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ding\"/>
    </mc:Choice>
  </mc:AlternateContent>
  <xr:revisionPtr revIDLastSave="0" documentId="13_ncr:1_{9841FD19-6701-42EF-93E6-99CFB9EB2C41}" xr6:coauthVersionLast="47" xr6:coauthVersionMax="47" xr10:uidLastSave="{00000000-0000-0000-0000-000000000000}"/>
  <bookViews>
    <workbookView xWindow="-110" yWindow="-110" windowWidth="19420" windowHeight="10420" xr2:uid="{8490E0B4-E50D-43BD-B538-9A137292FDF1}"/>
  </bookViews>
  <sheets>
    <sheet name="Uji Hipotesi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3" i="1" l="1"/>
  <c r="L863" i="1"/>
  <c r="H863" i="1"/>
  <c r="G863" i="1"/>
  <c r="N863" i="1" s="1"/>
  <c r="F863" i="1"/>
  <c r="E863" i="1"/>
  <c r="D863" i="1"/>
  <c r="C863" i="1"/>
  <c r="B863" i="1"/>
  <c r="M862" i="1"/>
  <c r="L862" i="1"/>
  <c r="H862" i="1"/>
  <c r="G862" i="1"/>
  <c r="N862" i="1" s="1"/>
  <c r="F862" i="1"/>
  <c r="E862" i="1"/>
  <c r="D862" i="1"/>
  <c r="C862" i="1"/>
  <c r="B862" i="1"/>
  <c r="M861" i="1"/>
  <c r="L861" i="1"/>
  <c r="H861" i="1"/>
  <c r="G861" i="1"/>
  <c r="N861" i="1" s="1"/>
  <c r="F861" i="1"/>
  <c r="E861" i="1"/>
  <c r="D861" i="1"/>
  <c r="C861" i="1"/>
  <c r="B861" i="1"/>
  <c r="M860" i="1"/>
  <c r="L860" i="1"/>
  <c r="H860" i="1"/>
  <c r="G860" i="1"/>
  <c r="N860" i="1" s="1"/>
  <c r="F860" i="1"/>
  <c r="E860" i="1"/>
  <c r="D860" i="1"/>
  <c r="C860" i="1"/>
  <c r="B860" i="1"/>
  <c r="M859" i="1"/>
  <c r="L859" i="1"/>
  <c r="H859" i="1"/>
  <c r="G859" i="1"/>
  <c r="N859" i="1" s="1"/>
  <c r="F859" i="1"/>
  <c r="E859" i="1"/>
  <c r="D859" i="1"/>
  <c r="C859" i="1"/>
  <c r="B859" i="1"/>
  <c r="M858" i="1"/>
  <c r="L858" i="1"/>
  <c r="H858" i="1"/>
  <c r="G858" i="1"/>
  <c r="N858" i="1" s="1"/>
  <c r="F858" i="1"/>
  <c r="E858" i="1"/>
  <c r="D858" i="1"/>
  <c r="C858" i="1"/>
  <c r="B858" i="1"/>
  <c r="N857" i="1"/>
  <c r="M857" i="1"/>
  <c r="L857" i="1"/>
  <c r="H857" i="1"/>
  <c r="G857" i="1"/>
  <c r="F857" i="1"/>
  <c r="E857" i="1"/>
  <c r="D857" i="1"/>
  <c r="C857" i="1"/>
  <c r="B857" i="1"/>
  <c r="N856" i="1"/>
  <c r="M856" i="1"/>
  <c r="L856" i="1"/>
  <c r="H856" i="1"/>
  <c r="G856" i="1"/>
  <c r="F856" i="1"/>
  <c r="E856" i="1"/>
  <c r="D856" i="1"/>
  <c r="C856" i="1"/>
  <c r="B856" i="1"/>
  <c r="M855" i="1"/>
  <c r="L855" i="1"/>
  <c r="H855" i="1"/>
  <c r="G855" i="1"/>
  <c r="N855" i="1" s="1"/>
  <c r="F855" i="1"/>
  <c r="E855" i="1"/>
  <c r="D855" i="1"/>
  <c r="C855" i="1"/>
  <c r="B855" i="1"/>
  <c r="M854" i="1"/>
  <c r="L854" i="1"/>
  <c r="H854" i="1"/>
  <c r="G854" i="1"/>
  <c r="N854" i="1" s="1"/>
  <c r="F854" i="1"/>
  <c r="E854" i="1"/>
  <c r="D854" i="1"/>
  <c r="C854" i="1"/>
  <c r="B854" i="1"/>
  <c r="M853" i="1"/>
  <c r="L853" i="1"/>
  <c r="H853" i="1"/>
  <c r="G853" i="1"/>
  <c r="N853" i="1" s="1"/>
  <c r="F853" i="1"/>
  <c r="E853" i="1"/>
  <c r="D853" i="1"/>
  <c r="C853" i="1"/>
  <c r="B853" i="1"/>
  <c r="M852" i="1"/>
  <c r="L852" i="1"/>
  <c r="H852" i="1"/>
  <c r="G852" i="1"/>
  <c r="N852" i="1" s="1"/>
  <c r="F852" i="1"/>
  <c r="E852" i="1"/>
  <c r="D852" i="1"/>
  <c r="C852" i="1"/>
  <c r="B852" i="1"/>
  <c r="N851" i="1"/>
  <c r="M851" i="1"/>
  <c r="L851" i="1"/>
  <c r="H851" i="1"/>
  <c r="G851" i="1"/>
  <c r="F851" i="1"/>
  <c r="E851" i="1"/>
  <c r="D851" i="1"/>
  <c r="C851" i="1"/>
  <c r="B851" i="1"/>
  <c r="N850" i="1"/>
  <c r="M850" i="1"/>
  <c r="L850" i="1"/>
  <c r="H850" i="1"/>
  <c r="G850" i="1"/>
  <c r="F850" i="1"/>
  <c r="E850" i="1"/>
  <c r="D850" i="1"/>
  <c r="C850" i="1"/>
  <c r="B850" i="1"/>
  <c r="M849" i="1"/>
  <c r="L849" i="1"/>
  <c r="H849" i="1"/>
  <c r="G849" i="1"/>
  <c r="N849" i="1" s="1"/>
  <c r="F849" i="1"/>
  <c r="E849" i="1"/>
  <c r="D849" i="1"/>
  <c r="C849" i="1"/>
  <c r="B849" i="1"/>
  <c r="M848" i="1"/>
  <c r="L848" i="1"/>
  <c r="H848" i="1"/>
  <c r="G848" i="1"/>
  <c r="N848" i="1" s="1"/>
  <c r="F848" i="1"/>
  <c r="E848" i="1"/>
  <c r="D848" i="1"/>
  <c r="C848" i="1"/>
  <c r="B848" i="1"/>
  <c r="M847" i="1"/>
  <c r="L847" i="1"/>
  <c r="H847" i="1"/>
  <c r="G847" i="1"/>
  <c r="N847" i="1" s="1"/>
  <c r="F847" i="1"/>
  <c r="E847" i="1"/>
  <c r="D847" i="1"/>
  <c r="C847" i="1"/>
  <c r="B847" i="1"/>
  <c r="M846" i="1"/>
  <c r="L846" i="1"/>
  <c r="H846" i="1"/>
  <c r="G846" i="1"/>
  <c r="N846" i="1" s="1"/>
  <c r="F846" i="1"/>
  <c r="E846" i="1"/>
  <c r="D846" i="1"/>
  <c r="C846" i="1"/>
  <c r="B846" i="1"/>
  <c r="M845" i="1"/>
  <c r="L845" i="1"/>
  <c r="H845" i="1"/>
  <c r="G845" i="1"/>
  <c r="N845" i="1" s="1"/>
  <c r="F845" i="1"/>
  <c r="E845" i="1"/>
  <c r="D845" i="1"/>
  <c r="C845" i="1"/>
  <c r="B845" i="1"/>
  <c r="M844" i="1"/>
  <c r="L844" i="1"/>
  <c r="H844" i="1"/>
  <c r="G844" i="1"/>
  <c r="N844" i="1" s="1"/>
  <c r="F844" i="1"/>
  <c r="E844" i="1"/>
  <c r="D844" i="1"/>
  <c r="C844" i="1"/>
  <c r="B844" i="1"/>
  <c r="M843" i="1"/>
  <c r="L843" i="1"/>
  <c r="H843" i="1"/>
  <c r="G843" i="1"/>
  <c r="N843" i="1" s="1"/>
  <c r="F843" i="1"/>
  <c r="E843" i="1"/>
  <c r="D843" i="1"/>
  <c r="C843" i="1"/>
  <c r="B843" i="1"/>
  <c r="N842" i="1"/>
  <c r="M842" i="1"/>
  <c r="L842" i="1"/>
  <c r="H842" i="1"/>
  <c r="G842" i="1"/>
  <c r="F842" i="1"/>
  <c r="E842" i="1"/>
  <c r="D842" i="1"/>
  <c r="C842" i="1"/>
  <c r="B842" i="1"/>
  <c r="M841" i="1"/>
  <c r="L841" i="1"/>
  <c r="H841" i="1"/>
  <c r="G841" i="1"/>
  <c r="N841" i="1" s="1"/>
  <c r="F841" i="1"/>
  <c r="E841" i="1"/>
  <c r="D841" i="1"/>
  <c r="C841" i="1"/>
  <c r="B841" i="1"/>
  <c r="M840" i="1"/>
  <c r="L840" i="1"/>
  <c r="H840" i="1"/>
  <c r="G840" i="1"/>
  <c r="N840" i="1" s="1"/>
  <c r="F840" i="1"/>
  <c r="E840" i="1"/>
  <c r="D840" i="1"/>
  <c r="C840" i="1"/>
  <c r="B840" i="1"/>
  <c r="M839" i="1"/>
  <c r="L839" i="1"/>
  <c r="H839" i="1"/>
  <c r="G839" i="1"/>
  <c r="N839" i="1" s="1"/>
  <c r="F839" i="1"/>
  <c r="E839" i="1"/>
  <c r="D839" i="1"/>
  <c r="C839" i="1"/>
  <c r="B839" i="1"/>
  <c r="M838" i="1"/>
  <c r="L838" i="1"/>
  <c r="H838" i="1"/>
  <c r="G838" i="1"/>
  <c r="N838" i="1" s="1"/>
  <c r="F838" i="1"/>
  <c r="E838" i="1"/>
  <c r="D838" i="1"/>
  <c r="C838" i="1"/>
  <c r="B838" i="1"/>
  <c r="M837" i="1"/>
  <c r="L837" i="1"/>
  <c r="H837" i="1"/>
  <c r="G837" i="1"/>
  <c r="N837" i="1" s="1"/>
  <c r="F837" i="1"/>
  <c r="E837" i="1"/>
  <c r="D837" i="1"/>
  <c r="C837" i="1"/>
  <c r="B837" i="1"/>
  <c r="M836" i="1"/>
  <c r="L836" i="1"/>
  <c r="H836" i="1"/>
  <c r="G836" i="1"/>
  <c r="N836" i="1" s="1"/>
  <c r="F836" i="1"/>
  <c r="E836" i="1"/>
  <c r="D836" i="1"/>
  <c r="C836" i="1"/>
  <c r="B836" i="1"/>
  <c r="M835" i="1"/>
  <c r="L835" i="1"/>
  <c r="H835" i="1"/>
  <c r="G835" i="1"/>
  <c r="N835" i="1" s="1"/>
  <c r="F835" i="1"/>
  <c r="E835" i="1"/>
  <c r="D835" i="1"/>
  <c r="C835" i="1"/>
  <c r="B835" i="1"/>
  <c r="M834" i="1"/>
  <c r="L834" i="1"/>
  <c r="H834" i="1"/>
  <c r="G834" i="1"/>
  <c r="N834" i="1" s="1"/>
  <c r="F834" i="1"/>
  <c r="E834" i="1"/>
  <c r="D834" i="1"/>
  <c r="C834" i="1"/>
  <c r="B834" i="1"/>
  <c r="M833" i="1"/>
  <c r="L833" i="1"/>
  <c r="H833" i="1"/>
  <c r="G833" i="1"/>
  <c r="N833" i="1" s="1"/>
  <c r="F833" i="1"/>
  <c r="E833" i="1"/>
  <c r="D833" i="1"/>
  <c r="C833" i="1"/>
  <c r="B833" i="1"/>
  <c r="M832" i="1"/>
  <c r="L832" i="1"/>
  <c r="H832" i="1"/>
  <c r="G832" i="1"/>
  <c r="N832" i="1" s="1"/>
  <c r="F832" i="1"/>
  <c r="E832" i="1"/>
  <c r="D832" i="1"/>
  <c r="C832" i="1"/>
  <c r="B832" i="1"/>
  <c r="M831" i="1"/>
  <c r="L831" i="1"/>
  <c r="H831" i="1"/>
  <c r="G831" i="1"/>
  <c r="N831" i="1" s="1"/>
  <c r="F831" i="1"/>
  <c r="E831" i="1"/>
  <c r="D831" i="1"/>
  <c r="C831" i="1"/>
  <c r="B831" i="1"/>
  <c r="M830" i="1"/>
  <c r="L830" i="1"/>
  <c r="H830" i="1"/>
  <c r="G830" i="1"/>
  <c r="N830" i="1" s="1"/>
  <c r="F830" i="1"/>
  <c r="E830" i="1"/>
  <c r="D830" i="1"/>
  <c r="C830" i="1"/>
  <c r="B830" i="1"/>
  <c r="M829" i="1"/>
  <c r="L829" i="1"/>
  <c r="H829" i="1"/>
  <c r="G829" i="1"/>
  <c r="N829" i="1" s="1"/>
  <c r="F829" i="1"/>
  <c r="E829" i="1"/>
  <c r="D829" i="1"/>
  <c r="C829" i="1"/>
  <c r="B829" i="1"/>
  <c r="M828" i="1"/>
  <c r="L828" i="1"/>
  <c r="H828" i="1"/>
  <c r="G828" i="1"/>
  <c r="N828" i="1" s="1"/>
  <c r="F828" i="1"/>
  <c r="E828" i="1"/>
  <c r="D828" i="1"/>
  <c r="C828" i="1"/>
  <c r="B828" i="1"/>
  <c r="M827" i="1"/>
  <c r="L827" i="1"/>
  <c r="H827" i="1"/>
  <c r="G827" i="1"/>
  <c r="N827" i="1" s="1"/>
  <c r="F827" i="1"/>
  <c r="E827" i="1"/>
  <c r="D827" i="1"/>
  <c r="C827" i="1"/>
  <c r="B827" i="1"/>
  <c r="N826" i="1"/>
  <c r="M826" i="1"/>
  <c r="L826" i="1"/>
  <c r="H826" i="1"/>
  <c r="G826" i="1"/>
  <c r="F826" i="1"/>
  <c r="E826" i="1"/>
  <c r="D826" i="1"/>
  <c r="C826" i="1"/>
  <c r="B826" i="1"/>
  <c r="N825" i="1"/>
  <c r="M825" i="1"/>
  <c r="L825" i="1"/>
  <c r="H825" i="1"/>
  <c r="G825" i="1"/>
  <c r="F825" i="1"/>
  <c r="E825" i="1"/>
  <c r="D825" i="1"/>
  <c r="C825" i="1"/>
  <c r="B825" i="1"/>
  <c r="M824" i="1"/>
  <c r="L824" i="1"/>
  <c r="H824" i="1"/>
  <c r="G824" i="1"/>
  <c r="N824" i="1" s="1"/>
  <c r="F824" i="1"/>
  <c r="E824" i="1"/>
  <c r="D824" i="1"/>
  <c r="C824" i="1"/>
  <c r="B824" i="1"/>
  <c r="M823" i="1"/>
  <c r="L823" i="1"/>
  <c r="H823" i="1"/>
  <c r="G823" i="1"/>
  <c r="N823" i="1" s="1"/>
  <c r="F823" i="1"/>
  <c r="E823" i="1"/>
  <c r="D823" i="1"/>
  <c r="C823" i="1"/>
  <c r="B823" i="1"/>
  <c r="M822" i="1"/>
  <c r="L822" i="1"/>
  <c r="H822" i="1"/>
  <c r="G822" i="1"/>
  <c r="N822" i="1" s="1"/>
  <c r="F822" i="1"/>
  <c r="E822" i="1"/>
  <c r="D822" i="1"/>
  <c r="C822" i="1"/>
  <c r="B822" i="1"/>
  <c r="M821" i="1"/>
  <c r="L821" i="1"/>
  <c r="H821" i="1"/>
  <c r="G821" i="1"/>
  <c r="N821" i="1" s="1"/>
  <c r="F821" i="1"/>
  <c r="E821" i="1"/>
  <c r="D821" i="1"/>
  <c r="C821" i="1"/>
  <c r="B821" i="1"/>
  <c r="M820" i="1"/>
  <c r="L820" i="1"/>
  <c r="H820" i="1"/>
  <c r="G820" i="1"/>
  <c r="N820" i="1" s="1"/>
  <c r="F820" i="1"/>
  <c r="E820" i="1"/>
  <c r="D820" i="1"/>
  <c r="C820" i="1"/>
  <c r="B820" i="1"/>
  <c r="N819" i="1"/>
  <c r="M819" i="1"/>
  <c r="L819" i="1"/>
  <c r="H819" i="1"/>
  <c r="G819" i="1"/>
  <c r="F819" i="1"/>
  <c r="E819" i="1"/>
  <c r="D819" i="1"/>
  <c r="C819" i="1"/>
  <c r="B819" i="1"/>
  <c r="M818" i="1"/>
  <c r="L818" i="1"/>
  <c r="H818" i="1"/>
  <c r="G818" i="1"/>
  <c r="N818" i="1" s="1"/>
  <c r="F818" i="1"/>
  <c r="E818" i="1"/>
  <c r="D818" i="1"/>
  <c r="C818" i="1"/>
  <c r="B818" i="1"/>
  <c r="M817" i="1"/>
  <c r="L817" i="1"/>
  <c r="H817" i="1"/>
  <c r="G817" i="1"/>
  <c r="N817" i="1" s="1"/>
  <c r="F817" i="1"/>
  <c r="E817" i="1"/>
  <c r="D817" i="1"/>
  <c r="C817" i="1"/>
  <c r="B817" i="1"/>
  <c r="M816" i="1"/>
  <c r="L816" i="1"/>
  <c r="H816" i="1"/>
  <c r="G816" i="1"/>
  <c r="N816" i="1" s="1"/>
  <c r="F816" i="1"/>
  <c r="E816" i="1"/>
  <c r="D816" i="1"/>
  <c r="C816" i="1"/>
  <c r="B816" i="1"/>
  <c r="M815" i="1"/>
  <c r="L815" i="1"/>
  <c r="H815" i="1"/>
  <c r="G815" i="1"/>
  <c r="N815" i="1" s="1"/>
  <c r="F815" i="1"/>
  <c r="E815" i="1"/>
  <c r="D815" i="1"/>
  <c r="C815" i="1"/>
  <c r="B815" i="1"/>
  <c r="M814" i="1"/>
  <c r="L814" i="1"/>
  <c r="H814" i="1"/>
  <c r="G814" i="1"/>
  <c r="N814" i="1" s="1"/>
  <c r="F814" i="1"/>
  <c r="E814" i="1"/>
  <c r="D814" i="1"/>
  <c r="C814" i="1"/>
  <c r="B814" i="1"/>
  <c r="M813" i="1"/>
  <c r="L813" i="1"/>
  <c r="H813" i="1"/>
  <c r="G813" i="1"/>
  <c r="N813" i="1" s="1"/>
  <c r="F813" i="1"/>
  <c r="E813" i="1"/>
  <c r="D813" i="1"/>
  <c r="C813" i="1"/>
  <c r="B813" i="1"/>
  <c r="M812" i="1"/>
  <c r="L812" i="1"/>
  <c r="H812" i="1"/>
  <c r="G812" i="1"/>
  <c r="N812" i="1" s="1"/>
  <c r="F812" i="1"/>
  <c r="E812" i="1"/>
  <c r="D812" i="1"/>
  <c r="C812" i="1"/>
  <c r="B812" i="1"/>
  <c r="M811" i="1"/>
  <c r="L811" i="1"/>
  <c r="H811" i="1"/>
  <c r="G811" i="1"/>
  <c r="N811" i="1" s="1"/>
  <c r="F811" i="1"/>
  <c r="E811" i="1"/>
  <c r="D811" i="1"/>
  <c r="C811" i="1"/>
  <c r="B811" i="1"/>
  <c r="M810" i="1"/>
  <c r="L810" i="1"/>
  <c r="H810" i="1"/>
  <c r="G810" i="1"/>
  <c r="N810" i="1" s="1"/>
  <c r="F810" i="1"/>
  <c r="E810" i="1"/>
  <c r="D810" i="1"/>
  <c r="C810" i="1"/>
  <c r="B810" i="1"/>
  <c r="M809" i="1"/>
  <c r="L809" i="1"/>
  <c r="H809" i="1"/>
  <c r="G809" i="1"/>
  <c r="N809" i="1" s="1"/>
  <c r="F809" i="1"/>
  <c r="E809" i="1"/>
  <c r="D809" i="1"/>
  <c r="C809" i="1"/>
  <c r="B809" i="1"/>
  <c r="N808" i="1"/>
  <c r="M808" i="1"/>
  <c r="L808" i="1"/>
  <c r="H808" i="1"/>
  <c r="G808" i="1"/>
  <c r="F808" i="1"/>
  <c r="E808" i="1"/>
  <c r="D808" i="1"/>
  <c r="C808" i="1"/>
  <c r="B808" i="1"/>
  <c r="M807" i="1"/>
  <c r="L807" i="1"/>
  <c r="H807" i="1"/>
  <c r="G807" i="1"/>
  <c r="N807" i="1" s="1"/>
  <c r="F807" i="1"/>
  <c r="E807" i="1"/>
  <c r="D807" i="1"/>
  <c r="C807" i="1"/>
  <c r="B807" i="1"/>
  <c r="M806" i="1"/>
  <c r="L806" i="1"/>
  <c r="H806" i="1"/>
  <c r="G806" i="1"/>
  <c r="N806" i="1" s="1"/>
  <c r="F806" i="1"/>
  <c r="E806" i="1"/>
  <c r="D806" i="1"/>
  <c r="C806" i="1"/>
  <c r="B806" i="1"/>
  <c r="M805" i="1"/>
  <c r="L805" i="1"/>
  <c r="H805" i="1"/>
  <c r="G805" i="1"/>
  <c r="N805" i="1" s="1"/>
  <c r="F805" i="1"/>
  <c r="E805" i="1"/>
  <c r="D805" i="1"/>
  <c r="C805" i="1"/>
  <c r="B805" i="1"/>
  <c r="M804" i="1"/>
  <c r="L804" i="1"/>
  <c r="H804" i="1"/>
  <c r="G804" i="1"/>
  <c r="N804" i="1" s="1"/>
  <c r="F804" i="1"/>
  <c r="E804" i="1"/>
  <c r="D804" i="1"/>
  <c r="C804" i="1"/>
  <c r="B804" i="1"/>
  <c r="M803" i="1"/>
  <c r="L803" i="1"/>
  <c r="H803" i="1"/>
  <c r="G803" i="1"/>
  <c r="N803" i="1" s="1"/>
  <c r="F803" i="1"/>
  <c r="E803" i="1"/>
  <c r="D803" i="1"/>
  <c r="C803" i="1"/>
  <c r="B803" i="1"/>
  <c r="M802" i="1"/>
  <c r="L802" i="1"/>
  <c r="H802" i="1"/>
  <c r="G802" i="1"/>
  <c r="N802" i="1" s="1"/>
  <c r="F802" i="1"/>
  <c r="E802" i="1"/>
  <c r="D802" i="1"/>
  <c r="C802" i="1"/>
  <c r="B802" i="1"/>
  <c r="M801" i="1"/>
  <c r="L801" i="1"/>
  <c r="H801" i="1"/>
  <c r="G801" i="1"/>
  <c r="N801" i="1" s="1"/>
  <c r="F801" i="1"/>
  <c r="E801" i="1"/>
  <c r="D801" i="1"/>
  <c r="C801" i="1"/>
  <c r="B801" i="1"/>
  <c r="M800" i="1"/>
  <c r="L800" i="1"/>
  <c r="H800" i="1"/>
  <c r="G800" i="1"/>
  <c r="N800" i="1" s="1"/>
  <c r="F800" i="1"/>
  <c r="E800" i="1"/>
  <c r="D800" i="1"/>
  <c r="C800" i="1"/>
  <c r="B800" i="1"/>
  <c r="M799" i="1"/>
  <c r="L799" i="1"/>
  <c r="H799" i="1"/>
  <c r="G799" i="1"/>
  <c r="N799" i="1" s="1"/>
  <c r="F799" i="1"/>
  <c r="E799" i="1"/>
  <c r="D799" i="1"/>
  <c r="C799" i="1"/>
  <c r="B799" i="1"/>
  <c r="M798" i="1"/>
  <c r="L798" i="1"/>
  <c r="H798" i="1"/>
  <c r="G798" i="1"/>
  <c r="N798" i="1" s="1"/>
  <c r="F798" i="1"/>
  <c r="E798" i="1"/>
  <c r="D798" i="1"/>
  <c r="C798" i="1"/>
  <c r="B798" i="1"/>
  <c r="M797" i="1"/>
  <c r="L797" i="1"/>
  <c r="H797" i="1"/>
  <c r="G797" i="1"/>
  <c r="N797" i="1" s="1"/>
  <c r="F797" i="1"/>
  <c r="E797" i="1"/>
  <c r="D797" i="1"/>
  <c r="C797" i="1"/>
  <c r="B797" i="1"/>
  <c r="N796" i="1"/>
  <c r="M796" i="1"/>
  <c r="L796" i="1"/>
  <c r="H796" i="1"/>
  <c r="G796" i="1"/>
  <c r="F796" i="1"/>
  <c r="E796" i="1"/>
  <c r="D796" i="1"/>
  <c r="C796" i="1"/>
  <c r="B796" i="1"/>
  <c r="N795" i="1"/>
  <c r="M795" i="1"/>
  <c r="L795" i="1"/>
  <c r="H795" i="1"/>
  <c r="G795" i="1"/>
  <c r="F795" i="1"/>
  <c r="E795" i="1"/>
  <c r="D795" i="1"/>
  <c r="C795" i="1"/>
  <c r="B795" i="1"/>
  <c r="M794" i="1"/>
  <c r="L794" i="1"/>
  <c r="H794" i="1"/>
  <c r="G794" i="1"/>
  <c r="N794" i="1" s="1"/>
  <c r="F794" i="1"/>
  <c r="E794" i="1"/>
  <c r="D794" i="1"/>
  <c r="C794" i="1"/>
  <c r="B794" i="1"/>
  <c r="M793" i="1"/>
  <c r="L793" i="1"/>
  <c r="H793" i="1"/>
  <c r="G793" i="1"/>
  <c r="N793" i="1" s="1"/>
  <c r="F793" i="1"/>
  <c r="E793" i="1"/>
  <c r="D793" i="1"/>
  <c r="C793" i="1"/>
  <c r="B793" i="1"/>
  <c r="M792" i="1"/>
  <c r="L792" i="1"/>
  <c r="H792" i="1"/>
  <c r="G792" i="1"/>
  <c r="N792" i="1" s="1"/>
  <c r="F792" i="1"/>
  <c r="E792" i="1"/>
  <c r="D792" i="1"/>
  <c r="C792" i="1"/>
  <c r="B792" i="1"/>
  <c r="M791" i="1"/>
  <c r="L791" i="1"/>
  <c r="H791" i="1"/>
  <c r="G791" i="1"/>
  <c r="N791" i="1" s="1"/>
  <c r="F791" i="1"/>
  <c r="E791" i="1"/>
  <c r="D791" i="1"/>
  <c r="C791" i="1"/>
  <c r="B791" i="1"/>
  <c r="M790" i="1"/>
  <c r="L790" i="1"/>
  <c r="H790" i="1"/>
  <c r="G790" i="1"/>
  <c r="N790" i="1" s="1"/>
  <c r="F790" i="1"/>
  <c r="E790" i="1"/>
  <c r="D790" i="1"/>
  <c r="C790" i="1"/>
  <c r="B790" i="1"/>
  <c r="M789" i="1"/>
  <c r="L789" i="1"/>
  <c r="H789" i="1"/>
  <c r="G789" i="1"/>
  <c r="N789" i="1" s="1"/>
  <c r="F789" i="1"/>
  <c r="E789" i="1"/>
  <c r="D789" i="1"/>
  <c r="C789" i="1"/>
  <c r="B789" i="1"/>
  <c r="M788" i="1"/>
  <c r="L788" i="1"/>
  <c r="H788" i="1"/>
  <c r="G788" i="1"/>
  <c r="N788" i="1" s="1"/>
  <c r="F788" i="1"/>
  <c r="E788" i="1"/>
  <c r="D788" i="1"/>
  <c r="C788" i="1"/>
  <c r="B788" i="1"/>
  <c r="M787" i="1"/>
  <c r="L787" i="1"/>
  <c r="H787" i="1"/>
  <c r="G787" i="1"/>
  <c r="N787" i="1" s="1"/>
  <c r="F787" i="1"/>
  <c r="E787" i="1"/>
  <c r="D787" i="1"/>
  <c r="C787" i="1"/>
  <c r="B787" i="1"/>
  <c r="M786" i="1"/>
  <c r="L786" i="1"/>
  <c r="H786" i="1"/>
  <c r="G786" i="1"/>
  <c r="N786" i="1" s="1"/>
  <c r="F786" i="1"/>
  <c r="E786" i="1"/>
  <c r="D786" i="1"/>
  <c r="C786" i="1"/>
  <c r="B786" i="1"/>
  <c r="M785" i="1"/>
  <c r="L785" i="1"/>
  <c r="H785" i="1"/>
  <c r="G785" i="1"/>
  <c r="N785" i="1" s="1"/>
  <c r="F785" i="1"/>
  <c r="E785" i="1"/>
  <c r="D785" i="1"/>
  <c r="C785" i="1"/>
  <c r="B785" i="1"/>
  <c r="M784" i="1"/>
  <c r="L784" i="1"/>
  <c r="H784" i="1"/>
  <c r="G784" i="1"/>
  <c r="N784" i="1" s="1"/>
  <c r="F784" i="1"/>
  <c r="E784" i="1"/>
  <c r="D784" i="1"/>
  <c r="C784" i="1"/>
  <c r="B784" i="1"/>
  <c r="M783" i="1"/>
  <c r="L783" i="1"/>
  <c r="H783" i="1"/>
  <c r="G783" i="1"/>
  <c r="N783" i="1" s="1"/>
  <c r="F783" i="1"/>
  <c r="E783" i="1"/>
  <c r="D783" i="1"/>
  <c r="C783" i="1"/>
  <c r="B783" i="1"/>
  <c r="M782" i="1"/>
  <c r="L782" i="1"/>
  <c r="H782" i="1"/>
  <c r="G782" i="1"/>
  <c r="N782" i="1" s="1"/>
  <c r="F782" i="1"/>
  <c r="E782" i="1"/>
  <c r="D782" i="1"/>
  <c r="C782" i="1"/>
  <c r="B782" i="1"/>
  <c r="M781" i="1"/>
  <c r="L781" i="1"/>
  <c r="H781" i="1"/>
  <c r="G781" i="1"/>
  <c r="N781" i="1" s="1"/>
  <c r="F781" i="1"/>
  <c r="E781" i="1"/>
  <c r="D781" i="1"/>
  <c r="C781" i="1"/>
  <c r="B781" i="1"/>
  <c r="N780" i="1"/>
  <c r="M780" i="1"/>
  <c r="L780" i="1"/>
  <c r="H780" i="1"/>
  <c r="G780" i="1"/>
  <c r="F780" i="1"/>
  <c r="E780" i="1"/>
  <c r="D780" i="1"/>
  <c r="C780" i="1"/>
  <c r="B780" i="1"/>
  <c r="M779" i="1"/>
  <c r="L779" i="1"/>
  <c r="H779" i="1"/>
  <c r="G779" i="1"/>
  <c r="N779" i="1" s="1"/>
  <c r="F779" i="1"/>
  <c r="E779" i="1"/>
  <c r="D779" i="1"/>
  <c r="C779" i="1"/>
  <c r="B779" i="1"/>
  <c r="M778" i="1"/>
  <c r="L778" i="1"/>
  <c r="H778" i="1"/>
  <c r="G778" i="1"/>
  <c r="N778" i="1" s="1"/>
  <c r="F778" i="1"/>
  <c r="E778" i="1"/>
  <c r="D778" i="1"/>
  <c r="C778" i="1"/>
  <c r="B778" i="1"/>
  <c r="M777" i="1"/>
  <c r="L777" i="1"/>
  <c r="H777" i="1"/>
  <c r="G777" i="1"/>
  <c r="N777" i="1" s="1"/>
  <c r="F777" i="1"/>
  <c r="E777" i="1"/>
  <c r="D777" i="1"/>
  <c r="C777" i="1"/>
  <c r="B777" i="1"/>
  <c r="M776" i="1"/>
  <c r="L776" i="1"/>
  <c r="H776" i="1"/>
  <c r="G776" i="1"/>
  <c r="N776" i="1" s="1"/>
  <c r="F776" i="1"/>
  <c r="E776" i="1"/>
  <c r="D776" i="1"/>
  <c r="C776" i="1"/>
  <c r="B776" i="1"/>
  <c r="M775" i="1"/>
  <c r="L775" i="1"/>
  <c r="H775" i="1"/>
  <c r="G775" i="1"/>
  <c r="N775" i="1" s="1"/>
  <c r="F775" i="1"/>
  <c r="E775" i="1"/>
  <c r="D775" i="1"/>
  <c r="C775" i="1"/>
  <c r="B775" i="1"/>
  <c r="M774" i="1"/>
  <c r="L774" i="1"/>
  <c r="H774" i="1"/>
  <c r="G774" i="1"/>
  <c r="N774" i="1" s="1"/>
  <c r="F774" i="1"/>
  <c r="E774" i="1"/>
  <c r="D774" i="1"/>
  <c r="C774" i="1"/>
  <c r="B774" i="1"/>
  <c r="M773" i="1"/>
  <c r="L773" i="1"/>
  <c r="H773" i="1"/>
  <c r="G773" i="1"/>
  <c r="N773" i="1" s="1"/>
  <c r="F773" i="1"/>
  <c r="E773" i="1"/>
  <c r="D773" i="1"/>
  <c r="C773" i="1"/>
  <c r="B773" i="1"/>
  <c r="M772" i="1"/>
  <c r="L772" i="1"/>
  <c r="H772" i="1"/>
  <c r="G772" i="1"/>
  <c r="N772" i="1" s="1"/>
  <c r="F772" i="1"/>
  <c r="E772" i="1"/>
  <c r="D772" i="1"/>
  <c r="C772" i="1"/>
  <c r="B772" i="1"/>
  <c r="N771" i="1"/>
  <c r="M771" i="1"/>
  <c r="L771" i="1"/>
  <c r="H771" i="1"/>
  <c r="G771" i="1"/>
  <c r="F771" i="1"/>
  <c r="E771" i="1"/>
  <c r="D771" i="1"/>
  <c r="C771" i="1"/>
  <c r="B771" i="1"/>
  <c r="M770" i="1"/>
  <c r="L770" i="1"/>
  <c r="H770" i="1"/>
  <c r="G770" i="1"/>
  <c r="N770" i="1" s="1"/>
  <c r="F770" i="1"/>
  <c r="E770" i="1"/>
  <c r="D770" i="1"/>
  <c r="C770" i="1"/>
  <c r="B770" i="1"/>
  <c r="M769" i="1"/>
  <c r="L769" i="1"/>
  <c r="H769" i="1"/>
  <c r="G769" i="1"/>
  <c r="N769" i="1" s="1"/>
  <c r="F769" i="1"/>
  <c r="E769" i="1"/>
  <c r="D769" i="1"/>
  <c r="C769" i="1"/>
  <c r="B769" i="1"/>
  <c r="M768" i="1"/>
  <c r="L768" i="1"/>
  <c r="H768" i="1"/>
  <c r="G768" i="1"/>
  <c r="N768" i="1" s="1"/>
  <c r="F768" i="1"/>
  <c r="E768" i="1"/>
  <c r="D768" i="1"/>
  <c r="C768" i="1"/>
  <c r="B768" i="1"/>
  <c r="M767" i="1"/>
  <c r="L767" i="1"/>
  <c r="H767" i="1"/>
  <c r="G767" i="1"/>
  <c r="N767" i="1" s="1"/>
  <c r="F767" i="1"/>
  <c r="E767" i="1"/>
  <c r="D767" i="1"/>
  <c r="C767" i="1"/>
  <c r="B767" i="1"/>
  <c r="M766" i="1"/>
  <c r="L766" i="1"/>
  <c r="H766" i="1"/>
  <c r="G766" i="1"/>
  <c r="N766" i="1" s="1"/>
  <c r="F766" i="1"/>
  <c r="E766" i="1"/>
  <c r="D766" i="1"/>
  <c r="C766" i="1"/>
  <c r="B766" i="1"/>
  <c r="M765" i="1"/>
  <c r="L765" i="1"/>
  <c r="H765" i="1"/>
  <c r="G765" i="1"/>
  <c r="N765" i="1" s="1"/>
  <c r="F765" i="1"/>
  <c r="E765" i="1"/>
  <c r="D765" i="1"/>
  <c r="C765" i="1"/>
  <c r="B765" i="1"/>
  <c r="N764" i="1"/>
  <c r="M764" i="1"/>
  <c r="L764" i="1"/>
  <c r="H764" i="1"/>
  <c r="G764" i="1"/>
  <c r="F764" i="1"/>
  <c r="E764" i="1"/>
  <c r="D764" i="1"/>
  <c r="C764" i="1"/>
  <c r="B764" i="1"/>
  <c r="M763" i="1"/>
  <c r="L763" i="1"/>
  <c r="H763" i="1"/>
  <c r="G763" i="1"/>
  <c r="N763" i="1" s="1"/>
  <c r="F763" i="1"/>
  <c r="E763" i="1"/>
  <c r="D763" i="1"/>
  <c r="C763" i="1"/>
  <c r="B763" i="1"/>
  <c r="M762" i="1"/>
  <c r="L762" i="1"/>
  <c r="H762" i="1"/>
  <c r="G762" i="1"/>
  <c r="N762" i="1" s="1"/>
  <c r="F762" i="1"/>
  <c r="E762" i="1"/>
  <c r="D762" i="1"/>
  <c r="C762" i="1"/>
  <c r="B762" i="1"/>
  <c r="M761" i="1"/>
  <c r="L761" i="1"/>
  <c r="H761" i="1"/>
  <c r="G761" i="1"/>
  <c r="N761" i="1" s="1"/>
  <c r="F761" i="1"/>
  <c r="E761" i="1"/>
  <c r="D761" i="1"/>
  <c r="C761" i="1"/>
  <c r="B761" i="1"/>
  <c r="M760" i="1"/>
  <c r="L760" i="1"/>
  <c r="H760" i="1"/>
  <c r="G760" i="1"/>
  <c r="N760" i="1" s="1"/>
  <c r="F760" i="1"/>
  <c r="E760" i="1"/>
  <c r="D760" i="1"/>
  <c r="C760" i="1"/>
  <c r="B760" i="1"/>
  <c r="M759" i="1"/>
  <c r="L759" i="1"/>
  <c r="H759" i="1"/>
  <c r="G759" i="1"/>
  <c r="N759" i="1" s="1"/>
  <c r="F759" i="1"/>
  <c r="E759" i="1"/>
  <c r="D759" i="1"/>
  <c r="C759" i="1"/>
  <c r="B759" i="1"/>
  <c r="M758" i="1"/>
  <c r="L758" i="1"/>
  <c r="H758" i="1"/>
  <c r="G758" i="1"/>
  <c r="N758" i="1" s="1"/>
  <c r="F758" i="1"/>
  <c r="E758" i="1"/>
  <c r="D758" i="1"/>
  <c r="C758" i="1"/>
  <c r="B758" i="1"/>
  <c r="M757" i="1"/>
  <c r="L757" i="1"/>
  <c r="H757" i="1"/>
  <c r="G757" i="1"/>
  <c r="N757" i="1" s="1"/>
  <c r="F757" i="1"/>
  <c r="E757" i="1"/>
  <c r="D757" i="1"/>
  <c r="C757" i="1"/>
  <c r="B757" i="1"/>
  <c r="M756" i="1"/>
  <c r="L756" i="1"/>
  <c r="H756" i="1"/>
  <c r="G756" i="1"/>
  <c r="N756" i="1" s="1"/>
  <c r="F756" i="1"/>
  <c r="E756" i="1"/>
  <c r="D756" i="1"/>
  <c r="C756" i="1"/>
  <c r="B756" i="1"/>
  <c r="N755" i="1"/>
  <c r="M755" i="1"/>
  <c r="L755" i="1"/>
  <c r="H755" i="1"/>
  <c r="G755" i="1"/>
  <c r="F755" i="1"/>
  <c r="E755" i="1"/>
  <c r="D755" i="1"/>
  <c r="C755" i="1"/>
  <c r="B755" i="1"/>
  <c r="M754" i="1"/>
  <c r="L754" i="1"/>
  <c r="H754" i="1"/>
  <c r="G754" i="1"/>
  <c r="N754" i="1" s="1"/>
  <c r="F754" i="1"/>
  <c r="E754" i="1"/>
  <c r="D754" i="1"/>
  <c r="C754" i="1"/>
  <c r="B754" i="1"/>
  <c r="M753" i="1"/>
  <c r="L753" i="1"/>
  <c r="H753" i="1"/>
  <c r="G753" i="1"/>
  <c r="N753" i="1" s="1"/>
  <c r="F753" i="1"/>
  <c r="E753" i="1"/>
  <c r="D753" i="1"/>
  <c r="C753" i="1"/>
  <c r="B753" i="1"/>
  <c r="M752" i="1"/>
  <c r="L752" i="1"/>
  <c r="H752" i="1"/>
  <c r="G752" i="1"/>
  <c r="N752" i="1" s="1"/>
  <c r="F752" i="1"/>
  <c r="E752" i="1"/>
  <c r="D752" i="1"/>
  <c r="C752" i="1"/>
  <c r="B752" i="1"/>
  <c r="M751" i="1"/>
  <c r="L751" i="1"/>
  <c r="H751" i="1"/>
  <c r="G751" i="1"/>
  <c r="N751" i="1" s="1"/>
  <c r="F751" i="1"/>
  <c r="E751" i="1"/>
  <c r="D751" i="1"/>
  <c r="C751" i="1"/>
  <c r="B751" i="1"/>
  <c r="M750" i="1"/>
  <c r="L750" i="1"/>
  <c r="H750" i="1"/>
  <c r="G750" i="1"/>
  <c r="N750" i="1" s="1"/>
  <c r="F750" i="1"/>
  <c r="E750" i="1"/>
  <c r="D750" i="1"/>
  <c r="C750" i="1"/>
  <c r="B750" i="1"/>
  <c r="M749" i="1"/>
  <c r="L749" i="1"/>
  <c r="H749" i="1"/>
  <c r="G749" i="1"/>
  <c r="N749" i="1" s="1"/>
  <c r="F749" i="1"/>
  <c r="E749" i="1"/>
  <c r="D749" i="1"/>
  <c r="C749" i="1"/>
  <c r="B749" i="1"/>
  <c r="N748" i="1"/>
  <c r="M748" i="1"/>
  <c r="L748" i="1"/>
  <c r="H748" i="1"/>
  <c r="G748" i="1"/>
  <c r="F748" i="1"/>
  <c r="E748" i="1"/>
  <c r="D748" i="1"/>
  <c r="C748" i="1"/>
  <c r="B748" i="1"/>
  <c r="M747" i="1"/>
  <c r="L747" i="1"/>
  <c r="H747" i="1"/>
  <c r="G747" i="1"/>
  <c r="N747" i="1" s="1"/>
  <c r="F747" i="1"/>
  <c r="E747" i="1"/>
  <c r="D747" i="1"/>
  <c r="C747" i="1"/>
  <c r="B747" i="1"/>
  <c r="M746" i="1"/>
  <c r="L746" i="1"/>
  <c r="H746" i="1"/>
  <c r="G746" i="1"/>
  <c r="N746" i="1" s="1"/>
  <c r="F746" i="1"/>
  <c r="E746" i="1"/>
  <c r="D746" i="1"/>
  <c r="C746" i="1"/>
  <c r="B746" i="1"/>
  <c r="M745" i="1"/>
  <c r="L745" i="1"/>
  <c r="H745" i="1"/>
  <c r="G745" i="1"/>
  <c r="N745" i="1" s="1"/>
  <c r="F745" i="1"/>
  <c r="E745" i="1"/>
  <c r="D745" i="1"/>
  <c r="C745" i="1"/>
  <c r="B745" i="1"/>
  <c r="M744" i="1"/>
  <c r="L744" i="1"/>
  <c r="H744" i="1"/>
  <c r="G744" i="1"/>
  <c r="N744" i="1" s="1"/>
  <c r="F744" i="1"/>
  <c r="E744" i="1"/>
  <c r="D744" i="1"/>
  <c r="C744" i="1"/>
  <c r="B744" i="1"/>
  <c r="M743" i="1"/>
  <c r="L743" i="1"/>
  <c r="H743" i="1"/>
  <c r="G743" i="1"/>
  <c r="N743" i="1" s="1"/>
  <c r="F743" i="1"/>
  <c r="E743" i="1"/>
  <c r="D743" i="1"/>
  <c r="C743" i="1"/>
  <c r="B743" i="1"/>
  <c r="M742" i="1"/>
  <c r="L742" i="1"/>
  <c r="H742" i="1"/>
  <c r="G742" i="1"/>
  <c r="N742" i="1" s="1"/>
  <c r="F742" i="1"/>
  <c r="E742" i="1"/>
  <c r="D742" i="1"/>
  <c r="C742" i="1"/>
  <c r="B742" i="1"/>
  <c r="M741" i="1"/>
  <c r="L741" i="1"/>
  <c r="H741" i="1"/>
  <c r="G741" i="1"/>
  <c r="N741" i="1" s="1"/>
  <c r="F741" i="1"/>
  <c r="E741" i="1"/>
  <c r="D741" i="1"/>
  <c r="C741" i="1"/>
  <c r="B741" i="1"/>
  <c r="M740" i="1"/>
  <c r="L740" i="1"/>
  <c r="H740" i="1"/>
  <c r="G740" i="1"/>
  <c r="N740" i="1" s="1"/>
  <c r="F740" i="1"/>
  <c r="E740" i="1"/>
  <c r="D740" i="1"/>
  <c r="C740" i="1"/>
  <c r="B740" i="1"/>
  <c r="N739" i="1"/>
  <c r="M739" i="1"/>
  <c r="L739" i="1"/>
  <c r="H739" i="1"/>
  <c r="G739" i="1"/>
  <c r="F739" i="1"/>
  <c r="E739" i="1"/>
  <c r="D739" i="1"/>
  <c r="C739" i="1"/>
  <c r="B739" i="1"/>
  <c r="M738" i="1"/>
  <c r="L738" i="1"/>
  <c r="H738" i="1"/>
  <c r="G738" i="1"/>
  <c r="N738" i="1" s="1"/>
  <c r="F738" i="1"/>
  <c r="E738" i="1"/>
  <c r="D738" i="1"/>
  <c r="C738" i="1"/>
  <c r="B738" i="1"/>
  <c r="M737" i="1"/>
  <c r="L737" i="1"/>
  <c r="H737" i="1"/>
  <c r="G737" i="1"/>
  <c r="N737" i="1" s="1"/>
  <c r="F737" i="1"/>
  <c r="E737" i="1"/>
  <c r="D737" i="1"/>
  <c r="C737" i="1"/>
  <c r="B737" i="1"/>
  <c r="M736" i="1"/>
  <c r="L736" i="1"/>
  <c r="H736" i="1"/>
  <c r="G736" i="1"/>
  <c r="N736" i="1" s="1"/>
  <c r="F736" i="1"/>
  <c r="E736" i="1"/>
  <c r="D736" i="1"/>
  <c r="C736" i="1"/>
  <c r="B736" i="1"/>
  <c r="M735" i="1"/>
  <c r="L735" i="1"/>
  <c r="H735" i="1"/>
  <c r="G735" i="1"/>
  <c r="N735" i="1" s="1"/>
  <c r="F735" i="1"/>
  <c r="E735" i="1"/>
  <c r="D735" i="1"/>
  <c r="C735" i="1"/>
  <c r="B735" i="1"/>
  <c r="M734" i="1"/>
  <c r="L734" i="1"/>
  <c r="H734" i="1"/>
  <c r="G734" i="1"/>
  <c r="N734" i="1" s="1"/>
  <c r="F734" i="1"/>
  <c r="E734" i="1"/>
  <c r="D734" i="1"/>
  <c r="C734" i="1"/>
  <c r="B734" i="1"/>
  <c r="M733" i="1"/>
  <c r="L733" i="1"/>
  <c r="H733" i="1"/>
  <c r="G733" i="1"/>
  <c r="N733" i="1" s="1"/>
  <c r="F733" i="1"/>
  <c r="E733" i="1"/>
  <c r="D733" i="1"/>
  <c r="C733" i="1"/>
  <c r="B733" i="1"/>
  <c r="N732" i="1"/>
  <c r="M732" i="1"/>
  <c r="L732" i="1"/>
  <c r="H732" i="1"/>
  <c r="G732" i="1"/>
  <c r="F732" i="1"/>
  <c r="E732" i="1"/>
  <c r="D732" i="1"/>
  <c r="C732" i="1"/>
  <c r="B732" i="1"/>
  <c r="M731" i="1"/>
  <c r="L731" i="1"/>
  <c r="H731" i="1"/>
  <c r="G731" i="1"/>
  <c r="N731" i="1" s="1"/>
  <c r="F731" i="1"/>
  <c r="E731" i="1"/>
  <c r="D731" i="1"/>
  <c r="C731" i="1"/>
  <c r="B731" i="1"/>
  <c r="M730" i="1"/>
  <c r="L730" i="1"/>
  <c r="H730" i="1"/>
  <c r="G730" i="1"/>
  <c r="N730" i="1" s="1"/>
  <c r="F730" i="1"/>
  <c r="E730" i="1"/>
  <c r="D730" i="1"/>
  <c r="C730" i="1"/>
  <c r="B730" i="1"/>
  <c r="M729" i="1"/>
  <c r="L729" i="1"/>
  <c r="H729" i="1"/>
  <c r="G729" i="1"/>
  <c r="N729" i="1" s="1"/>
  <c r="F729" i="1"/>
  <c r="E729" i="1"/>
  <c r="D729" i="1"/>
  <c r="C729" i="1"/>
  <c r="B729" i="1"/>
  <c r="M728" i="1"/>
  <c r="L728" i="1"/>
  <c r="H728" i="1"/>
  <c r="G728" i="1"/>
  <c r="N728" i="1" s="1"/>
  <c r="F728" i="1"/>
  <c r="E728" i="1"/>
  <c r="D728" i="1"/>
  <c r="C728" i="1"/>
  <c r="B728" i="1"/>
  <c r="M727" i="1"/>
  <c r="L727" i="1"/>
  <c r="H727" i="1"/>
  <c r="G727" i="1"/>
  <c r="N727" i="1" s="1"/>
  <c r="F727" i="1"/>
  <c r="E727" i="1"/>
  <c r="D727" i="1"/>
  <c r="C727" i="1"/>
  <c r="B727" i="1"/>
  <c r="M726" i="1"/>
  <c r="L726" i="1"/>
  <c r="H726" i="1"/>
  <c r="G726" i="1"/>
  <c r="N726" i="1" s="1"/>
  <c r="F726" i="1"/>
  <c r="E726" i="1"/>
  <c r="D726" i="1"/>
  <c r="C726" i="1"/>
  <c r="B726" i="1"/>
  <c r="M725" i="1"/>
  <c r="L725" i="1"/>
  <c r="H725" i="1"/>
  <c r="G725" i="1"/>
  <c r="N725" i="1" s="1"/>
  <c r="F725" i="1"/>
  <c r="E725" i="1"/>
  <c r="D725" i="1"/>
  <c r="C725" i="1"/>
  <c r="B725" i="1"/>
  <c r="M724" i="1"/>
  <c r="L724" i="1"/>
  <c r="H724" i="1"/>
  <c r="G724" i="1"/>
  <c r="N724" i="1" s="1"/>
  <c r="F724" i="1"/>
  <c r="E724" i="1"/>
  <c r="D724" i="1"/>
  <c r="C724" i="1"/>
  <c r="B724" i="1"/>
  <c r="N723" i="1"/>
  <c r="M723" i="1"/>
  <c r="L723" i="1"/>
  <c r="H723" i="1"/>
  <c r="G723" i="1"/>
  <c r="F723" i="1"/>
  <c r="E723" i="1"/>
  <c r="D723" i="1"/>
  <c r="C723" i="1"/>
  <c r="B723" i="1"/>
  <c r="M722" i="1"/>
  <c r="L722" i="1"/>
  <c r="H722" i="1"/>
  <c r="G722" i="1"/>
  <c r="N722" i="1" s="1"/>
  <c r="F722" i="1"/>
  <c r="E722" i="1"/>
  <c r="D722" i="1"/>
  <c r="C722" i="1"/>
  <c r="B722" i="1"/>
  <c r="M721" i="1"/>
  <c r="L721" i="1"/>
  <c r="H721" i="1"/>
  <c r="G721" i="1"/>
  <c r="N721" i="1" s="1"/>
  <c r="F721" i="1"/>
  <c r="E721" i="1"/>
  <c r="D721" i="1"/>
  <c r="C721" i="1"/>
  <c r="B721" i="1"/>
  <c r="M720" i="1"/>
  <c r="L720" i="1"/>
  <c r="H720" i="1"/>
  <c r="G720" i="1"/>
  <c r="N720" i="1" s="1"/>
  <c r="F720" i="1"/>
  <c r="E720" i="1"/>
  <c r="D720" i="1"/>
  <c r="C720" i="1"/>
  <c r="B720" i="1"/>
  <c r="M719" i="1"/>
  <c r="L719" i="1"/>
  <c r="H719" i="1"/>
  <c r="G719" i="1"/>
  <c r="N719" i="1" s="1"/>
  <c r="F719" i="1"/>
  <c r="E719" i="1"/>
  <c r="D719" i="1"/>
  <c r="C719" i="1"/>
  <c r="B719" i="1"/>
  <c r="M718" i="1"/>
  <c r="L718" i="1"/>
  <c r="H718" i="1"/>
  <c r="G718" i="1"/>
  <c r="N718" i="1" s="1"/>
  <c r="F718" i="1"/>
  <c r="E718" i="1"/>
  <c r="D718" i="1"/>
  <c r="C718" i="1"/>
  <c r="B718" i="1"/>
  <c r="M717" i="1"/>
  <c r="L717" i="1"/>
  <c r="H717" i="1"/>
  <c r="G717" i="1"/>
  <c r="N717" i="1" s="1"/>
  <c r="F717" i="1"/>
  <c r="E717" i="1"/>
  <c r="D717" i="1"/>
  <c r="C717" i="1"/>
  <c r="B717" i="1"/>
  <c r="N716" i="1"/>
  <c r="M716" i="1"/>
  <c r="L716" i="1"/>
  <c r="H716" i="1"/>
  <c r="G716" i="1"/>
  <c r="F716" i="1"/>
  <c r="E716" i="1"/>
  <c r="D716" i="1"/>
  <c r="C716" i="1"/>
  <c r="B716" i="1"/>
  <c r="M715" i="1"/>
  <c r="L715" i="1"/>
  <c r="H715" i="1"/>
  <c r="G715" i="1"/>
  <c r="N715" i="1" s="1"/>
  <c r="F715" i="1"/>
  <c r="E715" i="1"/>
  <c r="D715" i="1"/>
  <c r="C715" i="1"/>
  <c r="B715" i="1"/>
  <c r="M714" i="1"/>
  <c r="L714" i="1"/>
  <c r="H714" i="1"/>
  <c r="G714" i="1"/>
  <c r="N714" i="1" s="1"/>
  <c r="F714" i="1"/>
  <c r="E714" i="1"/>
  <c r="D714" i="1"/>
  <c r="C714" i="1"/>
  <c r="B714" i="1"/>
  <c r="M713" i="1"/>
  <c r="L713" i="1"/>
  <c r="H713" i="1"/>
  <c r="G713" i="1"/>
  <c r="N713" i="1" s="1"/>
  <c r="F713" i="1"/>
  <c r="E713" i="1"/>
  <c r="D713" i="1"/>
  <c r="C713" i="1"/>
  <c r="B713" i="1"/>
  <c r="M712" i="1"/>
  <c r="L712" i="1"/>
  <c r="H712" i="1"/>
  <c r="G712" i="1"/>
  <c r="N712" i="1" s="1"/>
  <c r="F712" i="1"/>
  <c r="E712" i="1"/>
  <c r="D712" i="1"/>
  <c r="C712" i="1"/>
  <c r="B712" i="1"/>
  <c r="M711" i="1"/>
  <c r="L711" i="1"/>
  <c r="H711" i="1"/>
  <c r="G711" i="1"/>
  <c r="N711" i="1" s="1"/>
  <c r="F711" i="1"/>
  <c r="E711" i="1"/>
  <c r="D711" i="1"/>
  <c r="C711" i="1"/>
  <c r="B711" i="1"/>
  <c r="M710" i="1"/>
  <c r="L710" i="1"/>
  <c r="H710" i="1"/>
  <c r="G710" i="1"/>
  <c r="N710" i="1" s="1"/>
  <c r="F710" i="1"/>
  <c r="E710" i="1"/>
  <c r="D710" i="1"/>
  <c r="C710" i="1"/>
  <c r="B710" i="1"/>
  <c r="M709" i="1"/>
  <c r="L709" i="1"/>
  <c r="H709" i="1"/>
  <c r="G709" i="1"/>
  <c r="N709" i="1" s="1"/>
  <c r="F709" i="1"/>
  <c r="E709" i="1"/>
  <c r="D709" i="1"/>
  <c r="C709" i="1"/>
  <c r="B709" i="1"/>
  <c r="M708" i="1"/>
  <c r="L708" i="1"/>
  <c r="H708" i="1"/>
  <c r="G708" i="1"/>
  <c r="N708" i="1" s="1"/>
  <c r="F708" i="1"/>
  <c r="E708" i="1"/>
  <c r="D708" i="1"/>
  <c r="C708" i="1"/>
  <c r="B708" i="1"/>
  <c r="N707" i="1"/>
  <c r="M707" i="1"/>
  <c r="L707" i="1"/>
  <c r="H707" i="1"/>
  <c r="G707" i="1"/>
  <c r="F707" i="1"/>
  <c r="E707" i="1"/>
  <c r="D707" i="1"/>
  <c r="C707" i="1"/>
  <c r="B707" i="1"/>
  <c r="M706" i="1"/>
  <c r="L706" i="1"/>
  <c r="H706" i="1"/>
  <c r="G706" i="1"/>
  <c r="N706" i="1" s="1"/>
  <c r="F706" i="1"/>
  <c r="E706" i="1"/>
  <c r="D706" i="1"/>
  <c r="C706" i="1"/>
  <c r="B706" i="1"/>
  <c r="M705" i="1"/>
  <c r="L705" i="1"/>
  <c r="H705" i="1"/>
  <c r="G705" i="1"/>
  <c r="N705" i="1" s="1"/>
  <c r="F705" i="1"/>
  <c r="E705" i="1"/>
  <c r="D705" i="1"/>
  <c r="C705" i="1"/>
  <c r="B705" i="1"/>
  <c r="M704" i="1"/>
  <c r="L704" i="1"/>
  <c r="H704" i="1"/>
  <c r="G704" i="1"/>
  <c r="N704" i="1" s="1"/>
  <c r="F704" i="1"/>
  <c r="E704" i="1"/>
  <c r="D704" i="1"/>
  <c r="C704" i="1"/>
  <c r="B704" i="1"/>
  <c r="M703" i="1"/>
  <c r="L703" i="1"/>
  <c r="H703" i="1"/>
  <c r="G703" i="1"/>
  <c r="N703" i="1" s="1"/>
  <c r="F703" i="1"/>
  <c r="E703" i="1"/>
  <c r="D703" i="1"/>
  <c r="C703" i="1"/>
  <c r="B703" i="1"/>
  <c r="M702" i="1"/>
  <c r="L702" i="1"/>
  <c r="H702" i="1"/>
  <c r="G702" i="1"/>
  <c r="N702" i="1" s="1"/>
  <c r="F702" i="1"/>
  <c r="E702" i="1"/>
  <c r="D702" i="1"/>
  <c r="C702" i="1"/>
  <c r="B702" i="1"/>
  <c r="M701" i="1"/>
  <c r="L701" i="1"/>
  <c r="H701" i="1"/>
  <c r="G701" i="1"/>
  <c r="N701" i="1" s="1"/>
  <c r="F701" i="1"/>
  <c r="E701" i="1"/>
  <c r="D701" i="1"/>
  <c r="C701" i="1"/>
  <c r="B701" i="1"/>
  <c r="N700" i="1"/>
  <c r="M700" i="1"/>
  <c r="L700" i="1"/>
  <c r="H700" i="1"/>
  <c r="G700" i="1"/>
  <c r="F700" i="1"/>
  <c r="E700" i="1"/>
  <c r="D700" i="1"/>
  <c r="C700" i="1"/>
  <c r="B700" i="1"/>
  <c r="M699" i="1"/>
  <c r="L699" i="1"/>
  <c r="H699" i="1"/>
  <c r="G699" i="1"/>
  <c r="N699" i="1" s="1"/>
  <c r="F699" i="1"/>
  <c r="E699" i="1"/>
  <c r="D699" i="1"/>
  <c r="C699" i="1"/>
  <c r="B699" i="1"/>
  <c r="M698" i="1"/>
  <c r="L698" i="1"/>
  <c r="H698" i="1"/>
  <c r="G698" i="1"/>
  <c r="N698" i="1" s="1"/>
  <c r="F698" i="1"/>
  <c r="E698" i="1"/>
  <c r="D698" i="1"/>
  <c r="C698" i="1"/>
  <c r="B698" i="1"/>
  <c r="M697" i="1"/>
  <c r="L697" i="1"/>
  <c r="H697" i="1"/>
  <c r="G697" i="1"/>
  <c r="N697" i="1" s="1"/>
  <c r="F697" i="1"/>
  <c r="E697" i="1"/>
  <c r="D697" i="1"/>
  <c r="C697" i="1"/>
  <c r="B697" i="1"/>
  <c r="M696" i="1"/>
  <c r="L696" i="1"/>
  <c r="H696" i="1"/>
  <c r="G696" i="1"/>
  <c r="N696" i="1" s="1"/>
  <c r="F696" i="1"/>
  <c r="E696" i="1"/>
  <c r="D696" i="1"/>
  <c r="C696" i="1"/>
  <c r="B696" i="1"/>
  <c r="M695" i="1"/>
  <c r="L695" i="1"/>
  <c r="H695" i="1"/>
  <c r="G695" i="1"/>
  <c r="N695" i="1" s="1"/>
  <c r="F695" i="1"/>
  <c r="E695" i="1"/>
  <c r="D695" i="1"/>
  <c r="C695" i="1"/>
  <c r="B695" i="1"/>
  <c r="M694" i="1"/>
  <c r="L694" i="1"/>
  <c r="H694" i="1"/>
  <c r="G694" i="1"/>
  <c r="N694" i="1" s="1"/>
  <c r="F694" i="1"/>
  <c r="E694" i="1"/>
  <c r="D694" i="1"/>
  <c r="C694" i="1"/>
  <c r="B694" i="1"/>
  <c r="M693" i="1"/>
  <c r="L693" i="1"/>
  <c r="H693" i="1"/>
  <c r="G693" i="1"/>
  <c r="N693" i="1" s="1"/>
  <c r="F693" i="1"/>
  <c r="E693" i="1"/>
  <c r="D693" i="1"/>
  <c r="C693" i="1"/>
  <c r="B693" i="1"/>
  <c r="M692" i="1"/>
  <c r="L692" i="1"/>
  <c r="H692" i="1"/>
  <c r="G692" i="1"/>
  <c r="N692" i="1" s="1"/>
  <c r="F692" i="1"/>
  <c r="E692" i="1"/>
  <c r="D692" i="1"/>
  <c r="C692" i="1"/>
  <c r="B692" i="1"/>
  <c r="N691" i="1"/>
  <c r="M691" i="1"/>
  <c r="L691" i="1"/>
  <c r="H691" i="1"/>
  <c r="G691" i="1"/>
  <c r="F691" i="1"/>
  <c r="E691" i="1"/>
  <c r="D691" i="1"/>
  <c r="C691" i="1"/>
  <c r="B691" i="1"/>
  <c r="M690" i="1"/>
  <c r="L690" i="1"/>
  <c r="H690" i="1"/>
  <c r="G690" i="1"/>
  <c r="N690" i="1" s="1"/>
  <c r="F690" i="1"/>
  <c r="E690" i="1"/>
  <c r="D690" i="1"/>
  <c r="C690" i="1"/>
  <c r="B690" i="1"/>
  <c r="M689" i="1"/>
  <c r="L689" i="1"/>
  <c r="H689" i="1"/>
  <c r="G689" i="1"/>
  <c r="N689" i="1" s="1"/>
  <c r="F689" i="1"/>
  <c r="E689" i="1"/>
  <c r="D689" i="1"/>
  <c r="C689" i="1"/>
  <c r="B689" i="1"/>
  <c r="M688" i="1"/>
  <c r="L688" i="1"/>
  <c r="H688" i="1"/>
  <c r="G688" i="1"/>
  <c r="N688" i="1" s="1"/>
  <c r="F688" i="1"/>
  <c r="E688" i="1"/>
  <c r="D688" i="1"/>
  <c r="C688" i="1"/>
  <c r="B688" i="1"/>
  <c r="M687" i="1"/>
  <c r="L687" i="1"/>
  <c r="H687" i="1"/>
  <c r="G687" i="1"/>
  <c r="N687" i="1" s="1"/>
  <c r="F687" i="1"/>
  <c r="E687" i="1"/>
  <c r="D687" i="1"/>
  <c r="C687" i="1"/>
  <c r="B687" i="1"/>
  <c r="M686" i="1"/>
  <c r="L686" i="1"/>
  <c r="H686" i="1"/>
  <c r="G686" i="1"/>
  <c r="N686" i="1" s="1"/>
  <c r="F686" i="1"/>
  <c r="E686" i="1"/>
  <c r="D686" i="1"/>
  <c r="C686" i="1"/>
  <c r="B686" i="1"/>
  <c r="M685" i="1"/>
  <c r="L685" i="1"/>
  <c r="H685" i="1"/>
  <c r="G685" i="1"/>
  <c r="N685" i="1" s="1"/>
  <c r="F685" i="1"/>
  <c r="E685" i="1"/>
  <c r="D685" i="1"/>
  <c r="C685" i="1"/>
  <c r="B685" i="1"/>
  <c r="N684" i="1"/>
  <c r="M684" i="1"/>
  <c r="L684" i="1"/>
  <c r="H684" i="1"/>
  <c r="G684" i="1"/>
  <c r="F684" i="1"/>
  <c r="E684" i="1"/>
  <c r="D684" i="1"/>
  <c r="C684" i="1"/>
  <c r="B684" i="1"/>
  <c r="M683" i="1"/>
  <c r="L683" i="1"/>
  <c r="H683" i="1"/>
  <c r="G683" i="1"/>
  <c r="N683" i="1" s="1"/>
  <c r="F683" i="1"/>
  <c r="E683" i="1"/>
  <c r="D683" i="1"/>
  <c r="C683" i="1"/>
  <c r="B683" i="1"/>
  <c r="M682" i="1"/>
  <c r="L682" i="1"/>
  <c r="H682" i="1"/>
  <c r="G682" i="1"/>
  <c r="N682" i="1" s="1"/>
  <c r="F682" i="1"/>
  <c r="E682" i="1"/>
  <c r="D682" i="1"/>
  <c r="C682" i="1"/>
  <c r="B682" i="1"/>
  <c r="M681" i="1"/>
  <c r="L681" i="1"/>
  <c r="H681" i="1"/>
  <c r="G681" i="1"/>
  <c r="N681" i="1" s="1"/>
  <c r="F681" i="1"/>
  <c r="E681" i="1"/>
  <c r="D681" i="1"/>
  <c r="C681" i="1"/>
  <c r="B681" i="1"/>
  <c r="M680" i="1"/>
  <c r="L680" i="1"/>
  <c r="H680" i="1"/>
  <c r="G680" i="1"/>
  <c r="N680" i="1" s="1"/>
  <c r="F680" i="1"/>
  <c r="E680" i="1"/>
  <c r="D680" i="1"/>
  <c r="C680" i="1"/>
  <c r="B680" i="1"/>
  <c r="M679" i="1"/>
  <c r="L679" i="1"/>
  <c r="H679" i="1"/>
  <c r="G679" i="1"/>
  <c r="N679" i="1" s="1"/>
  <c r="F679" i="1"/>
  <c r="E679" i="1"/>
  <c r="D679" i="1"/>
  <c r="C679" i="1"/>
  <c r="B679" i="1"/>
  <c r="M678" i="1"/>
  <c r="L678" i="1"/>
  <c r="H678" i="1"/>
  <c r="G678" i="1"/>
  <c r="N678" i="1" s="1"/>
  <c r="F678" i="1"/>
  <c r="E678" i="1"/>
  <c r="D678" i="1"/>
  <c r="C678" i="1"/>
  <c r="B678" i="1"/>
  <c r="M677" i="1"/>
  <c r="L677" i="1"/>
  <c r="H677" i="1"/>
  <c r="G677" i="1"/>
  <c r="N677" i="1" s="1"/>
  <c r="F677" i="1"/>
  <c r="E677" i="1"/>
  <c r="D677" i="1"/>
  <c r="C677" i="1"/>
  <c r="B677" i="1"/>
  <c r="M676" i="1"/>
  <c r="L676" i="1"/>
  <c r="H676" i="1"/>
  <c r="G676" i="1"/>
  <c r="N676" i="1" s="1"/>
  <c r="F676" i="1"/>
  <c r="E676" i="1"/>
  <c r="D676" i="1"/>
  <c r="C676" i="1"/>
  <c r="B676" i="1"/>
  <c r="M675" i="1"/>
  <c r="L675" i="1"/>
  <c r="H675" i="1"/>
  <c r="G675" i="1"/>
  <c r="N675" i="1" s="1"/>
  <c r="F675" i="1"/>
  <c r="E675" i="1"/>
  <c r="D675" i="1"/>
  <c r="C675" i="1"/>
  <c r="B675" i="1"/>
  <c r="M674" i="1"/>
  <c r="L674" i="1"/>
  <c r="H674" i="1"/>
  <c r="G674" i="1"/>
  <c r="N674" i="1" s="1"/>
  <c r="F674" i="1"/>
  <c r="E674" i="1"/>
  <c r="D674" i="1"/>
  <c r="C674" i="1"/>
  <c r="B674" i="1"/>
  <c r="M673" i="1"/>
  <c r="L673" i="1"/>
  <c r="H673" i="1"/>
  <c r="G673" i="1"/>
  <c r="N673" i="1" s="1"/>
  <c r="F673" i="1"/>
  <c r="E673" i="1"/>
  <c r="D673" i="1"/>
  <c r="C673" i="1"/>
  <c r="B673" i="1"/>
  <c r="M672" i="1"/>
  <c r="L672" i="1"/>
  <c r="H672" i="1"/>
  <c r="G672" i="1"/>
  <c r="N672" i="1" s="1"/>
  <c r="F672" i="1"/>
  <c r="E672" i="1"/>
  <c r="D672" i="1"/>
  <c r="C672" i="1"/>
  <c r="B672" i="1"/>
  <c r="M671" i="1"/>
  <c r="L671" i="1"/>
  <c r="H671" i="1"/>
  <c r="G671" i="1"/>
  <c r="N671" i="1" s="1"/>
  <c r="F671" i="1"/>
  <c r="E671" i="1"/>
  <c r="D671" i="1"/>
  <c r="C671" i="1"/>
  <c r="B671" i="1"/>
  <c r="M670" i="1"/>
  <c r="L670" i="1"/>
  <c r="H670" i="1"/>
  <c r="G670" i="1"/>
  <c r="N670" i="1" s="1"/>
  <c r="F670" i="1"/>
  <c r="E670" i="1"/>
  <c r="D670" i="1"/>
  <c r="C670" i="1"/>
  <c r="B670" i="1"/>
  <c r="M669" i="1"/>
  <c r="L669" i="1"/>
  <c r="H669" i="1"/>
  <c r="G669" i="1"/>
  <c r="N669" i="1" s="1"/>
  <c r="F669" i="1"/>
  <c r="E669" i="1"/>
  <c r="D669" i="1"/>
  <c r="C669" i="1"/>
  <c r="B669" i="1"/>
  <c r="N668" i="1"/>
  <c r="M668" i="1"/>
  <c r="L668" i="1"/>
  <c r="H668" i="1"/>
  <c r="G668" i="1"/>
  <c r="F668" i="1"/>
  <c r="E668" i="1"/>
  <c r="D668" i="1"/>
  <c r="C668" i="1"/>
  <c r="B668" i="1"/>
  <c r="M667" i="1"/>
  <c r="L667" i="1"/>
  <c r="H667" i="1"/>
  <c r="G667" i="1"/>
  <c r="N667" i="1" s="1"/>
  <c r="F667" i="1"/>
  <c r="E667" i="1"/>
  <c r="D667" i="1"/>
  <c r="C667" i="1"/>
  <c r="B667" i="1"/>
  <c r="M666" i="1"/>
  <c r="L666" i="1"/>
  <c r="H666" i="1"/>
  <c r="G666" i="1"/>
  <c r="N666" i="1" s="1"/>
  <c r="F666" i="1"/>
  <c r="E666" i="1"/>
  <c r="D666" i="1"/>
  <c r="C666" i="1"/>
  <c r="B666" i="1"/>
  <c r="M665" i="1"/>
  <c r="L665" i="1"/>
  <c r="H665" i="1"/>
  <c r="G665" i="1"/>
  <c r="N665" i="1" s="1"/>
  <c r="F665" i="1"/>
  <c r="E665" i="1"/>
  <c r="D665" i="1"/>
  <c r="C665" i="1"/>
  <c r="B665" i="1"/>
  <c r="M664" i="1"/>
  <c r="L664" i="1"/>
  <c r="H664" i="1"/>
  <c r="G664" i="1"/>
  <c r="N664" i="1" s="1"/>
  <c r="F664" i="1"/>
  <c r="E664" i="1"/>
  <c r="D664" i="1"/>
  <c r="C664" i="1"/>
  <c r="B664" i="1"/>
  <c r="M663" i="1"/>
  <c r="L663" i="1"/>
  <c r="H663" i="1"/>
  <c r="G663" i="1"/>
  <c r="N663" i="1" s="1"/>
  <c r="F663" i="1"/>
  <c r="E663" i="1"/>
  <c r="D663" i="1"/>
  <c r="C663" i="1"/>
  <c r="B663" i="1"/>
  <c r="M662" i="1"/>
  <c r="L662" i="1"/>
  <c r="H662" i="1"/>
  <c r="G662" i="1"/>
  <c r="N662" i="1" s="1"/>
  <c r="F662" i="1"/>
  <c r="E662" i="1"/>
  <c r="D662" i="1"/>
  <c r="C662" i="1"/>
  <c r="B662" i="1"/>
  <c r="M661" i="1"/>
  <c r="L661" i="1"/>
  <c r="H661" i="1"/>
  <c r="G661" i="1"/>
  <c r="N661" i="1" s="1"/>
  <c r="F661" i="1"/>
  <c r="E661" i="1"/>
  <c r="D661" i="1"/>
  <c r="C661" i="1"/>
  <c r="B661" i="1"/>
  <c r="M660" i="1"/>
  <c r="L660" i="1"/>
  <c r="H660" i="1"/>
  <c r="G660" i="1"/>
  <c r="N660" i="1" s="1"/>
  <c r="F660" i="1"/>
  <c r="E660" i="1"/>
  <c r="D660" i="1"/>
  <c r="C660" i="1"/>
  <c r="B660" i="1"/>
  <c r="M659" i="1"/>
  <c r="L659" i="1"/>
  <c r="H659" i="1"/>
  <c r="G659" i="1"/>
  <c r="N659" i="1" s="1"/>
  <c r="F659" i="1"/>
  <c r="E659" i="1"/>
  <c r="D659" i="1"/>
  <c r="C659" i="1"/>
  <c r="B659" i="1"/>
  <c r="M658" i="1"/>
  <c r="L658" i="1"/>
  <c r="H658" i="1"/>
  <c r="G658" i="1"/>
  <c r="N658" i="1" s="1"/>
  <c r="F658" i="1"/>
  <c r="E658" i="1"/>
  <c r="D658" i="1"/>
  <c r="C658" i="1"/>
  <c r="B658" i="1"/>
  <c r="M657" i="1"/>
  <c r="L657" i="1"/>
  <c r="H657" i="1"/>
  <c r="G657" i="1"/>
  <c r="N657" i="1" s="1"/>
  <c r="F657" i="1"/>
  <c r="E657" i="1"/>
  <c r="D657" i="1"/>
  <c r="C657" i="1"/>
  <c r="B657" i="1"/>
  <c r="M656" i="1"/>
  <c r="L656" i="1"/>
  <c r="H656" i="1"/>
  <c r="G656" i="1"/>
  <c r="N656" i="1" s="1"/>
  <c r="F656" i="1"/>
  <c r="E656" i="1"/>
  <c r="D656" i="1"/>
  <c r="C656" i="1"/>
  <c r="B656" i="1"/>
  <c r="M655" i="1"/>
  <c r="L655" i="1"/>
  <c r="H655" i="1"/>
  <c r="G655" i="1"/>
  <c r="N655" i="1" s="1"/>
  <c r="F655" i="1"/>
  <c r="E655" i="1"/>
  <c r="D655" i="1"/>
  <c r="C655" i="1"/>
  <c r="B655" i="1"/>
  <c r="M654" i="1"/>
  <c r="L654" i="1"/>
  <c r="H654" i="1"/>
  <c r="G654" i="1"/>
  <c r="N654" i="1" s="1"/>
  <c r="F654" i="1"/>
  <c r="E654" i="1"/>
  <c r="D654" i="1"/>
  <c r="C654" i="1"/>
  <c r="B654" i="1"/>
  <c r="M653" i="1"/>
  <c r="L653" i="1"/>
  <c r="H653" i="1"/>
  <c r="G653" i="1"/>
  <c r="N653" i="1" s="1"/>
  <c r="F653" i="1"/>
  <c r="E653" i="1"/>
  <c r="D653" i="1"/>
  <c r="C653" i="1"/>
  <c r="B653" i="1"/>
  <c r="N652" i="1"/>
  <c r="M652" i="1"/>
  <c r="L652" i="1"/>
  <c r="H652" i="1"/>
  <c r="G652" i="1"/>
  <c r="F652" i="1"/>
  <c r="E652" i="1"/>
  <c r="D652" i="1"/>
  <c r="C652" i="1"/>
  <c r="B652" i="1"/>
  <c r="M651" i="1"/>
  <c r="L651" i="1"/>
  <c r="H651" i="1"/>
  <c r="G651" i="1"/>
  <c r="N651" i="1" s="1"/>
  <c r="F651" i="1"/>
  <c r="E651" i="1"/>
  <c r="D651" i="1"/>
  <c r="C651" i="1"/>
  <c r="B651" i="1"/>
  <c r="M650" i="1"/>
  <c r="L650" i="1"/>
  <c r="H650" i="1"/>
  <c r="G650" i="1"/>
  <c r="N650" i="1" s="1"/>
  <c r="F650" i="1"/>
  <c r="E650" i="1"/>
  <c r="D650" i="1"/>
  <c r="C650" i="1"/>
  <c r="B650" i="1"/>
  <c r="M649" i="1"/>
  <c r="L649" i="1"/>
  <c r="H649" i="1"/>
  <c r="G649" i="1"/>
  <c r="N649" i="1" s="1"/>
  <c r="F649" i="1"/>
  <c r="E649" i="1"/>
  <c r="D649" i="1"/>
  <c r="C649" i="1"/>
  <c r="B649" i="1"/>
  <c r="M648" i="1"/>
  <c r="L648" i="1"/>
  <c r="H648" i="1"/>
  <c r="G648" i="1"/>
  <c r="N648" i="1" s="1"/>
  <c r="F648" i="1"/>
  <c r="E648" i="1"/>
  <c r="D648" i="1"/>
  <c r="C648" i="1"/>
  <c r="B648" i="1"/>
  <c r="M647" i="1"/>
  <c r="L647" i="1"/>
  <c r="H647" i="1"/>
  <c r="G647" i="1"/>
  <c r="N647" i="1" s="1"/>
  <c r="F647" i="1"/>
  <c r="E647" i="1"/>
  <c r="D647" i="1"/>
  <c r="C647" i="1"/>
  <c r="B647" i="1"/>
  <c r="M646" i="1"/>
  <c r="L646" i="1"/>
  <c r="H646" i="1"/>
  <c r="G646" i="1"/>
  <c r="N646" i="1" s="1"/>
  <c r="F646" i="1"/>
  <c r="E646" i="1"/>
  <c r="D646" i="1"/>
  <c r="C646" i="1"/>
  <c r="B646" i="1"/>
  <c r="M645" i="1"/>
  <c r="L645" i="1"/>
  <c r="H645" i="1"/>
  <c r="G645" i="1"/>
  <c r="N645" i="1" s="1"/>
  <c r="F645" i="1"/>
  <c r="E645" i="1"/>
  <c r="D645" i="1"/>
  <c r="C645" i="1"/>
  <c r="B645" i="1"/>
  <c r="M644" i="1"/>
  <c r="L644" i="1"/>
  <c r="H644" i="1"/>
  <c r="G644" i="1"/>
  <c r="N644" i="1" s="1"/>
  <c r="F644" i="1"/>
  <c r="E644" i="1"/>
  <c r="D644" i="1"/>
  <c r="C644" i="1"/>
  <c r="B644" i="1"/>
  <c r="M643" i="1"/>
  <c r="L643" i="1"/>
  <c r="H643" i="1"/>
  <c r="G643" i="1"/>
  <c r="N643" i="1" s="1"/>
  <c r="F643" i="1"/>
  <c r="E643" i="1"/>
  <c r="D643" i="1"/>
  <c r="C643" i="1"/>
  <c r="B643" i="1"/>
  <c r="M642" i="1"/>
  <c r="L642" i="1"/>
  <c r="H642" i="1"/>
  <c r="G642" i="1"/>
  <c r="N642" i="1" s="1"/>
  <c r="F642" i="1"/>
  <c r="E642" i="1"/>
  <c r="D642" i="1"/>
  <c r="C642" i="1"/>
  <c r="B642" i="1"/>
  <c r="M641" i="1"/>
  <c r="L641" i="1"/>
  <c r="H641" i="1"/>
  <c r="G641" i="1"/>
  <c r="N641" i="1" s="1"/>
  <c r="F641" i="1"/>
  <c r="E641" i="1"/>
  <c r="D641" i="1"/>
  <c r="C641" i="1"/>
  <c r="B641" i="1"/>
  <c r="M640" i="1"/>
  <c r="L640" i="1"/>
  <c r="H640" i="1"/>
  <c r="G640" i="1"/>
  <c r="N640" i="1" s="1"/>
  <c r="F640" i="1"/>
  <c r="E640" i="1"/>
  <c r="D640" i="1"/>
  <c r="C640" i="1"/>
  <c r="B640" i="1"/>
  <c r="M639" i="1"/>
  <c r="L639" i="1"/>
  <c r="H639" i="1"/>
  <c r="G639" i="1"/>
  <c r="N639" i="1" s="1"/>
  <c r="F639" i="1"/>
  <c r="E639" i="1"/>
  <c r="D639" i="1"/>
  <c r="C639" i="1"/>
  <c r="B639" i="1"/>
  <c r="M638" i="1"/>
  <c r="L638" i="1"/>
  <c r="H638" i="1"/>
  <c r="G638" i="1"/>
  <c r="N638" i="1" s="1"/>
  <c r="F638" i="1"/>
  <c r="E638" i="1"/>
  <c r="D638" i="1"/>
  <c r="C638" i="1"/>
  <c r="B638" i="1"/>
  <c r="M637" i="1"/>
  <c r="L637" i="1"/>
  <c r="H637" i="1"/>
  <c r="G637" i="1"/>
  <c r="N637" i="1" s="1"/>
  <c r="F637" i="1"/>
  <c r="E637" i="1"/>
  <c r="D637" i="1"/>
  <c r="C637" i="1"/>
  <c r="B637" i="1"/>
  <c r="N636" i="1"/>
  <c r="M636" i="1"/>
  <c r="L636" i="1"/>
  <c r="H636" i="1"/>
  <c r="G636" i="1"/>
  <c r="F636" i="1"/>
  <c r="E636" i="1"/>
  <c r="D636" i="1"/>
  <c r="C636" i="1"/>
  <c r="B636" i="1"/>
  <c r="M635" i="1"/>
  <c r="L635" i="1"/>
  <c r="H635" i="1"/>
  <c r="G635" i="1"/>
  <c r="N635" i="1" s="1"/>
  <c r="F635" i="1"/>
  <c r="E635" i="1"/>
  <c r="D635" i="1"/>
  <c r="C635" i="1"/>
  <c r="B635" i="1"/>
  <c r="M634" i="1"/>
  <c r="L634" i="1"/>
  <c r="H634" i="1"/>
  <c r="G634" i="1"/>
  <c r="N634" i="1" s="1"/>
  <c r="F634" i="1"/>
  <c r="E634" i="1"/>
  <c r="D634" i="1"/>
  <c r="C634" i="1"/>
  <c r="B634" i="1"/>
  <c r="M633" i="1"/>
  <c r="L633" i="1"/>
  <c r="H633" i="1"/>
  <c r="G633" i="1"/>
  <c r="N633" i="1" s="1"/>
  <c r="F633" i="1"/>
  <c r="E633" i="1"/>
  <c r="D633" i="1"/>
  <c r="C633" i="1"/>
  <c r="B633" i="1"/>
  <c r="M632" i="1"/>
  <c r="L632" i="1"/>
  <c r="H632" i="1"/>
  <c r="G632" i="1"/>
  <c r="N632" i="1" s="1"/>
  <c r="F632" i="1"/>
  <c r="E632" i="1"/>
  <c r="D632" i="1"/>
  <c r="C632" i="1"/>
  <c r="B632" i="1"/>
  <c r="M631" i="1"/>
  <c r="L631" i="1"/>
  <c r="H631" i="1"/>
  <c r="G631" i="1"/>
  <c r="N631" i="1" s="1"/>
  <c r="F631" i="1"/>
  <c r="E631" i="1"/>
  <c r="D631" i="1"/>
  <c r="C631" i="1"/>
  <c r="B631" i="1"/>
  <c r="M630" i="1"/>
  <c r="L630" i="1"/>
  <c r="H630" i="1"/>
  <c r="G630" i="1"/>
  <c r="N630" i="1" s="1"/>
  <c r="F630" i="1"/>
  <c r="E630" i="1"/>
  <c r="D630" i="1"/>
  <c r="C630" i="1"/>
  <c r="B630" i="1"/>
  <c r="M629" i="1"/>
  <c r="L629" i="1"/>
  <c r="H629" i="1"/>
  <c r="G629" i="1"/>
  <c r="N629" i="1" s="1"/>
  <c r="F629" i="1"/>
  <c r="E629" i="1"/>
  <c r="D629" i="1"/>
  <c r="C629" i="1"/>
  <c r="B629" i="1"/>
  <c r="M628" i="1"/>
  <c r="L628" i="1"/>
  <c r="H628" i="1"/>
  <c r="G628" i="1"/>
  <c r="N628" i="1" s="1"/>
  <c r="F628" i="1"/>
  <c r="E628" i="1"/>
  <c r="D628" i="1"/>
  <c r="C628" i="1"/>
  <c r="B628" i="1"/>
  <c r="M627" i="1"/>
  <c r="L627" i="1"/>
  <c r="H627" i="1"/>
  <c r="G627" i="1"/>
  <c r="N627" i="1" s="1"/>
  <c r="F627" i="1"/>
  <c r="E627" i="1"/>
  <c r="D627" i="1"/>
  <c r="C627" i="1"/>
  <c r="B627" i="1"/>
  <c r="M626" i="1"/>
  <c r="L626" i="1"/>
  <c r="H626" i="1"/>
  <c r="G626" i="1"/>
  <c r="N626" i="1" s="1"/>
  <c r="F626" i="1"/>
  <c r="E626" i="1"/>
  <c r="D626" i="1"/>
  <c r="C626" i="1"/>
  <c r="B626" i="1"/>
  <c r="M625" i="1"/>
  <c r="L625" i="1"/>
  <c r="H625" i="1"/>
  <c r="G625" i="1"/>
  <c r="N625" i="1" s="1"/>
  <c r="F625" i="1"/>
  <c r="E625" i="1"/>
  <c r="D625" i="1"/>
  <c r="C625" i="1"/>
  <c r="B625" i="1"/>
  <c r="M624" i="1"/>
  <c r="L624" i="1"/>
  <c r="H624" i="1"/>
  <c r="G624" i="1"/>
  <c r="N624" i="1" s="1"/>
  <c r="F624" i="1"/>
  <c r="E624" i="1"/>
  <c r="D624" i="1"/>
  <c r="C624" i="1"/>
  <c r="B624" i="1"/>
  <c r="M623" i="1"/>
  <c r="L623" i="1"/>
  <c r="H623" i="1"/>
  <c r="G623" i="1"/>
  <c r="N623" i="1" s="1"/>
  <c r="F623" i="1"/>
  <c r="E623" i="1"/>
  <c r="D623" i="1"/>
  <c r="C623" i="1"/>
  <c r="B623" i="1"/>
  <c r="M622" i="1"/>
  <c r="L622" i="1"/>
  <c r="H622" i="1"/>
  <c r="G622" i="1"/>
  <c r="N622" i="1" s="1"/>
  <c r="F622" i="1"/>
  <c r="E622" i="1"/>
  <c r="D622" i="1"/>
  <c r="C622" i="1"/>
  <c r="B622" i="1"/>
  <c r="M621" i="1"/>
  <c r="L621" i="1"/>
  <c r="H621" i="1"/>
  <c r="G621" i="1"/>
  <c r="N621" i="1" s="1"/>
  <c r="F621" i="1"/>
  <c r="E621" i="1"/>
  <c r="D621" i="1"/>
  <c r="C621" i="1"/>
  <c r="B621" i="1"/>
  <c r="N620" i="1"/>
  <c r="M620" i="1"/>
  <c r="L620" i="1"/>
  <c r="H620" i="1"/>
  <c r="G620" i="1"/>
  <c r="F620" i="1"/>
  <c r="E620" i="1"/>
  <c r="D620" i="1"/>
  <c r="C620" i="1"/>
  <c r="B620" i="1"/>
  <c r="M619" i="1"/>
  <c r="L619" i="1"/>
  <c r="H619" i="1"/>
  <c r="G619" i="1"/>
  <c r="N619" i="1" s="1"/>
  <c r="F619" i="1"/>
  <c r="E619" i="1"/>
  <c r="D619" i="1"/>
  <c r="C619" i="1"/>
  <c r="B619" i="1"/>
  <c r="M618" i="1"/>
  <c r="L618" i="1"/>
  <c r="H618" i="1"/>
  <c r="G618" i="1"/>
  <c r="N618" i="1" s="1"/>
  <c r="F618" i="1"/>
  <c r="E618" i="1"/>
  <c r="D618" i="1"/>
  <c r="C618" i="1"/>
  <c r="B618" i="1"/>
  <c r="N617" i="1"/>
  <c r="M617" i="1"/>
  <c r="L617" i="1"/>
  <c r="H617" i="1"/>
  <c r="G617" i="1"/>
  <c r="F617" i="1"/>
  <c r="E617" i="1"/>
  <c r="D617" i="1"/>
  <c r="C617" i="1"/>
  <c r="B617" i="1"/>
  <c r="M616" i="1"/>
  <c r="L616" i="1"/>
  <c r="H616" i="1"/>
  <c r="G616" i="1"/>
  <c r="N616" i="1" s="1"/>
  <c r="F616" i="1"/>
  <c r="E616" i="1"/>
  <c r="D616" i="1"/>
  <c r="C616" i="1"/>
  <c r="B616" i="1"/>
  <c r="M615" i="1"/>
  <c r="L615" i="1"/>
  <c r="H615" i="1"/>
  <c r="G615" i="1"/>
  <c r="N615" i="1" s="1"/>
  <c r="F615" i="1"/>
  <c r="E615" i="1"/>
  <c r="D615" i="1"/>
  <c r="C615" i="1"/>
  <c r="B615" i="1"/>
  <c r="M614" i="1"/>
  <c r="L614" i="1"/>
  <c r="H614" i="1"/>
  <c r="G614" i="1"/>
  <c r="N614" i="1" s="1"/>
  <c r="F614" i="1"/>
  <c r="E614" i="1"/>
  <c r="D614" i="1"/>
  <c r="C614" i="1"/>
  <c r="B614" i="1"/>
  <c r="M613" i="1"/>
  <c r="L613" i="1"/>
  <c r="H613" i="1"/>
  <c r="G613" i="1"/>
  <c r="N613" i="1" s="1"/>
  <c r="F613" i="1"/>
  <c r="E613" i="1"/>
  <c r="D613" i="1"/>
  <c r="C613" i="1"/>
  <c r="B613" i="1"/>
  <c r="M612" i="1"/>
  <c r="L612" i="1"/>
  <c r="H612" i="1"/>
  <c r="G612" i="1"/>
  <c r="N612" i="1" s="1"/>
  <c r="F612" i="1"/>
  <c r="E612" i="1"/>
  <c r="D612" i="1"/>
  <c r="C612" i="1"/>
  <c r="B612" i="1"/>
  <c r="M611" i="1"/>
  <c r="L611" i="1"/>
  <c r="H611" i="1"/>
  <c r="G611" i="1"/>
  <c r="N611" i="1" s="1"/>
  <c r="F611" i="1"/>
  <c r="E611" i="1"/>
  <c r="D611" i="1"/>
  <c r="C611" i="1"/>
  <c r="B611" i="1"/>
  <c r="M610" i="1"/>
  <c r="L610" i="1"/>
  <c r="H610" i="1"/>
  <c r="G610" i="1"/>
  <c r="N610" i="1" s="1"/>
  <c r="F610" i="1"/>
  <c r="E610" i="1"/>
  <c r="D610" i="1"/>
  <c r="C610" i="1"/>
  <c r="B610" i="1"/>
  <c r="M609" i="1"/>
  <c r="L609" i="1"/>
  <c r="H609" i="1"/>
  <c r="G609" i="1"/>
  <c r="N609" i="1" s="1"/>
  <c r="F609" i="1"/>
  <c r="E609" i="1"/>
  <c r="D609" i="1"/>
  <c r="C609" i="1"/>
  <c r="B609" i="1"/>
  <c r="M608" i="1"/>
  <c r="L608" i="1"/>
  <c r="H608" i="1"/>
  <c r="G608" i="1"/>
  <c r="N608" i="1" s="1"/>
  <c r="F608" i="1"/>
  <c r="E608" i="1"/>
  <c r="D608" i="1"/>
  <c r="C608" i="1"/>
  <c r="B608" i="1"/>
  <c r="M607" i="1"/>
  <c r="L607" i="1"/>
  <c r="H607" i="1"/>
  <c r="G607" i="1"/>
  <c r="N607" i="1" s="1"/>
  <c r="F607" i="1"/>
  <c r="E607" i="1"/>
  <c r="D607" i="1"/>
  <c r="C607" i="1"/>
  <c r="B607" i="1"/>
  <c r="M606" i="1"/>
  <c r="L606" i="1"/>
  <c r="H606" i="1"/>
  <c r="G606" i="1"/>
  <c r="N606" i="1" s="1"/>
  <c r="F606" i="1"/>
  <c r="E606" i="1"/>
  <c r="D606" i="1"/>
  <c r="C606" i="1"/>
  <c r="B606" i="1"/>
  <c r="M605" i="1"/>
  <c r="L605" i="1"/>
  <c r="H605" i="1"/>
  <c r="G605" i="1"/>
  <c r="N605" i="1" s="1"/>
  <c r="F605" i="1"/>
  <c r="E605" i="1"/>
  <c r="D605" i="1"/>
  <c r="C605" i="1"/>
  <c r="B605" i="1"/>
  <c r="N604" i="1"/>
  <c r="M604" i="1"/>
  <c r="L604" i="1"/>
  <c r="H604" i="1"/>
  <c r="G604" i="1"/>
  <c r="F604" i="1"/>
  <c r="E604" i="1"/>
  <c r="D604" i="1"/>
  <c r="C604" i="1"/>
  <c r="B604" i="1"/>
  <c r="M603" i="1"/>
  <c r="L603" i="1"/>
  <c r="H603" i="1"/>
  <c r="G603" i="1"/>
  <c r="N603" i="1" s="1"/>
  <c r="F603" i="1"/>
  <c r="E603" i="1"/>
  <c r="D603" i="1"/>
  <c r="C603" i="1"/>
  <c r="B603" i="1"/>
  <c r="M602" i="1"/>
  <c r="L602" i="1"/>
  <c r="H602" i="1"/>
  <c r="G602" i="1"/>
  <c r="N602" i="1" s="1"/>
  <c r="F602" i="1"/>
  <c r="E602" i="1"/>
  <c r="D602" i="1"/>
  <c r="C602" i="1"/>
  <c r="B602" i="1"/>
  <c r="M601" i="1"/>
  <c r="L601" i="1"/>
  <c r="H601" i="1"/>
  <c r="G601" i="1"/>
  <c r="N601" i="1" s="1"/>
  <c r="F601" i="1"/>
  <c r="E601" i="1"/>
  <c r="D601" i="1"/>
  <c r="C601" i="1"/>
  <c r="B601" i="1"/>
  <c r="M600" i="1"/>
  <c r="L600" i="1"/>
  <c r="H600" i="1"/>
  <c r="G600" i="1"/>
  <c r="N600" i="1" s="1"/>
  <c r="F600" i="1"/>
  <c r="E600" i="1"/>
  <c r="D600" i="1"/>
  <c r="C600" i="1"/>
  <c r="B600" i="1"/>
  <c r="M599" i="1"/>
  <c r="L599" i="1"/>
  <c r="H599" i="1"/>
  <c r="G599" i="1"/>
  <c r="N599" i="1" s="1"/>
  <c r="F599" i="1"/>
  <c r="E599" i="1"/>
  <c r="D599" i="1"/>
  <c r="C599" i="1"/>
  <c r="B599" i="1"/>
  <c r="M598" i="1"/>
  <c r="L598" i="1"/>
  <c r="H598" i="1"/>
  <c r="G598" i="1"/>
  <c r="N598" i="1" s="1"/>
  <c r="F598" i="1"/>
  <c r="E598" i="1"/>
  <c r="D598" i="1"/>
  <c r="C598" i="1"/>
  <c r="B598" i="1"/>
  <c r="M597" i="1"/>
  <c r="L597" i="1"/>
  <c r="H597" i="1"/>
  <c r="G597" i="1"/>
  <c r="N597" i="1" s="1"/>
  <c r="F597" i="1"/>
  <c r="E597" i="1"/>
  <c r="D597" i="1"/>
  <c r="C597" i="1"/>
  <c r="B597" i="1"/>
  <c r="M596" i="1"/>
  <c r="L596" i="1"/>
  <c r="H596" i="1"/>
  <c r="G596" i="1"/>
  <c r="N596" i="1" s="1"/>
  <c r="F596" i="1"/>
  <c r="E596" i="1"/>
  <c r="D596" i="1"/>
  <c r="C596" i="1"/>
  <c r="B596" i="1"/>
  <c r="M595" i="1"/>
  <c r="L595" i="1"/>
  <c r="H595" i="1"/>
  <c r="G595" i="1"/>
  <c r="N595" i="1" s="1"/>
  <c r="F595" i="1"/>
  <c r="E595" i="1"/>
  <c r="D595" i="1"/>
  <c r="C595" i="1"/>
  <c r="B595" i="1"/>
  <c r="M594" i="1"/>
  <c r="L594" i="1"/>
  <c r="H594" i="1"/>
  <c r="G594" i="1"/>
  <c r="N594" i="1" s="1"/>
  <c r="F594" i="1"/>
  <c r="E594" i="1"/>
  <c r="D594" i="1"/>
  <c r="C594" i="1"/>
  <c r="B594" i="1"/>
  <c r="N593" i="1"/>
  <c r="M593" i="1"/>
  <c r="L593" i="1"/>
  <c r="H593" i="1"/>
  <c r="G593" i="1"/>
  <c r="F593" i="1"/>
  <c r="E593" i="1"/>
  <c r="D593" i="1"/>
  <c r="C593" i="1"/>
  <c r="B593" i="1"/>
  <c r="M592" i="1"/>
  <c r="L592" i="1"/>
  <c r="H592" i="1"/>
  <c r="G592" i="1"/>
  <c r="N592" i="1" s="1"/>
  <c r="F592" i="1"/>
  <c r="E592" i="1"/>
  <c r="D592" i="1"/>
  <c r="C592" i="1"/>
  <c r="B592" i="1"/>
  <c r="M591" i="1"/>
  <c r="L591" i="1"/>
  <c r="H591" i="1"/>
  <c r="G591" i="1"/>
  <c r="N591" i="1" s="1"/>
  <c r="F591" i="1"/>
  <c r="E591" i="1"/>
  <c r="D591" i="1"/>
  <c r="C591" i="1"/>
  <c r="B591" i="1"/>
  <c r="M590" i="1"/>
  <c r="L590" i="1"/>
  <c r="H590" i="1"/>
  <c r="G590" i="1"/>
  <c r="N590" i="1" s="1"/>
  <c r="F590" i="1"/>
  <c r="E590" i="1"/>
  <c r="D590" i="1"/>
  <c r="C590" i="1"/>
  <c r="B590" i="1"/>
  <c r="M589" i="1"/>
  <c r="L589" i="1"/>
  <c r="H589" i="1"/>
  <c r="G589" i="1"/>
  <c r="N589" i="1" s="1"/>
  <c r="F589" i="1"/>
  <c r="E589" i="1"/>
  <c r="D589" i="1"/>
  <c r="C589" i="1"/>
  <c r="B589" i="1"/>
  <c r="N588" i="1"/>
  <c r="M588" i="1"/>
  <c r="L588" i="1"/>
  <c r="H588" i="1"/>
  <c r="G588" i="1"/>
  <c r="F588" i="1"/>
  <c r="E588" i="1"/>
  <c r="D588" i="1"/>
  <c r="C588" i="1"/>
  <c r="B588" i="1"/>
  <c r="N587" i="1"/>
  <c r="M587" i="1"/>
  <c r="L587" i="1"/>
  <c r="H587" i="1"/>
  <c r="G587" i="1"/>
  <c r="F587" i="1"/>
  <c r="E587" i="1"/>
  <c r="D587" i="1"/>
  <c r="C587" i="1"/>
  <c r="B587" i="1"/>
  <c r="M586" i="1"/>
  <c r="L586" i="1"/>
  <c r="H586" i="1"/>
  <c r="G586" i="1"/>
  <c r="N586" i="1" s="1"/>
  <c r="F586" i="1"/>
  <c r="E586" i="1"/>
  <c r="D586" i="1"/>
  <c r="C586" i="1"/>
  <c r="B586" i="1"/>
  <c r="M585" i="1"/>
  <c r="L585" i="1"/>
  <c r="H585" i="1"/>
  <c r="G585" i="1"/>
  <c r="N585" i="1" s="1"/>
  <c r="F585" i="1"/>
  <c r="E585" i="1"/>
  <c r="D585" i="1"/>
  <c r="C585" i="1"/>
  <c r="B585" i="1"/>
  <c r="M584" i="1"/>
  <c r="L584" i="1"/>
  <c r="H584" i="1"/>
  <c r="G584" i="1"/>
  <c r="N584" i="1" s="1"/>
  <c r="F584" i="1"/>
  <c r="E584" i="1"/>
  <c r="D584" i="1"/>
  <c r="C584" i="1"/>
  <c r="B584" i="1"/>
  <c r="M583" i="1"/>
  <c r="L583" i="1"/>
  <c r="H583" i="1"/>
  <c r="G583" i="1"/>
  <c r="N583" i="1" s="1"/>
  <c r="F583" i="1"/>
  <c r="E583" i="1"/>
  <c r="D583" i="1"/>
  <c r="C583" i="1"/>
  <c r="B583" i="1"/>
  <c r="M582" i="1"/>
  <c r="L582" i="1"/>
  <c r="H582" i="1"/>
  <c r="G582" i="1"/>
  <c r="N582" i="1" s="1"/>
  <c r="F582" i="1"/>
  <c r="E582" i="1"/>
  <c r="D582" i="1"/>
  <c r="C582" i="1"/>
  <c r="B582" i="1"/>
  <c r="M581" i="1"/>
  <c r="L581" i="1"/>
  <c r="H581" i="1"/>
  <c r="G581" i="1"/>
  <c r="N581" i="1" s="1"/>
  <c r="F581" i="1"/>
  <c r="E581" i="1"/>
  <c r="D581" i="1"/>
  <c r="C581" i="1"/>
  <c r="B581" i="1"/>
  <c r="M580" i="1"/>
  <c r="L580" i="1"/>
  <c r="H580" i="1"/>
  <c r="G580" i="1"/>
  <c r="N580" i="1" s="1"/>
  <c r="F580" i="1"/>
  <c r="E580" i="1"/>
  <c r="D580" i="1"/>
  <c r="C580" i="1"/>
  <c r="B580" i="1"/>
  <c r="M579" i="1"/>
  <c r="L579" i="1"/>
  <c r="H579" i="1"/>
  <c r="G579" i="1"/>
  <c r="N579" i="1" s="1"/>
  <c r="F579" i="1"/>
  <c r="E579" i="1"/>
  <c r="D579" i="1"/>
  <c r="C579" i="1"/>
  <c r="B579" i="1"/>
  <c r="M578" i="1"/>
  <c r="L578" i="1"/>
  <c r="H578" i="1"/>
  <c r="G578" i="1"/>
  <c r="N578" i="1" s="1"/>
  <c r="F578" i="1"/>
  <c r="E578" i="1"/>
  <c r="D578" i="1"/>
  <c r="C578" i="1"/>
  <c r="B578" i="1"/>
  <c r="N577" i="1"/>
  <c r="M577" i="1"/>
  <c r="L577" i="1"/>
  <c r="H577" i="1"/>
  <c r="G577" i="1"/>
  <c r="F577" i="1"/>
  <c r="E577" i="1"/>
  <c r="D577" i="1"/>
  <c r="C577" i="1"/>
  <c r="B577" i="1"/>
  <c r="N576" i="1"/>
  <c r="M576" i="1"/>
  <c r="L576" i="1"/>
  <c r="H576" i="1"/>
  <c r="G576" i="1"/>
  <c r="F576" i="1"/>
  <c r="E576" i="1"/>
  <c r="D576" i="1"/>
  <c r="C576" i="1"/>
  <c r="B576" i="1"/>
  <c r="M575" i="1"/>
  <c r="L575" i="1"/>
  <c r="H575" i="1"/>
  <c r="G575" i="1"/>
  <c r="N575" i="1" s="1"/>
  <c r="F575" i="1"/>
  <c r="E575" i="1"/>
  <c r="D575" i="1"/>
  <c r="C575" i="1"/>
  <c r="B575" i="1"/>
  <c r="N574" i="1"/>
  <c r="M574" i="1"/>
  <c r="L574" i="1"/>
  <c r="H574" i="1"/>
  <c r="G574" i="1"/>
  <c r="F574" i="1"/>
  <c r="E574" i="1"/>
  <c r="D574" i="1"/>
  <c r="C574" i="1"/>
  <c r="B574" i="1"/>
  <c r="M573" i="1"/>
  <c r="L573" i="1"/>
  <c r="H573" i="1"/>
  <c r="G573" i="1"/>
  <c r="N573" i="1" s="1"/>
  <c r="F573" i="1"/>
  <c r="E573" i="1"/>
  <c r="D573" i="1"/>
  <c r="C573" i="1"/>
  <c r="B573" i="1"/>
  <c r="N572" i="1"/>
  <c r="M572" i="1"/>
  <c r="L572" i="1"/>
  <c r="H572" i="1"/>
  <c r="G572" i="1"/>
  <c r="F572" i="1"/>
  <c r="E572" i="1"/>
  <c r="D572" i="1"/>
  <c r="C572" i="1"/>
  <c r="B572" i="1"/>
  <c r="N571" i="1"/>
  <c r="M571" i="1"/>
  <c r="L571" i="1"/>
  <c r="H571" i="1"/>
  <c r="G571" i="1"/>
  <c r="F571" i="1"/>
  <c r="E571" i="1"/>
  <c r="D571" i="1"/>
  <c r="C571" i="1"/>
  <c r="B571" i="1"/>
  <c r="M570" i="1"/>
  <c r="L570" i="1"/>
  <c r="H570" i="1"/>
  <c r="G570" i="1"/>
  <c r="N570" i="1" s="1"/>
  <c r="F570" i="1"/>
  <c r="E570" i="1"/>
  <c r="D570" i="1"/>
  <c r="C570" i="1"/>
  <c r="B570" i="1"/>
  <c r="N569" i="1"/>
  <c r="M569" i="1"/>
  <c r="L569" i="1"/>
  <c r="H569" i="1"/>
  <c r="G569" i="1"/>
  <c r="F569" i="1"/>
  <c r="E569" i="1"/>
  <c r="D569" i="1"/>
  <c r="C569" i="1"/>
  <c r="B569" i="1"/>
  <c r="M568" i="1"/>
  <c r="L568" i="1"/>
  <c r="H568" i="1"/>
  <c r="G568" i="1"/>
  <c r="N568" i="1" s="1"/>
  <c r="F568" i="1"/>
  <c r="E568" i="1"/>
  <c r="D568" i="1"/>
  <c r="C568" i="1"/>
  <c r="B568" i="1"/>
  <c r="M567" i="1"/>
  <c r="L567" i="1"/>
  <c r="H567" i="1"/>
  <c r="G567" i="1"/>
  <c r="N567" i="1" s="1"/>
  <c r="F567" i="1"/>
  <c r="E567" i="1"/>
  <c r="D567" i="1"/>
  <c r="C567" i="1"/>
  <c r="B567" i="1"/>
  <c r="N566" i="1"/>
  <c r="M566" i="1"/>
  <c r="L566" i="1"/>
  <c r="H566" i="1"/>
  <c r="G566" i="1"/>
  <c r="F566" i="1"/>
  <c r="E566" i="1"/>
  <c r="D566" i="1"/>
  <c r="C566" i="1"/>
  <c r="B566" i="1"/>
  <c r="M565" i="1"/>
  <c r="L565" i="1"/>
  <c r="H565" i="1"/>
  <c r="G565" i="1"/>
  <c r="N565" i="1" s="1"/>
  <c r="F565" i="1"/>
  <c r="E565" i="1"/>
  <c r="D565" i="1"/>
  <c r="C565" i="1"/>
  <c r="B565" i="1"/>
  <c r="M564" i="1"/>
  <c r="L564" i="1"/>
  <c r="H564" i="1"/>
  <c r="G564" i="1"/>
  <c r="N564" i="1" s="1"/>
  <c r="F564" i="1"/>
  <c r="E564" i="1"/>
  <c r="D564" i="1"/>
  <c r="C564" i="1"/>
  <c r="B564" i="1"/>
  <c r="M563" i="1"/>
  <c r="L563" i="1"/>
  <c r="H563" i="1"/>
  <c r="G563" i="1"/>
  <c r="N563" i="1" s="1"/>
  <c r="F563" i="1"/>
  <c r="E563" i="1"/>
  <c r="D563" i="1"/>
  <c r="C563" i="1"/>
  <c r="B563" i="1"/>
  <c r="M562" i="1"/>
  <c r="L562" i="1"/>
  <c r="H562" i="1"/>
  <c r="G562" i="1"/>
  <c r="N562" i="1" s="1"/>
  <c r="F562" i="1"/>
  <c r="E562" i="1"/>
  <c r="D562" i="1"/>
  <c r="C562" i="1"/>
  <c r="B562" i="1"/>
  <c r="N561" i="1"/>
  <c r="M561" i="1"/>
  <c r="L561" i="1"/>
  <c r="H561" i="1"/>
  <c r="G561" i="1"/>
  <c r="F561" i="1"/>
  <c r="E561" i="1"/>
  <c r="D561" i="1"/>
  <c r="C561" i="1"/>
  <c r="B561" i="1"/>
  <c r="N560" i="1"/>
  <c r="M560" i="1"/>
  <c r="L560" i="1"/>
  <c r="H560" i="1"/>
  <c r="G560" i="1"/>
  <c r="F560" i="1"/>
  <c r="E560" i="1"/>
  <c r="D560" i="1"/>
  <c r="C560" i="1"/>
  <c r="B560" i="1"/>
  <c r="M559" i="1"/>
  <c r="L559" i="1"/>
  <c r="H559" i="1"/>
  <c r="G559" i="1"/>
  <c r="N559" i="1" s="1"/>
  <c r="F559" i="1"/>
  <c r="E559" i="1"/>
  <c r="D559" i="1"/>
  <c r="C559" i="1"/>
  <c r="B559" i="1"/>
  <c r="M558" i="1"/>
  <c r="L558" i="1"/>
  <c r="H558" i="1"/>
  <c r="G558" i="1"/>
  <c r="N558" i="1" s="1"/>
  <c r="F558" i="1"/>
  <c r="E558" i="1"/>
  <c r="D558" i="1"/>
  <c r="C558" i="1"/>
  <c r="B558" i="1"/>
  <c r="M557" i="1"/>
  <c r="L557" i="1"/>
  <c r="H557" i="1"/>
  <c r="G557" i="1"/>
  <c r="N557" i="1" s="1"/>
  <c r="F557" i="1"/>
  <c r="E557" i="1"/>
  <c r="D557" i="1"/>
  <c r="C557" i="1"/>
  <c r="B557" i="1"/>
  <c r="M556" i="1"/>
  <c r="L556" i="1"/>
  <c r="H556" i="1"/>
  <c r="G556" i="1"/>
  <c r="N556" i="1" s="1"/>
  <c r="F556" i="1"/>
  <c r="E556" i="1"/>
  <c r="D556" i="1"/>
  <c r="C556" i="1"/>
  <c r="B556" i="1"/>
  <c r="N555" i="1"/>
  <c r="M555" i="1"/>
  <c r="L555" i="1"/>
  <c r="H555" i="1"/>
  <c r="G555" i="1"/>
  <c r="F555" i="1"/>
  <c r="E555" i="1"/>
  <c r="D555" i="1"/>
  <c r="C555" i="1"/>
  <c r="B555" i="1"/>
  <c r="M554" i="1"/>
  <c r="L554" i="1"/>
  <c r="H554" i="1"/>
  <c r="G554" i="1"/>
  <c r="N554" i="1" s="1"/>
  <c r="F554" i="1"/>
  <c r="E554" i="1"/>
  <c r="D554" i="1"/>
  <c r="C554" i="1"/>
  <c r="B554" i="1"/>
  <c r="M553" i="1"/>
  <c r="L553" i="1"/>
  <c r="H553" i="1"/>
  <c r="G553" i="1"/>
  <c r="N553" i="1" s="1"/>
  <c r="F553" i="1"/>
  <c r="E553" i="1"/>
  <c r="D553" i="1"/>
  <c r="C553" i="1"/>
  <c r="B553" i="1"/>
  <c r="M552" i="1"/>
  <c r="L552" i="1"/>
  <c r="H552" i="1"/>
  <c r="G552" i="1"/>
  <c r="N552" i="1" s="1"/>
  <c r="F552" i="1"/>
  <c r="E552" i="1"/>
  <c r="D552" i="1"/>
  <c r="C552" i="1"/>
  <c r="B552" i="1"/>
  <c r="M551" i="1"/>
  <c r="L551" i="1"/>
  <c r="H551" i="1"/>
  <c r="G551" i="1"/>
  <c r="N551" i="1" s="1"/>
  <c r="F551" i="1"/>
  <c r="E551" i="1"/>
  <c r="D551" i="1"/>
  <c r="C551" i="1"/>
  <c r="B551" i="1"/>
  <c r="N550" i="1"/>
  <c r="M550" i="1"/>
  <c r="L550" i="1"/>
  <c r="H550" i="1"/>
  <c r="G550" i="1"/>
  <c r="F550" i="1"/>
  <c r="E550" i="1"/>
  <c r="D550" i="1"/>
  <c r="C550" i="1"/>
  <c r="B550" i="1"/>
  <c r="M549" i="1"/>
  <c r="L549" i="1"/>
  <c r="H549" i="1"/>
  <c r="G549" i="1"/>
  <c r="N549" i="1" s="1"/>
  <c r="F549" i="1"/>
  <c r="E549" i="1"/>
  <c r="D549" i="1"/>
  <c r="C549" i="1"/>
  <c r="B549" i="1"/>
  <c r="M548" i="1"/>
  <c r="L548" i="1"/>
  <c r="H548" i="1"/>
  <c r="G548" i="1"/>
  <c r="N548" i="1" s="1"/>
  <c r="F548" i="1"/>
  <c r="E548" i="1"/>
  <c r="D548" i="1"/>
  <c r="C548" i="1"/>
  <c r="B548" i="1"/>
  <c r="M547" i="1"/>
  <c r="L547" i="1"/>
  <c r="H547" i="1"/>
  <c r="G547" i="1"/>
  <c r="N547" i="1" s="1"/>
  <c r="F547" i="1"/>
  <c r="E547" i="1"/>
  <c r="D547" i="1"/>
  <c r="C547" i="1"/>
  <c r="B547" i="1"/>
  <c r="M546" i="1"/>
  <c r="L546" i="1"/>
  <c r="H546" i="1"/>
  <c r="G546" i="1"/>
  <c r="N546" i="1" s="1"/>
  <c r="F546" i="1"/>
  <c r="E546" i="1"/>
  <c r="D546" i="1"/>
  <c r="C546" i="1"/>
  <c r="B546" i="1"/>
  <c r="N545" i="1"/>
  <c r="M545" i="1"/>
  <c r="L545" i="1"/>
  <c r="H545" i="1"/>
  <c r="G545" i="1"/>
  <c r="F545" i="1"/>
  <c r="E545" i="1"/>
  <c r="D545" i="1"/>
  <c r="C545" i="1"/>
  <c r="B545" i="1"/>
  <c r="M544" i="1"/>
  <c r="L544" i="1"/>
  <c r="H544" i="1"/>
  <c r="G544" i="1"/>
  <c r="N544" i="1" s="1"/>
  <c r="F544" i="1"/>
  <c r="E544" i="1"/>
  <c r="D544" i="1"/>
  <c r="C544" i="1"/>
  <c r="B544" i="1"/>
  <c r="M543" i="1"/>
  <c r="L543" i="1"/>
  <c r="H543" i="1"/>
  <c r="G543" i="1"/>
  <c r="N543" i="1" s="1"/>
  <c r="F543" i="1"/>
  <c r="E543" i="1"/>
  <c r="D543" i="1"/>
  <c r="C543" i="1"/>
  <c r="B543" i="1"/>
  <c r="M542" i="1"/>
  <c r="L542" i="1"/>
  <c r="H542" i="1"/>
  <c r="G542" i="1"/>
  <c r="N542" i="1" s="1"/>
  <c r="F542" i="1"/>
  <c r="E542" i="1"/>
  <c r="D542" i="1"/>
  <c r="C542" i="1"/>
  <c r="B542" i="1"/>
  <c r="M541" i="1"/>
  <c r="L541" i="1"/>
  <c r="H541" i="1"/>
  <c r="G541" i="1"/>
  <c r="N541" i="1" s="1"/>
  <c r="F541" i="1"/>
  <c r="E541" i="1"/>
  <c r="D541" i="1"/>
  <c r="C541" i="1"/>
  <c r="B541" i="1"/>
  <c r="M540" i="1"/>
  <c r="L540" i="1"/>
  <c r="H540" i="1"/>
  <c r="G540" i="1"/>
  <c r="N540" i="1" s="1"/>
  <c r="F540" i="1"/>
  <c r="E540" i="1"/>
  <c r="D540" i="1"/>
  <c r="C540" i="1"/>
  <c r="B540" i="1"/>
  <c r="N539" i="1"/>
  <c r="M539" i="1"/>
  <c r="L539" i="1"/>
  <c r="H539" i="1"/>
  <c r="G539" i="1"/>
  <c r="F539" i="1"/>
  <c r="E539" i="1"/>
  <c r="D539" i="1"/>
  <c r="C539" i="1"/>
  <c r="B539" i="1"/>
  <c r="M538" i="1"/>
  <c r="L538" i="1"/>
  <c r="H538" i="1"/>
  <c r="G538" i="1"/>
  <c r="N538" i="1" s="1"/>
  <c r="F538" i="1"/>
  <c r="E538" i="1"/>
  <c r="D538" i="1"/>
  <c r="C538" i="1"/>
  <c r="B538" i="1"/>
  <c r="M537" i="1"/>
  <c r="L537" i="1"/>
  <c r="H537" i="1"/>
  <c r="G537" i="1"/>
  <c r="N537" i="1" s="1"/>
  <c r="F537" i="1"/>
  <c r="E537" i="1"/>
  <c r="D537" i="1"/>
  <c r="C537" i="1"/>
  <c r="B537" i="1"/>
  <c r="M536" i="1"/>
  <c r="L536" i="1"/>
  <c r="H536" i="1"/>
  <c r="G536" i="1"/>
  <c r="N536" i="1" s="1"/>
  <c r="F536" i="1"/>
  <c r="E536" i="1"/>
  <c r="D536" i="1"/>
  <c r="C536" i="1"/>
  <c r="B536" i="1"/>
  <c r="M535" i="1"/>
  <c r="L535" i="1"/>
  <c r="H535" i="1"/>
  <c r="G535" i="1"/>
  <c r="N535" i="1" s="1"/>
  <c r="F535" i="1"/>
  <c r="E535" i="1"/>
  <c r="D535" i="1"/>
  <c r="C535" i="1"/>
  <c r="B535" i="1"/>
  <c r="M534" i="1"/>
  <c r="L534" i="1"/>
  <c r="H534" i="1"/>
  <c r="G534" i="1"/>
  <c r="N534" i="1" s="1"/>
  <c r="F534" i="1"/>
  <c r="E534" i="1"/>
  <c r="D534" i="1"/>
  <c r="C534" i="1"/>
  <c r="B534" i="1"/>
  <c r="M533" i="1"/>
  <c r="L533" i="1"/>
  <c r="H533" i="1"/>
  <c r="G533" i="1"/>
  <c r="N533" i="1" s="1"/>
  <c r="F533" i="1"/>
  <c r="E533" i="1"/>
  <c r="D533" i="1"/>
  <c r="C533" i="1"/>
  <c r="B533" i="1"/>
  <c r="M532" i="1"/>
  <c r="L532" i="1"/>
  <c r="H532" i="1"/>
  <c r="G532" i="1"/>
  <c r="N532" i="1" s="1"/>
  <c r="F532" i="1"/>
  <c r="E532" i="1"/>
  <c r="D532" i="1"/>
  <c r="C532" i="1"/>
  <c r="B532" i="1"/>
  <c r="M531" i="1"/>
  <c r="L531" i="1"/>
  <c r="H531" i="1"/>
  <c r="G531" i="1"/>
  <c r="N531" i="1" s="1"/>
  <c r="F531" i="1"/>
  <c r="E531" i="1"/>
  <c r="D531" i="1"/>
  <c r="C531" i="1"/>
  <c r="B531" i="1"/>
  <c r="N530" i="1"/>
  <c r="M530" i="1"/>
  <c r="L530" i="1"/>
  <c r="H530" i="1"/>
  <c r="G530" i="1"/>
  <c r="F530" i="1"/>
  <c r="E530" i="1"/>
  <c r="D530" i="1"/>
  <c r="C530" i="1"/>
  <c r="B530" i="1"/>
  <c r="N529" i="1"/>
  <c r="M529" i="1"/>
  <c r="L529" i="1"/>
  <c r="H529" i="1"/>
  <c r="G529" i="1"/>
  <c r="F529" i="1"/>
  <c r="E529" i="1"/>
  <c r="D529" i="1"/>
  <c r="C529" i="1"/>
  <c r="B529" i="1"/>
  <c r="M528" i="1"/>
  <c r="L528" i="1"/>
  <c r="H528" i="1"/>
  <c r="G528" i="1"/>
  <c r="N528" i="1" s="1"/>
  <c r="F528" i="1"/>
  <c r="E528" i="1"/>
  <c r="D528" i="1"/>
  <c r="C528" i="1"/>
  <c r="B528" i="1"/>
  <c r="M527" i="1"/>
  <c r="L527" i="1"/>
  <c r="H527" i="1"/>
  <c r="G527" i="1"/>
  <c r="N527" i="1" s="1"/>
  <c r="F527" i="1"/>
  <c r="E527" i="1"/>
  <c r="D527" i="1"/>
  <c r="C527" i="1"/>
  <c r="B527" i="1"/>
  <c r="M526" i="1"/>
  <c r="L526" i="1"/>
  <c r="H526" i="1"/>
  <c r="G526" i="1"/>
  <c r="N526" i="1" s="1"/>
  <c r="F526" i="1"/>
  <c r="E526" i="1"/>
  <c r="D526" i="1"/>
  <c r="C526" i="1"/>
  <c r="B526" i="1"/>
  <c r="M525" i="1"/>
  <c r="L525" i="1"/>
  <c r="H525" i="1"/>
  <c r="G525" i="1"/>
  <c r="N525" i="1" s="1"/>
  <c r="F525" i="1"/>
  <c r="E525" i="1"/>
  <c r="D525" i="1"/>
  <c r="C525" i="1"/>
  <c r="B525" i="1"/>
  <c r="M524" i="1"/>
  <c r="L524" i="1"/>
  <c r="H524" i="1"/>
  <c r="G524" i="1"/>
  <c r="N524" i="1" s="1"/>
  <c r="F524" i="1"/>
  <c r="E524" i="1"/>
  <c r="D524" i="1"/>
  <c r="C524" i="1"/>
  <c r="B524" i="1"/>
  <c r="M523" i="1"/>
  <c r="L523" i="1"/>
  <c r="H523" i="1"/>
  <c r="G523" i="1"/>
  <c r="N523" i="1" s="1"/>
  <c r="F523" i="1"/>
  <c r="E523" i="1"/>
  <c r="D523" i="1"/>
  <c r="C523" i="1"/>
  <c r="B523" i="1"/>
  <c r="M522" i="1"/>
  <c r="L522" i="1"/>
  <c r="H522" i="1"/>
  <c r="G522" i="1"/>
  <c r="N522" i="1" s="1"/>
  <c r="F522" i="1"/>
  <c r="E522" i="1"/>
  <c r="D522" i="1"/>
  <c r="C522" i="1"/>
  <c r="B522" i="1"/>
  <c r="N521" i="1"/>
  <c r="M521" i="1"/>
  <c r="L521" i="1"/>
  <c r="H521" i="1"/>
  <c r="G521" i="1"/>
  <c r="F521" i="1"/>
  <c r="E521" i="1"/>
  <c r="D521" i="1"/>
  <c r="C521" i="1"/>
  <c r="B521" i="1"/>
  <c r="M520" i="1"/>
  <c r="L520" i="1"/>
  <c r="H520" i="1"/>
  <c r="G520" i="1"/>
  <c r="N520" i="1" s="1"/>
  <c r="F520" i="1"/>
  <c r="E520" i="1"/>
  <c r="D520" i="1"/>
  <c r="C520" i="1"/>
  <c r="B520" i="1"/>
  <c r="M519" i="1"/>
  <c r="L519" i="1"/>
  <c r="H519" i="1"/>
  <c r="G519" i="1"/>
  <c r="N519" i="1" s="1"/>
  <c r="F519" i="1"/>
  <c r="E519" i="1"/>
  <c r="D519" i="1"/>
  <c r="C519" i="1"/>
  <c r="B519" i="1"/>
  <c r="M518" i="1"/>
  <c r="L518" i="1"/>
  <c r="H518" i="1"/>
  <c r="G518" i="1"/>
  <c r="N518" i="1" s="1"/>
  <c r="F518" i="1"/>
  <c r="E518" i="1"/>
  <c r="D518" i="1"/>
  <c r="C518" i="1"/>
  <c r="B518" i="1"/>
  <c r="M517" i="1"/>
  <c r="L517" i="1"/>
  <c r="H517" i="1"/>
  <c r="G517" i="1"/>
  <c r="N517" i="1" s="1"/>
  <c r="F517" i="1"/>
  <c r="E517" i="1"/>
  <c r="D517" i="1"/>
  <c r="C517" i="1"/>
  <c r="B517" i="1"/>
  <c r="M516" i="1"/>
  <c r="L516" i="1"/>
  <c r="H516" i="1"/>
  <c r="G516" i="1"/>
  <c r="N516" i="1" s="1"/>
  <c r="F516" i="1"/>
  <c r="E516" i="1"/>
  <c r="D516" i="1"/>
  <c r="C516" i="1"/>
  <c r="B516" i="1"/>
  <c r="M515" i="1"/>
  <c r="L515" i="1"/>
  <c r="H515" i="1"/>
  <c r="G515" i="1"/>
  <c r="N515" i="1" s="1"/>
  <c r="F515" i="1"/>
  <c r="E515" i="1"/>
  <c r="D515" i="1"/>
  <c r="C515" i="1"/>
  <c r="B515" i="1"/>
  <c r="M514" i="1"/>
  <c r="L514" i="1"/>
  <c r="H514" i="1"/>
  <c r="G514" i="1"/>
  <c r="N514" i="1" s="1"/>
  <c r="F514" i="1"/>
  <c r="E514" i="1"/>
  <c r="D514" i="1"/>
  <c r="C514" i="1"/>
  <c r="B514" i="1"/>
  <c r="M513" i="1"/>
  <c r="L513" i="1"/>
  <c r="H513" i="1"/>
  <c r="G513" i="1"/>
  <c r="N513" i="1" s="1"/>
  <c r="F513" i="1"/>
  <c r="E513" i="1"/>
  <c r="D513" i="1"/>
  <c r="C513" i="1"/>
  <c r="B513" i="1"/>
  <c r="N512" i="1"/>
  <c r="M512" i="1"/>
  <c r="L512" i="1"/>
  <c r="H512" i="1"/>
  <c r="G512" i="1"/>
  <c r="F512" i="1"/>
  <c r="E512" i="1"/>
  <c r="D512" i="1"/>
  <c r="C512" i="1"/>
  <c r="B512" i="1"/>
  <c r="N511" i="1"/>
  <c r="M511" i="1"/>
  <c r="L511" i="1"/>
  <c r="H511" i="1"/>
  <c r="G511" i="1"/>
  <c r="F511" i="1"/>
  <c r="E511" i="1"/>
  <c r="D511" i="1"/>
  <c r="C511" i="1"/>
  <c r="B511" i="1"/>
  <c r="M510" i="1"/>
  <c r="L510" i="1"/>
  <c r="H510" i="1"/>
  <c r="G510" i="1"/>
  <c r="N510" i="1" s="1"/>
  <c r="F510" i="1"/>
  <c r="E510" i="1"/>
  <c r="D510" i="1"/>
  <c r="C510" i="1"/>
  <c r="B510" i="1"/>
  <c r="M509" i="1"/>
  <c r="L509" i="1"/>
  <c r="H509" i="1"/>
  <c r="G509" i="1"/>
  <c r="N509" i="1" s="1"/>
  <c r="F509" i="1"/>
  <c r="E509" i="1"/>
  <c r="D509" i="1"/>
  <c r="C509" i="1"/>
  <c r="B509" i="1"/>
  <c r="M508" i="1"/>
  <c r="L508" i="1"/>
  <c r="H508" i="1"/>
  <c r="G508" i="1"/>
  <c r="N508" i="1" s="1"/>
  <c r="F508" i="1"/>
  <c r="E508" i="1"/>
  <c r="D508" i="1"/>
  <c r="C508" i="1"/>
  <c r="B508" i="1"/>
  <c r="M507" i="1"/>
  <c r="L507" i="1"/>
  <c r="H507" i="1"/>
  <c r="G507" i="1"/>
  <c r="N507" i="1" s="1"/>
  <c r="F507" i="1"/>
  <c r="E507" i="1"/>
  <c r="D507" i="1"/>
  <c r="C507" i="1"/>
  <c r="B507" i="1"/>
  <c r="M506" i="1"/>
  <c r="L506" i="1"/>
  <c r="H506" i="1"/>
  <c r="G506" i="1"/>
  <c r="N506" i="1" s="1"/>
  <c r="F506" i="1"/>
  <c r="E506" i="1"/>
  <c r="D506" i="1"/>
  <c r="C506" i="1"/>
  <c r="B506" i="1"/>
  <c r="N505" i="1"/>
  <c r="M505" i="1"/>
  <c r="L505" i="1"/>
  <c r="H505" i="1"/>
  <c r="G505" i="1"/>
  <c r="F505" i="1"/>
  <c r="E505" i="1"/>
  <c r="D505" i="1"/>
  <c r="C505" i="1"/>
  <c r="B505" i="1"/>
  <c r="M504" i="1"/>
  <c r="L504" i="1"/>
  <c r="H504" i="1"/>
  <c r="G504" i="1"/>
  <c r="N504" i="1" s="1"/>
  <c r="F504" i="1"/>
  <c r="E504" i="1"/>
  <c r="D504" i="1"/>
  <c r="C504" i="1"/>
  <c r="B504" i="1"/>
  <c r="M503" i="1"/>
  <c r="L503" i="1"/>
  <c r="H503" i="1"/>
  <c r="G503" i="1"/>
  <c r="N503" i="1" s="1"/>
  <c r="F503" i="1"/>
  <c r="E503" i="1"/>
  <c r="D503" i="1"/>
  <c r="C503" i="1"/>
  <c r="B503" i="1"/>
  <c r="M502" i="1"/>
  <c r="L502" i="1"/>
  <c r="H502" i="1"/>
  <c r="G502" i="1"/>
  <c r="N502" i="1" s="1"/>
  <c r="F502" i="1"/>
  <c r="E502" i="1"/>
  <c r="D502" i="1"/>
  <c r="C502" i="1"/>
  <c r="B502" i="1"/>
  <c r="M501" i="1"/>
  <c r="L501" i="1"/>
  <c r="H501" i="1"/>
  <c r="G501" i="1"/>
  <c r="N501" i="1" s="1"/>
  <c r="F501" i="1"/>
  <c r="E501" i="1"/>
  <c r="D501" i="1"/>
  <c r="C501" i="1"/>
  <c r="B501" i="1"/>
  <c r="M500" i="1"/>
  <c r="L500" i="1"/>
  <c r="H500" i="1"/>
  <c r="G500" i="1"/>
  <c r="N500" i="1" s="1"/>
  <c r="F500" i="1"/>
  <c r="E500" i="1"/>
  <c r="D500" i="1"/>
  <c r="C500" i="1"/>
  <c r="B500" i="1"/>
  <c r="M499" i="1"/>
  <c r="L499" i="1"/>
  <c r="H499" i="1"/>
  <c r="G499" i="1"/>
  <c r="N499" i="1" s="1"/>
  <c r="F499" i="1"/>
  <c r="E499" i="1"/>
  <c r="D499" i="1"/>
  <c r="C499" i="1"/>
  <c r="B499" i="1"/>
  <c r="M498" i="1"/>
  <c r="L498" i="1"/>
  <c r="H498" i="1"/>
  <c r="G498" i="1"/>
  <c r="N498" i="1" s="1"/>
  <c r="F498" i="1"/>
  <c r="E498" i="1"/>
  <c r="D498" i="1"/>
  <c r="C498" i="1"/>
  <c r="B498" i="1"/>
  <c r="M497" i="1"/>
  <c r="L497" i="1"/>
  <c r="H497" i="1"/>
  <c r="G497" i="1"/>
  <c r="N497" i="1" s="1"/>
  <c r="F497" i="1"/>
  <c r="E497" i="1"/>
  <c r="D497" i="1"/>
  <c r="C497" i="1"/>
  <c r="B497" i="1"/>
  <c r="M496" i="1"/>
  <c r="L496" i="1"/>
  <c r="H496" i="1"/>
  <c r="G496" i="1"/>
  <c r="N496" i="1" s="1"/>
  <c r="F496" i="1"/>
  <c r="E496" i="1"/>
  <c r="D496" i="1"/>
  <c r="C496" i="1"/>
  <c r="B496" i="1"/>
  <c r="N495" i="1"/>
  <c r="M495" i="1"/>
  <c r="L495" i="1"/>
  <c r="H495" i="1"/>
  <c r="G495" i="1"/>
  <c r="F495" i="1"/>
  <c r="E495" i="1"/>
  <c r="D495" i="1"/>
  <c r="C495" i="1"/>
  <c r="B495" i="1"/>
  <c r="M494" i="1"/>
  <c r="L494" i="1"/>
  <c r="H494" i="1"/>
  <c r="G494" i="1"/>
  <c r="N494" i="1" s="1"/>
  <c r="F494" i="1"/>
  <c r="E494" i="1"/>
  <c r="D494" i="1"/>
  <c r="C494" i="1"/>
  <c r="B494" i="1"/>
  <c r="M493" i="1"/>
  <c r="L493" i="1"/>
  <c r="H493" i="1"/>
  <c r="G493" i="1"/>
  <c r="N493" i="1" s="1"/>
  <c r="F493" i="1"/>
  <c r="E493" i="1"/>
  <c r="D493" i="1"/>
  <c r="C493" i="1"/>
  <c r="B493" i="1"/>
  <c r="M492" i="1"/>
  <c r="L492" i="1"/>
  <c r="H492" i="1"/>
  <c r="G492" i="1"/>
  <c r="N492" i="1" s="1"/>
  <c r="F492" i="1"/>
  <c r="E492" i="1"/>
  <c r="D492" i="1"/>
  <c r="C492" i="1"/>
  <c r="B492" i="1"/>
  <c r="M491" i="1"/>
  <c r="L491" i="1"/>
  <c r="H491" i="1"/>
  <c r="G491" i="1"/>
  <c r="N491" i="1" s="1"/>
  <c r="F491" i="1"/>
  <c r="E491" i="1"/>
  <c r="D491" i="1"/>
  <c r="C491" i="1"/>
  <c r="B491" i="1"/>
  <c r="M490" i="1"/>
  <c r="L490" i="1"/>
  <c r="H490" i="1"/>
  <c r="G490" i="1"/>
  <c r="N490" i="1" s="1"/>
  <c r="F490" i="1"/>
  <c r="E490" i="1"/>
  <c r="D490" i="1"/>
  <c r="C490" i="1"/>
  <c r="B490" i="1"/>
  <c r="M489" i="1"/>
  <c r="L489" i="1"/>
  <c r="H489" i="1"/>
  <c r="G489" i="1"/>
  <c r="N489" i="1" s="1"/>
  <c r="F489" i="1"/>
  <c r="E489" i="1"/>
  <c r="D489" i="1"/>
  <c r="C489" i="1"/>
  <c r="B489" i="1"/>
  <c r="M488" i="1"/>
  <c r="L488" i="1"/>
  <c r="H488" i="1"/>
  <c r="G488" i="1"/>
  <c r="N488" i="1" s="1"/>
  <c r="F488" i="1"/>
  <c r="E488" i="1"/>
  <c r="D488" i="1"/>
  <c r="C488" i="1"/>
  <c r="B488" i="1"/>
  <c r="M487" i="1"/>
  <c r="L487" i="1"/>
  <c r="H487" i="1"/>
  <c r="G487" i="1"/>
  <c r="N487" i="1" s="1"/>
  <c r="F487" i="1"/>
  <c r="E487" i="1"/>
  <c r="D487" i="1"/>
  <c r="C487" i="1"/>
  <c r="B487" i="1"/>
  <c r="M486" i="1"/>
  <c r="L486" i="1"/>
  <c r="H486" i="1"/>
  <c r="G486" i="1"/>
  <c r="N486" i="1" s="1"/>
  <c r="F486" i="1"/>
  <c r="E486" i="1"/>
  <c r="D486" i="1"/>
  <c r="C486" i="1"/>
  <c r="B486" i="1"/>
  <c r="M485" i="1"/>
  <c r="L485" i="1"/>
  <c r="H485" i="1"/>
  <c r="G485" i="1"/>
  <c r="N485" i="1" s="1"/>
  <c r="F485" i="1"/>
  <c r="E485" i="1"/>
  <c r="D485" i="1"/>
  <c r="C485" i="1"/>
  <c r="B485" i="1"/>
  <c r="M484" i="1"/>
  <c r="L484" i="1"/>
  <c r="H484" i="1"/>
  <c r="G484" i="1"/>
  <c r="N484" i="1" s="1"/>
  <c r="F484" i="1"/>
  <c r="E484" i="1"/>
  <c r="D484" i="1"/>
  <c r="C484" i="1"/>
  <c r="B484" i="1"/>
  <c r="M483" i="1"/>
  <c r="L483" i="1"/>
  <c r="H483" i="1"/>
  <c r="G483" i="1"/>
  <c r="N483" i="1" s="1"/>
  <c r="F483" i="1"/>
  <c r="E483" i="1"/>
  <c r="D483" i="1"/>
  <c r="C483" i="1"/>
  <c r="B483" i="1"/>
  <c r="M482" i="1"/>
  <c r="L482" i="1"/>
  <c r="H482" i="1"/>
  <c r="G482" i="1"/>
  <c r="N482" i="1" s="1"/>
  <c r="F482" i="1"/>
  <c r="E482" i="1"/>
  <c r="D482" i="1"/>
  <c r="C482" i="1"/>
  <c r="B482" i="1"/>
  <c r="M481" i="1"/>
  <c r="L481" i="1"/>
  <c r="H481" i="1"/>
  <c r="G481" i="1"/>
  <c r="N481" i="1" s="1"/>
  <c r="F481" i="1"/>
  <c r="E481" i="1"/>
  <c r="D481" i="1"/>
  <c r="C481" i="1"/>
  <c r="B481" i="1"/>
  <c r="M480" i="1"/>
  <c r="L480" i="1"/>
  <c r="H480" i="1"/>
  <c r="G480" i="1"/>
  <c r="N480" i="1" s="1"/>
  <c r="F480" i="1"/>
  <c r="E480" i="1"/>
  <c r="D480" i="1"/>
  <c r="C480" i="1"/>
  <c r="B480" i="1"/>
  <c r="M479" i="1"/>
  <c r="L479" i="1"/>
  <c r="H479" i="1"/>
  <c r="G479" i="1"/>
  <c r="N479" i="1" s="1"/>
  <c r="F479" i="1"/>
  <c r="E479" i="1"/>
  <c r="D479" i="1"/>
  <c r="C479" i="1"/>
  <c r="B479" i="1"/>
  <c r="M478" i="1"/>
  <c r="L478" i="1"/>
  <c r="H478" i="1"/>
  <c r="G478" i="1"/>
  <c r="N478" i="1" s="1"/>
  <c r="F478" i="1"/>
  <c r="E478" i="1"/>
  <c r="D478" i="1"/>
  <c r="C478" i="1"/>
  <c r="B478" i="1"/>
  <c r="M477" i="1"/>
  <c r="L477" i="1"/>
  <c r="H477" i="1"/>
  <c r="G477" i="1"/>
  <c r="N477" i="1" s="1"/>
  <c r="F477" i="1"/>
  <c r="E477" i="1"/>
  <c r="D477" i="1"/>
  <c r="C477" i="1"/>
  <c r="B477" i="1"/>
  <c r="M476" i="1"/>
  <c r="L476" i="1"/>
  <c r="H476" i="1"/>
  <c r="G476" i="1"/>
  <c r="N476" i="1" s="1"/>
  <c r="F476" i="1"/>
  <c r="E476" i="1"/>
  <c r="D476" i="1"/>
  <c r="C476" i="1"/>
  <c r="B476" i="1"/>
  <c r="M475" i="1"/>
  <c r="L475" i="1"/>
  <c r="H475" i="1"/>
  <c r="G475" i="1"/>
  <c r="N475" i="1" s="1"/>
  <c r="F475" i="1"/>
  <c r="E475" i="1"/>
  <c r="D475" i="1"/>
  <c r="C475" i="1"/>
  <c r="B475" i="1"/>
  <c r="M474" i="1"/>
  <c r="L474" i="1"/>
  <c r="H474" i="1"/>
  <c r="G474" i="1"/>
  <c r="N474" i="1" s="1"/>
  <c r="F474" i="1"/>
  <c r="E474" i="1"/>
  <c r="D474" i="1"/>
  <c r="C474" i="1"/>
  <c r="B474" i="1"/>
  <c r="M473" i="1"/>
  <c r="L473" i="1"/>
  <c r="H473" i="1"/>
  <c r="G473" i="1"/>
  <c r="N473" i="1" s="1"/>
  <c r="F473" i="1"/>
  <c r="E473" i="1"/>
  <c r="D473" i="1"/>
  <c r="C473" i="1"/>
  <c r="B473" i="1"/>
  <c r="N472" i="1"/>
  <c r="M472" i="1"/>
  <c r="L472" i="1"/>
  <c r="H472" i="1"/>
  <c r="G472" i="1"/>
  <c r="F472" i="1"/>
  <c r="E472" i="1"/>
  <c r="D472" i="1"/>
  <c r="C472" i="1"/>
  <c r="B472" i="1"/>
  <c r="M471" i="1"/>
  <c r="L471" i="1"/>
  <c r="H471" i="1"/>
  <c r="G471" i="1"/>
  <c r="N471" i="1" s="1"/>
  <c r="F471" i="1"/>
  <c r="E471" i="1"/>
  <c r="D471" i="1"/>
  <c r="C471" i="1"/>
  <c r="B471" i="1"/>
  <c r="M470" i="1"/>
  <c r="L470" i="1"/>
  <c r="H470" i="1"/>
  <c r="G470" i="1"/>
  <c r="N470" i="1" s="1"/>
  <c r="F470" i="1"/>
  <c r="E470" i="1"/>
  <c r="D470" i="1"/>
  <c r="C470" i="1"/>
  <c r="B470" i="1"/>
  <c r="M469" i="1"/>
  <c r="L469" i="1"/>
  <c r="H469" i="1"/>
  <c r="G469" i="1"/>
  <c r="N469" i="1" s="1"/>
  <c r="F469" i="1"/>
  <c r="E469" i="1"/>
  <c r="D469" i="1"/>
  <c r="C469" i="1"/>
  <c r="B469" i="1"/>
  <c r="M468" i="1"/>
  <c r="L468" i="1"/>
  <c r="H468" i="1"/>
  <c r="G468" i="1"/>
  <c r="N468" i="1" s="1"/>
  <c r="F468" i="1"/>
  <c r="E468" i="1"/>
  <c r="D468" i="1"/>
  <c r="C468" i="1"/>
  <c r="B468" i="1"/>
  <c r="M467" i="1"/>
  <c r="L467" i="1"/>
  <c r="H467" i="1"/>
  <c r="G467" i="1"/>
  <c r="N467" i="1" s="1"/>
  <c r="F467" i="1"/>
  <c r="E467" i="1"/>
  <c r="D467" i="1"/>
  <c r="C467" i="1"/>
  <c r="B467" i="1"/>
  <c r="M466" i="1"/>
  <c r="L466" i="1"/>
  <c r="H466" i="1"/>
  <c r="G466" i="1"/>
  <c r="N466" i="1" s="1"/>
  <c r="F466" i="1"/>
  <c r="E466" i="1"/>
  <c r="D466" i="1"/>
  <c r="C466" i="1"/>
  <c r="B466" i="1"/>
  <c r="M465" i="1"/>
  <c r="L465" i="1"/>
  <c r="H465" i="1"/>
  <c r="G465" i="1"/>
  <c r="N465" i="1" s="1"/>
  <c r="F465" i="1"/>
  <c r="E465" i="1"/>
  <c r="D465" i="1"/>
  <c r="C465" i="1"/>
  <c r="B465" i="1"/>
  <c r="N464" i="1"/>
  <c r="M464" i="1"/>
  <c r="L464" i="1"/>
  <c r="H464" i="1"/>
  <c r="G464" i="1"/>
  <c r="F464" i="1"/>
  <c r="E464" i="1"/>
  <c r="D464" i="1"/>
  <c r="C464" i="1"/>
  <c r="B464" i="1"/>
  <c r="N463" i="1"/>
  <c r="M463" i="1"/>
  <c r="L463" i="1"/>
  <c r="H463" i="1"/>
  <c r="G463" i="1"/>
  <c r="F463" i="1"/>
  <c r="E463" i="1"/>
  <c r="D463" i="1"/>
  <c r="C463" i="1"/>
  <c r="B463" i="1"/>
  <c r="M462" i="1"/>
  <c r="L462" i="1"/>
  <c r="H462" i="1"/>
  <c r="G462" i="1"/>
  <c r="N462" i="1" s="1"/>
  <c r="F462" i="1"/>
  <c r="E462" i="1"/>
  <c r="D462" i="1"/>
  <c r="C462" i="1"/>
  <c r="B462" i="1"/>
  <c r="M461" i="1"/>
  <c r="L461" i="1"/>
  <c r="H461" i="1"/>
  <c r="G461" i="1"/>
  <c r="N461" i="1" s="1"/>
  <c r="F461" i="1"/>
  <c r="E461" i="1"/>
  <c r="D461" i="1"/>
  <c r="C461" i="1"/>
  <c r="B461" i="1"/>
  <c r="M460" i="1"/>
  <c r="L460" i="1"/>
  <c r="H460" i="1"/>
  <c r="G460" i="1"/>
  <c r="N460" i="1" s="1"/>
  <c r="F460" i="1"/>
  <c r="E460" i="1"/>
  <c r="D460" i="1"/>
  <c r="C460" i="1"/>
  <c r="B460" i="1"/>
  <c r="M459" i="1"/>
  <c r="L459" i="1"/>
  <c r="H459" i="1"/>
  <c r="G459" i="1"/>
  <c r="N459" i="1" s="1"/>
  <c r="F459" i="1"/>
  <c r="E459" i="1"/>
  <c r="D459" i="1"/>
  <c r="C459" i="1"/>
  <c r="B459" i="1"/>
  <c r="M458" i="1"/>
  <c r="L458" i="1"/>
  <c r="H458" i="1"/>
  <c r="G458" i="1"/>
  <c r="N458" i="1" s="1"/>
  <c r="F458" i="1"/>
  <c r="E458" i="1"/>
  <c r="D458" i="1"/>
  <c r="C458" i="1"/>
  <c r="B458" i="1"/>
  <c r="N457" i="1"/>
  <c r="M457" i="1"/>
  <c r="L457" i="1"/>
  <c r="H457" i="1"/>
  <c r="G457" i="1"/>
  <c r="F457" i="1"/>
  <c r="E457" i="1"/>
  <c r="D457" i="1"/>
  <c r="C457" i="1"/>
  <c r="B457" i="1"/>
  <c r="M456" i="1"/>
  <c r="L456" i="1"/>
  <c r="H456" i="1"/>
  <c r="G456" i="1"/>
  <c r="N456" i="1" s="1"/>
  <c r="F456" i="1"/>
  <c r="E456" i="1"/>
  <c r="D456" i="1"/>
  <c r="C456" i="1"/>
  <c r="B456" i="1"/>
  <c r="M455" i="1"/>
  <c r="L455" i="1"/>
  <c r="H455" i="1"/>
  <c r="G455" i="1"/>
  <c r="N455" i="1" s="1"/>
  <c r="F455" i="1"/>
  <c r="E455" i="1"/>
  <c r="D455" i="1"/>
  <c r="C455" i="1"/>
  <c r="B455" i="1"/>
  <c r="N454" i="1"/>
  <c r="M454" i="1"/>
  <c r="L454" i="1"/>
  <c r="H454" i="1"/>
  <c r="G454" i="1"/>
  <c r="F454" i="1"/>
  <c r="E454" i="1"/>
  <c r="D454" i="1"/>
  <c r="C454" i="1"/>
  <c r="B454" i="1"/>
  <c r="M453" i="1"/>
  <c r="L453" i="1"/>
  <c r="H453" i="1"/>
  <c r="G453" i="1"/>
  <c r="N453" i="1" s="1"/>
  <c r="F453" i="1"/>
  <c r="E453" i="1"/>
  <c r="D453" i="1"/>
  <c r="C453" i="1"/>
  <c r="B453" i="1"/>
  <c r="M452" i="1"/>
  <c r="L452" i="1"/>
  <c r="H452" i="1"/>
  <c r="G452" i="1"/>
  <c r="N452" i="1" s="1"/>
  <c r="F452" i="1"/>
  <c r="E452" i="1"/>
  <c r="D452" i="1"/>
  <c r="C452" i="1"/>
  <c r="B452" i="1"/>
  <c r="M451" i="1"/>
  <c r="L451" i="1"/>
  <c r="H451" i="1"/>
  <c r="G451" i="1"/>
  <c r="N451" i="1" s="1"/>
  <c r="F451" i="1"/>
  <c r="E451" i="1"/>
  <c r="D451" i="1"/>
  <c r="C451" i="1"/>
  <c r="B451" i="1"/>
  <c r="M450" i="1"/>
  <c r="L450" i="1"/>
  <c r="H450" i="1"/>
  <c r="G450" i="1"/>
  <c r="N450" i="1" s="1"/>
  <c r="F450" i="1"/>
  <c r="E450" i="1"/>
  <c r="D450" i="1"/>
  <c r="C450" i="1"/>
  <c r="B450" i="1"/>
  <c r="M449" i="1"/>
  <c r="L449" i="1"/>
  <c r="H449" i="1"/>
  <c r="G449" i="1"/>
  <c r="N449" i="1" s="1"/>
  <c r="F449" i="1"/>
  <c r="E449" i="1"/>
  <c r="D449" i="1"/>
  <c r="C449" i="1"/>
  <c r="B449" i="1"/>
  <c r="N448" i="1"/>
  <c r="M448" i="1"/>
  <c r="L448" i="1"/>
  <c r="H448" i="1"/>
  <c r="G448" i="1"/>
  <c r="F448" i="1"/>
  <c r="E448" i="1"/>
  <c r="D448" i="1"/>
  <c r="C448" i="1"/>
  <c r="B448" i="1"/>
  <c r="N447" i="1"/>
  <c r="M447" i="1"/>
  <c r="L447" i="1"/>
  <c r="H447" i="1"/>
  <c r="G447" i="1"/>
  <c r="F447" i="1"/>
  <c r="E447" i="1"/>
  <c r="D447" i="1"/>
  <c r="C447" i="1"/>
  <c r="B447" i="1"/>
  <c r="M446" i="1"/>
  <c r="L446" i="1"/>
  <c r="H446" i="1"/>
  <c r="G446" i="1"/>
  <c r="N446" i="1" s="1"/>
  <c r="F446" i="1"/>
  <c r="E446" i="1"/>
  <c r="D446" i="1"/>
  <c r="C446" i="1"/>
  <c r="B446" i="1"/>
  <c r="M445" i="1"/>
  <c r="L445" i="1"/>
  <c r="H445" i="1"/>
  <c r="G445" i="1"/>
  <c r="N445" i="1" s="1"/>
  <c r="F445" i="1"/>
  <c r="E445" i="1"/>
  <c r="D445" i="1"/>
  <c r="C445" i="1"/>
  <c r="B445" i="1"/>
  <c r="M444" i="1"/>
  <c r="L444" i="1"/>
  <c r="H444" i="1"/>
  <c r="G444" i="1"/>
  <c r="N444" i="1" s="1"/>
  <c r="F444" i="1"/>
  <c r="E444" i="1"/>
  <c r="D444" i="1"/>
  <c r="C444" i="1"/>
  <c r="B444" i="1"/>
  <c r="M443" i="1"/>
  <c r="L443" i="1"/>
  <c r="H443" i="1"/>
  <c r="G443" i="1"/>
  <c r="N443" i="1" s="1"/>
  <c r="F443" i="1"/>
  <c r="E443" i="1"/>
  <c r="D443" i="1"/>
  <c r="C443" i="1"/>
  <c r="B443" i="1"/>
  <c r="M442" i="1"/>
  <c r="L442" i="1"/>
  <c r="H442" i="1"/>
  <c r="G442" i="1"/>
  <c r="N442" i="1" s="1"/>
  <c r="F442" i="1"/>
  <c r="E442" i="1"/>
  <c r="D442" i="1"/>
  <c r="C442" i="1"/>
  <c r="B442" i="1"/>
  <c r="N441" i="1"/>
  <c r="M441" i="1"/>
  <c r="L441" i="1"/>
  <c r="H441" i="1"/>
  <c r="G441" i="1"/>
  <c r="F441" i="1"/>
  <c r="E441" i="1"/>
  <c r="D441" i="1"/>
  <c r="C441" i="1"/>
  <c r="B441" i="1"/>
  <c r="M440" i="1"/>
  <c r="L440" i="1"/>
  <c r="H440" i="1"/>
  <c r="G440" i="1"/>
  <c r="N440" i="1" s="1"/>
  <c r="F440" i="1"/>
  <c r="E440" i="1"/>
  <c r="D440" i="1"/>
  <c r="C440" i="1"/>
  <c r="B440" i="1"/>
  <c r="M439" i="1"/>
  <c r="L439" i="1"/>
  <c r="H439" i="1"/>
  <c r="G439" i="1"/>
  <c r="N439" i="1" s="1"/>
  <c r="F439" i="1"/>
  <c r="E439" i="1"/>
  <c r="D439" i="1"/>
  <c r="C439" i="1"/>
  <c r="B439" i="1"/>
  <c r="N438" i="1"/>
  <c r="M438" i="1"/>
  <c r="L438" i="1"/>
  <c r="H438" i="1"/>
  <c r="G438" i="1"/>
  <c r="F438" i="1"/>
  <c r="E438" i="1"/>
  <c r="D438" i="1"/>
  <c r="C438" i="1"/>
  <c r="B438" i="1"/>
  <c r="M437" i="1"/>
  <c r="L437" i="1"/>
  <c r="H437" i="1"/>
  <c r="G437" i="1"/>
  <c r="N437" i="1" s="1"/>
  <c r="F437" i="1"/>
  <c r="E437" i="1"/>
  <c r="D437" i="1"/>
  <c r="C437" i="1"/>
  <c r="B437" i="1"/>
  <c r="M436" i="1"/>
  <c r="L436" i="1"/>
  <c r="H436" i="1"/>
  <c r="G436" i="1"/>
  <c r="N436" i="1" s="1"/>
  <c r="F436" i="1"/>
  <c r="E436" i="1"/>
  <c r="D436" i="1"/>
  <c r="C436" i="1"/>
  <c r="B436" i="1"/>
  <c r="M435" i="1"/>
  <c r="L435" i="1"/>
  <c r="H435" i="1"/>
  <c r="G435" i="1"/>
  <c r="N435" i="1" s="1"/>
  <c r="F435" i="1"/>
  <c r="E435" i="1"/>
  <c r="D435" i="1"/>
  <c r="C435" i="1"/>
  <c r="B435" i="1"/>
  <c r="M434" i="1"/>
  <c r="L434" i="1"/>
  <c r="H434" i="1"/>
  <c r="G434" i="1"/>
  <c r="N434" i="1" s="1"/>
  <c r="F434" i="1"/>
  <c r="E434" i="1"/>
  <c r="D434" i="1"/>
  <c r="C434" i="1"/>
  <c r="B434" i="1"/>
  <c r="M433" i="1"/>
  <c r="L433" i="1"/>
  <c r="H433" i="1"/>
  <c r="G433" i="1"/>
  <c r="N433" i="1" s="1"/>
  <c r="F433" i="1"/>
  <c r="E433" i="1"/>
  <c r="D433" i="1"/>
  <c r="C433" i="1"/>
  <c r="B433" i="1"/>
  <c r="N432" i="1"/>
  <c r="M432" i="1"/>
  <c r="L432" i="1"/>
  <c r="H432" i="1"/>
  <c r="G432" i="1"/>
  <c r="F432" i="1"/>
  <c r="E432" i="1"/>
  <c r="D432" i="1"/>
  <c r="C432" i="1"/>
  <c r="B432" i="1"/>
  <c r="N431" i="1"/>
  <c r="M431" i="1"/>
  <c r="L431" i="1"/>
  <c r="H431" i="1"/>
  <c r="G431" i="1"/>
  <c r="F431" i="1"/>
  <c r="E431" i="1"/>
  <c r="D431" i="1"/>
  <c r="C431" i="1"/>
  <c r="B431" i="1"/>
  <c r="M430" i="1"/>
  <c r="L430" i="1"/>
  <c r="H430" i="1"/>
  <c r="G430" i="1"/>
  <c r="N430" i="1" s="1"/>
  <c r="F430" i="1"/>
  <c r="E430" i="1"/>
  <c r="D430" i="1"/>
  <c r="C430" i="1"/>
  <c r="B430" i="1"/>
  <c r="M429" i="1"/>
  <c r="L429" i="1"/>
  <c r="H429" i="1"/>
  <c r="G429" i="1"/>
  <c r="N429" i="1" s="1"/>
  <c r="F429" i="1"/>
  <c r="E429" i="1"/>
  <c r="D429" i="1"/>
  <c r="C429" i="1"/>
  <c r="B429" i="1"/>
  <c r="M428" i="1"/>
  <c r="L428" i="1"/>
  <c r="H428" i="1"/>
  <c r="G428" i="1"/>
  <c r="N428" i="1" s="1"/>
  <c r="F428" i="1"/>
  <c r="E428" i="1"/>
  <c r="D428" i="1"/>
  <c r="C428" i="1"/>
  <c r="B428" i="1"/>
  <c r="M427" i="1"/>
  <c r="L427" i="1"/>
  <c r="H427" i="1"/>
  <c r="G427" i="1"/>
  <c r="N427" i="1" s="1"/>
  <c r="F427" i="1"/>
  <c r="E427" i="1"/>
  <c r="D427" i="1"/>
  <c r="C427" i="1"/>
  <c r="B427" i="1"/>
  <c r="M426" i="1"/>
  <c r="L426" i="1"/>
  <c r="H426" i="1"/>
  <c r="G426" i="1"/>
  <c r="N426" i="1" s="1"/>
  <c r="F426" i="1"/>
  <c r="E426" i="1"/>
  <c r="D426" i="1"/>
  <c r="C426" i="1"/>
  <c r="B426" i="1"/>
  <c r="N425" i="1"/>
  <c r="M425" i="1"/>
  <c r="L425" i="1"/>
  <c r="H425" i="1"/>
  <c r="G425" i="1"/>
  <c r="F425" i="1"/>
  <c r="E425" i="1"/>
  <c r="D425" i="1"/>
  <c r="C425" i="1"/>
  <c r="B425" i="1"/>
  <c r="M424" i="1"/>
  <c r="L424" i="1"/>
  <c r="H424" i="1"/>
  <c r="G424" i="1"/>
  <c r="N424" i="1" s="1"/>
  <c r="F424" i="1"/>
  <c r="E424" i="1"/>
  <c r="D424" i="1"/>
  <c r="C424" i="1"/>
  <c r="B424" i="1"/>
  <c r="M423" i="1"/>
  <c r="L423" i="1"/>
  <c r="H423" i="1"/>
  <c r="G423" i="1"/>
  <c r="N423" i="1" s="1"/>
  <c r="F423" i="1"/>
  <c r="E423" i="1"/>
  <c r="D423" i="1"/>
  <c r="C423" i="1"/>
  <c r="B423" i="1"/>
  <c r="N422" i="1"/>
  <c r="M422" i="1"/>
  <c r="L422" i="1"/>
  <c r="H422" i="1"/>
  <c r="G422" i="1"/>
  <c r="F422" i="1"/>
  <c r="E422" i="1"/>
  <c r="D422" i="1"/>
  <c r="C422" i="1"/>
  <c r="B422" i="1"/>
  <c r="M421" i="1"/>
  <c r="L421" i="1"/>
  <c r="H421" i="1"/>
  <c r="G421" i="1"/>
  <c r="N421" i="1" s="1"/>
  <c r="F421" i="1"/>
  <c r="E421" i="1"/>
  <c r="D421" i="1"/>
  <c r="C421" i="1"/>
  <c r="B421" i="1"/>
  <c r="M420" i="1"/>
  <c r="L420" i="1"/>
  <c r="H420" i="1"/>
  <c r="G420" i="1"/>
  <c r="N420" i="1" s="1"/>
  <c r="F420" i="1"/>
  <c r="E420" i="1"/>
  <c r="D420" i="1"/>
  <c r="C420" i="1"/>
  <c r="B420" i="1"/>
  <c r="M419" i="1"/>
  <c r="L419" i="1"/>
  <c r="H419" i="1"/>
  <c r="G419" i="1"/>
  <c r="N419" i="1" s="1"/>
  <c r="F419" i="1"/>
  <c r="E419" i="1"/>
  <c r="D419" i="1"/>
  <c r="C419" i="1"/>
  <c r="B419" i="1"/>
  <c r="M418" i="1"/>
  <c r="L418" i="1"/>
  <c r="H418" i="1"/>
  <c r="G418" i="1"/>
  <c r="N418" i="1" s="1"/>
  <c r="F418" i="1"/>
  <c r="E418" i="1"/>
  <c r="D418" i="1"/>
  <c r="C418" i="1"/>
  <c r="B418" i="1"/>
  <c r="M417" i="1"/>
  <c r="L417" i="1"/>
  <c r="H417" i="1"/>
  <c r="G417" i="1"/>
  <c r="N417" i="1" s="1"/>
  <c r="F417" i="1"/>
  <c r="E417" i="1"/>
  <c r="D417" i="1"/>
  <c r="C417" i="1"/>
  <c r="B417" i="1"/>
  <c r="N416" i="1"/>
  <c r="M416" i="1"/>
  <c r="L416" i="1"/>
  <c r="H416" i="1"/>
  <c r="G416" i="1"/>
  <c r="F416" i="1"/>
  <c r="E416" i="1"/>
  <c r="D416" i="1"/>
  <c r="C416" i="1"/>
  <c r="B416" i="1"/>
  <c r="N415" i="1"/>
  <c r="M415" i="1"/>
  <c r="L415" i="1"/>
  <c r="H415" i="1"/>
  <c r="G415" i="1"/>
  <c r="F415" i="1"/>
  <c r="E415" i="1"/>
  <c r="D415" i="1"/>
  <c r="C415" i="1"/>
  <c r="B415" i="1"/>
  <c r="M414" i="1"/>
  <c r="L414" i="1"/>
  <c r="H414" i="1"/>
  <c r="G414" i="1"/>
  <c r="N414" i="1" s="1"/>
  <c r="F414" i="1"/>
  <c r="E414" i="1"/>
  <c r="D414" i="1"/>
  <c r="C414" i="1"/>
  <c r="B414" i="1"/>
  <c r="M413" i="1"/>
  <c r="L413" i="1"/>
  <c r="H413" i="1"/>
  <c r="G413" i="1"/>
  <c r="N413" i="1" s="1"/>
  <c r="F413" i="1"/>
  <c r="E413" i="1"/>
  <c r="D413" i="1"/>
  <c r="C413" i="1"/>
  <c r="B413" i="1"/>
  <c r="M412" i="1"/>
  <c r="L412" i="1"/>
  <c r="H412" i="1"/>
  <c r="G412" i="1"/>
  <c r="N412" i="1" s="1"/>
  <c r="F412" i="1"/>
  <c r="E412" i="1"/>
  <c r="D412" i="1"/>
  <c r="C412" i="1"/>
  <c r="B412" i="1"/>
  <c r="M411" i="1"/>
  <c r="L411" i="1"/>
  <c r="H411" i="1"/>
  <c r="G411" i="1"/>
  <c r="N411" i="1" s="1"/>
  <c r="F411" i="1"/>
  <c r="E411" i="1"/>
  <c r="D411" i="1"/>
  <c r="C411" i="1"/>
  <c r="B411" i="1"/>
  <c r="M410" i="1"/>
  <c r="L410" i="1"/>
  <c r="H410" i="1"/>
  <c r="G410" i="1"/>
  <c r="N410" i="1" s="1"/>
  <c r="F410" i="1"/>
  <c r="E410" i="1"/>
  <c r="D410" i="1"/>
  <c r="C410" i="1"/>
  <c r="B410" i="1"/>
  <c r="N409" i="1"/>
  <c r="M409" i="1"/>
  <c r="L409" i="1"/>
  <c r="H409" i="1"/>
  <c r="G409" i="1"/>
  <c r="F409" i="1"/>
  <c r="E409" i="1"/>
  <c r="D409" i="1"/>
  <c r="C409" i="1"/>
  <c r="B409" i="1"/>
  <c r="M408" i="1"/>
  <c r="L408" i="1"/>
  <c r="H408" i="1"/>
  <c r="G408" i="1"/>
  <c r="N408" i="1" s="1"/>
  <c r="F408" i="1"/>
  <c r="E408" i="1"/>
  <c r="D408" i="1"/>
  <c r="C408" i="1"/>
  <c r="B408" i="1"/>
  <c r="M407" i="1"/>
  <c r="L407" i="1"/>
  <c r="H407" i="1"/>
  <c r="G407" i="1"/>
  <c r="N407" i="1" s="1"/>
  <c r="F407" i="1"/>
  <c r="E407" i="1"/>
  <c r="D407" i="1"/>
  <c r="C407" i="1"/>
  <c r="B407" i="1"/>
  <c r="N406" i="1"/>
  <c r="M406" i="1"/>
  <c r="L406" i="1"/>
  <c r="H406" i="1"/>
  <c r="G406" i="1"/>
  <c r="F406" i="1"/>
  <c r="E406" i="1"/>
  <c r="D406" i="1"/>
  <c r="C406" i="1"/>
  <c r="B406" i="1"/>
  <c r="M405" i="1"/>
  <c r="L405" i="1"/>
  <c r="H405" i="1"/>
  <c r="G405" i="1"/>
  <c r="N405" i="1" s="1"/>
  <c r="F405" i="1"/>
  <c r="E405" i="1"/>
  <c r="D405" i="1"/>
  <c r="C405" i="1"/>
  <c r="B405" i="1"/>
  <c r="M404" i="1"/>
  <c r="L404" i="1"/>
  <c r="H404" i="1"/>
  <c r="G404" i="1"/>
  <c r="N404" i="1" s="1"/>
  <c r="F404" i="1"/>
  <c r="E404" i="1"/>
  <c r="D404" i="1"/>
  <c r="C404" i="1"/>
  <c r="B404" i="1"/>
  <c r="M403" i="1"/>
  <c r="L403" i="1"/>
  <c r="H403" i="1"/>
  <c r="G403" i="1"/>
  <c r="N403" i="1" s="1"/>
  <c r="F403" i="1"/>
  <c r="E403" i="1"/>
  <c r="D403" i="1"/>
  <c r="C403" i="1"/>
  <c r="B403" i="1"/>
  <c r="M402" i="1"/>
  <c r="L402" i="1"/>
  <c r="H402" i="1"/>
  <c r="G402" i="1"/>
  <c r="N402" i="1" s="1"/>
  <c r="F402" i="1"/>
  <c r="E402" i="1"/>
  <c r="D402" i="1"/>
  <c r="C402" i="1"/>
  <c r="B402" i="1"/>
  <c r="M401" i="1"/>
  <c r="L401" i="1"/>
  <c r="H401" i="1"/>
  <c r="G401" i="1"/>
  <c r="N401" i="1" s="1"/>
  <c r="F401" i="1"/>
  <c r="E401" i="1"/>
  <c r="D401" i="1"/>
  <c r="C401" i="1"/>
  <c r="B401" i="1"/>
  <c r="N400" i="1"/>
  <c r="M400" i="1"/>
  <c r="L400" i="1"/>
  <c r="H400" i="1"/>
  <c r="G400" i="1"/>
  <c r="F400" i="1"/>
  <c r="E400" i="1"/>
  <c r="D400" i="1"/>
  <c r="C400" i="1"/>
  <c r="B400" i="1"/>
  <c r="N399" i="1"/>
  <c r="M399" i="1"/>
  <c r="L399" i="1"/>
  <c r="H399" i="1"/>
  <c r="G399" i="1"/>
  <c r="F399" i="1"/>
  <c r="E399" i="1"/>
  <c r="D399" i="1"/>
  <c r="C399" i="1"/>
  <c r="B399" i="1"/>
  <c r="M398" i="1"/>
  <c r="L398" i="1"/>
  <c r="H398" i="1"/>
  <c r="G398" i="1"/>
  <c r="N398" i="1" s="1"/>
  <c r="F398" i="1"/>
  <c r="E398" i="1"/>
  <c r="D398" i="1"/>
  <c r="C398" i="1"/>
  <c r="B398" i="1"/>
  <c r="M397" i="1"/>
  <c r="L397" i="1"/>
  <c r="H397" i="1"/>
  <c r="G397" i="1"/>
  <c r="N397" i="1" s="1"/>
  <c r="F397" i="1"/>
  <c r="E397" i="1"/>
  <c r="D397" i="1"/>
  <c r="C397" i="1"/>
  <c r="B397" i="1"/>
  <c r="M396" i="1"/>
  <c r="L396" i="1"/>
  <c r="H396" i="1"/>
  <c r="G396" i="1"/>
  <c r="N396" i="1" s="1"/>
  <c r="F396" i="1"/>
  <c r="E396" i="1"/>
  <c r="D396" i="1"/>
  <c r="C396" i="1"/>
  <c r="B396" i="1"/>
  <c r="M395" i="1"/>
  <c r="L395" i="1"/>
  <c r="H395" i="1"/>
  <c r="G395" i="1"/>
  <c r="N395" i="1" s="1"/>
  <c r="F395" i="1"/>
  <c r="E395" i="1"/>
  <c r="D395" i="1"/>
  <c r="C395" i="1"/>
  <c r="B395" i="1"/>
  <c r="M394" i="1"/>
  <c r="L394" i="1"/>
  <c r="H394" i="1"/>
  <c r="G394" i="1"/>
  <c r="N394" i="1" s="1"/>
  <c r="F394" i="1"/>
  <c r="E394" i="1"/>
  <c r="D394" i="1"/>
  <c r="C394" i="1"/>
  <c r="B394" i="1"/>
  <c r="N393" i="1"/>
  <c r="M393" i="1"/>
  <c r="L393" i="1"/>
  <c r="H393" i="1"/>
  <c r="G393" i="1"/>
  <c r="F393" i="1"/>
  <c r="E393" i="1"/>
  <c r="D393" i="1"/>
  <c r="C393" i="1"/>
  <c r="B393" i="1"/>
  <c r="M392" i="1"/>
  <c r="L392" i="1"/>
  <c r="H392" i="1"/>
  <c r="G392" i="1"/>
  <c r="N392" i="1" s="1"/>
  <c r="F392" i="1"/>
  <c r="E392" i="1"/>
  <c r="D392" i="1"/>
  <c r="C392" i="1"/>
  <c r="B392" i="1"/>
  <c r="M391" i="1"/>
  <c r="L391" i="1"/>
  <c r="H391" i="1"/>
  <c r="G391" i="1"/>
  <c r="N391" i="1" s="1"/>
  <c r="F391" i="1"/>
  <c r="E391" i="1"/>
  <c r="D391" i="1"/>
  <c r="C391" i="1"/>
  <c r="B391" i="1"/>
  <c r="N390" i="1"/>
  <c r="M390" i="1"/>
  <c r="L390" i="1"/>
  <c r="H390" i="1"/>
  <c r="G390" i="1"/>
  <c r="F390" i="1"/>
  <c r="E390" i="1"/>
  <c r="D390" i="1"/>
  <c r="C390" i="1"/>
  <c r="B390" i="1"/>
  <c r="M389" i="1"/>
  <c r="L389" i="1"/>
  <c r="H389" i="1"/>
  <c r="G389" i="1"/>
  <c r="N389" i="1" s="1"/>
  <c r="F389" i="1"/>
  <c r="E389" i="1"/>
  <c r="D389" i="1"/>
  <c r="C389" i="1"/>
  <c r="B389" i="1"/>
  <c r="M388" i="1"/>
  <c r="L388" i="1"/>
  <c r="H388" i="1"/>
  <c r="G388" i="1"/>
  <c r="N388" i="1" s="1"/>
  <c r="F388" i="1"/>
  <c r="E388" i="1"/>
  <c r="D388" i="1"/>
  <c r="C388" i="1"/>
  <c r="B388" i="1"/>
  <c r="M387" i="1"/>
  <c r="L387" i="1"/>
  <c r="H387" i="1"/>
  <c r="G387" i="1"/>
  <c r="N387" i="1" s="1"/>
  <c r="F387" i="1"/>
  <c r="E387" i="1"/>
  <c r="D387" i="1"/>
  <c r="C387" i="1"/>
  <c r="B387" i="1"/>
  <c r="M386" i="1"/>
  <c r="L386" i="1"/>
  <c r="H386" i="1"/>
  <c r="G386" i="1"/>
  <c r="N386" i="1" s="1"/>
  <c r="F386" i="1"/>
  <c r="E386" i="1"/>
  <c r="D386" i="1"/>
  <c r="C386" i="1"/>
  <c r="B386" i="1"/>
  <c r="M385" i="1"/>
  <c r="L385" i="1"/>
  <c r="H385" i="1"/>
  <c r="G385" i="1"/>
  <c r="N385" i="1" s="1"/>
  <c r="F385" i="1"/>
  <c r="E385" i="1"/>
  <c r="D385" i="1"/>
  <c r="C385" i="1"/>
  <c r="B385" i="1"/>
  <c r="N384" i="1"/>
  <c r="M384" i="1"/>
  <c r="L384" i="1"/>
  <c r="H384" i="1"/>
  <c r="G384" i="1"/>
  <c r="F384" i="1"/>
  <c r="E384" i="1"/>
  <c r="D384" i="1"/>
  <c r="C384" i="1"/>
  <c r="B384" i="1"/>
  <c r="N383" i="1"/>
  <c r="M383" i="1"/>
  <c r="L383" i="1"/>
  <c r="H383" i="1"/>
  <c r="G383" i="1"/>
  <c r="F383" i="1"/>
  <c r="E383" i="1"/>
  <c r="D383" i="1"/>
  <c r="C383" i="1"/>
  <c r="B383" i="1"/>
  <c r="M382" i="1"/>
  <c r="L382" i="1"/>
  <c r="H382" i="1"/>
  <c r="G382" i="1"/>
  <c r="N382" i="1" s="1"/>
  <c r="F382" i="1"/>
  <c r="E382" i="1"/>
  <c r="D382" i="1"/>
  <c r="C382" i="1"/>
  <c r="B382" i="1"/>
  <c r="M381" i="1"/>
  <c r="L381" i="1"/>
  <c r="H381" i="1"/>
  <c r="G381" i="1"/>
  <c r="N381" i="1" s="1"/>
  <c r="F381" i="1"/>
  <c r="E381" i="1"/>
  <c r="D381" i="1"/>
  <c r="C381" i="1"/>
  <c r="B381" i="1"/>
  <c r="M380" i="1"/>
  <c r="L380" i="1"/>
  <c r="H380" i="1"/>
  <c r="G380" i="1"/>
  <c r="N380" i="1" s="1"/>
  <c r="F380" i="1"/>
  <c r="E380" i="1"/>
  <c r="D380" i="1"/>
  <c r="C380" i="1"/>
  <c r="B380" i="1"/>
  <c r="M379" i="1"/>
  <c r="L379" i="1"/>
  <c r="H379" i="1"/>
  <c r="G379" i="1"/>
  <c r="N379" i="1" s="1"/>
  <c r="F379" i="1"/>
  <c r="E379" i="1"/>
  <c r="D379" i="1"/>
  <c r="C379" i="1"/>
  <c r="B379" i="1"/>
  <c r="M378" i="1"/>
  <c r="L378" i="1"/>
  <c r="H378" i="1"/>
  <c r="G378" i="1"/>
  <c r="N378" i="1" s="1"/>
  <c r="F378" i="1"/>
  <c r="E378" i="1"/>
  <c r="D378" i="1"/>
  <c r="C378" i="1"/>
  <c r="B378" i="1"/>
  <c r="N377" i="1"/>
  <c r="M377" i="1"/>
  <c r="L377" i="1"/>
  <c r="H377" i="1"/>
  <c r="G377" i="1"/>
  <c r="F377" i="1"/>
  <c r="E377" i="1"/>
  <c r="D377" i="1"/>
  <c r="C377" i="1"/>
  <c r="B377" i="1"/>
  <c r="M376" i="1"/>
  <c r="L376" i="1"/>
  <c r="H376" i="1"/>
  <c r="G376" i="1"/>
  <c r="N376" i="1" s="1"/>
  <c r="F376" i="1"/>
  <c r="E376" i="1"/>
  <c r="D376" i="1"/>
  <c r="C376" i="1"/>
  <c r="B376" i="1"/>
  <c r="M375" i="1"/>
  <c r="L375" i="1"/>
  <c r="H375" i="1"/>
  <c r="G375" i="1"/>
  <c r="N375" i="1" s="1"/>
  <c r="F375" i="1"/>
  <c r="E375" i="1"/>
  <c r="D375" i="1"/>
  <c r="C375" i="1"/>
  <c r="B375" i="1"/>
  <c r="N374" i="1"/>
  <c r="M374" i="1"/>
  <c r="L374" i="1"/>
  <c r="H374" i="1"/>
  <c r="G374" i="1"/>
  <c r="F374" i="1"/>
  <c r="E374" i="1"/>
  <c r="D374" i="1"/>
  <c r="C374" i="1"/>
  <c r="B374" i="1"/>
  <c r="M373" i="1"/>
  <c r="L373" i="1"/>
  <c r="H373" i="1"/>
  <c r="G373" i="1"/>
  <c r="N373" i="1" s="1"/>
  <c r="F373" i="1"/>
  <c r="E373" i="1"/>
  <c r="D373" i="1"/>
  <c r="C373" i="1"/>
  <c r="B373" i="1"/>
  <c r="M372" i="1"/>
  <c r="L372" i="1"/>
  <c r="H372" i="1"/>
  <c r="G372" i="1"/>
  <c r="N372" i="1" s="1"/>
  <c r="F372" i="1"/>
  <c r="E372" i="1"/>
  <c r="D372" i="1"/>
  <c r="C372" i="1"/>
  <c r="B372" i="1"/>
  <c r="M371" i="1"/>
  <c r="L371" i="1"/>
  <c r="H371" i="1"/>
  <c r="G371" i="1"/>
  <c r="N371" i="1" s="1"/>
  <c r="F371" i="1"/>
  <c r="E371" i="1"/>
  <c r="D371" i="1"/>
  <c r="C371" i="1"/>
  <c r="B371" i="1"/>
  <c r="M370" i="1"/>
  <c r="L370" i="1"/>
  <c r="H370" i="1"/>
  <c r="G370" i="1"/>
  <c r="N370" i="1" s="1"/>
  <c r="F370" i="1"/>
  <c r="E370" i="1"/>
  <c r="D370" i="1"/>
  <c r="C370" i="1"/>
  <c r="B370" i="1"/>
  <c r="M369" i="1"/>
  <c r="L369" i="1"/>
  <c r="H369" i="1"/>
  <c r="G369" i="1"/>
  <c r="N369" i="1" s="1"/>
  <c r="F369" i="1"/>
  <c r="E369" i="1"/>
  <c r="D369" i="1"/>
  <c r="C369" i="1"/>
  <c r="B369" i="1"/>
  <c r="N368" i="1"/>
  <c r="M368" i="1"/>
  <c r="L368" i="1"/>
  <c r="H368" i="1"/>
  <c r="G368" i="1"/>
  <c r="F368" i="1"/>
  <c r="E368" i="1"/>
  <c r="D368" i="1"/>
  <c r="C368" i="1"/>
  <c r="B368" i="1"/>
  <c r="N367" i="1"/>
  <c r="M367" i="1"/>
  <c r="L367" i="1"/>
  <c r="H367" i="1"/>
  <c r="G367" i="1"/>
  <c r="F367" i="1"/>
  <c r="E367" i="1"/>
  <c r="D367" i="1"/>
  <c r="C367" i="1"/>
  <c r="B367" i="1"/>
  <c r="M366" i="1"/>
  <c r="L366" i="1"/>
  <c r="H366" i="1"/>
  <c r="G366" i="1"/>
  <c r="N366" i="1" s="1"/>
  <c r="F366" i="1"/>
  <c r="E366" i="1"/>
  <c r="D366" i="1"/>
  <c r="C366" i="1"/>
  <c r="B366" i="1"/>
  <c r="M365" i="1"/>
  <c r="L365" i="1"/>
  <c r="H365" i="1"/>
  <c r="G365" i="1"/>
  <c r="N365" i="1" s="1"/>
  <c r="F365" i="1"/>
  <c r="E365" i="1"/>
  <c r="D365" i="1"/>
  <c r="C365" i="1"/>
  <c r="B365" i="1"/>
  <c r="M364" i="1"/>
  <c r="L364" i="1"/>
  <c r="H364" i="1"/>
  <c r="G364" i="1"/>
  <c r="N364" i="1" s="1"/>
  <c r="F364" i="1"/>
  <c r="E364" i="1"/>
  <c r="D364" i="1"/>
  <c r="C364" i="1"/>
  <c r="B364" i="1"/>
  <c r="M363" i="1"/>
  <c r="L363" i="1"/>
  <c r="H363" i="1"/>
  <c r="G363" i="1"/>
  <c r="N363" i="1" s="1"/>
  <c r="F363" i="1"/>
  <c r="E363" i="1"/>
  <c r="D363" i="1"/>
  <c r="C363" i="1"/>
  <c r="B363" i="1"/>
  <c r="M362" i="1"/>
  <c r="L362" i="1"/>
  <c r="H362" i="1"/>
  <c r="G362" i="1"/>
  <c r="N362" i="1" s="1"/>
  <c r="F362" i="1"/>
  <c r="E362" i="1"/>
  <c r="D362" i="1"/>
  <c r="C362" i="1"/>
  <c r="B362" i="1"/>
  <c r="N361" i="1"/>
  <c r="M361" i="1"/>
  <c r="L361" i="1"/>
  <c r="H361" i="1"/>
  <c r="G361" i="1"/>
  <c r="F361" i="1"/>
  <c r="E361" i="1"/>
  <c r="D361" i="1"/>
  <c r="C361" i="1"/>
  <c r="B361" i="1"/>
  <c r="M360" i="1"/>
  <c r="L360" i="1"/>
  <c r="H360" i="1"/>
  <c r="G360" i="1"/>
  <c r="N360" i="1" s="1"/>
  <c r="F360" i="1"/>
  <c r="E360" i="1"/>
  <c r="D360" i="1"/>
  <c r="C360" i="1"/>
  <c r="B360" i="1"/>
  <c r="M359" i="1"/>
  <c r="L359" i="1"/>
  <c r="H359" i="1"/>
  <c r="G359" i="1"/>
  <c r="N359" i="1" s="1"/>
  <c r="F359" i="1"/>
  <c r="E359" i="1"/>
  <c r="D359" i="1"/>
  <c r="C359" i="1"/>
  <c r="B359" i="1"/>
  <c r="N358" i="1"/>
  <c r="M358" i="1"/>
  <c r="L358" i="1"/>
  <c r="H358" i="1"/>
  <c r="G358" i="1"/>
  <c r="F358" i="1"/>
  <c r="E358" i="1"/>
  <c r="D358" i="1"/>
  <c r="C358" i="1"/>
  <c r="B358" i="1"/>
  <c r="M357" i="1"/>
  <c r="L357" i="1"/>
  <c r="H357" i="1"/>
  <c r="G357" i="1"/>
  <c r="N357" i="1" s="1"/>
  <c r="F357" i="1"/>
  <c r="E357" i="1"/>
  <c r="D357" i="1"/>
  <c r="C357" i="1"/>
  <c r="B357" i="1"/>
  <c r="M356" i="1"/>
  <c r="L356" i="1"/>
  <c r="H356" i="1"/>
  <c r="G356" i="1"/>
  <c r="N356" i="1" s="1"/>
  <c r="F356" i="1"/>
  <c r="E356" i="1"/>
  <c r="D356" i="1"/>
  <c r="C356" i="1"/>
  <c r="B356" i="1"/>
  <c r="M355" i="1"/>
  <c r="L355" i="1"/>
  <c r="H355" i="1"/>
  <c r="G355" i="1"/>
  <c r="N355" i="1" s="1"/>
  <c r="F355" i="1"/>
  <c r="E355" i="1"/>
  <c r="D355" i="1"/>
  <c r="C355" i="1"/>
  <c r="B355" i="1"/>
  <c r="M354" i="1"/>
  <c r="L354" i="1"/>
  <c r="H354" i="1"/>
  <c r="G354" i="1"/>
  <c r="N354" i="1" s="1"/>
  <c r="F354" i="1"/>
  <c r="E354" i="1"/>
  <c r="D354" i="1"/>
  <c r="C354" i="1"/>
  <c r="B354" i="1"/>
  <c r="M353" i="1"/>
  <c r="L353" i="1"/>
  <c r="H353" i="1"/>
  <c r="G353" i="1"/>
  <c r="N353" i="1" s="1"/>
  <c r="F353" i="1"/>
  <c r="E353" i="1"/>
  <c r="D353" i="1"/>
  <c r="C353" i="1"/>
  <c r="B353" i="1"/>
  <c r="N352" i="1"/>
  <c r="M352" i="1"/>
  <c r="L352" i="1"/>
  <c r="H352" i="1"/>
  <c r="G352" i="1"/>
  <c r="F352" i="1"/>
  <c r="E352" i="1"/>
  <c r="D352" i="1"/>
  <c r="C352" i="1"/>
  <c r="B352" i="1"/>
  <c r="N351" i="1"/>
  <c r="M351" i="1"/>
  <c r="L351" i="1"/>
  <c r="H351" i="1"/>
  <c r="G351" i="1"/>
  <c r="F351" i="1"/>
  <c r="E351" i="1"/>
  <c r="D351" i="1"/>
  <c r="C351" i="1"/>
  <c r="B351" i="1"/>
  <c r="M350" i="1"/>
  <c r="L350" i="1"/>
  <c r="H350" i="1"/>
  <c r="G350" i="1"/>
  <c r="N350" i="1" s="1"/>
  <c r="F350" i="1"/>
  <c r="E350" i="1"/>
  <c r="D350" i="1"/>
  <c r="C350" i="1"/>
  <c r="B350" i="1"/>
  <c r="M349" i="1"/>
  <c r="L349" i="1"/>
  <c r="H349" i="1"/>
  <c r="G349" i="1"/>
  <c r="N349" i="1" s="1"/>
  <c r="F349" i="1"/>
  <c r="E349" i="1"/>
  <c r="D349" i="1"/>
  <c r="C349" i="1"/>
  <c r="B349" i="1"/>
  <c r="M348" i="1"/>
  <c r="L348" i="1"/>
  <c r="H348" i="1"/>
  <c r="G348" i="1"/>
  <c r="N348" i="1" s="1"/>
  <c r="F348" i="1"/>
  <c r="E348" i="1"/>
  <c r="D348" i="1"/>
  <c r="C348" i="1"/>
  <c r="B348" i="1"/>
  <c r="M347" i="1"/>
  <c r="L347" i="1"/>
  <c r="H347" i="1"/>
  <c r="G347" i="1"/>
  <c r="N347" i="1" s="1"/>
  <c r="F347" i="1"/>
  <c r="E347" i="1"/>
  <c r="D347" i="1"/>
  <c r="C347" i="1"/>
  <c r="B347" i="1"/>
  <c r="M346" i="1"/>
  <c r="L346" i="1"/>
  <c r="H346" i="1"/>
  <c r="G346" i="1"/>
  <c r="N346" i="1" s="1"/>
  <c r="F346" i="1"/>
  <c r="E346" i="1"/>
  <c r="D346" i="1"/>
  <c r="C346" i="1"/>
  <c r="B346" i="1"/>
  <c r="N345" i="1"/>
  <c r="M345" i="1"/>
  <c r="L345" i="1"/>
  <c r="H345" i="1"/>
  <c r="G345" i="1"/>
  <c r="F345" i="1"/>
  <c r="E345" i="1"/>
  <c r="D345" i="1"/>
  <c r="C345" i="1"/>
  <c r="B345" i="1"/>
  <c r="M344" i="1"/>
  <c r="L344" i="1"/>
  <c r="H344" i="1"/>
  <c r="G344" i="1"/>
  <c r="N344" i="1" s="1"/>
  <c r="F344" i="1"/>
  <c r="E344" i="1"/>
  <c r="D344" i="1"/>
  <c r="C344" i="1"/>
  <c r="B344" i="1"/>
  <c r="M343" i="1"/>
  <c r="L343" i="1"/>
  <c r="H343" i="1"/>
  <c r="G343" i="1"/>
  <c r="N343" i="1" s="1"/>
  <c r="F343" i="1"/>
  <c r="E343" i="1"/>
  <c r="D343" i="1"/>
  <c r="C343" i="1"/>
  <c r="B343" i="1"/>
  <c r="N342" i="1"/>
  <c r="M342" i="1"/>
  <c r="L342" i="1"/>
  <c r="H342" i="1"/>
  <c r="G342" i="1"/>
  <c r="F342" i="1"/>
  <c r="E342" i="1"/>
  <c r="D342" i="1"/>
  <c r="C342" i="1"/>
  <c r="B342" i="1"/>
  <c r="M341" i="1"/>
  <c r="L341" i="1"/>
  <c r="H341" i="1"/>
  <c r="G341" i="1"/>
  <c r="N341" i="1" s="1"/>
  <c r="F341" i="1"/>
  <c r="E341" i="1"/>
  <c r="D341" i="1"/>
  <c r="C341" i="1"/>
  <c r="B341" i="1"/>
  <c r="M340" i="1"/>
  <c r="L340" i="1"/>
  <c r="H340" i="1"/>
  <c r="G340" i="1"/>
  <c r="N340" i="1" s="1"/>
  <c r="F340" i="1"/>
  <c r="E340" i="1"/>
  <c r="D340" i="1"/>
  <c r="C340" i="1"/>
  <c r="B340" i="1"/>
  <c r="M339" i="1"/>
  <c r="L339" i="1"/>
  <c r="H339" i="1"/>
  <c r="G339" i="1"/>
  <c r="N339" i="1" s="1"/>
  <c r="F339" i="1"/>
  <c r="E339" i="1"/>
  <c r="D339" i="1"/>
  <c r="C339" i="1"/>
  <c r="B339" i="1"/>
  <c r="M338" i="1"/>
  <c r="L338" i="1"/>
  <c r="H338" i="1"/>
  <c r="G338" i="1"/>
  <c r="N338" i="1" s="1"/>
  <c r="F338" i="1"/>
  <c r="E338" i="1"/>
  <c r="D338" i="1"/>
  <c r="C338" i="1"/>
  <c r="B338" i="1"/>
  <c r="M337" i="1"/>
  <c r="L337" i="1"/>
  <c r="H337" i="1"/>
  <c r="G337" i="1"/>
  <c r="N337" i="1" s="1"/>
  <c r="F337" i="1"/>
  <c r="E337" i="1"/>
  <c r="D337" i="1"/>
  <c r="C337" i="1"/>
  <c r="B337" i="1"/>
  <c r="N336" i="1"/>
  <c r="M336" i="1"/>
  <c r="L336" i="1"/>
  <c r="H336" i="1"/>
  <c r="G336" i="1"/>
  <c r="F336" i="1"/>
  <c r="E336" i="1"/>
  <c r="D336" i="1"/>
  <c r="C336" i="1"/>
  <c r="B336" i="1"/>
  <c r="N335" i="1"/>
  <c r="M335" i="1"/>
  <c r="L335" i="1"/>
  <c r="H335" i="1"/>
  <c r="G335" i="1"/>
  <c r="F335" i="1"/>
  <c r="E335" i="1"/>
  <c r="D335" i="1"/>
  <c r="C335" i="1"/>
  <c r="B335" i="1"/>
  <c r="M334" i="1"/>
  <c r="L334" i="1"/>
  <c r="H334" i="1"/>
  <c r="G334" i="1"/>
  <c r="N334" i="1" s="1"/>
  <c r="F334" i="1"/>
  <c r="E334" i="1"/>
  <c r="D334" i="1"/>
  <c r="C334" i="1"/>
  <c r="B334" i="1"/>
  <c r="M333" i="1"/>
  <c r="L333" i="1"/>
  <c r="H333" i="1"/>
  <c r="G333" i="1"/>
  <c r="N333" i="1" s="1"/>
  <c r="F333" i="1"/>
  <c r="E333" i="1"/>
  <c r="D333" i="1"/>
  <c r="C333" i="1"/>
  <c r="B333" i="1"/>
  <c r="M332" i="1"/>
  <c r="L332" i="1"/>
  <c r="H332" i="1"/>
  <c r="G332" i="1"/>
  <c r="N332" i="1" s="1"/>
  <c r="F332" i="1"/>
  <c r="E332" i="1"/>
  <c r="D332" i="1"/>
  <c r="C332" i="1"/>
  <c r="B332" i="1"/>
  <c r="M331" i="1"/>
  <c r="L331" i="1"/>
  <c r="H331" i="1"/>
  <c r="G331" i="1"/>
  <c r="N331" i="1" s="1"/>
  <c r="F331" i="1"/>
  <c r="E331" i="1"/>
  <c r="D331" i="1"/>
  <c r="C331" i="1"/>
  <c r="B331" i="1"/>
  <c r="M330" i="1"/>
  <c r="L330" i="1"/>
  <c r="H330" i="1"/>
  <c r="G330" i="1"/>
  <c r="N330" i="1" s="1"/>
  <c r="F330" i="1"/>
  <c r="E330" i="1"/>
  <c r="D330" i="1"/>
  <c r="C330" i="1"/>
  <c r="B330" i="1"/>
  <c r="N329" i="1"/>
  <c r="M329" i="1"/>
  <c r="L329" i="1"/>
  <c r="H329" i="1"/>
  <c r="G329" i="1"/>
  <c r="F329" i="1"/>
  <c r="E329" i="1"/>
  <c r="D329" i="1"/>
  <c r="C329" i="1"/>
  <c r="B329" i="1"/>
  <c r="M328" i="1"/>
  <c r="L328" i="1"/>
  <c r="H328" i="1"/>
  <c r="G328" i="1"/>
  <c r="N328" i="1" s="1"/>
  <c r="F328" i="1"/>
  <c r="E328" i="1"/>
  <c r="D328" i="1"/>
  <c r="C328" i="1"/>
  <c r="B328" i="1"/>
  <c r="M327" i="1"/>
  <c r="L327" i="1"/>
  <c r="H327" i="1"/>
  <c r="G327" i="1"/>
  <c r="N327" i="1" s="1"/>
  <c r="F327" i="1"/>
  <c r="E327" i="1"/>
  <c r="D327" i="1"/>
  <c r="C327" i="1"/>
  <c r="B327" i="1"/>
  <c r="N326" i="1"/>
  <c r="M326" i="1"/>
  <c r="L326" i="1"/>
  <c r="H326" i="1"/>
  <c r="G326" i="1"/>
  <c r="F326" i="1"/>
  <c r="E326" i="1"/>
  <c r="D326" i="1"/>
  <c r="C326" i="1"/>
  <c r="B326" i="1"/>
  <c r="M325" i="1"/>
  <c r="L325" i="1"/>
  <c r="H325" i="1"/>
  <c r="G325" i="1"/>
  <c r="N325" i="1" s="1"/>
  <c r="F325" i="1"/>
  <c r="E325" i="1"/>
  <c r="D325" i="1"/>
  <c r="C325" i="1"/>
  <c r="B325" i="1"/>
  <c r="M324" i="1"/>
  <c r="L324" i="1"/>
  <c r="H324" i="1"/>
  <c r="G324" i="1"/>
  <c r="N324" i="1" s="1"/>
  <c r="F324" i="1"/>
  <c r="E324" i="1"/>
  <c r="D324" i="1"/>
  <c r="C324" i="1"/>
  <c r="B324" i="1"/>
  <c r="M323" i="1"/>
  <c r="L323" i="1"/>
  <c r="H323" i="1"/>
  <c r="G323" i="1"/>
  <c r="N323" i="1" s="1"/>
  <c r="F323" i="1"/>
  <c r="E323" i="1"/>
  <c r="D323" i="1"/>
  <c r="C323" i="1"/>
  <c r="B323" i="1"/>
  <c r="M322" i="1"/>
  <c r="L322" i="1"/>
  <c r="H322" i="1"/>
  <c r="G322" i="1"/>
  <c r="N322" i="1" s="1"/>
  <c r="F322" i="1"/>
  <c r="E322" i="1"/>
  <c r="D322" i="1"/>
  <c r="C322" i="1"/>
  <c r="B322" i="1"/>
  <c r="M321" i="1"/>
  <c r="L321" i="1"/>
  <c r="H321" i="1"/>
  <c r="G321" i="1"/>
  <c r="N321" i="1" s="1"/>
  <c r="F321" i="1"/>
  <c r="E321" i="1"/>
  <c r="D321" i="1"/>
  <c r="C321" i="1"/>
  <c r="B321" i="1"/>
  <c r="N320" i="1"/>
  <c r="M320" i="1"/>
  <c r="L320" i="1"/>
  <c r="H320" i="1"/>
  <c r="G320" i="1"/>
  <c r="F320" i="1"/>
  <c r="E320" i="1"/>
  <c r="D320" i="1"/>
  <c r="C320" i="1"/>
  <c r="B320" i="1"/>
  <c r="N319" i="1"/>
  <c r="M319" i="1"/>
  <c r="L319" i="1"/>
  <c r="H319" i="1"/>
  <c r="G319" i="1"/>
  <c r="F319" i="1"/>
  <c r="E319" i="1"/>
  <c r="D319" i="1"/>
  <c r="C319" i="1"/>
  <c r="B319" i="1"/>
  <c r="M318" i="1"/>
  <c r="L318" i="1"/>
  <c r="H318" i="1"/>
  <c r="G318" i="1"/>
  <c r="N318" i="1" s="1"/>
  <c r="F318" i="1"/>
  <c r="E318" i="1"/>
  <c r="D318" i="1"/>
  <c r="C318" i="1"/>
  <c r="B318" i="1"/>
  <c r="M317" i="1"/>
  <c r="L317" i="1"/>
  <c r="H317" i="1"/>
  <c r="G317" i="1"/>
  <c r="N317" i="1" s="1"/>
  <c r="F317" i="1"/>
  <c r="E317" i="1"/>
  <c r="D317" i="1"/>
  <c r="C317" i="1"/>
  <c r="B317" i="1"/>
  <c r="M316" i="1"/>
  <c r="L316" i="1"/>
  <c r="H316" i="1"/>
  <c r="G316" i="1"/>
  <c r="N316" i="1" s="1"/>
  <c r="F316" i="1"/>
  <c r="E316" i="1"/>
  <c r="D316" i="1"/>
  <c r="C316" i="1"/>
  <c r="B316" i="1"/>
  <c r="M315" i="1"/>
  <c r="L315" i="1"/>
  <c r="H315" i="1"/>
  <c r="G315" i="1"/>
  <c r="N315" i="1" s="1"/>
  <c r="F315" i="1"/>
  <c r="E315" i="1"/>
  <c r="D315" i="1"/>
  <c r="C315" i="1"/>
  <c r="B315" i="1"/>
  <c r="M314" i="1"/>
  <c r="L314" i="1"/>
  <c r="H314" i="1"/>
  <c r="G314" i="1"/>
  <c r="N314" i="1" s="1"/>
  <c r="F314" i="1"/>
  <c r="E314" i="1"/>
  <c r="D314" i="1"/>
  <c r="C314" i="1"/>
  <c r="B314" i="1"/>
  <c r="N313" i="1"/>
  <c r="M313" i="1"/>
  <c r="L313" i="1"/>
  <c r="H313" i="1"/>
  <c r="G313" i="1"/>
  <c r="F313" i="1"/>
  <c r="E313" i="1"/>
  <c r="D313" i="1"/>
  <c r="C313" i="1"/>
  <c r="B313" i="1"/>
  <c r="M312" i="1"/>
  <c r="L312" i="1"/>
  <c r="H312" i="1"/>
  <c r="G312" i="1"/>
  <c r="N312" i="1" s="1"/>
  <c r="F312" i="1"/>
  <c r="E312" i="1"/>
  <c r="D312" i="1"/>
  <c r="C312" i="1"/>
  <c r="B312" i="1"/>
  <c r="M311" i="1"/>
  <c r="L311" i="1"/>
  <c r="H311" i="1"/>
  <c r="G311" i="1"/>
  <c r="N311" i="1" s="1"/>
  <c r="F311" i="1"/>
  <c r="E311" i="1"/>
  <c r="D311" i="1"/>
  <c r="C311" i="1"/>
  <c r="B311" i="1"/>
  <c r="N310" i="1"/>
  <c r="M310" i="1"/>
  <c r="L310" i="1"/>
  <c r="H310" i="1"/>
  <c r="G310" i="1"/>
  <c r="F310" i="1"/>
  <c r="E310" i="1"/>
  <c r="D310" i="1"/>
  <c r="C310" i="1"/>
  <c r="B310" i="1"/>
  <c r="M309" i="1"/>
  <c r="L309" i="1"/>
  <c r="H309" i="1"/>
  <c r="G309" i="1"/>
  <c r="N309" i="1" s="1"/>
  <c r="F309" i="1"/>
  <c r="E309" i="1"/>
  <c r="D309" i="1"/>
  <c r="C309" i="1"/>
  <c r="B309" i="1"/>
  <c r="M308" i="1"/>
  <c r="L308" i="1"/>
  <c r="H308" i="1"/>
  <c r="G308" i="1"/>
  <c r="N308" i="1" s="1"/>
  <c r="F308" i="1"/>
  <c r="E308" i="1"/>
  <c r="D308" i="1"/>
  <c r="C308" i="1"/>
  <c r="B308" i="1"/>
  <c r="M307" i="1"/>
  <c r="L307" i="1"/>
  <c r="H307" i="1"/>
  <c r="G307" i="1"/>
  <c r="N307" i="1" s="1"/>
  <c r="F307" i="1"/>
  <c r="E307" i="1"/>
  <c r="D307" i="1"/>
  <c r="C307" i="1"/>
  <c r="B307" i="1"/>
  <c r="M306" i="1"/>
  <c r="L306" i="1"/>
  <c r="H306" i="1"/>
  <c r="G306" i="1"/>
  <c r="N306" i="1" s="1"/>
  <c r="F306" i="1"/>
  <c r="E306" i="1"/>
  <c r="D306" i="1"/>
  <c r="C306" i="1"/>
  <c r="B306" i="1"/>
  <c r="M305" i="1"/>
  <c r="L305" i="1"/>
  <c r="H305" i="1"/>
  <c r="G305" i="1"/>
  <c r="N305" i="1" s="1"/>
  <c r="F305" i="1"/>
  <c r="E305" i="1"/>
  <c r="D305" i="1"/>
  <c r="C305" i="1"/>
  <c r="B305" i="1"/>
  <c r="N304" i="1"/>
  <c r="M304" i="1"/>
  <c r="L304" i="1"/>
  <c r="H304" i="1"/>
  <c r="G304" i="1"/>
  <c r="F304" i="1"/>
  <c r="E304" i="1"/>
  <c r="D304" i="1"/>
  <c r="C304" i="1"/>
  <c r="B304" i="1"/>
  <c r="N303" i="1"/>
  <c r="M303" i="1"/>
  <c r="L303" i="1"/>
  <c r="H303" i="1"/>
  <c r="G303" i="1"/>
  <c r="F303" i="1"/>
  <c r="E303" i="1"/>
  <c r="D303" i="1"/>
  <c r="C303" i="1"/>
  <c r="B303" i="1"/>
  <c r="M302" i="1"/>
  <c r="L302" i="1"/>
  <c r="H302" i="1"/>
  <c r="G302" i="1"/>
  <c r="N302" i="1" s="1"/>
  <c r="F302" i="1"/>
  <c r="E302" i="1"/>
  <c r="D302" i="1"/>
  <c r="C302" i="1"/>
  <c r="B302" i="1"/>
  <c r="M301" i="1"/>
  <c r="L301" i="1"/>
  <c r="H301" i="1"/>
  <c r="G301" i="1"/>
  <c r="N301" i="1" s="1"/>
  <c r="F301" i="1"/>
  <c r="E301" i="1"/>
  <c r="D301" i="1"/>
  <c r="C301" i="1"/>
  <c r="B301" i="1"/>
  <c r="M300" i="1"/>
  <c r="L300" i="1"/>
  <c r="H300" i="1"/>
  <c r="G300" i="1"/>
  <c r="N300" i="1" s="1"/>
  <c r="F300" i="1"/>
  <c r="E300" i="1"/>
  <c r="D300" i="1"/>
  <c r="C300" i="1"/>
  <c r="B300" i="1"/>
  <c r="M299" i="1"/>
  <c r="L299" i="1"/>
  <c r="H299" i="1"/>
  <c r="G299" i="1"/>
  <c r="N299" i="1" s="1"/>
  <c r="F299" i="1"/>
  <c r="E299" i="1"/>
  <c r="D299" i="1"/>
  <c r="C299" i="1"/>
  <c r="B299" i="1"/>
  <c r="M298" i="1"/>
  <c r="L298" i="1"/>
  <c r="H298" i="1"/>
  <c r="G298" i="1"/>
  <c r="N298" i="1" s="1"/>
  <c r="F298" i="1"/>
  <c r="E298" i="1"/>
  <c r="D298" i="1"/>
  <c r="C298" i="1"/>
  <c r="B298" i="1"/>
  <c r="N297" i="1"/>
  <c r="M297" i="1"/>
  <c r="L297" i="1"/>
  <c r="H297" i="1"/>
  <c r="G297" i="1"/>
  <c r="F297" i="1"/>
  <c r="E297" i="1"/>
  <c r="D297" i="1"/>
  <c r="C297" i="1"/>
  <c r="B297" i="1"/>
  <c r="M296" i="1"/>
  <c r="L296" i="1"/>
  <c r="H296" i="1"/>
  <c r="G296" i="1"/>
  <c r="N296" i="1" s="1"/>
  <c r="F296" i="1"/>
  <c r="E296" i="1"/>
  <c r="D296" i="1"/>
  <c r="C296" i="1"/>
  <c r="B296" i="1"/>
  <c r="M295" i="1"/>
  <c r="L295" i="1"/>
  <c r="H295" i="1"/>
  <c r="G295" i="1"/>
  <c r="N295" i="1" s="1"/>
  <c r="F295" i="1"/>
  <c r="E295" i="1"/>
  <c r="D295" i="1"/>
  <c r="C295" i="1"/>
  <c r="B295" i="1"/>
  <c r="N294" i="1"/>
  <c r="M294" i="1"/>
  <c r="L294" i="1"/>
  <c r="H294" i="1"/>
  <c r="G294" i="1"/>
  <c r="F294" i="1"/>
  <c r="E294" i="1"/>
  <c r="D294" i="1"/>
  <c r="C294" i="1"/>
  <c r="B294" i="1"/>
  <c r="M293" i="1"/>
  <c r="L293" i="1"/>
  <c r="H293" i="1"/>
  <c r="G293" i="1"/>
  <c r="N293" i="1" s="1"/>
  <c r="F293" i="1"/>
  <c r="E293" i="1"/>
  <c r="D293" i="1"/>
  <c r="C293" i="1"/>
  <c r="B293" i="1"/>
  <c r="M292" i="1"/>
  <c r="L292" i="1"/>
  <c r="H292" i="1"/>
  <c r="G292" i="1"/>
  <c r="N292" i="1" s="1"/>
  <c r="F292" i="1"/>
  <c r="E292" i="1"/>
  <c r="D292" i="1"/>
  <c r="C292" i="1"/>
  <c r="B292" i="1"/>
  <c r="M291" i="1"/>
  <c r="L291" i="1"/>
  <c r="H291" i="1"/>
  <c r="G291" i="1"/>
  <c r="N291" i="1" s="1"/>
  <c r="F291" i="1"/>
  <c r="E291" i="1"/>
  <c r="D291" i="1"/>
  <c r="C291" i="1"/>
  <c r="B291" i="1"/>
  <c r="M290" i="1"/>
  <c r="L290" i="1"/>
  <c r="H290" i="1"/>
  <c r="G290" i="1"/>
  <c r="N290" i="1" s="1"/>
  <c r="F290" i="1"/>
  <c r="E290" i="1"/>
  <c r="D290" i="1"/>
  <c r="C290" i="1"/>
  <c r="B290" i="1"/>
  <c r="M289" i="1"/>
  <c r="L289" i="1"/>
  <c r="H289" i="1"/>
  <c r="G289" i="1"/>
  <c r="N289" i="1" s="1"/>
  <c r="F289" i="1"/>
  <c r="E289" i="1"/>
  <c r="D289" i="1"/>
  <c r="C289" i="1"/>
  <c r="B289" i="1"/>
  <c r="N288" i="1"/>
  <c r="M288" i="1"/>
  <c r="L288" i="1"/>
  <c r="H288" i="1"/>
  <c r="G288" i="1"/>
  <c r="F288" i="1"/>
  <c r="E288" i="1"/>
  <c r="D288" i="1"/>
  <c r="C288" i="1"/>
  <c r="B288" i="1"/>
  <c r="N287" i="1"/>
  <c r="M287" i="1"/>
  <c r="L287" i="1"/>
  <c r="H287" i="1"/>
  <c r="G287" i="1"/>
  <c r="F287" i="1"/>
  <c r="E287" i="1"/>
  <c r="D287" i="1"/>
  <c r="C287" i="1"/>
  <c r="B287" i="1"/>
  <c r="M286" i="1"/>
  <c r="L286" i="1"/>
  <c r="H286" i="1"/>
  <c r="G286" i="1"/>
  <c r="N286" i="1" s="1"/>
  <c r="F286" i="1"/>
  <c r="E286" i="1"/>
  <c r="D286" i="1"/>
  <c r="C286" i="1"/>
  <c r="B286" i="1"/>
  <c r="M285" i="1"/>
  <c r="L285" i="1"/>
  <c r="H285" i="1"/>
  <c r="G285" i="1"/>
  <c r="N285" i="1" s="1"/>
  <c r="F285" i="1"/>
  <c r="E285" i="1"/>
  <c r="D285" i="1"/>
  <c r="C285" i="1"/>
  <c r="B285" i="1"/>
  <c r="M284" i="1"/>
  <c r="L284" i="1"/>
  <c r="H284" i="1"/>
  <c r="G284" i="1"/>
  <c r="N284" i="1" s="1"/>
  <c r="F284" i="1"/>
  <c r="E284" i="1"/>
  <c r="D284" i="1"/>
  <c r="C284" i="1"/>
  <c r="B284" i="1"/>
  <c r="M283" i="1"/>
  <c r="L283" i="1"/>
  <c r="H283" i="1"/>
  <c r="G283" i="1"/>
  <c r="N283" i="1" s="1"/>
  <c r="F283" i="1"/>
  <c r="E283" i="1"/>
  <c r="D283" i="1"/>
  <c r="C283" i="1"/>
  <c r="B283" i="1"/>
  <c r="M282" i="1"/>
  <c r="L282" i="1"/>
  <c r="H282" i="1"/>
  <c r="G282" i="1"/>
  <c r="N282" i="1" s="1"/>
  <c r="F282" i="1"/>
  <c r="E282" i="1"/>
  <c r="D282" i="1"/>
  <c r="C282" i="1"/>
  <c r="B282" i="1"/>
  <c r="N281" i="1"/>
  <c r="M281" i="1"/>
  <c r="L281" i="1"/>
  <c r="H281" i="1"/>
  <c r="G281" i="1"/>
  <c r="F281" i="1"/>
  <c r="E281" i="1"/>
  <c r="D281" i="1"/>
  <c r="C281" i="1"/>
  <c r="B281" i="1"/>
  <c r="M280" i="1"/>
  <c r="L280" i="1"/>
  <c r="H280" i="1"/>
  <c r="G280" i="1"/>
  <c r="N280" i="1" s="1"/>
  <c r="F280" i="1"/>
  <c r="E280" i="1"/>
  <c r="D280" i="1"/>
  <c r="C280" i="1"/>
  <c r="B280" i="1"/>
  <c r="M279" i="1"/>
  <c r="L279" i="1"/>
  <c r="H279" i="1"/>
  <c r="G279" i="1"/>
  <c r="N279" i="1" s="1"/>
  <c r="F279" i="1"/>
  <c r="E279" i="1"/>
  <c r="D279" i="1"/>
  <c r="C279" i="1"/>
  <c r="B279" i="1"/>
  <c r="N278" i="1"/>
  <c r="M278" i="1"/>
  <c r="L278" i="1"/>
  <c r="H278" i="1"/>
  <c r="G278" i="1"/>
  <c r="F278" i="1"/>
  <c r="E278" i="1"/>
  <c r="D278" i="1"/>
  <c r="C278" i="1"/>
  <c r="B278" i="1"/>
  <c r="M277" i="1"/>
  <c r="L277" i="1"/>
  <c r="H277" i="1"/>
  <c r="G277" i="1"/>
  <c r="N277" i="1" s="1"/>
  <c r="F277" i="1"/>
  <c r="E277" i="1"/>
  <c r="D277" i="1"/>
  <c r="C277" i="1"/>
  <c r="B277" i="1"/>
  <c r="M276" i="1"/>
  <c r="L276" i="1"/>
  <c r="H276" i="1"/>
  <c r="G276" i="1"/>
  <c r="N276" i="1" s="1"/>
  <c r="F276" i="1"/>
  <c r="E276" i="1"/>
  <c r="D276" i="1"/>
  <c r="C276" i="1"/>
  <c r="B276" i="1"/>
  <c r="M275" i="1"/>
  <c r="L275" i="1"/>
  <c r="H275" i="1"/>
  <c r="G275" i="1"/>
  <c r="N275" i="1" s="1"/>
  <c r="F275" i="1"/>
  <c r="E275" i="1"/>
  <c r="D275" i="1"/>
  <c r="C275" i="1"/>
  <c r="B275" i="1"/>
  <c r="M274" i="1"/>
  <c r="L274" i="1"/>
  <c r="H274" i="1"/>
  <c r="G274" i="1"/>
  <c r="N274" i="1" s="1"/>
  <c r="F274" i="1"/>
  <c r="E274" i="1"/>
  <c r="D274" i="1"/>
  <c r="C274" i="1"/>
  <c r="B274" i="1"/>
  <c r="M273" i="1"/>
  <c r="L273" i="1"/>
  <c r="H273" i="1"/>
  <c r="G273" i="1"/>
  <c r="N273" i="1" s="1"/>
  <c r="F273" i="1"/>
  <c r="E273" i="1"/>
  <c r="D273" i="1"/>
  <c r="C273" i="1"/>
  <c r="B273" i="1"/>
  <c r="M272" i="1"/>
  <c r="L272" i="1"/>
  <c r="H272" i="1"/>
  <c r="G272" i="1"/>
  <c r="N272" i="1" s="1"/>
  <c r="F272" i="1"/>
  <c r="E272" i="1"/>
  <c r="D272" i="1"/>
  <c r="C272" i="1"/>
  <c r="B272" i="1"/>
  <c r="N271" i="1"/>
  <c r="M271" i="1"/>
  <c r="L271" i="1"/>
  <c r="H271" i="1"/>
  <c r="G271" i="1"/>
  <c r="F271" i="1"/>
  <c r="E271" i="1"/>
  <c r="D271" i="1"/>
  <c r="C271" i="1"/>
  <c r="B271" i="1"/>
  <c r="M270" i="1"/>
  <c r="L270" i="1"/>
  <c r="H270" i="1"/>
  <c r="G270" i="1"/>
  <c r="N270" i="1" s="1"/>
  <c r="F270" i="1"/>
  <c r="E270" i="1"/>
  <c r="D270" i="1"/>
  <c r="C270" i="1"/>
  <c r="B270" i="1"/>
  <c r="M269" i="1"/>
  <c r="L269" i="1"/>
  <c r="H269" i="1"/>
  <c r="G269" i="1"/>
  <c r="N269" i="1" s="1"/>
  <c r="F269" i="1"/>
  <c r="E269" i="1"/>
  <c r="D269" i="1"/>
  <c r="C269" i="1"/>
  <c r="B269" i="1"/>
  <c r="M268" i="1"/>
  <c r="L268" i="1"/>
  <c r="H268" i="1"/>
  <c r="G268" i="1"/>
  <c r="N268" i="1" s="1"/>
  <c r="F268" i="1"/>
  <c r="E268" i="1"/>
  <c r="D268" i="1"/>
  <c r="C268" i="1"/>
  <c r="B268" i="1"/>
  <c r="M267" i="1"/>
  <c r="L267" i="1"/>
  <c r="H267" i="1"/>
  <c r="G267" i="1"/>
  <c r="N267" i="1" s="1"/>
  <c r="F267" i="1"/>
  <c r="E267" i="1"/>
  <c r="D267" i="1"/>
  <c r="C267" i="1"/>
  <c r="B267" i="1"/>
  <c r="M266" i="1"/>
  <c r="H266" i="1"/>
  <c r="G266" i="1"/>
  <c r="N266" i="1" s="1"/>
  <c r="F266" i="1"/>
  <c r="E266" i="1"/>
  <c r="D266" i="1"/>
  <c r="C266" i="1"/>
  <c r="B266" i="1"/>
  <c r="M265" i="1"/>
  <c r="L265" i="1"/>
  <c r="H265" i="1"/>
  <c r="G265" i="1"/>
  <c r="N265" i="1" s="1"/>
  <c r="F265" i="1"/>
  <c r="E265" i="1"/>
  <c r="D265" i="1"/>
  <c r="C265" i="1"/>
  <c r="B265" i="1"/>
  <c r="M264" i="1"/>
  <c r="L264" i="1"/>
  <c r="H264" i="1"/>
  <c r="G264" i="1"/>
  <c r="N264" i="1" s="1"/>
  <c r="F264" i="1"/>
  <c r="E264" i="1"/>
  <c r="D264" i="1"/>
  <c r="C264" i="1"/>
  <c r="B264" i="1"/>
  <c r="M263" i="1"/>
  <c r="L263" i="1"/>
  <c r="H263" i="1"/>
  <c r="G263" i="1"/>
  <c r="N263" i="1" s="1"/>
  <c r="F263" i="1"/>
  <c r="E263" i="1"/>
  <c r="D263" i="1"/>
  <c r="C263" i="1"/>
  <c r="B263" i="1"/>
  <c r="M262" i="1"/>
  <c r="L262" i="1"/>
  <c r="H262" i="1"/>
  <c r="G262" i="1"/>
  <c r="N262" i="1" s="1"/>
  <c r="F262" i="1"/>
  <c r="E262" i="1"/>
  <c r="D262" i="1"/>
  <c r="C262" i="1"/>
  <c r="B262" i="1"/>
  <c r="M261" i="1"/>
  <c r="L261" i="1"/>
  <c r="H261" i="1"/>
  <c r="G261" i="1"/>
  <c r="N261" i="1" s="1"/>
  <c r="F261" i="1"/>
  <c r="E261" i="1"/>
  <c r="D261" i="1"/>
  <c r="C261" i="1"/>
  <c r="B261" i="1"/>
  <c r="N260" i="1"/>
  <c r="M260" i="1"/>
  <c r="L260" i="1"/>
  <c r="H260" i="1"/>
  <c r="G260" i="1"/>
  <c r="F260" i="1"/>
  <c r="E260" i="1"/>
  <c r="D260" i="1"/>
  <c r="C260" i="1"/>
  <c r="B260" i="1"/>
  <c r="N259" i="1"/>
  <c r="M259" i="1"/>
  <c r="L259" i="1"/>
  <c r="H259" i="1"/>
  <c r="G259" i="1"/>
  <c r="F259" i="1"/>
  <c r="E259" i="1"/>
  <c r="D259" i="1"/>
  <c r="C259" i="1"/>
  <c r="B259" i="1"/>
  <c r="M258" i="1"/>
  <c r="L258" i="1"/>
  <c r="H258" i="1"/>
  <c r="G258" i="1"/>
  <c r="N258" i="1" s="1"/>
  <c r="F258" i="1"/>
  <c r="E258" i="1"/>
  <c r="D258" i="1"/>
  <c r="C258" i="1"/>
  <c r="B258" i="1"/>
  <c r="M257" i="1"/>
  <c r="L257" i="1"/>
  <c r="H257" i="1"/>
  <c r="G257" i="1"/>
  <c r="N257" i="1" s="1"/>
  <c r="F257" i="1"/>
  <c r="E257" i="1"/>
  <c r="D257" i="1"/>
  <c r="C257" i="1"/>
  <c r="B257" i="1"/>
  <c r="M256" i="1"/>
  <c r="L256" i="1"/>
  <c r="H256" i="1"/>
  <c r="G256" i="1"/>
  <c r="N256" i="1" s="1"/>
  <c r="F256" i="1"/>
  <c r="E256" i="1"/>
  <c r="D256" i="1"/>
  <c r="C256" i="1"/>
  <c r="B256" i="1"/>
  <c r="M255" i="1"/>
  <c r="L255" i="1"/>
  <c r="H255" i="1"/>
  <c r="G255" i="1"/>
  <c r="N255" i="1" s="1"/>
  <c r="F255" i="1"/>
  <c r="E255" i="1"/>
  <c r="D255" i="1"/>
  <c r="C255" i="1"/>
  <c r="B255" i="1"/>
  <c r="M254" i="1"/>
  <c r="L254" i="1"/>
  <c r="H254" i="1"/>
  <c r="G254" i="1"/>
  <c r="N254" i="1" s="1"/>
  <c r="F254" i="1"/>
  <c r="E254" i="1"/>
  <c r="D254" i="1"/>
  <c r="C254" i="1"/>
  <c r="B254" i="1"/>
  <c r="M253" i="1"/>
  <c r="L253" i="1"/>
  <c r="H253" i="1"/>
  <c r="G253" i="1"/>
  <c r="N253" i="1" s="1"/>
  <c r="F253" i="1"/>
  <c r="E253" i="1"/>
  <c r="D253" i="1"/>
  <c r="C253" i="1"/>
  <c r="B253" i="1"/>
  <c r="M252" i="1"/>
  <c r="L252" i="1"/>
  <c r="H252" i="1"/>
  <c r="G252" i="1"/>
  <c r="N252" i="1" s="1"/>
  <c r="F252" i="1"/>
  <c r="E252" i="1"/>
  <c r="D252" i="1"/>
  <c r="C252" i="1"/>
  <c r="B252" i="1"/>
  <c r="M251" i="1"/>
  <c r="L251" i="1"/>
  <c r="H251" i="1"/>
  <c r="G251" i="1"/>
  <c r="N251" i="1" s="1"/>
  <c r="F251" i="1"/>
  <c r="E251" i="1"/>
  <c r="D251" i="1"/>
  <c r="C251" i="1"/>
  <c r="B251" i="1"/>
  <c r="M250" i="1"/>
  <c r="L250" i="1"/>
  <c r="H250" i="1"/>
  <c r="G250" i="1"/>
  <c r="N250" i="1" s="1"/>
  <c r="F250" i="1"/>
  <c r="E250" i="1"/>
  <c r="D250" i="1"/>
  <c r="C250" i="1"/>
  <c r="B250" i="1"/>
  <c r="M249" i="1"/>
  <c r="L249" i="1"/>
  <c r="H249" i="1"/>
  <c r="G249" i="1"/>
  <c r="N249" i="1" s="1"/>
  <c r="F249" i="1"/>
  <c r="E249" i="1"/>
  <c r="D249" i="1"/>
  <c r="C249" i="1"/>
  <c r="B249" i="1"/>
  <c r="M248" i="1"/>
  <c r="L248" i="1"/>
  <c r="H248" i="1"/>
  <c r="G248" i="1"/>
  <c r="N248" i="1" s="1"/>
  <c r="F248" i="1"/>
  <c r="E248" i="1"/>
  <c r="D248" i="1"/>
  <c r="C248" i="1"/>
  <c r="B248" i="1"/>
  <c r="M247" i="1"/>
  <c r="L247" i="1"/>
  <c r="H247" i="1"/>
  <c r="G247" i="1"/>
  <c r="N247" i="1" s="1"/>
  <c r="F247" i="1"/>
  <c r="E247" i="1"/>
  <c r="D247" i="1"/>
  <c r="C247" i="1"/>
  <c r="B247" i="1"/>
  <c r="M246" i="1"/>
  <c r="L246" i="1"/>
  <c r="H246" i="1"/>
  <c r="G246" i="1"/>
  <c r="N246" i="1" s="1"/>
  <c r="F246" i="1"/>
  <c r="E246" i="1"/>
  <c r="D246" i="1"/>
  <c r="C246" i="1"/>
  <c r="B246" i="1"/>
  <c r="M245" i="1"/>
  <c r="L245" i="1"/>
  <c r="H245" i="1"/>
  <c r="G245" i="1"/>
  <c r="N245" i="1" s="1"/>
  <c r="F245" i="1"/>
  <c r="E245" i="1"/>
  <c r="D245" i="1"/>
  <c r="C245" i="1"/>
  <c r="B245" i="1"/>
  <c r="M244" i="1"/>
  <c r="L244" i="1"/>
  <c r="H244" i="1"/>
  <c r="G244" i="1"/>
  <c r="N244" i="1" s="1"/>
  <c r="F244" i="1"/>
  <c r="E244" i="1"/>
  <c r="D244" i="1"/>
  <c r="C244" i="1"/>
  <c r="B244" i="1"/>
  <c r="M243" i="1"/>
  <c r="L243" i="1"/>
  <c r="H243" i="1"/>
  <c r="G243" i="1"/>
  <c r="N243" i="1" s="1"/>
  <c r="F243" i="1"/>
  <c r="E243" i="1"/>
  <c r="D243" i="1"/>
  <c r="C243" i="1"/>
  <c r="B243" i="1"/>
  <c r="N242" i="1"/>
  <c r="M242" i="1"/>
  <c r="L242" i="1"/>
  <c r="H242" i="1"/>
  <c r="G242" i="1"/>
  <c r="F242" i="1"/>
  <c r="E242" i="1"/>
  <c r="D242" i="1"/>
  <c r="C242" i="1"/>
  <c r="B242" i="1"/>
  <c r="M241" i="1"/>
  <c r="L241" i="1"/>
  <c r="H241" i="1"/>
  <c r="G241" i="1"/>
  <c r="N241" i="1" s="1"/>
  <c r="F241" i="1"/>
  <c r="E241" i="1"/>
  <c r="D241" i="1"/>
  <c r="C241" i="1"/>
  <c r="B241" i="1"/>
  <c r="M240" i="1"/>
  <c r="L240" i="1"/>
  <c r="H240" i="1"/>
  <c r="G240" i="1"/>
  <c r="N240" i="1" s="1"/>
  <c r="F240" i="1"/>
  <c r="E240" i="1"/>
  <c r="D240" i="1"/>
  <c r="C240" i="1"/>
  <c r="B240" i="1"/>
  <c r="M239" i="1"/>
  <c r="L239" i="1"/>
  <c r="H239" i="1"/>
  <c r="G239" i="1"/>
  <c r="N239" i="1" s="1"/>
  <c r="F239" i="1"/>
  <c r="E239" i="1"/>
  <c r="D239" i="1"/>
  <c r="C239" i="1"/>
  <c r="B239" i="1"/>
  <c r="M238" i="1"/>
  <c r="L238" i="1"/>
  <c r="H238" i="1"/>
  <c r="G238" i="1"/>
  <c r="N238" i="1" s="1"/>
  <c r="F238" i="1"/>
  <c r="E238" i="1"/>
  <c r="D238" i="1"/>
  <c r="C238" i="1"/>
  <c r="B238" i="1"/>
  <c r="M237" i="1"/>
  <c r="L237" i="1"/>
  <c r="H237" i="1"/>
  <c r="G237" i="1"/>
  <c r="N237" i="1" s="1"/>
  <c r="F237" i="1"/>
  <c r="E237" i="1"/>
  <c r="D237" i="1"/>
  <c r="C237" i="1"/>
  <c r="B237" i="1"/>
  <c r="M236" i="1"/>
  <c r="L236" i="1"/>
  <c r="H236" i="1"/>
  <c r="G236" i="1"/>
  <c r="N236" i="1" s="1"/>
  <c r="F236" i="1"/>
  <c r="E236" i="1"/>
  <c r="D236" i="1"/>
  <c r="C236" i="1"/>
  <c r="B236" i="1"/>
  <c r="M235" i="1"/>
  <c r="L235" i="1"/>
  <c r="H235" i="1"/>
  <c r="G235" i="1"/>
  <c r="N235" i="1" s="1"/>
  <c r="F235" i="1"/>
  <c r="E235" i="1"/>
  <c r="D235" i="1"/>
  <c r="C235" i="1"/>
  <c r="B235" i="1"/>
  <c r="M234" i="1"/>
  <c r="L234" i="1"/>
  <c r="H234" i="1"/>
  <c r="G234" i="1"/>
  <c r="N234" i="1" s="1"/>
  <c r="F234" i="1"/>
  <c r="E234" i="1"/>
  <c r="D234" i="1"/>
  <c r="C234" i="1"/>
  <c r="B234" i="1"/>
  <c r="M233" i="1"/>
  <c r="L233" i="1"/>
  <c r="H233" i="1"/>
  <c r="G233" i="1"/>
  <c r="N233" i="1" s="1"/>
  <c r="F233" i="1"/>
  <c r="E233" i="1"/>
  <c r="D233" i="1"/>
  <c r="C233" i="1"/>
  <c r="B233" i="1"/>
  <c r="N232" i="1"/>
  <c r="M232" i="1"/>
  <c r="L232" i="1"/>
  <c r="H232" i="1"/>
  <c r="G232" i="1"/>
  <c r="F232" i="1"/>
  <c r="E232" i="1"/>
  <c r="D232" i="1"/>
  <c r="C232" i="1"/>
  <c r="B232" i="1"/>
  <c r="M231" i="1"/>
  <c r="L231" i="1"/>
  <c r="H231" i="1"/>
  <c r="G231" i="1"/>
  <c r="N231" i="1" s="1"/>
  <c r="F231" i="1"/>
  <c r="E231" i="1"/>
  <c r="D231" i="1"/>
  <c r="C231" i="1"/>
  <c r="B231" i="1"/>
  <c r="M230" i="1"/>
  <c r="L230" i="1"/>
  <c r="H230" i="1"/>
  <c r="G230" i="1"/>
  <c r="N230" i="1" s="1"/>
  <c r="F230" i="1"/>
  <c r="E230" i="1"/>
  <c r="D230" i="1"/>
  <c r="C230" i="1"/>
  <c r="B230" i="1"/>
  <c r="M229" i="1"/>
  <c r="L229" i="1"/>
  <c r="H229" i="1"/>
  <c r="G229" i="1"/>
  <c r="N229" i="1" s="1"/>
  <c r="F229" i="1"/>
  <c r="E229" i="1"/>
  <c r="D229" i="1"/>
  <c r="C229" i="1"/>
  <c r="B229" i="1"/>
  <c r="M228" i="1"/>
  <c r="L228" i="1"/>
  <c r="H228" i="1"/>
  <c r="G228" i="1"/>
  <c r="N228" i="1" s="1"/>
  <c r="F228" i="1"/>
  <c r="E228" i="1"/>
  <c r="D228" i="1"/>
  <c r="C228" i="1"/>
  <c r="B228" i="1"/>
  <c r="M227" i="1"/>
  <c r="L227" i="1"/>
  <c r="H227" i="1"/>
  <c r="G227" i="1"/>
  <c r="N227" i="1" s="1"/>
  <c r="F227" i="1"/>
  <c r="E227" i="1"/>
  <c r="D227" i="1"/>
  <c r="C227" i="1"/>
  <c r="B227" i="1"/>
  <c r="N226" i="1"/>
  <c r="M226" i="1"/>
  <c r="L226" i="1"/>
  <c r="H226" i="1"/>
  <c r="G226" i="1"/>
  <c r="F226" i="1"/>
  <c r="E226" i="1"/>
  <c r="D226" i="1"/>
  <c r="C226" i="1"/>
  <c r="B226" i="1"/>
  <c r="M225" i="1"/>
  <c r="L225" i="1"/>
  <c r="H225" i="1"/>
  <c r="G225" i="1"/>
  <c r="N225" i="1" s="1"/>
  <c r="F225" i="1"/>
  <c r="E225" i="1"/>
  <c r="D225" i="1"/>
  <c r="C225" i="1"/>
  <c r="B225" i="1"/>
  <c r="M224" i="1"/>
  <c r="L224" i="1"/>
  <c r="H224" i="1"/>
  <c r="G224" i="1"/>
  <c r="N224" i="1" s="1"/>
  <c r="F224" i="1"/>
  <c r="E224" i="1"/>
  <c r="D224" i="1"/>
  <c r="C224" i="1"/>
  <c r="B224" i="1"/>
  <c r="M223" i="1"/>
  <c r="L223" i="1"/>
  <c r="H223" i="1"/>
  <c r="G223" i="1"/>
  <c r="N223" i="1" s="1"/>
  <c r="F223" i="1"/>
  <c r="E223" i="1"/>
  <c r="D223" i="1"/>
  <c r="C223" i="1"/>
  <c r="B223" i="1"/>
  <c r="M222" i="1"/>
  <c r="L222" i="1"/>
  <c r="H222" i="1"/>
  <c r="G222" i="1"/>
  <c r="N222" i="1" s="1"/>
  <c r="F222" i="1"/>
  <c r="E222" i="1"/>
  <c r="D222" i="1"/>
  <c r="C222" i="1"/>
  <c r="B222" i="1"/>
  <c r="M221" i="1"/>
  <c r="L221" i="1"/>
  <c r="H221" i="1"/>
  <c r="G221" i="1"/>
  <c r="N221" i="1" s="1"/>
  <c r="F221" i="1"/>
  <c r="E221" i="1"/>
  <c r="D221" i="1"/>
  <c r="C221" i="1"/>
  <c r="B221" i="1"/>
  <c r="M220" i="1"/>
  <c r="L220" i="1"/>
  <c r="H220" i="1"/>
  <c r="G220" i="1"/>
  <c r="N220" i="1" s="1"/>
  <c r="F220" i="1"/>
  <c r="E220" i="1"/>
  <c r="D220" i="1"/>
  <c r="C220" i="1"/>
  <c r="B220" i="1"/>
  <c r="M219" i="1"/>
  <c r="L219" i="1"/>
  <c r="H219" i="1"/>
  <c r="G219" i="1"/>
  <c r="N219" i="1" s="1"/>
  <c r="F219" i="1"/>
  <c r="E219" i="1"/>
  <c r="D219" i="1"/>
  <c r="C219" i="1"/>
  <c r="B219" i="1"/>
  <c r="M218" i="1"/>
  <c r="L218" i="1"/>
  <c r="H218" i="1"/>
  <c r="G218" i="1"/>
  <c r="N218" i="1" s="1"/>
  <c r="F218" i="1"/>
  <c r="E218" i="1"/>
  <c r="D218" i="1"/>
  <c r="C218" i="1"/>
  <c r="B218" i="1"/>
  <c r="M217" i="1"/>
  <c r="L217" i="1"/>
  <c r="H217" i="1"/>
  <c r="G217" i="1"/>
  <c r="N217" i="1" s="1"/>
  <c r="F217" i="1"/>
  <c r="E217" i="1"/>
  <c r="D217" i="1"/>
  <c r="C217" i="1"/>
  <c r="B217" i="1"/>
  <c r="N216" i="1"/>
  <c r="M216" i="1"/>
  <c r="L216" i="1"/>
  <c r="H216" i="1"/>
  <c r="G216" i="1"/>
  <c r="F216" i="1"/>
  <c r="E216" i="1"/>
  <c r="D216" i="1"/>
  <c r="C216" i="1"/>
  <c r="B216" i="1"/>
  <c r="M215" i="1"/>
  <c r="L215" i="1"/>
  <c r="H215" i="1"/>
  <c r="G215" i="1"/>
  <c r="N215" i="1" s="1"/>
  <c r="F215" i="1"/>
  <c r="E215" i="1"/>
  <c r="D215" i="1"/>
  <c r="C215" i="1"/>
  <c r="B215" i="1"/>
  <c r="M214" i="1"/>
  <c r="L214" i="1"/>
  <c r="H214" i="1"/>
  <c r="G214" i="1"/>
  <c r="N214" i="1" s="1"/>
  <c r="F214" i="1"/>
  <c r="E214" i="1"/>
  <c r="D214" i="1"/>
  <c r="C214" i="1"/>
  <c r="B214" i="1"/>
  <c r="M213" i="1"/>
  <c r="L213" i="1"/>
  <c r="H213" i="1"/>
  <c r="G213" i="1"/>
  <c r="N213" i="1" s="1"/>
  <c r="F213" i="1"/>
  <c r="E213" i="1"/>
  <c r="D213" i="1"/>
  <c r="C213" i="1"/>
  <c r="B213" i="1"/>
  <c r="M212" i="1"/>
  <c r="L212" i="1"/>
  <c r="H212" i="1"/>
  <c r="G212" i="1"/>
  <c r="N212" i="1" s="1"/>
  <c r="F212" i="1"/>
  <c r="E212" i="1"/>
  <c r="D212" i="1"/>
  <c r="C212" i="1"/>
  <c r="B212" i="1"/>
  <c r="N211" i="1"/>
  <c r="M211" i="1"/>
  <c r="H211" i="1"/>
  <c r="G211" i="1"/>
  <c r="F211" i="1"/>
  <c r="E211" i="1"/>
  <c r="D211" i="1"/>
  <c r="C211" i="1"/>
  <c r="B211" i="1"/>
  <c r="M210" i="1"/>
  <c r="L210" i="1"/>
  <c r="H210" i="1"/>
  <c r="G210" i="1"/>
  <c r="N210" i="1" s="1"/>
  <c r="F210" i="1"/>
  <c r="E210" i="1"/>
  <c r="D210" i="1"/>
  <c r="C210" i="1"/>
  <c r="B210" i="1"/>
  <c r="M209" i="1"/>
  <c r="L209" i="1"/>
  <c r="H209" i="1"/>
  <c r="G209" i="1"/>
  <c r="N209" i="1" s="1"/>
  <c r="F209" i="1"/>
  <c r="E209" i="1"/>
  <c r="D209" i="1"/>
  <c r="C209" i="1"/>
  <c r="B209" i="1"/>
  <c r="M208" i="1"/>
  <c r="L208" i="1"/>
  <c r="H208" i="1"/>
  <c r="G208" i="1"/>
  <c r="N208" i="1" s="1"/>
  <c r="F208" i="1"/>
  <c r="E208" i="1"/>
  <c r="D208" i="1"/>
  <c r="C208" i="1"/>
  <c r="B208" i="1"/>
  <c r="M207" i="1"/>
  <c r="L207" i="1"/>
  <c r="H207" i="1"/>
  <c r="G207" i="1"/>
  <c r="N207" i="1" s="1"/>
  <c r="F207" i="1"/>
  <c r="E207" i="1"/>
  <c r="D207" i="1"/>
  <c r="C207" i="1"/>
  <c r="B207" i="1"/>
  <c r="N206" i="1"/>
  <c r="M206" i="1"/>
  <c r="L206" i="1"/>
  <c r="H206" i="1"/>
  <c r="G206" i="1"/>
  <c r="F206" i="1"/>
  <c r="E206" i="1"/>
  <c r="D206" i="1"/>
  <c r="C206" i="1"/>
  <c r="B206" i="1"/>
  <c r="N205" i="1"/>
  <c r="M205" i="1"/>
  <c r="L205" i="1"/>
  <c r="H205" i="1"/>
  <c r="G205" i="1"/>
  <c r="F205" i="1"/>
  <c r="E205" i="1"/>
  <c r="D205" i="1"/>
  <c r="C205" i="1"/>
  <c r="B205" i="1"/>
  <c r="M204" i="1"/>
  <c r="L204" i="1"/>
  <c r="H204" i="1"/>
  <c r="G204" i="1"/>
  <c r="N204" i="1" s="1"/>
  <c r="F204" i="1"/>
  <c r="E204" i="1"/>
  <c r="D204" i="1"/>
  <c r="C204" i="1"/>
  <c r="B204" i="1"/>
  <c r="M203" i="1"/>
  <c r="L203" i="1"/>
  <c r="H203" i="1"/>
  <c r="G203" i="1"/>
  <c r="N203" i="1" s="1"/>
  <c r="F203" i="1"/>
  <c r="E203" i="1"/>
  <c r="D203" i="1"/>
  <c r="C203" i="1"/>
  <c r="B203" i="1"/>
  <c r="M202" i="1"/>
  <c r="L202" i="1"/>
  <c r="H202" i="1"/>
  <c r="G202" i="1"/>
  <c r="N202" i="1" s="1"/>
  <c r="F202" i="1"/>
  <c r="E202" i="1"/>
  <c r="D202" i="1"/>
  <c r="C202" i="1"/>
  <c r="B202" i="1"/>
  <c r="M201" i="1"/>
  <c r="L201" i="1"/>
  <c r="H201" i="1"/>
  <c r="G201" i="1"/>
  <c r="N201" i="1" s="1"/>
  <c r="F201" i="1"/>
  <c r="E201" i="1"/>
  <c r="D201" i="1"/>
  <c r="C201" i="1"/>
  <c r="B201" i="1"/>
  <c r="N200" i="1"/>
  <c r="M200" i="1"/>
  <c r="L200" i="1"/>
  <c r="H200" i="1"/>
  <c r="G200" i="1"/>
  <c r="F200" i="1"/>
  <c r="E200" i="1"/>
  <c r="D200" i="1"/>
  <c r="C200" i="1"/>
  <c r="B200" i="1"/>
  <c r="N199" i="1"/>
  <c r="M199" i="1"/>
  <c r="L199" i="1"/>
  <c r="H199" i="1"/>
  <c r="G199" i="1"/>
  <c r="F199" i="1"/>
  <c r="E199" i="1"/>
  <c r="D199" i="1"/>
  <c r="C199" i="1"/>
  <c r="B199" i="1"/>
  <c r="M198" i="1"/>
  <c r="L198" i="1"/>
  <c r="H198" i="1"/>
  <c r="G198" i="1"/>
  <c r="N198" i="1" s="1"/>
  <c r="F198" i="1"/>
  <c r="E198" i="1"/>
  <c r="D198" i="1"/>
  <c r="C198" i="1"/>
  <c r="B198" i="1"/>
  <c r="M197" i="1"/>
  <c r="L197" i="1"/>
  <c r="H197" i="1"/>
  <c r="G197" i="1"/>
  <c r="N197" i="1" s="1"/>
  <c r="F197" i="1"/>
  <c r="E197" i="1"/>
  <c r="D197" i="1"/>
  <c r="C197" i="1"/>
  <c r="B197" i="1"/>
  <c r="M196" i="1"/>
  <c r="L196" i="1"/>
  <c r="H196" i="1"/>
  <c r="G196" i="1"/>
  <c r="N196" i="1" s="1"/>
  <c r="F196" i="1"/>
  <c r="E196" i="1"/>
  <c r="D196" i="1"/>
  <c r="C196" i="1"/>
  <c r="B196" i="1"/>
  <c r="M195" i="1"/>
  <c r="L195" i="1"/>
  <c r="H195" i="1"/>
  <c r="G195" i="1"/>
  <c r="N195" i="1" s="1"/>
  <c r="F195" i="1"/>
  <c r="E195" i="1"/>
  <c r="D195" i="1"/>
  <c r="C195" i="1"/>
  <c r="B195" i="1"/>
  <c r="M194" i="1"/>
  <c r="L194" i="1"/>
  <c r="H194" i="1"/>
  <c r="G194" i="1"/>
  <c r="N194" i="1" s="1"/>
  <c r="F194" i="1"/>
  <c r="E194" i="1"/>
  <c r="D194" i="1"/>
  <c r="C194" i="1"/>
  <c r="B194" i="1"/>
  <c r="M193" i="1"/>
  <c r="L193" i="1"/>
  <c r="H193" i="1"/>
  <c r="G193" i="1"/>
  <c r="N193" i="1" s="1"/>
  <c r="F193" i="1"/>
  <c r="E193" i="1"/>
  <c r="D193" i="1"/>
  <c r="C193" i="1"/>
  <c r="B193" i="1"/>
  <c r="M192" i="1"/>
  <c r="L192" i="1"/>
  <c r="H192" i="1"/>
  <c r="G192" i="1"/>
  <c r="N192" i="1" s="1"/>
  <c r="F192" i="1"/>
  <c r="E192" i="1"/>
  <c r="D192" i="1"/>
  <c r="C192" i="1"/>
  <c r="B192" i="1"/>
  <c r="M191" i="1"/>
  <c r="L191" i="1"/>
  <c r="H191" i="1"/>
  <c r="G191" i="1"/>
  <c r="N191" i="1" s="1"/>
  <c r="F191" i="1"/>
  <c r="E191" i="1"/>
  <c r="D191" i="1"/>
  <c r="C191" i="1"/>
  <c r="B191" i="1"/>
  <c r="N190" i="1"/>
  <c r="M190" i="1"/>
  <c r="L190" i="1"/>
  <c r="H190" i="1"/>
  <c r="G190" i="1"/>
  <c r="F190" i="1"/>
  <c r="E190" i="1"/>
  <c r="D190" i="1"/>
  <c r="C190" i="1"/>
  <c r="B190" i="1"/>
  <c r="N189" i="1"/>
  <c r="M189" i="1"/>
  <c r="L189" i="1"/>
  <c r="H189" i="1"/>
  <c r="G189" i="1"/>
  <c r="F189" i="1"/>
  <c r="E189" i="1"/>
  <c r="D189" i="1"/>
  <c r="C189" i="1"/>
  <c r="B189" i="1"/>
  <c r="M188" i="1"/>
  <c r="L188" i="1"/>
  <c r="H188" i="1"/>
  <c r="G188" i="1"/>
  <c r="N188" i="1" s="1"/>
  <c r="F188" i="1"/>
  <c r="E188" i="1"/>
  <c r="D188" i="1"/>
  <c r="C188" i="1"/>
  <c r="B188" i="1"/>
  <c r="M187" i="1"/>
  <c r="L187" i="1"/>
  <c r="H187" i="1"/>
  <c r="G187" i="1"/>
  <c r="N187" i="1" s="1"/>
  <c r="F187" i="1"/>
  <c r="E187" i="1"/>
  <c r="D187" i="1"/>
  <c r="C187" i="1"/>
  <c r="B187" i="1"/>
  <c r="M186" i="1"/>
  <c r="L186" i="1"/>
  <c r="H186" i="1"/>
  <c r="G186" i="1"/>
  <c r="N186" i="1" s="1"/>
  <c r="F186" i="1"/>
  <c r="E186" i="1"/>
  <c r="D186" i="1"/>
  <c r="C186" i="1"/>
  <c r="B186" i="1"/>
  <c r="M185" i="1"/>
  <c r="L185" i="1"/>
  <c r="H185" i="1"/>
  <c r="G185" i="1"/>
  <c r="N185" i="1" s="1"/>
  <c r="F185" i="1"/>
  <c r="E185" i="1"/>
  <c r="D185" i="1"/>
  <c r="C185" i="1"/>
  <c r="B185" i="1"/>
  <c r="N184" i="1"/>
  <c r="M184" i="1"/>
  <c r="L184" i="1"/>
  <c r="H184" i="1"/>
  <c r="G184" i="1"/>
  <c r="F184" i="1"/>
  <c r="E184" i="1"/>
  <c r="D184" i="1"/>
  <c r="C184" i="1"/>
  <c r="B184" i="1"/>
  <c r="N183" i="1"/>
  <c r="M183" i="1"/>
  <c r="L183" i="1"/>
  <c r="H183" i="1"/>
  <c r="G183" i="1"/>
  <c r="F183" i="1"/>
  <c r="E183" i="1"/>
  <c r="D183" i="1"/>
  <c r="C183" i="1"/>
  <c r="B183" i="1"/>
  <c r="M182" i="1"/>
  <c r="L182" i="1"/>
  <c r="H182" i="1"/>
  <c r="G182" i="1"/>
  <c r="N182" i="1" s="1"/>
  <c r="F182" i="1"/>
  <c r="E182" i="1"/>
  <c r="D182" i="1"/>
  <c r="C182" i="1"/>
  <c r="B182" i="1"/>
  <c r="M181" i="1"/>
  <c r="L181" i="1"/>
  <c r="H181" i="1"/>
  <c r="G181" i="1"/>
  <c r="N181" i="1" s="1"/>
  <c r="F181" i="1"/>
  <c r="E181" i="1"/>
  <c r="D181" i="1"/>
  <c r="C181" i="1"/>
  <c r="B181" i="1"/>
  <c r="M180" i="1"/>
  <c r="L180" i="1"/>
  <c r="H180" i="1"/>
  <c r="G180" i="1"/>
  <c r="N180" i="1" s="1"/>
  <c r="F180" i="1"/>
  <c r="E180" i="1"/>
  <c r="D180" i="1"/>
  <c r="C180" i="1"/>
  <c r="B180" i="1"/>
  <c r="M179" i="1"/>
  <c r="L179" i="1"/>
  <c r="H179" i="1"/>
  <c r="G179" i="1"/>
  <c r="N179" i="1" s="1"/>
  <c r="F179" i="1"/>
  <c r="E179" i="1"/>
  <c r="D179" i="1"/>
  <c r="C179" i="1"/>
  <c r="B179" i="1"/>
  <c r="M178" i="1"/>
  <c r="L178" i="1"/>
  <c r="H178" i="1"/>
  <c r="G178" i="1"/>
  <c r="N178" i="1" s="1"/>
  <c r="F178" i="1"/>
  <c r="E178" i="1"/>
  <c r="D178" i="1"/>
  <c r="C178" i="1"/>
  <c r="B178" i="1"/>
  <c r="M177" i="1"/>
  <c r="L177" i="1"/>
  <c r="H177" i="1"/>
  <c r="G177" i="1"/>
  <c r="N177" i="1" s="1"/>
  <c r="F177" i="1"/>
  <c r="E177" i="1"/>
  <c r="D177" i="1"/>
  <c r="C177" i="1"/>
  <c r="B177" i="1"/>
  <c r="M176" i="1"/>
  <c r="L176" i="1"/>
  <c r="H176" i="1"/>
  <c r="G176" i="1"/>
  <c r="N176" i="1" s="1"/>
  <c r="F176" i="1"/>
  <c r="E176" i="1"/>
  <c r="D176" i="1"/>
  <c r="C176" i="1"/>
  <c r="B176" i="1"/>
  <c r="M175" i="1"/>
  <c r="L175" i="1"/>
  <c r="H175" i="1"/>
  <c r="G175" i="1"/>
  <c r="N175" i="1" s="1"/>
  <c r="F175" i="1"/>
  <c r="E175" i="1"/>
  <c r="D175" i="1"/>
  <c r="C175" i="1"/>
  <c r="B175" i="1"/>
  <c r="N174" i="1"/>
  <c r="M174" i="1"/>
  <c r="L174" i="1"/>
  <c r="H174" i="1"/>
  <c r="G174" i="1"/>
  <c r="F174" i="1"/>
  <c r="E174" i="1"/>
  <c r="D174" i="1"/>
  <c r="C174" i="1"/>
  <c r="B174" i="1"/>
  <c r="N173" i="1"/>
  <c r="M173" i="1"/>
  <c r="L173" i="1"/>
  <c r="H173" i="1"/>
  <c r="G173" i="1"/>
  <c r="F173" i="1"/>
  <c r="E173" i="1"/>
  <c r="D173" i="1"/>
  <c r="C173" i="1"/>
  <c r="B173" i="1"/>
  <c r="M172" i="1"/>
  <c r="L172" i="1"/>
  <c r="H172" i="1"/>
  <c r="G172" i="1"/>
  <c r="N172" i="1" s="1"/>
  <c r="F172" i="1"/>
  <c r="E172" i="1"/>
  <c r="D172" i="1"/>
  <c r="C172" i="1"/>
  <c r="B172" i="1"/>
  <c r="M171" i="1"/>
  <c r="L171" i="1"/>
  <c r="H171" i="1"/>
  <c r="G171" i="1"/>
  <c r="N171" i="1" s="1"/>
  <c r="F171" i="1"/>
  <c r="E171" i="1"/>
  <c r="D171" i="1"/>
  <c r="C171" i="1"/>
  <c r="B171" i="1"/>
  <c r="M170" i="1"/>
  <c r="L170" i="1"/>
  <c r="H170" i="1"/>
  <c r="G170" i="1"/>
  <c r="N170" i="1" s="1"/>
  <c r="F170" i="1"/>
  <c r="E170" i="1"/>
  <c r="D170" i="1"/>
  <c r="C170" i="1"/>
  <c r="B170" i="1"/>
  <c r="M169" i="1"/>
  <c r="L169" i="1"/>
  <c r="H169" i="1"/>
  <c r="G169" i="1"/>
  <c r="N169" i="1" s="1"/>
  <c r="F169" i="1"/>
  <c r="E169" i="1"/>
  <c r="D169" i="1"/>
  <c r="C169" i="1"/>
  <c r="B169" i="1"/>
  <c r="N168" i="1"/>
  <c r="M168" i="1"/>
  <c r="L168" i="1"/>
  <c r="H168" i="1"/>
  <c r="G168" i="1"/>
  <c r="F168" i="1"/>
  <c r="E168" i="1"/>
  <c r="D168" i="1"/>
  <c r="C168" i="1"/>
  <c r="B168" i="1"/>
  <c r="N167" i="1"/>
  <c r="M167" i="1"/>
  <c r="L167" i="1"/>
  <c r="H167" i="1"/>
  <c r="G167" i="1"/>
  <c r="F167" i="1"/>
  <c r="E167" i="1"/>
  <c r="D167" i="1"/>
  <c r="C167" i="1"/>
  <c r="B167" i="1"/>
  <c r="M166" i="1"/>
  <c r="L166" i="1"/>
  <c r="H166" i="1"/>
  <c r="G166" i="1"/>
  <c r="N166" i="1" s="1"/>
  <c r="F166" i="1"/>
  <c r="E166" i="1"/>
  <c r="D166" i="1"/>
  <c r="C166" i="1"/>
  <c r="B166" i="1"/>
  <c r="M165" i="1"/>
  <c r="L165" i="1"/>
  <c r="H165" i="1"/>
  <c r="G165" i="1"/>
  <c r="N165" i="1" s="1"/>
  <c r="F165" i="1"/>
  <c r="E165" i="1"/>
  <c r="D165" i="1"/>
  <c r="C165" i="1"/>
  <c r="B165" i="1"/>
  <c r="M164" i="1"/>
  <c r="L164" i="1"/>
  <c r="H164" i="1"/>
  <c r="G164" i="1"/>
  <c r="N164" i="1" s="1"/>
  <c r="F164" i="1"/>
  <c r="E164" i="1"/>
  <c r="D164" i="1"/>
  <c r="C164" i="1"/>
  <c r="B164" i="1"/>
  <c r="M163" i="1"/>
  <c r="L163" i="1"/>
  <c r="H163" i="1"/>
  <c r="G163" i="1"/>
  <c r="N163" i="1" s="1"/>
  <c r="F163" i="1"/>
  <c r="E163" i="1"/>
  <c r="D163" i="1"/>
  <c r="C163" i="1"/>
  <c r="B163" i="1"/>
  <c r="M162" i="1"/>
  <c r="L162" i="1"/>
  <c r="H162" i="1"/>
  <c r="G162" i="1"/>
  <c r="N162" i="1" s="1"/>
  <c r="F162" i="1"/>
  <c r="E162" i="1"/>
  <c r="D162" i="1"/>
  <c r="C162" i="1"/>
  <c r="B162" i="1"/>
  <c r="M161" i="1"/>
  <c r="L161" i="1"/>
  <c r="H161" i="1"/>
  <c r="G161" i="1"/>
  <c r="N161" i="1" s="1"/>
  <c r="F161" i="1"/>
  <c r="E161" i="1"/>
  <c r="D161" i="1"/>
  <c r="C161" i="1"/>
  <c r="B161" i="1"/>
  <c r="M160" i="1"/>
  <c r="L160" i="1"/>
  <c r="H160" i="1"/>
  <c r="G160" i="1"/>
  <c r="N160" i="1" s="1"/>
  <c r="F160" i="1"/>
  <c r="E160" i="1"/>
  <c r="D160" i="1"/>
  <c r="C160" i="1"/>
  <c r="B160" i="1"/>
  <c r="M159" i="1"/>
  <c r="L159" i="1"/>
  <c r="H159" i="1"/>
  <c r="G159" i="1"/>
  <c r="N159" i="1" s="1"/>
  <c r="F159" i="1"/>
  <c r="E159" i="1"/>
  <c r="D159" i="1"/>
  <c r="C159" i="1"/>
  <c r="B159" i="1"/>
  <c r="M158" i="1"/>
  <c r="H158" i="1"/>
  <c r="G158" i="1"/>
  <c r="N158" i="1" s="1"/>
  <c r="F158" i="1"/>
  <c r="E158" i="1"/>
  <c r="D158" i="1"/>
  <c r="C158" i="1"/>
  <c r="B158" i="1"/>
  <c r="N157" i="1"/>
  <c r="M157" i="1"/>
  <c r="L157" i="1"/>
  <c r="H157" i="1"/>
  <c r="G157" i="1"/>
  <c r="F157" i="1"/>
  <c r="E157" i="1"/>
  <c r="D157" i="1"/>
  <c r="C157" i="1"/>
  <c r="B157" i="1"/>
  <c r="N156" i="1"/>
  <c r="M156" i="1"/>
  <c r="L156" i="1"/>
  <c r="H156" i="1"/>
  <c r="G156" i="1"/>
  <c r="F156" i="1"/>
  <c r="E156" i="1"/>
  <c r="D156" i="1"/>
  <c r="C156" i="1"/>
  <c r="B156" i="1"/>
  <c r="M155" i="1"/>
  <c r="L155" i="1"/>
  <c r="H155" i="1"/>
  <c r="G155" i="1"/>
  <c r="N155" i="1" s="1"/>
  <c r="F155" i="1"/>
  <c r="E155" i="1"/>
  <c r="D155" i="1"/>
  <c r="C155" i="1"/>
  <c r="B155" i="1"/>
  <c r="M154" i="1"/>
  <c r="L154" i="1"/>
  <c r="H154" i="1"/>
  <c r="G154" i="1"/>
  <c r="N154" i="1" s="1"/>
  <c r="F154" i="1"/>
  <c r="E154" i="1"/>
  <c r="D154" i="1"/>
  <c r="C154" i="1"/>
  <c r="B154" i="1"/>
  <c r="M153" i="1"/>
  <c r="L153" i="1"/>
  <c r="H153" i="1"/>
  <c r="G153" i="1"/>
  <c r="N153" i="1" s="1"/>
  <c r="F153" i="1"/>
  <c r="E153" i="1"/>
  <c r="D153" i="1"/>
  <c r="C153" i="1"/>
  <c r="B153" i="1"/>
  <c r="M152" i="1"/>
  <c r="L152" i="1"/>
  <c r="H152" i="1"/>
  <c r="G152" i="1"/>
  <c r="N152" i="1" s="1"/>
  <c r="F152" i="1"/>
  <c r="E152" i="1"/>
  <c r="D152" i="1"/>
  <c r="C152" i="1"/>
  <c r="B152" i="1"/>
  <c r="M151" i="1"/>
  <c r="L151" i="1"/>
  <c r="H151" i="1"/>
  <c r="G151" i="1"/>
  <c r="N151" i="1" s="1"/>
  <c r="F151" i="1"/>
  <c r="E151" i="1"/>
  <c r="D151" i="1"/>
  <c r="C151" i="1"/>
  <c r="B151" i="1"/>
  <c r="M150" i="1"/>
  <c r="L150" i="1"/>
  <c r="H150" i="1"/>
  <c r="G150" i="1"/>
  <c r="N150" i="1" s="1"/>
  <c r="F150" i="1"/>
  <c r="E150" i="1"/>
  <c r="D150" i="1"/>
  <c r="C150" i="1"/>
  <c r="B150" i="1"/>
  <c r="M149" i="1"/>
  <c r="L149" i="1"/>
  <c r="H149" i="1"/>
  <c r="G149" i="1"/>
  <c r="N149" i="1" s="1"/>
  <c r="F149" i="1"/>
  <c r="E149" i="1"/>
  <c r="D149" i="1"/>
  <c r="C149" i="1"/>
  <c r="B149" i="1"/>
  <c r="M148" i="1"/>
  <c r="L148" i="1"/>
  <c r="H148" i="1"/>
  <c r="G148" i="1"/>
  <c r="N148" i="1" s="1"/>
  <c r="F148" i="1"/>
  <c r="E148" i="1"/>
  <c r="D148" i="1"/>
  <c r="C148" i="1"/>
  <c r="B148" i="1"/>
  <c r="N147" i="1"/>
  <c r="M147" i="1"/>
  <c r="L147" i="1"/>
  <c r="H147" i="1"/>
  <c r="G147" i="1"/>
  <c r="F147" i="1"/>
  <c r="E147" i="1"/>
  <c r="D147" i="1"/>
  <c r="C147" i="1"/>
  <c r="B147" i="1"/>
  <c r="N146" i="1"/>
  <c r="M146" i="1"/>
  <c r="L146" i="1"/>
  <c r="H146" i="1"/>
  <c r="G146" i="1"/>
  <c r="F146" i="1"/>
  <c r="E146" i="1"/>
  <c r="D146" i="1"/>
  <c r="C146" i="1"/>
  <c r="B146" i="1"/>
  <c r="M145" i="1"/>
  <c r="L145" i="1"/>
  <c r="H145" i="1"/>
  <c r="G145" i="1"/>
  <c r="N145" i="1" s="1"/>
  <c r="F145" i="1"/>
  <c r="E145" i="1"/>
  <c r="D145" i="1"/>
  <c r="C145" i="1"/>
  <c r="B145" i="1"/>
  <c r="M144" i="1"/>
  <c r="L144" i="1"/>
  <c r="H144" i="1"/>
  <c r="G144" i="1"/>
  <c r="N144" i="1" s="1"/>
  <c r="F144" i="1"/>
  <c r="E144" i="1"/>
  <c r="D144" i="1"/>
  <c r="C144" i="1"/>
  <c r="B144" i="1"/>
  <c r="M143" i="1"/>
  <c r="L143" i="1"/>
  <c r="H143" i="1"/>
  <c r="G143" i="1"/>
  <c r="N143" i="1" s="1"/>
  <c r="F143" i="1"/>
  <c r="E143" i="1"/>
  <c r="D143" i="1"/>
  <c r="C143" i="1"/>
  <c r="B143" i="1"/>
  <c r="M142" i="1"/>
  <c r="L142" i="1"/>
  <c r="H142" i="1"/>
  <c r="G142" i="1"/>
  <c r="N142" i="1" s="1"/>
  <c r="F142" i="1"/>
  <c r="E142" i="1"/>
  <c r="D142" i="1"/>
  <c r="C142" i="1"/>
  <c r="B142" i="1"/>
  <c r="N141" i="1"/>
  <c r="M141" i="1"/>
  <c r="L141" i="1"/>
  <c r="H141" i="1"/>
  <c r="G141" i="1"/>
  <c r="F141" i="1"/>
  <c r="E141" i="1"/>
  <c r="D141" i="1"/>
  <c r="C141" i="1"/>
  <c r="B141" i="1"/>
  <c r="N140" i="1"/>
  <c r="M140" i="1"/>
  <c r="L140" i="1"/>
  <c r="H140" i="1"/>
  <c r="G140" i="1"/>
  <c r="F140" i="1"/>
  <c r="E140" i="1"/>
  <c r="D140" i="1"/>
  <c r="C140" i="1"/>
  <c r="B140" i="1"/>
  <c r="M139" i="1"/>
  <c r="L139" i="1"/>
  <c r="H139" i="1"/>
  <c r="G139" i="1"/>
  <c r="N139" i="1" s="1"/>
  <c r="F139" i="1"/>
  <c r="E139" i="1"/>
  <c r="D139" i="1"/>
  <c r="C139" i="1"/>
  <c r="B139" i="1"/>
  <c r="M138" i="1"/>
  <c r="L138" i="1"/>
  <c r="H138" i="1"/>
  <c r="G138" i="1"/>
  <c r="N138" i="1" s="1"/>
  <c r="F138" i="1"/>
  <c r="E138" i="1"/>
  <c r="D138" i="1"/>
  <c r="C138" i="1"/>
  <c r="B138" i="1"/>
  <c r="M137" i="1"/>
  <c r="L137" i="1"/>
  <c r="H137" i="1"/>
  <c r="G137" i="1"/>
  <c r="N137" i="1" s="1"/>
  <c r="F137" i="1"/>
  <c r="E137" i="1"/>
  <c r="D137" i="1"/>
  <c r="C137" i="1"/>
  <c r="B137" i="1"/>
  <c r="M136" i="1"/>
  <c r="L136" i="1"/>
  <c r="H136" i="1"/>
  <c r="G136" i="1"/>
  <c r="N136" i="1" s="1"/>
  <c r="F136" i="1"/>
  <c r="E136" i="1"/>
  <c r="D136" i="1"/>
  <c r="C136" i="1"/>
  <c r="B136" i="1"/>
  <c r="M135" i="1"/>
  <c r="L135" i="1"/>
  <c r="H135" i="1"/>
  <c r="G135" i="1"/>
  <c r="N135" i="1" s="1"/>
  <c r="F135" i="1"/>
  <c r="E135" i="1"/>
  <c r="D135" i="1"/>
  <c r="C135" i="1"/>
  <c r="B135" i="1"/>
  <c r="N134" i="1"/>
  <c r="M134" i="1"/>
  <c r="L134" i="1"/>
  <c r="H134" i="1"/>
  <c r="G134" i="1"/>
  <c r="F134" i="1"/>
  <c r="E134" i="1"/>
  <c r="D134" i="1"/>
  <c r="C134" i="1"/>
  <c r="B134" i="1"/>
  <c r="M133" i="1"/>
  <c r="L133" i="1"/>
  <c r="H133" i="1"/>
  <c r="G133" i="1"/>
  <c r="N133" i="1" s="1"/>
  <c r="F133" i="1"/>
  <c r="E133" i="1"/>
  <c r="D133" i="1"/>
  <c r="C133" i="1"/>
  <c r="B133" i="1"/>
  <c r="M132" i="1"/>
  <c r="L132" i="1"/>
  <c r="H132" i="1"/>
  <c r="G132" i="1"/>
  <c r="N132" i="1" s="1"/>
  <c r="F132" i="1"/>
  <c r="E132" i="1"/>
  <c r="D132" i="1"/>
  <c r="C132" i="1"/>
  <c r="B132" i="1"/>
  <c r="M131" i="1"/>
  <c r="L131" i="1"/>
  <c r="H131" i="1"/>
  <c r="G131" i="1"/>
  <c r="N131" i="1" s="1"/>
  <c r="F131" i="1"/>
  <c r="E131" i="1"/>
  <c r="D131" i="1"/>
  <c r="C131" i="1"/>
  <c r="B131" i="1"/>
  <c r="M130" i="1"/>
  <c r="L130" i="1"/>
  <c r="H130" i="1"/>
  <c r="G130" i="1"/>
  <c r="N130" i="1" s="1"/>
  <c r="F130" i="1"/>
  <c r="E130" i="1"/>
  <c r="D130" i="1"/>
  <c r="C130" i="1"/>
  <c r="B130" i="1"/>
  <c r="N129" i="1"/>
  <c r="M129" i="1"/>
  <c r="L129" i="1"/>
  <c r="H129" i="1"/>
  <c r="G129" i="1"/>
  <c r="F129" i="1"/>
  <c r="E129" i="1"/>
  <c r="D129" i="1"/>
  <c r="C129" i="1"/>
  <c r="B129" i="1"/>
  <c r="M128" i="1"/>
  <c r="L128" i="1"/>
  <c r="H128" i="1"/>
  <c r="G128" i="1"/>
  <c r="N128" i="1" s="1"/>
  <c r="F128" i="1"/>
  <c r="E128" i="1"/>
  <c r="D128" i="1"/>
  <c r="C128" i="1"/>
  <c r="B128" i="1"/>
  <c r="M127" i="1"/>
  <c r="L127" i="1"/>
  <c r="H127" i="1"/>
  <c r="G127" i="1"/>
  <c r="N127" i="1" s="1"/>
  <c r="F127" i="1"/>
  <c r="E127" i="1"/>
  <c r="D127" i="1"/>
  <c r="C127" i="1"/>
  <c r="B127" i="1"/>
  <c r="M126" i="1"/>
  <c r="L126" i="1"/>
  <c r="H126" i="1"/>
  <c r="G126" i="1"/>
  <c r="N126" i="1" s="1"/>
  <c r="F126" i="1"/>
  <c r="E126" i="1"/>
  <c r="D126" i="1"/>
  <c r="C126" i="1"/>
  <c r="B126" i="1"/>
  <c r="M125" i="1"/>
  <c r="L125" i="1"/>
  <c r="H125" i="1"/>
  <c r="G125" i="1"/>
  <c r="N125" i="1" s="1"/>
  <c r="F125" i="1"/>
  <c r="E125" i="1"/>
  <c r="D125" i="1"/>
  <c r="C125" i="1"/>
  <c r="B125" i="1"/>
  <c r="M124" i="1"/>
  <c r="L124" i="1"/>
  <c r="H124" i="1"/>
  <c r="G124" i="1"/>
  <c r="N124" i="1" s="1"/>
  <c r="F124" i="1"/>
  <c r="E124" i="1"/>
  <c r="D124" i="1"/>
  <c r="C124" i="1"/>
  <c r="B124" i="1"/>
  <c r="M123" i="1"/>
  <c r="L123" i="1"/>
  <c r="H123" i="1"/>
  <c r="G123" i="1"/>
  <c r="N123" i="1" s="1"/>
  <c r="F123" i="1"/>
  <c r="E123" i="1"/>
  <c r="D123" i="1"/>
  <c r="C123" i="1"/>
  <c r="B123" i="1"/>
  <c r="M122" i="1"/>
  <c r="L122" i="1"/>
  <c r="H122" i="1"/>
  <c r="G122" i="1"/>
  <c r="N122" i="1" s="1"/>
  <c r="F122" i="1"/>
  <c r="E122" i="1"/>
  <c r="D122" i="1"/>
  <c r="C122" i="1"/>
  <c r="B122" i="1"/>
  <c r="M121" i="1"/>
  <c r="L121" i="1"/>
  <c r="H121" i="1"/>
  <c r="G121" i="1"/>
  <c r="N121" i="1" s="1"/>
  <c r="F121" i="1"/>
  <c r="E121" i="1"/>
  <c r="D121" i="1"/>
  <c r="C121" i="1"/>
  <c r="B121" i="1"/>
  <c r="M120" i="1"/>
  <c r="L120" i="1"/>
  <c r="H120" i="1"/>
  <c r="G120" i="1"/>
  <c r="N120" i="1" s="1"/>
  <c r="F120" i="1"/>
  <c r="E120" i="1"/>
  <c r="D120" i="1"/>
  <c r="C120" i="1"/>
  <c r="B120" i="1"/>
  <c r="M119" i="1"/>
  <c r="L119" i="1"/>
  <c r="H119" i="1"/>
  <c r="G119" i="1"/>
  <c r="N119" i="1" s="1"/>
  <c r="F119" i="1"/>
  <c r="E119" i="1"/>
  <c r="D119" i="1"/>
  <c r="C119" i="1"/>
  <c r="B119" i="1"/>
  <c r="N118" i="1"/>
  <c r="M118" i="1"/>
  <c r="L118" i="1"/>
  <c r="H118" i="1"/>
  <c r="G118" i="1"/>
  <c r="F118" i="1"/>
  <c r="E118" i="1"/>
  <c r="D118" i="1"/>
  <c r="C118" i="1"/>
  <c r="B118" i="1"/>
  <c r="M117" i="1"/>
  <c r="L117" i="1"/>
  <c r="H117" i="1"/>
  <c r="G117" i="1"/>
  <c r="N117" i="1" s="1"/>
  <c r="F117" i="1"/>
  <c r="E117" i="1"/>
  <c r="D117" i="1"/>
  <c r="C117" i="1"/>
  <c r="B117" i="1"/>
  <c r="M116" i="1"/>
  <c r="L116" i="1"/>
  <c r="H116" i="1"/>
  <c r="G116" i="1"/>
  <c r="N116" i="1" s="1"/>
  <c r="F116" i="1"/>
  <c r="E116" i="1"/>
  <c r="D116" i="1"/>
  <c r="C116" i="1"/>
  <c r="B116" i="1"/>
  <c r="M115" i="1"/>
  <c r="L115" i="1"/>
  <c r="H115" i="1"/>
  <c r="G115" i="1"/>
  <c r="N115" i="1" s="1"/>
  <c r="F115" i="1"/>
  <c r="E115" i="1"/>
  <c r="D115" i="1"/>
  <c r="C115" i="1"/>
  <c r="B115" i="1"/>
  <c r="M114" i="1"/>
  <c r="L114" i="1"/>
  <c r="H114" i="1"/>
  <c r="G114" i="1"/>
  <c r="N114" i="1" s="1"/>
  <c r="F114" i="1"/>
  <c r="E114" i="1"/>
  <c r="D114" i="1"/>
  <c r="C114" i="1"/>
  <c r="B114" i="1"/>
  <c r="N113" i="1"/>
  <c r="M113" i="1"/>
  <c r="L113" i="1"/>
  <c r="H113" i="1"/>
  <c r="G113" i="1"/>
  <c r="F113" i="1"/>
  <c r="E113" i="1"/>
  <c r="D113" i="1"/>
  <c r="C113" i="1"/>
  <c r="B113" i="1"/>
  <c r="M112" i="1"/>
  <c r="L112" i="1"/>
  <c r="H112" i="1"/>
  <c r="G112" i="1"/>
  <c r="N112" i="1" s="1"/>
  <c r="F112" i="1"/>
  <c r="E112" i="1"/>
  <c r="D112" i="1"/>
  <c r="C112" i="1"/>
  <c r="B112" i="1"/>
  <c r="M111" i="1"/>
  <c r="L111" i="1"/>
  <c r="H111" i="1"/>
  <c r="G111" i="1"/>
  <c r="N111" i="1" s="1"/>
  <c r="F111" i="1"/>
  <c r="E111" i="1"/>
  <c r="D111" i="1"/>
  <c r="C111" i="1"/>
  <c r="B111" i="1"/>
  <c r="M110" i="1"/>
  <c r="L110" i="1"/>
  <c r="H110" i="1"/>
  <c r="G110" i="1"/>
  <c r="N110" i="1" s="1"/>
  <c r="F110" i="1"/>
  <c r="E110" i="1"/>
  <c r="D110" i="1"/>
  <c r="C110" i="1"/>
  <c r="B110" i="1"/>
  <c r="M109" i="1"/>
  <c r="L109" i="1"/>
  <c r="H109" i="1"/>
  <c r="G109" i="1"/>
  <c r="N109" i="1" s="1"/>
  <c r="F109" i="1"/>
  <c r="E109" i="1"/>
  <c r="D109" i="1"/>
  <c r="C109" i="1"/>
  <c r="B109" i="1"/>
  <c r="N108" i="1"/>
  <c r="M108" i="1"/>
  <c r="L108" i="1"/>
  <c r="H108" i="1"/>
  <c r="G108" i="1"/>
  <c r="F108" i="1"/>
  <c r="E108" i="1"/>
  <c r="D108" i="1"/>
  <c r="C108" i="1"/>
  <c r="B108" i="1"/>
  <c r="M107" i="1"/>
  <c r="L107" i="1"/>
  <c r="H107" i="1"/>
  <c r="G107" i="1"/>
  <c r="N107" i="1" s="1"/>
  <c r="F107" i="1"/>
  <c r="E107" i="1"/>
  <c r="D107" i="1"/>
  <c r="C107" i="1"/>
  <c r="B107" i="1"/>
  <c r="M106" i="1"/>
  <c r="L106" i="1"/>
  <c r="H106" i="1"/>
  <c r="G106" i="1"/>
  <c r="N106" i="1" s="1"/>
  <c r="F106" i="1"/>
  <c r="E106" i="1"/>
  <c r="D106" i="1"/>
  <c r="C106" i="1"/>
  <c r="B106" i="1"/>
  <c r="M105" i="1"/>
  <c r="L105" i="1"/>
  <c r="H105" i="1"/>
  <c r="G105" i="1"/>
  <c r="N105" i="1" s="1"/>
  <c r="F105" i="1"/>
  <c r="E105" i="1"/>
  <c r="D105" i="1"/>
  <c r="C105" i="1"/>
  <c r="B105" i="1"/>
  <c r="N104" i="1"/>
  <c r="M104" i="1"/>
  <c r="L104" i="1"/>
  <c r="H104" i="1"/>
  <c r="G104" i="1"/>
  <c r="F104" i="1"/>
  <c r="E104" i="1"/>
  <c r="D104" i="1"/>
  <c r="C104" i="1"/>
  <c r="B104" i="1"/>
  <c r="M103" i="1"/>
  <c r="L103" i="1"/>
  <c r="H103" i="1"/>
  <c r="G103" i="1"/>
  <c r="N103" i="1" s="1"/>
  <c r="F103" i="1"/>
  <c r="E103" i="1"/>
  <c r="D103" i="1"/>
  <c r="C103" i="1"/>
  <c r="B103" i="1"/>
  <c r="N102" i="1"/>
  <c r="M102" i="1"/>
  <c r="L102" i="1"/>
  <c r="H102" i="1"/>
  <c r="G102" i="1"/>
  <c r="F102" i="1"/>
  <c r="E102" i="1"/>
  <c r="D102" i="1"/>
  <c r="C102" i="1"/>
  <c r="B102" i="1"/>
  <c r="M101" i="1"/>
  <c r="L101" i="1"/>
  <c r="H101" i="1"/>
  <c r="G101" i="1"/>
  <c r="N101" i="1" s="1"/>
  <c r="F101" i="1"/>
  <c r="E101" i="1"/>
  <c r="D101" i="1"/>
  <c r="C101" i="1"/>
  <c r="B101" i="1"/>
  <c r="M100" i="1"/>
  <c r="L100" i="1"/>
  <c r="H100" i="1"/>
  <c r="G100" i="1"/>
  <c r="N100" i="1" s="1"/>
  <c r="F100" i="1"/>
  <c r="E100" i="1"/>
  <c r="D100" i="1"/>
  <c r="C100" i="1"/>
  <c r="B100" i="1"/>
  <c r="M99" i="1"/>
  <c r="L99" i="1"/>
  <c r="H99" i="1"/>
  <c r="G99" i="1"/>
  <c r="N99" i="1" s="1"/>
  <c r="F99" i="1"/>
  <c r="E99" i="1"/>
  <c r="D99" i="1"/>
  <c r="C99" i="1"/>
  <c r="B99" i="1"/>
  <c r="M98" i="1"/>
  <c r="L98" i="1"/>
  <c r="H98" i="1"/>
  <c r="G98" i="1"/>
  <c r="N98" i="1" s="1"/>
  <c r="F98" i="1"/>
  <c r="E98" i="1"/>
  <c r="D98" i="1"/>
  <c r="C98" i="1"/>
  <c r="B98" i="1"/>
  <c r="N97" i="1"/>
  <c r="M97" i="1"/>
  <c r="L97" i="1"/>
  <c r="H97" i="1"/>
  <c r="G97" i="1"/>
  <c r="F97" i="1"/>
  <c r="E97" i="1"/>
  <c r="D97" i="1"/>
  <c r="C97" i="1"/>
  <c r="B97" i="1"/>
  <c r="M96" i="1"/>
  <c r="L96" i="1"/>
  <c r="H96" i="1"/>
  <c r="G96" i="1"/>
  <c r="N96" i="1" s="1"/>
  <c r="F96" i="1"/>
  <c r="E96" i="1"/>
  <c r="D96" i="1"/>
  <c r="C96" i="1"/>
  <c r="B96" i="1"/>
  <c r="N95" i="1"/>
  <c r="M95" i="1"/>
  <c r="L95" i="1"/>
  <c r="H95" i="1"/>
  <c r="G95" i="1"/>
  <c r="F95" i="1"/>
  <c r="E95" i="1"/>
  <c r="D95" i="1"/>
  <c r="C95" i="1"/>
  <c r="B95" i="1"/>
  <c r="M94" i="1"/>
  <c r="L94" i="1"/>
  <c r="H94" i="1"/>
  <c r="G94" i="1"/>
  <c r="N94" i="1" s="1"/>
  <c r="F94" i="1"/>
  <c r="E94" i="1"/>
  <c r="D94" i="1"/>
  <c r="C94" i="1"/>
  <c r="B94" i="1"/>
  <c r="M93" i="1"/>
  <c r="L93" i="1"/>
  <c r="H93" i="1"/>
  <c r="G93" i="1"/>
  <c r="N93" i="1" s="1"/>
  <c r="F93" i="1"/>
  <c r="E93" i="1"/>
  <c r="D93" i="1"/>
  <c r="C93" i="1"/>
  <c r="B93" i="1"/>
  <c r="N92" i="1"/>
  <c r="M92" i="1"/>
  <c r="L92" i="1"/>
  <c r="H92" i="1"/>
  <c r="G92" i="1"/>
  <c r="F92" i="1"/>
  <c r="E92" i="1"/>
  <c r="D92" i="1"/>
  <c r="C92" i="1"/>
  <c r="B92" i="1"/>
  <c r="M91" i="1"/>
  <c r="L91" i="1"/>
  <c r="H91" i="1"/>
  <c r="G91" i="1"/>
  <c r="N91" i="1" s="1"/>
  <c r="F91" i="1"/>
  <c r="E91" i="1"/>
  <c r="D91" i="1"/>
  <c r="C91" i="1"/>
  <c r="B91" i="1"/>
  <c r="N90" i="1"/>
  <c r="M90" i="1"/>
  <c r="L90" i="1"/>
  <c r="H90" i="1"/>
  <c r="G90" i="1"/>
  <c r="F90" i="1"/>
  <c r="E90" i="1"/>
  <c r="D90" i="1"/>
  <c r="C90" i="1"/>
  <c r="B90" i="1"/>
  <c r="M89" i="1"/>
  <c r="L89" i="1"/>
  <c r="H89" i="1"/>
  <c r="G89" i="1"/>
  <c r="N89" i="1" s="1"/>
  <c r="F89" i="1"/>
  <c r="E89" i="1"/>
  <c r="D89" i="1"/>
  <c r="C89" i="1"/>
  <c r="B89" i="1"/>
  <c r="M88" i="1"/>
  <c r="L88" i="1"/>
  <c r="H88" i="1"/>
  <c r="G88" i="1"/>
  <c r="N88" i="1" s="1"/>
  <c r="F88" i="1"/>
  <c r="E88" i="1"/>
  <c r="D88" i="1"/>
  <c r="C88" i="1"/>
  <c r="B88" i="1"/>
  <c r="M87" i="1"/>
  <c r="L87" i="1"/>
  <c r="H87" i="1"/>
  <c r="G87" i="1"/>
  <c r="N87" i="1" s="1"/>
  <c r="F87" i="1"/>
  <c r="E87" i="1"/>
  <c r="D87" i="1"/>
  <c r="C87" i="1"/>
  <c r="B87" i="1"/>
  <c r="N86" i="1"/>
  <c r="M86" i="1"/>
  <c r="L86" i="1"/>
  <c r="H86" i="1"/>
  <c r="G86" i="1"/>
  <c r="F86" i="1"/>
  <c r="E86" i="1"/>
  <c r="D86" i="1"/>
  <c r="C86" i="1"/>
  <c r="B86" i="1"/>
  <c r="M85" i="1"/>
  <c r="L85" i="1"/>
  <c r="H85" i="1"/>
  <c r="G85" i="1"/>
  <c r="N85" i="1" s="1"/>
  <c r="F85" i="1"/>
  <c r="E85" i="1"/>
  <c r="D85" i="1"/>
  <c r="C85" i="1"/>
  <c r="B85" i="1"/>
  <c r="M84" i="1"/>
  <c r="L84" i="1"/>
  <c r="H84" i="1"/>
  <c r="G84" i="1"/>
  <c r="N84" i="1" s="1"/>
  <c r="F84" i="1"/>
  <c r="E84" i="1"/>
  <c r="D84" i="1"/>
  <c r="C84" i="1"/>
  <c r="B84" i="1"/>
  <c r="M83" i="1"/>
  <c r="L83" i="1"/>
  <c r="H83" i="1"/>
  <c r="G83" i="1"/>
  <c r="N83" i="1" s="1"/>
  <c r="F83" i="1"/>
  <c r="E83" i="1"/>
  <c r="D83" i="1"/>
  <c r="C83" i="1"/>
  <c r="B83" i="1"/>
  <c r="M82" i="1"/>
  <c r="L82" i="1"/>
  <c r="H82" i="1"/>
  <c r="G82" i="1"/>
  <c r="N82" i="1" s="1"/>
  <c r="F82" i="1"/>
  <c r="E82" i="1"/>
  <c r="D82" i="1"/>
  <c r="C82" i="1"/>
  <c r="B82" i="1"/>
  <c r="N81" i="1"/>
  <c r="M81" i="1"/>
  <c r="L81" i="1"/>
  <c r="H81" i="1"/>
  <c r="G81" i="1"/>
  <c r="F81" i="1"/>
  <c r="E81" i="1"/>
  <c r="D81" i="1"/>
  <c r="C81" i="1"/>
  <c r="B81" i="1"/>
  <c r="M80" i="1"/>
  <c r="L80" i="1"/>
  <c r="H80" i="1"/>
  <c r="G80" i="1"/>
  <c r="N80" i="1" s="1"/>
  <c r="F80" i="1"/>
  <c r="E80" i="1"/>
  <c r="D80" i="1"/>
  <c r="C80" i="1"/>
  <c r="B80" i="1"/>
  <c r="M79" i="1"/>
  <c r="L79" i="1"/>
  <c r="H79" i="1"/>
  <c r="G79" i="1"/>
  <c r="N79" i="1" s="1"/>
  <c r="F79" i="1"/>
  <c r="E79" i="1"/>
  <c r="D79" i="1"/>
  <c r="C79" i="1"/>
  <c r="B79" i="1"/>
  <c r="M78" i="1"/>
  <c r="L78" i="1"/>
  <c r="H78" i="1"/>
  <c r="G78" i="1"/>
  <c r="N78" i="1" s="1"/>
  <c r="F78" i="1"/>
  <c r="E78" i="1"/>
  <c r="D78" i="1"/>
  <c r="C78" i="1"/>
  <c r="B78" i="1"/>
  <c r="M77" i="1"/>
  <c r="L77" i="1"/>
  <c r="H77" i="1"/>
  <c r="G77" i="1"/>
  <c r="N77" i="1" s="1"/>
  <c r="F77" i="1"/>
  <c r="E77" i="1"/>
  <c r="D77" i="1"/>
  <c r="C77" i="1"/>
  <c r="B77" i="1"/>
  <c r="N76" i="1"/>
  <c r="M76" i="1"/>
  <c r="L76" i="1"/>
  <c r="H76" i="1"/>
  <c r="G76" i="1"/>
  <c r="F76" i="1"/>
  <c r="E76" i="1"/>
  <c r="D76" i="1"/>
  <c r="C76" i="1"/>
  <c r="B76" i="1"/>
  <c r="M75" i="1"/>
  <c r="L75" i="1"/>
  <c r="H75" i="1"/>
  <c r="G75" i="1"/>
  <c r="N75" i="1" s="1"/>
  <c r="F75" i="1"/>
  <c r="E75" i="1"/>
  <c r="D75" i="1"/>
  <c r="C75" i="1"/>
  <c r="B75" i="1"/>
  <c r="M74" i="1"/>
  <c r="L74" i="1"/>
  <c r="H74" i="1"/>
  <c r="G74" i="1"/>
  <c r="N74" i="1" s="1"/>
  <c r="F74" i="1"/>
  <c r="E74" i="1"/>
  <c r="D74" i="1"/>
  <c r="C74" i="1"/>
  <c r="B74" i="1"/>
  <c r="M73" i="1"/>
  <c r="L73" i="1"/>
  <c r="H73" i="1"/>
  <c r="G73" i="1"/>
  <c r="N73" i="1" s="1"/>
  <c r="F73" i="1"/>
  <c r="E73" i="1"/>
  <c r="D73" i="1"/>
  <c r="C73" i="1"/>
  <c r="B73" i="1"/>
  <c r="M72" i="1"/>
  <c r="L72" i="1"/>
  <c r="H72" i="1"/>
  <c r="G72" i="1"/>
  <c r="N72" i="1" s="1"/>
  <c r="F72" i="1"/>
  <c r="E72" i="1"/>
  <c r="D72" i="1"/>
  <c r="C72" i="1"/>
  <c r="B72" i="1"/>
  <c r="N71" i="1"/>
  <c r="M71" i="1"/>
  <c r="L71" i="1"/>
  <c r="H71" i="1"/>
  <c r="G71" i="1"/>
  <c r="F71" i="1"/>
  <c r="E71" i="1"/>
  <c r="D71" i="1"/>
  <c r="C71" i="1"/>
  <c r="B71" i="1"/>
  <c r="M70" i="1"/>
  <c r="L70" i="1"/>
  <c r="H70" i="1"/>
  <c r="G70" i="1"/>
  <c r="N70" i="1" s="1"/>
  <c r="F70" i="1"/>
  <c r="E70" i="1"/>
  <c r="D70" i="1"/>
  <c r="C70" i="1"/>
  <c r="B70" i="1"/>
  <c r="N69" i="1"/>
  <c r="M69" i="1"/>
  <c r="L69" i="1"/>
  <c r="H69" i="1"/>
  <c r="G69" i="1"/>
  <c r="F69" i="1"/>
  <c r="E69" i="1"/>
  <c r="D69" i="1"/>
  <c r="C69" i="1"/>
  <c r="B69" i="1"/>
  <c r="M68" i="1"/>
  <c r="L68" i="1"/>
  <c r="H68" i="1"/>
  <c r="G68" i="1"/>
  <c r="N68" i="1" s="1"/>
  <c r="F68" i="1"/>
  <c r="E68" i="1"/>
  <c r="D68" i="1"/>
  <c r="C68" i="1"/>
  <c r="B68" i="1"/>
  <c r="M67" i="1"/>
  <c r="L67" i="1"/>
  <c r="H67" i="1"/>
  <c r="G67" i="1"/>
  <c r="N67" i="1" s="1"/>
  <c r="F67" i="1"/>
  <c r="E67" i="1"/>
  <c r="D67" i="1"/>
  <c r="C67" i="1"/>
  <c r="B67" i="1"/>
  <c r="M66" i="1"/>
  <c r="L66" i="1"/>
  <c r="H66" i="1"/>
  <c r="G66" i="1"/>
  <c r="N66" i="1" s="1"/>
  <c r="F66" i="1"/>
  <c r="E66" i="1"/>
  <c r="D66" i="1"/>
  <c r="C66" i="1"/>
  <c r="B66" i="1"/>
  <c r="M65" i="1"/>
  <c r="L65" i="1"/>
  <c r="H65" i="1"/>
  <c r="G65" i="1"/>
  <c r="N65" i="1" s="1"/>
  <c r="F65" i="1"/>
  <c r="E65" i="1"/>
  <c r="D65" i="1"/>
  <c r="C65" i="1"/>
  <c r="B65" i="1"/>
  <c r="N64" i="1"/>
  <c r="M64" i="1"/>
  <c r="L64" i="1"/>
  <c r="H64" i="1"/>
  <c r="G64" i="1"/>
  <c r="F64" i="1"/>
  <c r="E64" i="1"/>
  <c r="D64" i="1"/>
  <c r="C64" i="1"/>
  <c r="B64" i="1"/>
  <c r="M63" i="1"/>
  <c r="L63" i="1"/>
  <c r="H63" i="1"/>
  <c r="G63" i="1"/>
  <c r="N63" i="1" s="1"/>
  <c r="F63" i="1"/>
  <c r="E63" i="1"/>
  <c r="D63" i="1"/>
  <c r="C63" i="1"/>
  <c r="B63" i="1"/>
  <c r="M62" i="1"/>
  <c r="L62" i="1"/>
  <c r="H62" i="1"/>
  <c r="G62" i="1"/>
  <c r="N62" i="1" s="1"/>
  <c r="F62" i="1"/>
  <c r="E62" i="1"/>
  <c r="D62" i="1"/>
  <c r="C62" i="1"/>
  <c r="B62" i="1"/>
  <c r="M61" i="1"/>
  <c r="L61" i="1"/>
  <c r="H61" i="1"/>
  <c r="G61" i="1"/>
  <c r="N61" i="1" s="1"/>
  <c r="F61" i="1"/>
  <c r="E61" i="1"/>
  <c r="D61" i="1"/>
  <c r="C61" i="1"/>
  <c r="B61" i="1"/>
  <c r="N60" i="1"/>
  <c r="M60" i="1"/>
  <c r="L60" i="1"/>
  <c r="H60" i="1"/>
  <c r="G60" i="1"/>
  <c r="F60" i="1"/>
  <c r="E60" i="1"/>
  <c r="D60" i="1"/>
  <c r="C60" i="1"/>
  <c r="B60" i="1"/>
  <c r="M59" i="1"/>
  <c r="L59" i="1"/>
  <c r="H59" i="1"/>
  <c r="G59" i="1"/>
  <c r="N59" i="1" s="1"/>
  <c r="F59" i="1"/>
  <c r="E59" i="1"/>
  <c r="D59" i="1"/>
  <c r="C59" i="1"/>
  <c r="B59" i="1"/>
  <c r="M58" i="1"/>
  <c r="L58" i="1"/>
  <c r="H58" i="1"/>
  <c r="G58" i="1"/>
  <c r="N58" i="1" s="1"/>
  <c r="F58" i="1"/>
  <c r="E58" i="1"/>
  <c r="D58" i="1"/>
  <c r="C58" i="1"/>
  <c r="B58" i="1"/>
  <c r="M57" i="1"/>
  <c r="L57" i="1"/>
  <c r="H57" i="1"/>
  <c r="G57" i="1"/>
  <c r="N57" i="1" s="1"/>
  <c r="F57" i="1"/>
  <c r="E57" i="1"/>
  <c r="D57" i="1"/>
  <c r="C57" i="1"/>
  <c r="B57" i="1"/>
  <c r="M56" i="1"/>
  <c r="L56" i="1"/>
  <c r="H56" i="1"/>
  <c r="G56" i="1"/>
  <c r="N56" i="1" s="1"/>
  <c r="F56" i="1"/>
  <c r="E56" i="1"/>
  <c r="D56" i="1"/>
  <c r="C56" i="1"/>
  <c r="B56" i="1"/>
  <c r="M55" i="1"/>
  <c r="L55" i="1"/>
  <c r="H55" i="1"/>
  <c r="G55" i="1"/>
  <c r="N55" i="1" s="1"/>
  <c r="F55" i="1"/>
  <c r="E55" i="1"/>
  <c r="D55" i="1"/>
  <c r="C55" i="1"/>
  <c r="B55" i="1"/>
  <c r="M54" i="1"/>
  <c r="L54" i="1"/>
  <c r="H54" i="1"/>
  <c r="G54" i="1"/>
  <c r="N54" i="1" s="1"/>
  <c r="F54" i="1"/>
  <c r="E54" i="1"/>
  <c r="D54" i="1"/>
  <c r="C54" i="1"/>
  <c r="B54" i="1"/>
  <c r="N53" i="1"/>
  <c r="M53" i="1"/>
  <c r="L53" i="1"/>
  <c r="H53" i="1"/>
  <c r="G53" i="1"/>
  <c r="F53" i="1"/>
  <c r="E53" i="1"/>
  <c r="D53" i="1"/>
  <c r="C53" i="1"/>
  <c r="B53" i="1"/>
  <c r="M52" i="1"/>
  <c r="L52" i="1"/>
  <c r="H52" i="1"/>
  <c r="G52" i="1"/>
  <c r="N52" i="1" s="1"/>
  <c r="F52" i="1"/>
  <c r="E52" i="1"/>
  <c r="D52" i="1"/>
  <c r="C52" i="1"/>
  <c r="B52" i="1"/>
  <c r="M51" i="1"/>
  <c r="L51" i="1"/>
  <c r="H51" i="1"/>
  <c r="G51" i="1"/>
  <c r="N51" i="1" s="1"/>
  <c r="F51" i="1"/>
  <c r="E51" i="1"/>
  <c r="D51" i="1"/>
  <c r="C51" i="1"/>
  <c r="B51" i="1"/>
  <c r="M50" i="1"/>
  <c r="L50" i="1"/>
  <c r="H50" i="1"/>
  <c r="G50" i="1"/>
  <c r="N50" i="1" s="1"/>
  <c r="F50" i="1"/>
  <c r="E50" i="1"/>
  <c r="D50" i="1"/>
  <c r="C50" i="1"/>
  <c r="B50" i="1"/>
  <c r="M49" i="1"/>
  <c r="L49" i="1"/>
  <c r="H49" i="1"/>
  <c r="G49" i="1"/>
  <c r="N49" i="1" s="1"/>
  <c r="F49" i="1"/>
  <c r="E49" i="1"/>
  <c r="D49" i="1"/>
  <c r="C49" i="1"/>
  <c r="B49" i="1"/>
  <c r="M48" i="1"/>
  <c r="L48" i="1"/>
  <c r="H48" i="1"/>
  <c r="G48" i="1"/>
  <c r="N48" i="1" s="1"/>
  <c r="F48" i="1"/>
  <c r="E48" i="1"/>
  <c r="D48" i="1"/>
  <c r="C48" i="1"/>
  <c r="B48" i="1"/>
  <c r="N47" i="1"/>
  <c r="M47" i="1"/>
  <c r="L47" i="1"/>
  <c r="H47" i="1"/>
  <c r="G47" i="1"/>
  <c r="F47" i="1"/>
  <c r="E47" i="1"/>
  <c r="D47" i="1"/>
  <c r="C47" i="1"/>
  <c r="B47" i="1"/>
  <c r="M46" i="1"/>
  <c r="L46" i="1"/>
  <c r="H46" i="1"/>
  <c r="G46" i="1"/>
  <c r="N46" i="1" s="1"/>
  <c r="F46" i="1"/>
  <c r="E46" i="1"/>
  <c r="D46" i="1"/>
  <c r="C46" i="1"/>
  <c r="B46" i="1"/>
  <c r="M45" i="1"/>
  <c r="L45" i="1"/>
  <c r="H45" i="1"/>
  <c r="G45" i="1"/>
  <c r="N45" i="1" s="1"/>
  <c r="F45" i="1"/>
  <c r="E45" i="1"/>
  <c r="D45" i="1"/>
  <c r="C45" i="1"/>
  <c r="B45" i="1"/>
  <c r="M44" i="1"/>
  <c r="L44" i="1"/>
  <c r="H44" i="1"/>
  <c r="G44" i="1"/>
  <c r="N44" i="1" s="1"/>
  <c r="F44" i="1"/>
  <c r="E44" i="1"/>
  <c r="D44" i="1"/>
  <c r="C44" i="1"/>
  <c r="B44" i="1"/>
  <c r="M43" i="1"/>
  <c r="L43" i="1"/>
  <c r="H43" i="1"/>
  <c r="G43" i="1"/>
  <c r="N43" i="1" s="1"/>
  <c r="F43" i="1"/>
  <c r="E43" i="1"/>
  <c r="D43" i="1"/>
  <c r="C43" i="1"/>
  <c r="B43" i="1"/>
  <c r="N42" i="1"/>
  <c r="M42" i="1"/>
  <c r="L42" i="1"/>
  <c r="H42" i="1"/>
  <c r="G42" i="1"/>
  <c r="F42" i="1"/>
  <c r="E42" i="1"/>
  <c r="D42" i="1"/>
  <c r="C42" i="1"/>
  <c r="B42" i="1"/>
  <c r="M41" i="1"/>
  <c r="L41" i="1"/>
  <c r="H41" i="1"/>
  <c r="G41" i="1"/>
  <c r="N41" i="1" s="1"/>
  <c r="F41" i="1"/>
  <c r="E41" i="1"/>
  <c r="D41" i="1"/>
  <c r="C41" i="1"/>
  <c r="B41" i="1"/>
  <c r="M40" i="1"/>
  <c r="L40" i="1"/>
  <c r="H40" i="1"/>
  <c r="G40" i="1"/>
  <c r="N40" i="1" s="1"/>
  <c r="F40" i="1"/>
  <c r="E40" i="1"/>
  <c r="D40" i="1"/>
  <c r="C40" i="1"/>
  <c r="B40" i="1"/>
  <c r="M39" i="1"/>
  <c r="L39" i="1"/>
  <c r="H39" i="1"/>
  <c r="G39" i="1"/>
  <c r="N39" i="1" s="1"/>
  <c r="F39" i="1"/>
  <c r="E39" i="1"/>
  <c r="D39" i="1"/>
  <c r="C39" i="1"/>
  <c r="B39" i="1"/>
  <c r="M38" i="1"/>
  <c r="L38" i="1"/>
  <c r="H38" i="1"/>
  <c r="G38" i="1"/>
  <c r="N38" i="1" s="1"/>
  <c r="F38" i="1"/>
  <c r="E38" i="1"/>
  <c r="D38" i="1"/>
  <c r="C38" i="1"/>
  <c r="B38" i="1"/>
  <c r="N37" i="1"/>
  <c r="M37" i="1"/>
  <c r="L37" i="1"/>
  <c r="H37" i="1"/>
  <c r="G37" i="1"/>
  <c r="F37" i="1"/>
  <c r="E37" i="1"/>
  <c r="D37" i="1"/>
  <c r="C37" i="1"/>
  <c r="B37" i="1"/>
  <c r="N36" i="1"/>
  <c r="M36" i="1"/>
  <c r="L36" i="1"/>
  <c r="H36" i="1"/>
  <c r="G36" i="1"/>
  <c r="F36" i="1"/>
  <c r="E36" i="1"/>
  <c r="D36" i="1"/>
  <c r="C36" i="1"/>
  <c r="B36" i="1"/>
  <c r="M35" i="1"/>
  <c r="L35" i="1"/>
  <c r="H35" i="1"/>
  <c r="G35" i="1"/>
  <c r="N35" i="1" s="1"/>
  <c r="F35" i="1"/>
  <c r="E35" i="1"/>
  <c r="D35" i="1"/>
  <c r="C35" i="1"/>
  <c r="B35" i="1"/>
  <c r="M34" i="1"/>
  <c r="L34" i="1"/>
  <c r="H34" i="1"/>
  <c r="G34" i="1"/>
  <c r="N34" i="1" s="1"/>
  <c r="F34" i="1"/>
  <c r="E34" i="1"/>
  <c r="D34" i="1"/>
  <c r="C34" i="1"/>
  <c r="B34" i="1"/>
  <c r="M33" i="1"/>
  <c r="L33" i="1"/>
  <c r="H33" i="1"/>
  <c r="G33" i="1"/>
  <c r="N33" i="1" s="1"/>
  <c r="F33" i="1"/>
  <c r="E33" i="1"/>
  <c r="D33" i="1"/>
  <c r="C33" i="1"/>
  <c r="B33" i="1"/>
  <c r="N32" i="1"/>
  <c r="M32" i="1"/>
  <c r="L32" i="1"/>
  <c r="H32" i="1"/>
  <c r="G32" i="1"/>
  <c r="F32" i="1"/>
  <c r="E32" i="1"/>
  <c r="D32" i="1"/>
  <c r="C32" i="1"/>
  <c r="B32" i="1"/>
  <c r="N31" i="1"/>
  <c r="M31" i="1"/>
  <c r="L31" i="1"/>
  <c r="H31" i="1"/>
  <c r="G31" i="1"/>
  <c r="F31" i="1"/>
  <c r="E31" i="1"/>
  <c r="D31" i="1"/>
  <c r="C31" i="1"/>
  <c r="B31" i="1"/>
  <c r="M30" i="1"/>
  <c r="L30" i="1"/>
  <c r="H30" i="1"/>
  <c r="G30" i="1"/>
  <c r="N30" i="1" s="1"/>
  <c r="F30" i="1"/>
  <c r="E30" i="1"/>
  <c r="D30" i="1"/>
  <c r="C30" i="1"/>
  <c r="B30" i="1"/>
  <c r="M29" i="1"/>
  <c r="L29" i="1"/>
  <c r="H29" i="1"/>
  <c r="G29" i="1"/>
  <c r="N29" i="1" s="1"/>
  <c r="F29" i="1"/>
  <c r="E29" i="1"/>
  <c r="D29" i="1"/>
  <c r="C29" i="1"/>
  <c r="B29" i="1"/>
  <c r="N28" i="1"/>
  <c r="M28" i="1"/>
  <c r="L28" i="1"/>
  <c r="H28" i="1"/>
  <c r="G28" i="1"/>
  <c r="F28" i="1"/>
  <c r="E28" i="1"/>
  <c r="D28" i="1"/>
  <c r="C28" i="1"/>
  <c r="B28" i="1"/>
  <c r="M27" i="1"/>
  <c r="L27" i="1"/>
  <c r="H27" i="1"/>
  <c r="G27" i="1"/>
  <c r="N27" i="1" s="1"/>
  <c r="F27" i="1"/>
  <c r="E27" i="1"/>
  <c r="D27" i="1"/>
  <c r="C27" i="1"/>
  <c r="B27" i="1"/>
  <c r="N26" i="1"/>
  <c r="M26" i="1"/>
  <c r="L26" i="1"/>
  <c r="H26" i="1"/>
  <c r="G26" i="1"/>
  <c r="F26" i="1"/>
  <c r="E26" i="1"/>
  <c r="D26" i="1"/>
  <c r="C26" i="1"/>
  <c r="B26" i="1"/>
  <c r="M25" i="1"/>
  <c r="L25" i="1"/>
  <c r="H25" i="1"/>
  <c r="G25" i="1"/>
  <c r="N25" i="1" s="1"/>
  <c r="F25" i="1"/>
  <c r="E25" i="1"/>
  <c r="D25" i="1"/>
  <c r="C25" i="1"/>
  <c r="B25" i="1"/>
  <c r="M24" i="1"/>
  <c r="L24" i="1"/>
  <c r="H24" i="1"/>
  <c r="G24" i="1"/>
  <c r="N24" i="1" s="1"/>
  <c r="F24" i="1"/>
  <c r="E24" i="1"/>
  <c r="D24" i="1"/>
  <c r="C24" i="1"/>
  <c r="B24" i="1"/>
  <c r="M23" i="1"/>
  <c r="L23" i="1"/>
  <c r="H23" i="1"/>
  <c r="G23" i="1"/>
  <c r="N23" i="1" s="1"/>
  <c r="F23" i="1"/>
  <c r="E23" i="1"/>
  <c r="D23" i="1"/>
  <c r="C23" i="1"/>
  <c r="B23" i="1"/>
  <c r="M22" i="1"/>
  <c r="L22" i="1"/>
  <c r="H22" i="1"/>
  <c r="G22" i="1"/>
  <c r="N22" i="1" s="1"/>
  <c r="F22" i="1"/>
  <c r="E22" i="1"/>
  <c r="D22" i="1"/>
  <c r="C22" i="1"/>
  <c r="B22" i="1"/>
  <c r="N21" i="1"/>
  <c r="M21" i="1"/>
  <c r="L21" i="1"/>
  <c r="H21" i="1"/>
  <c r="G21" i="1"/>
  <c r="F21" i="1"/>
  <c r="E21" i="1"/>
  <c r="D21" i="1"/>
  <c r="C21" i="1"/>
  <c r="B21" i="1"/>
  <c r="M20" i="1"/>
  <c r="L20" i="1"/>
  <c r="H20" i="1"/>
  <c r="G20" i="1"/>
  <c r="N20" i="1" s="1"/>
  <c r="F20" i="1"/>
  <c r="E20" i="1"/>
  <c r="D20" i="1"/>
  <c r="C20" i="1"/>
  <c r="B20" i="1"/>
  <c r="M19" i="1"/>
  <c r="L19" i="1"/>
  <c r="H19" i="1"/>
  <c r="G19" i="1"/>
  <c r="N19" i="1" s="1"/>
  <c r="F19" i="1"/>
  <c r="E19" i="1"/>
  <c r="D19" i="1"/>
  <c r="C19" i="1"/>
  <c r="B19" i="1"/>
  <c r="M18" i="1"/>
  <c r="L18" i="1"/>
  <c r="H18" i="1"/>
  <c r="G18" i="1"/>
  <c r="N18" i="1" s="1"/>
  <c r="F18" i="1"/>
  <c r="E18" i="1"/>
  <c r="D18" i="1"/>
  <c r="C18" i="1"/>
  <c r="B18" i="1"/>
  <c r="M17" i="1"/>
  <c r="L17" i="1"/>
  <c r="H17" i="1"/>
  <c r="G17" i="1"/>
  <c r="N17" i="1" s="1"/>
  <c r="F17" i="1"/>
  <c r="E17" i="1"/>
  <c r="D17" i="1"/>
  <c r="C17" i="1"/>
  <c r="B17" i="1"/>
  <c r="N16" i="1"/>
  <c r="M16" i="1"/>
  <c r="L16" i="1"/>
  <c r="H16" i="1"/>
  <c r="G16" i="1"/>
  <c r="F16" i="1"/>
  <c r="E16" i="1"/>
  <c r="D16" i="1"/>
  <c r="C16" i="1"/>
  <c r="B16" i="1"/>
  <c r="M15" i="1"/>
  <c r="L15" i="1"/>
  <c r="H15" i="1"/>
  <c r="G15" i="1"/>
  <c r="N15" i="1" s="1"/>
  <c r="F15" i="1"/>
  <c r="E15" i="1"/>
  <c r="D15" i="1"/>
  <c r="C15" i="1"/>
  <c r="B15" i="1"/>
  <c r="M14" i="1"/>
  <c r="L14" i="1"/>
  <c r="H14" i="1"/>
  <c r="G14" i="1"/>
  <c r="N14" i="1" s="1"/>
  <c r="F14" i="1"/>
  <c r="E14" i="1"/>
  <c r="D14" i="1"/>
  <c r="C14" i="1"/>
  <c r="B14" i="1"/>
  <c r="M13" i="1"/>
  <c r="L13" i="1"/>
  <c r="H13" i="1"/>
  <c r="G13" i="1"/>
  <c r="N13" i="1" s="1"/>
  <c r="F13" i="1"/>
  <c r="E13" i="1"/>
  <c r="D13" i="1"/>
  <c r="C13" i="1"/>
  <c r="B13" i="1"/>
  <c r="N12" i="1"/>
  <c r="M12" i="1"/>
  <c r="L12" i="1"/>
  <c r="H12" i="1"/>
  <c r="G12" i="1"/>
  <c r="F12" i="1"/>
  <c r="E12" i="1"/>
  <c r="D12" i="1"/>
  <c r="C12" i="1"/>
  <c r="B12" i="1"/>
  <c r="M11" i="1"/>
  <c r="L11" i="1"/>
  <c r="H11" i="1"/>
  <c r="G11" i="1"/>
  <c r="N11" i="1" s="1"/>
  <c r="F11" i="1"/>
  <c r="E11" i="1"/>
  <c r="D11" i="1"/>
  <c r="C11" i="1"/>
  <c r="B11" i="1"/>
  <c r="N10" i="1"/>
  <c r="M10" i="1"/>
  <c r="L10" i="1"/>
  <c r="H10" i="1"/>
  <c r="G10" i="1"/>
  <c r="F10" i="1"/>
  <c r="E10" i="1"/>
  <c r="D10" i="1"/>
  <c r="C10" i="1"/>
  <c r="B10" i="1"/>
  <c r="M9" i="1"/>
  <c r="L9" i="1"/>
  <c r="H9" i="1"/>
  <c r="G9" i="1"/>
  <c r="N9" i="1" s="1"/>
  <c r="F9" i="1"/>
  <c r="E9" i="1"/>
  <c r="D9" i="1"/>
  <c r="C9" i="1"/>
  <c r="B9" i="1"/>
  <c r="M8" i="1"/>
  <c r="L8" i="1"/>
  <c r="H8" i="1"/>
  <c r="G8" i="1"/>
  <c r="N8" i="1" s="1"/>
  <c r="F8" i="1"/>
  <c r="E8" i="1"/>
  <c r="D8" i="1"/>
  <c r="C8" i="1"/>
  <c r="B8" i="1"/>
  <c r="M7" i="1"/>
  <c r="L7" i="1"/>
  <c r="H7" i="1"/>
  <c r="G7" i="1"/>
  <c r="N7" i="1" s="1"/>
  <c r="F7" i="1"/>
  <c r="E7" i="1"/>
  <c r="D7" i="1"/>
  <c r="C7" i="1"/>
  <c r="B7" i="1"/>
  <c r="N6" i="1"/>
  <c r="M6" i="1"/>
  <c r="L6" i="1"/>
  <c r="H6" i="1"/>
  <c r="G6" i="1"/>
  <c r="F6" i="1"/>
  <c r="E6" i="1"/>
  <c r="D6" i="1"/>
  <c r="C6" i="1"/>
  <c r="B6" i="1"/>
  <c r="M5" i="1"/>
  <c r="L5" i="1"/>
  <c r="H5" i="1"/>
  <c r="G5" i="1"/>
  <c r="N5" i="1" s="1"/>
  <c r="F5" i="1"/>
  <c r="E5" i="1"/>
  <c r="D5" i="1"/>
  <c r="C5" i="1"/>
  <c r="B5" i="1"/>
  <c r="M4" i="1"/>
  <c r="L4" i="1"/>
  <c r="H4" i="1"/>
  <c r="G4" i="1"/>
  <c r="N4" i="1" s="1"/>
  <c r="F4" i="1"/>
  <c r="E4" i="1"/>
  <c r="D4" i="1"/>
  <c r="C4" i="1"/>
  <c r="B4" i="1"/>
  <c r="M3" i="1"/>
  <c r="L3" i="1"/>
  <c r="H3" i="1"/>
  <c r="G3" i="1"/>
  <c r="N3" i="1" s="1"/>
  <c r="F3" i="1"/>
  <c r="E3" i="1"/>
  <c r="D3" i="1"/>
  <c r="C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N2" i="1"/>
  <c r="M2" i="1"/>
  <c r="L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<sst xmlns="http://schemas.openxmlformats.org/spreadsheetml/2006/main" count="17" uniqueCount="17">
  <si>
    <t>i</t>
  </si>
  <si>
    <t>NPSN</t>
  </si>
  <si>
    <t>Sekolah</t>
  </si>
  <si>
    <t>Provinsi</t>
  </si>
  <si>
    <t>Kota/Kab.</t>
  </si>
  <si>
    <t>Jenis</t>
  </si>
  <si>
    <t>Rerata 2020</t>
  </si>
  <si>
    <t>Rerata 2021</t>
  </si>
  <si>
    <t>TPS 21</t>
  </si>
  <si>
    <t>Saintek 21</t>
  </si>
  <si>
    <t>Soshum 21</t>
  </si>
  <si>
    <t>Rank 2020</t>
  </si>
  <si>
    <t>Rank 2021</t>
  </si>
  <si>
    <t>di</t>
  </si>
  <si>
    <t>544...713</t>
  </si>
  <si>
    <t>549..541</t>
  </si>
  <si>
    <t>542..861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</si>
</sst>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"/>
    <numFmt numFmtId="168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sz val="11"/>
      <color rgb="FF0000FF"/>
      <name val="Docs-Calibri"/>
    </font>
    <font>
      <sz val="11"/>
      <color rgb="FFFF00FF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8" fontId="3" fillId="5" borderId="1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35</xdr:row>
      <xdr:rowOff>45720</xdr:rowOff>
    </xdr:from>
    <xdr:ext cx="4362450" cy="1019175"/>
    <xdr:pic>
      <xdr:nvPicPr>
        <xdr:cNvPr id="2" name="image3.png">
          <a:extLst>
            <a:ext uri="{FF2B5EF4-FFF2-40B4-BE49-F238E27FC236}">
              <a16:creationId xmlns:a16="http://schemas.microsoft.com/office/drawing/2014/main" id="{4E083151-7405-4960-A9DD-EE882F57D9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45840" y="6268720"/>
          <a:ext cx="4362450" cy="1019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0</xdr:colOff>
      <xdr:row>35</xdr:row>
      <xdr:rowOff>53340</xdr:rowOff>
    </xdr:from>
    <xdr:to>
      <xdr:col>14</xdr:col>
      <xdr:colOff>914400</xdr:colOff>
      <xdr:row>38</xdr:row>
      <xdr:rowOff>151255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0CD970-F153-4CA6-83BF-C39588214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03400" y="6276340"/>
          <a:ext cx="914400" cy="631315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93</xdr:row>
      <xdr:rowOff>45720</xdr:rowOff>
    </xdr:from>
    <xdr:ext cx="4362450" cy="1019175"/>
    <xdr:pic>
      <xdr:nvPicPr>
        <xdr:cNvPr id="4" name="image3.png">
          <a:extLst>
            <a:ext uri="{FF2B5EF4-FFF2-40B4-BE49-F238E27FC236}">
              <a16:creationId xmlns:a16="http://schemas.microsoft.com/office/drawing/2014/main" id="{59988A8D-ECD2-440C-B9EF-7989FEC7E0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45840" y="16581120"/>
          <a:ext cx="4362450" cy="1019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93</xdr:row>
      <xdr:rowOff>53340</xdr:rowOff>
    </xdr:from>
    <xdr:ext cx="914400" cy="623695"/>
    <xdr:pic>
      <xdr:nvPicPr>
        <xdr:cNvPr id="5" name="Picture 4">
          <a:extLst>
            <a:ext uri="{FF2B5EF4-FFF2-40B4-BE49-F238E27FC236}">
              <a16:creationId xmlns:a16="http://schemas.microsoft.com/office/drawing/2014/main" id="{6329B6C8-2B4B-4660-AA70-DF4763264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03400" y="16588740"/>
          <a:ext cx="914400" cy="62369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2)/Dokumen/PM%20ITB/01%20Genap%20-%202021%202022/MA5287%20-%20Statistika/Tugas%20Final/Tugas%20Final%20-%20MA5287%20Statistika%20-%20Uji%20Hipot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kriptif"/>
      <sheetName val="Uji Hipotesis"/>
      <sheetName val="IPB"/>
      <sheetName val="UNPAD"/>
      <sheetName val="Boxplot Parameters XYZZ"/>
    </sheetNames>
    <sheetDataSet>
      <sheetData sheetId="0">
        <row r="2">
          <cell r="B2">
            <v>20623314</v>
          </cell>
          <cell r="C2" t="str">
            <v>MAN INSAN CENDEKIA SERPONG</v>
          </cell>
          <cell r="D2" t="str">
            <v>Banten</v>
          </cell>
          <cell r="E2" t="str">
            <v>Kota Tangerang Selatan</v>
          </cell>
          <cell r="F2" t="str">
            <v>MA</v>
          </cell>
          <cell r="G2">
            <v>599.654</v>
          </cell>
          <cell r="I2">
            <v>675.96</v>
          </cell>
          <cell r="J2">
            <v>2</v>
          </cell>
          <cell r="K2">
            <v>1</v>
          </cell>
        </row>
        <row r="3">
          <cell r="B3">
            <v>20109933</v>
          </cell>
          <cell r="C3" t="str">
            <v>SMAN UNGGULAN M.H. THAMRIN</v>
          </cell>
          <cell r="D3" t="str">
            <v>DKI Jakarta</v>
          </cell>
          <cell r="E3" t="str">
            <v>Kota Jakarta Timur</v>
          </cell>
          <cell r="F3" t="str">
            <v>SMA</v>
          </cell>
          <cell r="G3">
            <v>601.68299999999999</v>
          </cell>
          <cell r="I3">
            <v>669.66699999999992</v>
          </cell>
          <cell r="J3">
            <v>1</v>
          </cell>
          <cell r="K3">
            <v>2</v>
          </cell>
        </row>
        <row r="4">
          <cell r="B4">
            <v>20102568</v>
          </cell>
          <cell r="C4" t="str">
            <v>SMAN 8 JAKARTA</v>
          </cell>
          <cell r="D4" t="str">
            <v>DKI Jakarta</v>
          </cell>
          <cell r="E4" t="str">
            <v>Kota Jakarta Selatan</v>
          </cell>
          <cell r="F4" t="str">
            <v>SMA</v>
          </cell>
          <cell r="G4">
            <v>594.86500000000001</v>
          </cell>
          <cell r="I4">
            <v>666.85500000000002</v>
          </cell>
          <cell r="J4">
            <v>4</v>
          </cell>
          <cell r="K4">
            <v>3</v>
          </cell>
        </row>
        <row r="5">
          <cell r="B5">
            <v>10263538</v>
          </cell>
          <cell r="C5" t="str">
            <v>SMAS UNGGUL DEL</v>
          </cell>
          <cell r="D5" t="str">
            <v>Sumatera Utara</v>
          </cell>
          <cell r="E5" t="str">
            <v>Kab. Toba Samosir</v>
          </cell>
          <cell r="F5" t="str">
            <v>SMA</v>
          </cell>
          <cell r="G5">
            <v>598.52300000000002</v>
          </cell>
          <cell r="I5">
            <v>661.83100000000002</v>
          </cell>
          <cell r="J5">
            <v>3</v>
          </cell>
          <cell r="K5">
            <v>4</v>
          </cell>
        </row>
        <row r="6">
          <cell r="B6">
            <v>20403178</v>
          </cell>
          <cell r="C6" t="str">
            <v>SMAN 3 YOGYAKARTA</v>
          </cell>
          <cell r="D6" t="str">
            <v>DI Yogyakarta</v>
          </cell>
          <cell r="E6" t="str">
            <v>Kota Yogyakarta</v>
          </cell>
          <cell r="F6" t="str">
            <v>SMA</v>
          </cell>
          <cell r="G6">
            <v>585.96</v>
          </cell>
          <cell r="I6">
            <v>647.20799999999986</v>
          </cell>
          <cell r="J6">
            <v>11</v>
          </cell>
          <cell r="K6">
            <v>5</v>
          </cell>
        </row>
        <row r="7">
          <cell r="B7">
            <v>20219730</v>
          </cell>
          <cell r="C7" t="str">
            <v>SMAS BPK 1 PENABUR BANDUNG</v>
          </cell>
          <cell r="D7" t="str">
            <v>Jawa Barat</v>
          </cell>
          <cell r="E7" t="str">
            <v>Kota Bandung</v>
          </cell>
          <cell r="F7" t="str">
            <v>SMA</v>
          </cell>
          <cell r="G7">
            <v>592.52</v>
          </cell>
          <cell r="I7">
            <v>644.30999999999995</v>
          </cell>
          <cell r="J7">
            <v>7</v>
          </cell>
          <cell r="K7">
            <v>6</v>
          </cell>
        </row>
        <row r="8">
          <cell r="B8">
            <v>20101306</v>
          </cell>
          <cell r="C8" t="str">
            <v>SMAS 1 KRISTEN BPK PENABUR</v>
          </cell>
          <cell r="D8" t="str">
            <v>DKI Jakarta</v>
          </cell>
          <cell r="E8" t="str">
            <v>Kota Jakarta Barat</v>
          </cell>
          <cell r="F8" t="str">
            <v>SMA</v>
          </cell>
          <cell r="G8">
            <v>594.43700000000001</v>
          </cell>
          <cell r="I8">
            <v>639.9910000000001</v>
          </cell>
          <cell r="J8">
            <v>6</v>
          </cell>
          <cell r="K8">
            <v>7</v>
          </cell>
        </row>
        <row r="9">
          <cell r="B9">
            <v>20107319</v>
          </cell>
          <cell r="C9" t="str">
            <v>SMAN 28 JAKARTA</v>
          </cell>
          <cell r="D9" t="str">
            <v>DKI Jakarta</v>
          </cell>
          <cell r="E9" t="str">
            <v>Kota Jakarta Selatan</v>
          </cell>
          <cell r="F9" t="str">
            <v>SMA</v>
          </cell>
          <cell r="G9">
            <v>585.43700000000001</v>
          </cell>
          <cell r="I9">
            <v>638.01699999999994</v>
          </cell>
          <cell r="J9">
            <v>12</v>
          </cell>
          <cell r="K9">
            <v>8</v>
          </cell>
        </row>
        <row r="10">
          <cell r="B10">
            <v>20532248</v>
          </cell>
          <cell r="C10" t="str">
            <v>SMAN 5 SURABAYA</v>
          </cell>
          <cell r="D10" t="str">
            <v>Jawa Timur</v>
          </cell>
          <cell r="E10" t="str">
            <v>Kota Surabaya</v>
          </cell>
          <cell r="F10" t="str">
            <v>SMA</v>
          </cell>
          <cell r="G10">
            <v>594.60500000000002</v>
          </cell>
          <cell r="I10">
            <v>636.59500000000003</v>
          </cell>
          <cell r="J10">
            <v>5</v>
          </cell>
          <cell r="K10">
            <v>9</v>
          </cell>
        </row>
        <row r="11">
          <cell r="B11">
            <v>20107313</v>
          </cell>
          <cell r="C11" t="str">
            <v>SMA LABSCHOOL KEBAYORAN</v>
          </cell>
          <cell r="D11" t="str">
            <v>DKI Jakarta</v>
          </cell>
          <cell r="E11" t="str">
            <v>Kota Jakarta Selatan</v>
          </cell>
          <cell r="F11" t="str">
            <v>SMA</v>
          </cell>
          <cell r="G11">
            <v>579</v>
          </cell>
          <cell r="I11">
            <v>635.02800000000002</v>
          </cell>
          <cell r="J11">
            <v>23</v>
          </cell>
          <cell r="K11">
            <v>10</v>
          </cell>
        </row>
        <row r="12">
          <cell r="B12">
            <v>20403174</v>
          </cell>
          <cell r="C12" t="str">
            <v>SMAN 1 YOGYAKARTA</v>
          </cell>
          <cell r="D12" t="str">
            <v>DI Yogyakarta</v>
          </cell>
          <cell r="E12" t="str">
            <v>Kota Yogyakarta</v>
          </cell>
          <cell r="F12" t="str">
            <v>SMA</v>
          </cell>
          <cell r="G12">
            <v>588.00199999999995</v>
          </cell>
          <cell r="I12">
            <v>630.61400000000003</v>
          </cell>
          <cell r="J12">
            <v>8</v>
          </cell>
          <cell r="K12">
            <v>11</v>
          </cell>
        </row>
        <row r="13">
          <cell r="B13">
            <v>20103301</v>
          </cell>
          <cell r="C13" t="str">
            <v>SMAN 81 JAKARTA</v>
          </cell>
          <cell r="D13" t="str">
            <v>DKI Jakarta</v>
          </cell>
          <cell r="E13" t="str">
            <v>Kota Jakarta Timur</v>
          </cell>
          <cell r="F13" t="str">
            <v>SMA</v>
          </cell>
          <cell r="G13">
            <v>585.048</v>
          </cell>
          <cell r="I13">
            <v>629.75600000000009</v>
          </cell>
          <cell r="J13">
            <v>13</v>
          </cell>
          <cell r="K13">
            <v>12</v>
          </cell>
        </row>
        <row r="14">
          <cell r="B14">
            <v>20100601</v>
          </cell>
          <cell r="C14" t="str">
            <v>SMAS KRISTEN 5 BPK PENABUR</v>
          </cell>
          <cell r="D14" t="str">
            <v>DKI Jakarta</v>
          </cell>
          <cell r="E14" t="str">
            <v>Kota Jakarta Utara</v>
          </cell>
          <cell r="F14" t="str">
            <v>SMA</v>
          </cell>
          <cell r="G14">
            <v>581.58500000000004</v>
          </cell>
          <cell r="I14">
            <v>626.82299999999987</v>
          </cell>
          <cell r="J14">
            <v>17</v>
          </cell>
          <cell r="K14">
            <v>13</v>
          </cell>
        </row>
        <row r="15">
          <cell r="B15">
            <v>20603376</v>
          </cell>
          <cell r="C15" t="str">
            <v>SMAS SANTA URSULA BSD</v>
          </cell>
          <cell r="D15" t="str">
            <v>Banten</v>
          </cell>
          <cell r="E15" t="str">
            <v>Kota Tangerang Selatan</v>
          </cell>
          <cell r="F15" t="str">
            <v>SMA</v>
          </cell>
          <cell r="G15">
            <v>579.83699999999999</v>
          </cell>
          <cell r="I15">
            <v>626.78099999999995</v>
          </cell>
          <cell r="J15">
            <v>22</v>
          </cell>
          <cell r="K15">
            <v>14</v>
          </cell>
        </row>
        <row r="16">
          <cell r="B16">
            <v>20616061</v>
          </cell>
          <cell r="C16" t="str">
            <v>SMAS PAHOA</v>
          </cell>
          <cell r="D16" t="str">
            <v>Banten</v>
          </cell>
          <cell r="E16" t="str">
            <v>Kab. Tangerang</v>
          </cell>
          <cell r="F16" t="str">
            <v>SMA</v>
          </cell>
          <cell r="G16">
            <v>577.76700000000005</v>
          </cell>
          <cell r="I16">
            <v>626.44699999999989</v>
          </cell>
          <cell r="J16">
            <v>25</v>
          </cell>
          <cell r="K16">
            <v>15</v>
          </cell>
        </row>
        <row r="17">
          <cell r="B17">
            <v>20102214</v>
          </cell>
          <cell r="C17" t="str">
            <v>SMAN 34 JAKARTA</v>
          </cell>
          <cell r="D17" t="str">
            <v>DKI Jakarta</v>
          </cell>
          <cell r="E17" t="str">
            <v>Kota Jakarta Selatan</v>
          </cell>
          <cell r="F17" t="str">
            <v>SMA</v>
          </cell>
          <cell r="G17">
            <v>577.81500000000005</v>
          </cell>
          <cell r="I17">
            <v>625.16499999999996</v>
          </cell>
          <cell r="J17">
            <v>24</v>
          </cell>
          <cell r="K17">
            <v>16</v>
          </cell>
        </row>
        <row r="18">
          <cell r="B18">
            <v>20100199</v>
          </cell>
          <cell r="C18" t="str">
            <v>SMAN 68 JAKARTA</v>
          </cell>
          <cell r="D18" t="str">
            <v>DKI Jakarta</v>
          </cell>
          <cell r="E18" t="str">
            <v>Kota Jakarta Pusat</v>
          </cell>
          <cell r="F18" t="str">
            <v>SMA</v>
          </cell>
          <cell r="G18">
            <v>573.89</v>
          </cell>
          <cell r="I18">
            <v>623.72200000000009</v>
          </cell>
          <cell r="J18">
            <v>37</v>
          </cell>
          <cell r="K18">
            <v>17</v>
          </cell>
        </row>
        <row r="19">
          <cell r="B19">
            <v>20532145</v>
          </cell>
          <cell r="C19" t="str">
            <v>SMA KATOLIK ST.LOUIS 1</v>
          </cell>
          <cell r="D19" t="str">
            <v>Jawa Timur</v>
          </cell>
          <cell r="E19" t="str">
            <v>Kota Surabaya</v>
          </cell>
          <cell r="F19" t="str">
            <v>SMA</v>
          </cell>
          <cell r="G19">
            <v>587.80999999999995</v>
          </cell>
          <cell r="I19">
            <v>621.98199999999997</v>
          </cell>
          <cell r="J19">
            <v>9</v>
          </cell>
          <cell r="K19">
            <v>18</v>
          </cell>
        </row>
        <row r="20">
          <cell r="B20">
            <v>20100170</v>
          </cell>
          <cell r="C20" t="str">
            <v>SMAS KANISIUS JAKARTA</v>
          </cell>
          <cell r="D20" t="str">
            <v>DKI Jakarta</v>
          </cell>
          <cell r="E20" t="str">
            <v>Kota Jakarta Pusat</v>
          </cell>
          <cell r="F20" t="str">
            <v>SMA</v>
          </cell>
          <cell r="G20">
            <v>584.68399999999997</v>
          </cell>
          <cell r="I20">
            <v>621.60400000000004</v>
          </cell>
          <cell r="J20">
            <v>14</v>
          </cell>
          <cell r="K20">
            <v>19</v>
          </cell>
        </row>
        <row r="21">
          <cell r="B21">
            <v>20403161</v>
          </cell>
          <cell r="C21" t="str">
            <v>SMAN 8 YOGYAKARTA</v>
          </cell>
          <cell r="D21" t="str">
            <v>DI Yogyakarta</v>
          </cell>
          <cell r="E21" t="str">
            <v>Kota Yogyakarta</v>
          </cell>
          <cell r="F21" t="str">
            <v>SMA</v>
          </cell>
          <cell r="G21">
            <v>583.67600000000004</v>
          </cell>
          <cell r="I21">
            <v>621.06200000000001</v>
          </cell>
          <cell r="J21">
            <v>15</v>
          </cell>
          <cell r="K21">
            <v>20</v>
          </cell>
        </row>
        <row r="22">
          <cell r="B22">
            <v>20328915</v>
          </cell>
          <cell r="C22" t="str">
            <v>SMAS KOLESE LOYOLA</v>
          </cell>
          <cell r="D22" t="str">
            <v>Jawa Tengah</v>
          </cell>
          <cell r="E22" t="str">
            <v>Kota Semarang</v>
          </cell>
          <cell r="F22" t="str">
            <v>SMA</v>
          </cell>
          <cell r="G22">
            <v>576.11400000000003</v>
          </cell>
          <cell r="I22">
            <v>619.89799999999991</v>
          </cell>
          <cell r="J22">
            <v>27</v>
          </cell>
          <cell r="K22">
            <v>21</v>
          </cell>
        </row>
        <row r="23">
          <cell r="B23">
            <v>20100187</v>
          </cell>
          <cell r="C23" t="str">
            <v>SMAS KRISTEN 3 PENABUR JAKARTA</v>
          </cell>
          <cell r="D23" t="str">
            <v>DKI Jakarta</v>
          </cell>
          <cell r="E23" t="str">
            <v>Kota Jakarta Pusat</v>
          </cell>
          <cell r="F23" t="str">
            <v>SMA</v>
          </cell>
          <cell r="G23">
            <v>581.58900000000006</v>
          </cell>
          <cell r="I23">
            <v>619.89700000000005</v>
          </cell>
          <cell r="J23">
            <v>16</v>
          </cell>
          <cell r="K23">
            <v>22</v>
          </cell>
        </row>
        <row r="24">
          <cell r="B24">
            <v>60728785</v>
          </cell>
          <cell r="C24" t="str">
            <v>MAN Insan Cendekia Gorontalo</v>
          </cell>
          <cell r="D24" t="str">
            <v>Gorontalo</v>
          </cell>
          <cell r="E24" t="str">
            <v>Kab. Bone Bolango</v>
          </cell>
          <cell r="F24" t="str">
            <v>MA</v>
          </cell>
          <cell r="G24">
            <v>575.53800000000001</v>
          </cell>
          <cell r="I24">
            <v>619.79199999999992</v>
          </cell>
          <cell r="J24">
            <v>30</v>
          </cell>
          <cell r="K24">
            <v>23</v>
          </cell>
        </row>
        <row r="25">
          <cell r="B25">
            <v>20101588</v>
          </cell>
          <cell r="C25" t="str">
            <v>SMAN 78 JAKARTA</v>
          </cell>
          <cell r="D25" t="str">
            <v>DKI Jakarta</v>
          </cell>
          <cell r="E25" t="str">
            <v>Kota Jakarta Barat</v>
          </cell>
          <cell r="F25" t="str">
            <v>SMA</v>
          </cell>
          <cell r="G25">
            <v>572.779</v>
          </cell>
          <cell r="I25">
            <v>618.64300000000003</v>
          </cell>
          <cell r="J25">
            <v>39</v>
          </cell>
          <cell r="K25">
            <v>24</v>
          </cell>
        </row>
        <row r="26">
          <cell r="B26">
            <v>20103307</v>
          </cell>
          <cell r="C26" t="str">
            <v>SMAN 61 JAKARTA</v>
          </cell>
          <cell r="D26" t="str">
            <v>DKI Jakarta</v>
          </cell>
          <cell r="E26" t="str">
            <v>Kota Jakarta Timur</v>
          </cell>
          <cell r="F26" t="str">
            <v>SMA</v>
          </cell>
          <cell r="G26">
            <v>571.05499999999995</v>
          </cell>
          <cell r="I26">
            <v>618.29499999999996</v>
          </cell>
          <cell r="J26">
            <v>45</v>
          </cell>
          <cell r="K26">
            <v>25</v>
          </cell>
        </row>
        <row r="27">
          <cell r="B27">
            <v>20101622</v>
          </cell>
          <cell r="C27" t="str">
            <v>SMAN 2 JAKARTA</v>
          </cell>
          <cell r="D27" t="str">
            <v>DKI Jakarta</v>
          </cell>
          <cell r="E27" t="str">
            <v>Kota Jakarta Barat</v>
          </cell>
          <cell r="F27" t="str">
            <v>SMA</v>
          </cell>
          <cell r="G27">
            <v>574.51099999999997</v>
          </cell>
          <cell r="I27">
            <v>618.22299999999996</v>
          </cell>
          <cell r="J27">
            <v>36</v>
          </cell>
          <cell r="K27">
            <v>26</v>
          </cell>
        </row>
        <row r="28">
          <cell r="B28">
            <v>20403177</v>
          </cell>
          <cell r="C28" t="str">
            <v>SMAN 2 YOGYAKARTA</v>
          </cell>
          <cell r="D28" t="str">
            <v>DI Yogyakarta</v>
          </cell>
          <cell r="E28" t="str">
            <v>Kota Yogyakarta</v>
          </cell>
          <cell r="F28" t="str">
            <v>SMA</v>
          </cell>
          <cell r="G28">
            <v>577.07799999999997</v>
          </cell>
          <cell r="I28">
            <v>615.81799999999998</v>
          </cell>
          <cell r="J28">
            <v>26</v>
          </cell>
          <cell r="K28">
            <v>27</v>
          </cell>
        </row>
        <row r="29">
          <cell r="B29">
            <v>20107304</v>
          </cell>
          <cell r="C29" t="str">
            <v>SMAS ISLAM AL-AZHAR 1 JAKARTA</v>
          </cell>
          <cell r="D29" t="str">
            <v>DKI Jakarta</v>
          </cell>
          <cell r="E29" t="str">
            <v>Kota Jakarta Selatan</v>
          </cell>
          <cell r="F29" t="str">
            <v>SMA</v>
          </cell>
          <cell r="G29">
            <v>566.84900000000005</v>
          </cell>
          <cell r="I29">
            <v>615.71500000000003</v>
          </cell>
          <cell r="J29">
            <v>64</v>
          </cell>
          <cell r="K29">
            <v>28</v>
          </cell>
        </row>
        <row r="30">
          <cell r="B30">
            <v>20580050</v>
          </cell>
          <cell r="C30" t="str">
            <v>MAN 2 KOTA MALANG</v>
          </cell>
          <cell r="D30" t="str">
            <v>Jawa Timur</v>
          </cell>
          <cell r="E30" t="str">
            <v>Kota Malang</v>
          </cell>
          <cell r="F30" t="str">
            <v>MA</v>
          </cell>
          <cell r="G30">
            <v>569.11599999999999</v>
          </cell>
          <cell r="I30">
            <v>615.30799999999999</v>
          </cell>
          <cell r="J30">
            <v>50</v>
          </cell>
          <cell r="K30">
            <v>29</v>
          </cell>
        </row>
        <row r="31">
          <cell r="B31">
            <v>20108383</v>
          </cell>
          <cell r="C31" t="str">
            <v>SMAS SANTA URSULA</v>
          </cell>
          <cell r="D31" t="str">
            <v>DKI Jakarta</v>
          </cell>
          <cell r="E31" t="str">
            <v>Kota Jakarta Pusat</v>
          </cell>
          <cell r="F31" t="str">
            <v>SMA</v>
          </cell>
          <cell r="G31">
            <v>580.44000000000005</v>
          </cell>
          <cell r="I31">
            <v>615.18799999999987</v>
          </cell>
          <cell r="J31">
            <v>20</v>
          </cell>
          <cell r="K31">
            <v>30</v>
          </cell>
        </row>
        <row r="32">
          <cell r="B32">
            <v>20109467</v>
          </cell>
          <cell r="C32" t="str">
            <v>SMAS KRISTEN IPEKA PURI INDAH</v>
          </cell>
          <cell r="D32" t="str">
            <v>DKI Jakarta</v>
          </cell>
          <cell r="E32" t="str">
            <v>Kota Jakarta Barat</v>
          </cell>
          <cell r="F32" t="str">
            <v>SMA</v>
          </cell>
          <cell r="G32">
            <v>580.16499999999996</v>
          </cell>
          <cell r="I32">
            <v>613.78300000000013</v>
          </cell>
          <cell r="J32">
            <v>21</v>
          </cell>
          <cell r="K32">
            <v>31</v>
          </cell>
        </row>
        <row r="33">
          <cell r="B33">
            <v>69787002</v>
          </cell>
          <cell r="C33" t="str">
            <v>SMAK PENABUR KOTA TANGERANG</v>
          </cell>
          <cell r="D33" t="str">
            <v>Banten</v>
          </cell>
          <cell r="E33" t="str">
            <v>Kota Tangerang</v>
          </cell>
          <cell r="F33" t="str">
            <v>SMA</v>
          </cell>
          <cell r="G33">
            <v>575.11699999999996</v>
          </cell>
          <cell r="I33">
            <v>613.59699999999998</v>
          </cell>
          <cell r="J33">
            <v>31</v>
          </cell>
          <cell r="K33">
            <v>32</v>
          </cell>
        </row>
        <row r="34">
          <cell r="B34">
            <v>20603357</v>
          </cell>
          <cell r="C34" t="str">
            <v>SMAS KRISTEN BPK PENABUR GADING SERPONG</v>
          </cell>
          <cell r="D34" t="str">
            <v>Banten</v>
          </cell>
          <cell r="E34" t="str">
            <v>Kab. Tangerang</v>
          </cell>
          <cell r="F34" t="str">
            <v>SMA</v>
          </cell>
          <cell r="G34">
            <v>580.70899999999995</v>
          </cell>
          <cell r="I34">
            <v>613.34100000000001</v>
          </cell>
          <cell r="J34">
            <v>19</v>
          </cell>
          <cell r="K34">
            <v>33</v>
          </cell>
        </row>
        <row r="35">
          <cell r="B35">
            <v>20614920</v>
          </cell>
          <cell r="C35" t="str">
            <v>SMA BINA NUSANTARA SERPONG</v>
          </cell>
          <cell r="D35" t="str">
            <v>Banten</v>
          </cell>
          <cell r="E35" t="str">
            <v>Kota Tangerang Selatan</v>
          </cell>
          <cell r="F35" t="str">
            <v>SMA</v>
          </cell>
          <cell r="G35">
            <v>567.45500000000004</v>
          </cell>
          <cell r="I35">
            <v>612.90700000000004</v>
          </cell>
          <cell r="J35">
            <v>58</v>
          </cell>
          <cell r="K35">
            <v>34</v>
          </cell>
        </row>
        <row r="36">
          <cell r="B36">
            <v>20533665</v>
          </cell>
          <cell r="C36" t="str">
            <v>SMAN 3</v>
          </cell>
          <cell r="D36" t="str">
            <v>Jawa Timur</v>
          </cell>
          <cell r="E36" t="str">
            <v>Kota Malang</v>
          </cell>
          <cell r="F36" t="str">
            <v>SMA</v>
          </cell>
          <cell r="G36">
            <v>574.80600000000004</v>
          </cell>
          <cell r="I36">
            <v>612.53399999999988</v>
          </cell>
          <cell r="J36">
            <v>33</v>
          </cell>
          <cell r="K36">
            <v>35</v>
          </cell>
        </row>
        <row r="37">
          <cell r="B37">
            <v>69941723</v>
          </cell>
          <cell r="C37" t="str">
            <v>MAN INSAN CENDEKIA PEKALONGAN</v>
          </cell>
          <cell r="D37" t="str">
            <v>Jawa Tengah</v>
          </cell>
          <cell r="E37" t="str">
            <v>Kab. Pekalongan</v>
          </cell>
          <cell r="F37" t="str">
            <v>MA</v>
          </cell>
          <cell r="G37">
            <v>573.76300000000003</v>
          </cell>
          <cell r="I37">
            <v>611.76300000000003</v>
          </cell>
          <cell r="J37">
            <v>38</v>
          </cell>
          <cell r="K37">
            <v>36</v>
          </cell>
        </row>
        <row r="38">
          <cell r="B38">
            <v>20102218</v>
          </cell>
          <cell r="C38" t="str">
            <v>SMAN 26 JAKARTA</v>
          </cell>
          <cell r="D38" t="str">
            <v>DKI Jakarta</v>
          </cell>
          <cell r="E38" t="str">
            <v>Kota Jakarta Selatan</v>
          </cell>
          <cell r="F38" t="str">
            <v>SMA</v>
          </cell>
          <cell r="G38">
            <v>568.05499999999995</v>
          </cell>
          <cell r="I38">
            <v>610.62300000000016</v>
          </cell>
          <cell r="J38">
            <v>56</v>
          </cell>
          <cell r="K38">
            <v>37</v>
          </cell>
        </row>
        <row r="39">
          <cell r="B39">
            <v>30315142</v>
          </cell>
          <cell r="C39" t="str">
            <v>SMAN BANUA KAL SEL</v>
          </cell>
          <cell r="D39" t="str">
            <v>Kalimantan Selatan</v>
          </cell>
          <cell r="E39" t="str">
            <v>Kab. Banjar</v>
          </cell>
          <cell r="F39" t="str">
            <v>SMA</v>
          </cell>
          <cell r="G39">
            <v>586.83399999999995</v>
          </cell>
          <cell r="I39">
            <v>610.06399999999996</v>
          </cell>
          <cell r="J39">
            <v>10</v>
          </cell>
          <cell r="K39">
            <v>38</v>
          </cell>
        </row>
        <row r="40">
          <cell r="B40">
            <v>10310903</v>
          </cell>
          <cell r="C40" t="str">
            <v>SMAN 1 SUMATERA BARAT</v>
          </cell>
          <cell r="D40" t="str">
            <v>Sumatera Barat</v>
          </cell>
          <cell r="E40" t="str">
            <v>Kota Padang Panjang</v>
          </cell>
          <cell r="F40" t="str">
            <v>SMA</v>
          </cell>
          <cell r="G40">
            <v>567.32399999999996</v>
          </cell>
          <cell r="I40">
            <v>609.39800000000002</v>
          </cell>
          <cell r="J40">
            <v>62</v>
          </cell>
          <cell r="K40">
            <v>39</v>
          </cell>
        </row>
        <row r="41">
          <cell r="B41">
            <v>20103314</v>
          </cell>
          <cell r="C41" t="str">
            <v>SMAN 48 JAKARTA</v>
          </cell>
          <cell r="D41" t="str">
            <v>DKI Jakarta</v>
          </cell>
          <cell r="E41" t="str">
            <v>Kota Jakarta Timur</v>
          </cell>
          <cell r="F41" t="str">
            <v>SMA</v>
          </cell>
          <cell r="G41">
            <v>570.64400000000001</v>
          </cell>
          <cell r="I41">
            <v>608.96399999999994</v>
          </cell>
          <cell r="J41">
            <v>46</v>
          </cell>
          <cell r="K41">
            <v>40</v>
          </cell>
        </row>
        <row r="42">
          <cell r="B42">
            <v>20327966</v>
          </cell>
          <cell r="C42" t="str">
            <v>SMAN 1 SURAKARTA</v>
          </cell>
          <cell r="D42" t="str">
            <v>Jawa Tengah</v>
          </cell>
          <cell r="E42" t="str">
            <v>Kota Surakarta</v>
          </cell>
          <cell r="F42" t="str">
            <v>SMA</v>
          </cell>
          <cell r="G42">
            <v>575.67100000000005</v>
          </cell>
          <cell r="I42">
            <v>607.18299999999999</v>
          </cell>
          <cell r="J42">
            <v>29</v>
          </cell>
          <cell r="K42">
            <v>41</v>
          </cell>
        </row>
        <row r="43">
          <cell r="B43">
            <v>20327563</v>
          </cell>
          <cell r="C43" t="str">
            <v>SMAN 1 MAGELANG</v>
          </cell>
          <cell r="D43" t="str">
            <v>Jawa Tengah</v>
          </cell>
          <cell r="E43" t="str">
            <v>Kota Magelang</v>
          </cell>
          <cell r="F43" t="str">
            <v>SMA</v>
          </cell>
          <cell r="G43">
            <v>565.67600000000004</v>
          </cell>
          <cell r="I43">
            <v>607.06799999999987</v>
          </cell>
          <cell r="J43">
            <v>71</v>
          </cell>
          <cell r="K43">
            <v>42</v>
          </cell>
        </row>
        <row r="44">
          <cell r="B44">
            <v>20401124</v>
          </cell>
          <cell r="C44" t="str">
            <v>SMAN 1 SLEMAN</v>
          </cell>
          <cell r="D44" t="str">
            <v>DI Yogyakarta</v>
          </cell>
          <cell r="E44" t="str">
            <v>Kab. Sleman</v>
          </cell>
          <cell r="F44" t="str">
            <v>SMA</v>
          </cell>
          <cell r="G44">
            <v>551.40200000000004</v>
          </cell>
          <cell r="I44">
            <v>605.904</v>
          </cell>
          <cell r="J44">
            <v>159</v>
          </cell>
          <cell r="K44">
            <v>43</v>
          </cell>
        </row>
        <row r="45">
          <cell r="B45">
            <v>20532230</v>
          </cell>
          <cell r="C45" t="str">
            <v>SMAN 2 SURABAYA</v>
          </cell>
          <cell r="D45" t="str">
            <v>Jawa Timur</v>
          </cell>
          <cell r="E45" t="str">
            <v>Kota Surabaya</v>
          </cell>
          <cell r="F45" t="str">
            <v>SMA</v>
          </cell>
          <cell r="G45">
            <v>571.16899999999998</v>
          </cell>
          <cell r="I45">
            <v>602.6930000000001</v>
          </cell>
          <cell r="J45">
            <v>43</v>
          </cell>
          <cell r="K45">
            <v>44</v>
          </cell>
        </row>
        <row r="46">
          <cell r="B46">
            <v>69983368</v>
          </cell>
          <cell r="C46" t="str">
            <v>MAN INSAN CENDEKIA PADANG PARIAMAN</v>
          </cell>
          <cell r="D46" t="str">
            <v>Sumatera Barat</v>
          </cell>
          <cell r="E46" t="str">
            <v>Kab. Padang Pariaman</v>
          </cell>
          <cell r="F46" t="str">
            <v>MA</v>
          </cell>
          <cell r="G46">
            <v>555.45699999999999</v>
          </cell>
          <cell r="I46">
            <v>602.56299999999999</v>
          </cell>
          <cell r="J46">
            <v>131</v>
          </cell>
          <cell r="K46">
            <v>45</v>
          </cell>
        </row>
        <row r="47">
          <cell r="B47">
            <v>20103285</v>
          </cell>
          <cell r="C47" t="str">
            <v>SMAN 12 JAKARTA</v>
          </cell>
          <cell r="D47" t="str">
            <v>DKI Jakarta</v>
          </cell>
          <cell r="E47" t="str">
            <v>Kota Jakarta Timur</v>
          </cell>
          <cell r="F47" t="str">
            <v>SMA</v>
          </cell>
          <cell r="G47">
            <v>555.49300000000005</v>
          </cell>
          <cell r="I47">
            <v>602.28699999999992</v>
          </cell>
          <cell r="J47">
            <v>130</v>
          </cell>
          <cell r="K47">
            <v>46</v>
          </cell>
        </row>
        <row r="48">
          <cell r="B48">
            <v>20400405</v>
          </cell>
          <cell r="C48" t="str">
            <v>SMA NEGERI 1 BANTUL</v>
          </cell>
          <cell r="D48" t="str">
            <v>DI Yogyakarta</v>
          </cell>
          <cell r="E48" t="str">
            <v>Kab. Bantul</v>
          </cell>
          <cell r="F48" t="str">
            <v>SMA</v>
          </cell>
          <cell r="G48">
            <v>572.74699999999996</v>
          </cell>
          <cell r="I48">
            <v>602.01300000000003</v>
          </cell>
          <cell r="J48">
            <v>40</v>
          </cell>
          <cell r="K48">
            <v>47</v>
          </cell>
        </row>
        <row r="49">
          <cell r="B49">
            <v>20534124</v>
          </cell>
          <cell r="C49" t="str">
            <v>SMAN 2 MADIUN</v>
          </cell>
          <cell r="D49" t="str">
            <v>Jawa Timur</v>
          </cell>
          <cell r="E49" t="str">
            <v>Kota Madiun</v>
          </cell>
          <cell r="F49" t="str">
            <v>SMA</v>
          </cell>
          <cell r="G49">
            <v>562.18299999999999</v>
          </cell>
          <cell r="I49">
            <v>601.66499999999996</v>
          </cell>
          <cell r="J49">
            <v>91</v>
          </cell>
          <cell r="K49">
            <v>48</v>
          </cell>
        </row>
        <row r="50">
          <cell r="B50">
            <v>20401145</v>
          </cell>
          <cell r="C50" t="str">
            <v>SMAN 1 KALASAN</v>
          </cell>
          <cell r="D50" t="str">
            <v>DI Yogyakarta</v>
          </cell>
          <cell r="E50" t="str">
            <v>Kab. Sleman</v>
          </cell>
          <cell r="F50" t="str">
            <v>SMA</v>
          </cell>
          <cell r="G50">
            <v>562.21799999999996</v>
          </cell>
          <cell r="I50">
            <v>601.37</v>
          </cell>
          <cell r="J50">
            <v>89</v>
          </cell>
          <cell r="K50">
            <v>49</v>
          </cell>
        </row>
        <row r="51">
          <cell r="B51">
            <v>20328895</v>
          </cell>
          <cell r="C51" t="str">
            <v>SMA NEGERI 03</v>
          </cell>
          <cell r="D51" t="str">
            <v>Jawa Tengah</v>
          </cell>
          <cell r="E51" t="str">
            <v>Kota Semarang</v>
          </cell>
          <cell r="F51" t="str">
            <v>SMA</v>
          </cell>
          <cell r="G51">
            <v>575.83299999999997</v>
          </cell>
          <cell r="I51">
            <v>601.21500000000003</v>
          </cell>
          <cell r="J51">
            <v>28</v>
          </cell>
          <cell r="K51">
            <v>50</v>
          </cell>
        </row>
        <row r="52">
          <cell r="B52">
            <v>20606853</v>
          </cell>
          <cell r="C52" t="str">
            <v>SMAN 1 TANGERANG</v>
          </cell>
          <cell r="D52" t="str">
            <v>Banten</v>
          </cell>
          <cell r="E52" t="str">
            <v>Kota Tangerang</v>
          </cell>
          <cell r="F52" t="str">
            <v>SMA</v>
          </cell>
          <cell r="G52">
            <v>568.44500000000005</v>
          </cell>
          <cell r="I52">
            <v>600.44299999999987</v>
          </cell>
          <cell r="J52">
            <v>54</v>
          </cell>
          <cell r="K52">
            <v>51</v>
          </cell>
        </row>
        <row r="53">
          <cell r="B53">
            <v>20403180</v>
          </cell>
          <cell r="C53" t="str">
            <v>SMAN 5 YOGYAKARTA</v>
          </cell>
          <cell r="D53" t="str">
            <v>DI Yogyakarta</v>
          </cell>
          <cell r="E53" t="str">
            <v>Kota Yogyakarta</v>
          </cell>
          <cell r="F53" t="str">
            <v>SMA</v>
          </cell>
          <cell r="G53">
            <v>568.83299999999997</v>
          </cell>
          <cell r="I53">
            <v>600.24300000000005</v>
          </cell>
          <cell r="J53">
            <v>52</v>
          </cell>
          <cell r="K53">
            <v>52</v>
          </cell>
        </row>
        <row r="54">
          <cell r="B54">
            <v>20103283</v>
          </cell>
          <cell r="C54" t="str">
            <v>SMAN 21 JAKARTA</v>
          </cell>
          <cell r="D54" t="str">
            <v>DKI Jakarta</v>
          </cell>
          <cell r="E54" t="str">
            <v>Kota Jakarta Timur</v>
          </cell>
          <cell r="F54" t="str">
            <v>SMA</v>
          </cell>
          <cell r="G54">
            <v>563.10900000000004</v>
          </cell>
          <cell r="I54">
            <v>600.005</v>
          </cell>
          <cell r="J54">
            <v>80</v>
          </cell>
          <cell r="K54">
            <v>53</v>
          </cell>
        </row>
        <row r="55">
          <cell r="B55">
            <v>20403162</v>
          </cell>
          <cell r="C55" t="str">
            <v>SMAN 9 YOGYAKARTA</v>
          </cell>
          <cell r="D55" t="str">
            <v>DI Yogyakarta</v>
          </cell>
          <cell r="E55" t="str">
            <v>Kota Yogyakarta</v>
          </cell>
          <cell r="F55" t="str">
            <v>SMA</v>
          </cell>
          <cell r="G55">
            <v>572.03200000000004</v>
          </cell>
          <cell r="I55">
            <v>599.88</v>
          </cell>
          <cell r="J55">
            <v>42</v>
          </cell>
          <cell r="K55">
            <v>54</v>
          </cell>
        </row>
        <row r="56">
          <cell r="B56">
            <v>20220342</v>
          </cell>
          <cell r="C56" t="str">
            <v>SMAN 1 BOGOR</v>
          </cell>
          <cell r="D56" t="str">
            <v>Jawa Barat</v>
          </cell>
          <cell r="E56" t="str">
            <v>Kota Bogor</v>
          </cell>
          <cell r="F56" t="str">
            <v>SMA</v>
          </cell>
          <cell r="G56">
            <v>574.94000000000005</v>
          </cell>
          <cell r="I56">
            <v>599.61199999999985</v>
          </cell>
          <cell r="J56">
            <v>32</v>
          </cell>
          <cell r="K56">
            <v>55</v>
          </cell>
        </row>
        <row r="57">
          <cell r="B57">
            <v>20403171</v>
          </cell>
          <cell r="C57" t="str">
            <v>SMAN 6 YOGYAKARTA</v>
          </cell>
          <cell r="D57" t="str">
            <v>DI Yogyakarta</v>
          </cell>
          <cell r="E57" t="str">
            <v>Kota Yogyakarta</v>
          </cell>
          <cell r="F57" t="str">
            <v>SMA</v>
          </cell>
          <cell r="G57">
            <v>574.58199999999999</v>
          </cell>
          <cell r="I57">
            <v>599.274</v>
          </cell>
          <cell r="J57">
            <v>34</v>
          </cell>
          <cell r="K57">
            <v>56</v>
          </cell>
        </row>
        <row r="58">
          <cell r="B58">
            <v>20306202</v>
          </cell>
          <cell r="C58" t="str">
            <v>SMAN 1 PURWOREJO</v>
          </cell>
          <cell r="D58" t="str">
            <v>Jawa Tengah</v>
          </cell>
          <cell r="E58" t="str">
            <v>Kab. Purworejo</v>
          </cell>
          <cell r="F58" t="str">
            <v>SMA</v>
          </cell>
          <cell r="G58">
            <v>567.34400000000005</v>
          </cell>
          <cell r="I58">
            <v>599.27199999999993</v>
          </cell>
          <cell r="J58">
            <v>61</v>
          </cell>
          <cell r="K58">
            <v>57</v>
          </cell>
        </row>
        <row r="59">
          <cell r="B59">
            <v>10210848</v>
          </cell>
          <cell r="C59" t="str">
            <v>SMAS SUTOMO 1</v>
          </cell>
          <cell r="D59" t="str">
            <v>Sumatera Utara</v>
          </cell>
          <cell r="E59" t="str">
            <v>Kota Medan</v>
          </cell>
          <cell r="F59" t="str">
            <v>SMA</v>
          </cell>
          <cell r="G59">
            <v>570.33900000000006</v>
          </cell>
          <cell r="I59">
            <v>599.26300000000003</v>
          </cell>
          <cell r="J59">
            <v>47</v>
          </cell>
          <cell r="K59">
            <v>58</v>
          </cell>
        </row>
        <row r="60">
          <cell r="B60">
            <v>20253599</v>
          </cell>
          <cell r="C60" t="str">
            <v>SMAS PENABUR</v>
          </cell>
          <cell r="D60" t="str">
            <v>Jawa Barat</v>
          </cell>
          <cell r="E60" t="str">
            <v>Kota Bekasi</v>
          </cell>
          <cell r="F60" t="str">
            <v>SMA</v>
          </cell>
          <cell r="G60">
            <v>558.51199999999994</v>
          </cell>
          <cell r="I60">
            <v>598.89400000000001</v>
          </cell>
          <cell r="J60">
            <v>110</v>
          </cell>
          <cell r="K60">
            <v>59</v>
          </cell>
        </row>
        <row r="61">
          <cell r="B61">
            <v>20533654</v>
          </cell>
          <cell r="C61" t="str">
            <v>SMAS K KOLESE ST YUSUP</v>
          </cell>
          <cell r="D61" t="str">
            <v>Jawa Timur</v>
          </cell>
          <cell r="E61" t="str">
            <v>Kota Malang</v>
          </cell>
          <cell r="F61" t="str">
            <v>SMA</v>
          </cell>
          <cell r="G61">
            <v>574.52700000000004</v>
          </cell>
          <cell r="I61">
            <v>598.27099999999996</v>
          </cell>
          <cell r="J61">
            <v>35</v>
          </cell>
          <cell r="K61">
            <v>60</v>
          </cell>
        </row>
        <row r="62">
          <cell r="B62">
            <v>20401146</v>
          </cell>
          <cell r="C62" t="str">
            <v>SMAN 1 GODEAN</v>
          </cell>
          <cell r="D62" t="str">
            <v>DI Yogyakarta</v>
          </cell>
          <cell r="E62" t="str">
            <v>Kab. Sleman</v>
          </cell>
          <cell r="F62" t="str">
            <v>SMA</v>
          </cell>
          <cell r="G62">
            <v>556.28599999999994</v>
          </cell>
          <cell r="I62">
            <v>598.22799999999995</v>
          </cell>
          <cell r="J62">
            <v>125</v>
          </cell>
          <cell r="K62">
            <v>61</v>
          </cell>
        </row>
        <row r="63">
          <cell r="B63">
            <v>20219327</v>
          </cell>
          <cell r="C63" t="str">
            <v>SMAN 3 BANDUNG</v>
          </cell>
          <cell r="D63" t="str">
            <v>Jawa Barat</v>
          </cell>
          <cell r="E63" t="str">
            <v>Kota Bandung</v>
          </cell>
          <cell r="F63" t="str">
            <v>SMA</v>
          </cell>
          <cell r="G63">
            <v>572.42999999999995</v>
          </cell>
          <cell r="I63">
            <v>597.20799999999997</v>
          </cell>
          <cell r="J63">
            <v>41</v>
          </cell>
          <cell r="K63">
            <v>62</v>
          </cell>
        </row>
        <row r="64">
          <cell r="B64">
            <v>20223020</v>
          </cell>
          <cell r="C64" t="str">
            <v>SMAN 1 BEKASI</v>
          </cell>
          <cell r="D64" t="str">
            <v>Jawa Barat</v>
          </cell>
          <cell r="E64" t="str">
            <v>Kota Bekasi</v>
          </cell>
          <cell r="F64" t="str">
            <v>SMA</v>
          </cell>
          <cell r="G64">
            <v>567.88</v>
          </cell>
          <cell r="I64">
            <v>597.13800000000003</v>
          </cell>
          <cell r="J64">
            <v>57</v>
          </cell>
          <cell r="K64">
            <v>63</v>
          </cell>
        </row>
        <row r="65">
          <cell r="B65">
            <v>20102193</v>
          </cell>
          <cell r="C65" t="str">
            <v>SMAN 47 JAKARTA</v>
          </cell>
          <cell r="D65" t="str">
            <v>DKI Jakarta</v>
          </cell>
          <cell r="E65" t="str">
            <v>Kota Jakarta Selatan</v>
          </cell>
          <cell r="F65" t="str">
            <v>SMA</v>
          </cell>
          <cell r="G65">
            <v>564.73500000000001</v>
          </cell>
          <cell r="I65">
            <v>597.02899999999988</v>
          </cell>
          <cell r="J65">
            <v>75</v>
          </cell>
          <cell r="K65">
            <v>64</v>
          </cell>
        </row>
        <row r="66">
          <cell r="B66">
            <v>69975889</v>
          </cell>
          <cell r="C66" t="str">
            <v>MAN INSAN CENDEKIA KOTA BATAM</v>
          </cell>
          <cell r="D66" t="str">
            <v>Kepulauan Riau</v>
          </cell>
          <cell r="E66" t="str">
            <v>Kota Batam</v>
          </cell>
          <cell r="F66" t="str">
            <v>MA</v>
          </cell>
          <cell r="G66">
            <v>542.15599999999995</v>
          </cell>
          <cell r="I66">
            <v>596.95000000000005</v>
          </cell>
          <cell r="J66">
            <v>247</v>
          </cell>
          <cell r="K66">
            <v>65</v>
          </cell>
        </row>
        <row r="67">
          <cell r="B67">
            <v>20307712</v>
          </cell>
          <cell r="C67" t="str">
            <v>SMAN 1 MUNTILAN</v>
          </cell>
          <cell r="D67" t="str">
            <v>Jawa Tengah</v>
          </cell>
          <cell r="E67" t="str">
            <v>Kab. Magelang</v>
          </cell>
          <cell r="F67" t="str">
            <v>SMA</v>
          </cell>
          <cell r="G67">
            <v>561.63499999999999</v>
          </cell>
          <cell r="I67">
            <v>596.78700000000003</v>
          </cell>
          <cell r="J67">
            <v>92</v>
          </cell>
          <cell r="K67">
            <v>66</v>
          </cell>
        </row>
        <row r="68">
          <cell r="B68">
            <v>20533660</v>
          </cell>
          <cell r="C68" t="str">
            <v>SMAN 1</v>
          </cell>
          <cell r="D68" t="str">
            <v>Jawa Timur</v>
          </cell>
          <cell r="E68" t="str">
            <v>Kota Malang</v>
          </cell>
          <cell r="F68" t="str">
            <v>SMA</v>
          </cell>
          <cell r="G68">
            <v>569.39200000000005</v>
          </cell>
          <cell r="I68">
            <v>596.62799999999993</v>
          </cell>
          <cell r="J68">
            <v>48</v>
          </cell>
          <cell r="K68">
            <v>67</v>
          </cell>
        </row>
        <row r="69">
          <cell r="B69">
            <v>20523844</v>
          </cell>
          <cell r="C69" t="str">
            <v>SMAN 1 JEMBER</v>
          </cell>
          <cell r="D69" t="str">
            <v>Jawa Timur</v>
          </cell>
          <cell r="E69" t="str">
            <v>Kab. Jember</v>
          </cell>
          <cell r="F69" t="str">
            <v>SMA</v>
          </cell>
          <cell r="G69">
            <v>568.99699999999996</v>
          </cell>
          <cell r="I69">
            <v>596.59700000000009</v>
          </cell>
          <cell r="J69">
            <v>51</v>
          </cell>
          <cell r="K69">
            <v>68</v>
          </cell>
        </row>
        <row r="70">
          <cell r="B70">
            <v>20402126</v>
          </cell>
          <cell r="C70" t="str">
            <v>SMAN 1 WONOSARI</v>
          </cell>
          <cell r="D70" t="str">
            <v>DI Yogyakarta</v>
          </cell>
          <cell r="E70" t="str">
            <v>Kab. Gunung Kidul</v>
          </cell>
          <cell r="F70" t="str">
            <v>SMA</v>
          </cell>
          <cell r="G70">
            <v>564.45699999999999</v>
          </cell>
          <cell r="I70">
            <v>595.59900000000005</v>
          </cell>
          <cell r="J70">
            <v>76</v>
          </cell>
          <cell r="K70">
            <v>69</v>
          </cell>
        </row>
        <row r="71">
          <cell r="B71">
            <v>20401127</v>
          </cell>
          <cell r="C71" t="str">
            <v>SMAN 1 PAKEM</v>
          </cell>
          <cell r="D71" t="str">
            <v>DI Yogyakarta</v>
          </cell>
          <cell r="E71" t="str">
            <v>Kab. Sleman</v>
          </cell>
          <cell r="F71" t="str">
            <v>SMA</v>
          </cell>
          <cell r="G71">
            <v>548.05799999999999</v>
          </cell>
          <cell r="I71">
            <v>594.94599999999991</v>
          </cell>
          <cell r="J71">
            <v>192</v>
          </cell>
          <cell r="K71">
            <v>70</v>
          </cell>
        </row>
        <row r="72">
          <cell r="B72">
            <v>69883214</v>
          </cell>
          <cell r="C72" t="str">
            <v>SMA PLUS AR RAHMAT</v>
          </cell>
          <cell r="D72" t="str">
            <v>Jawa Timur</v>
          </cell>
          <cell r="E72" t="str">
            <v>Kab. Bojonegoro</v>
          </cell>
          <cell r="F72" t="str">
            <v>SMA</v>
          </cell>
          <cell r="G72">
            <v>556.66600000000005</v>
          </cell>
          <cell r="I72">
            <v>594.20600000000002</v>
          </cell>
          <cell r="J72">
            <v>123</v>
          </cell>
          <cell r="K72">
            <v>71</v>
          </cell>
        </row>
        <row r="73">
          <cell r="B73">
            <v>20103296</v>
          </cell>
          <cell r="C73" t="str">
            <v>SMAN 39 JAKARTA</v>
          </cell>
          <cell r="D73" t="str">
            <v>DKI Jakarta</v>
          </cell>
          <cell r="E73" t="str">
            <v>Kota Jakarta Timur</v>
          </cell>
          <cell r="F73" t="str">
            <v>SMA</v>
          </cell>
          <cell r="G73">
            <v>559.76099999999997</v>
          </cell>
          <cell r="I73">
            <v>593.95900000000006</v>
          </cell>
          <cell r="J73">
            <v>102</v>
          </cell>
          <cell r="K73">
            <v>72</v>
          </cell>
        </row>
        <row r="74">
          <cell r="B74">
            <v>20219263</v>
          </cell>
          <cell r="C74" t="str">
            <v>SMAS ALLOYSIUS 1</v>
          </cell>
          <cell r="D74" t="str">
            <v>Jawa Barat</v>
          </cell>
          <cell r="E74" t="str">
            <v>Kota Bandung</v>
          </cell>
          <cell r="F74" t="str">
            <v>SMA</v>
          </cell>
          <cell r="G74">
            <v>581.12300000000005</v>
          </cell>
          <cell r="I74">
            <v>593.75299999999993</v>
          </cell>
          <cell r="J74">
            <v>18</v>
          </cell>
          <cell r="K74">
            <v>73</v>
          </cell>
        </row>
        <row r="75">
          <cell r="B75">
            <v>20102212</v>
          </cell>
          <cell r="C75" t="str">
            <v>SMAN 38 JAKARTA</v>
          </cell>
          <cell r="D75" t="str">
            <v>DKI Jakarta</v>
          </cell>
          <cell r="E75" t="str">
            <v>Kota Jakarta Selatan</v>
          </cell>
          <cell r="F75" t="str">
            <v>SMA</v>
          </cell>
          <cell r="G75">
            <v>556.91999999999996</v>
          </cell>
          <cell r="I75">
            <v>593.64600000000007</v>
          </cell>
          <cell r="J75">
            <v>121</v>
          </cell>
          <cell r="K75">
            <v>74</v>
          </cell>
        </row>
        <row r="76">
          <cell r="B76">
            <v>69870886</v>
          </cell>
          <cell r="C76" t="str">
            <v>SMA KRISTEN PENABUR SUMMARECON BEKASI</v>
          </cell>
          <cell r="D76" t="str">
            <v>Jawa Barat</v>
          </cell>
          <cell r="E76" t="str">
            <v>Kota Bekasi</v>
          </cell>
          <cell r="F76" t="str">
            <v>SMA</v>
          </cell>
          <cell r="G76">
            <v>554.072</v>
          </cell>
          <cell r="I76">
            <v>593.59</v>
          </cell>
          <cell r="J76">
            <v>143</v>
          </cell>
          <cell r="K76">
            <v>75</v>
          </cell>
        </row>
        <row r="77">
          <cell r="B77">
            <v>20100806</v>
          </cell>
          <cell r="C77" t="str">
            <v>SMAN 13 JAKARTA</v>
          </cell>
          <cell r="D77" t="str">
            <v>DKI Jakarta</v>
          </cell>
          <cell r="E77" t="str">
            <v>Kota Jakarta Utara</v>
          </cell>
          <cell r="F77" t="str">
            <v>SMA</v>
          </cell>
          <cell r="G77">
            <v>560.70100000000002</v>
          </cell>
          <cell r="I77">
            <v>593.52099999999996</v>
          </cell>
          <cell r="J77">
            <v>94</v>
          </cell>
          <cell r="K77">
            <v>76</v>
          </cell>
        </row>
        <row r="78">
          <cell r="B78">
            <v>20321438</v>
          </cell>
          <cell r="C78" t="str">
            <v>SMA NEGERI 1 TEMANGGUNG</v>
          </cell>
          <cell r="D78" t="str">
            <v>Jawa Tengah</v>
          </cell>
          <cell r="E78" t="str">
            <v>Kab. Temanggung</v>
          </cell>
          <cell r="F78" t="str">
            <v>SMA</v>
          </cell>
          <cell r="G78">
            <v>562.95299999999997</v>
          </cell>
          <cell r="I78">
            <v>593.19499999999994</v>
          </cell>
          <cell r="J78">
            <v>83</v>
          </cell>
          <cell r="K78">
            <v>77</v>
          </cell>
        </row>
        <row r="79">
          <cell r="B79">
            <v>10303611</v>
          </cell>
          <cell r="C79" t="str">
            <v>SMAN 1 PADANG PANJANG</v>
          </cell>
          <cell r="D79" t="str">
            <v>Sumatera Barat</v>
          </cell>
          <cell r="E79" t="str">
            <v>Kota Padang Panjang</v>
          </cell>
          <cell r="F79" t="str">
            <v>SMA</v>
          </cell>
          <cell r="G79">
            <v>567.44200000000001</v>
          </cell>
          <cell r="I79">
            <v>592.82999999999993</v>
          </cell>
          <cell r="J79">
            <v>59</v>
          </cell>
          <cell r="K79">
            <v>78</v>
          </cell>
        </row>
        <row r="80">
          <cell r="B80">
            <v>20247147</v>
          </cell>
          <cell r="C80" t="str">
            <v>SMAS PESANTREN UNGGUL AL BAYAN</v>
          </cell>
          <cell r="D80" t="str">
            <v>Jawa Barat</v>
          </cell>
          <cell r="E80" t="str">
            <v>Kab. Sukabumi</v>
          </cell>
          <cell r="F80" t="str">
            <v>SMA</v>
          </cell>
          <cell r="G80">
            <v>560.56299999999999</v>
          </cell>
          <cell r="I80">
            <v>592.53499999999997</v>
          </cell>
          <cell r="J80">
            <v>97</v>
          </cell>
          <cell r="K80">
            <v>79</v>
          </cell>
        </row>
        <row r="81">
          <cell r="B81">
            <v>20107299</v>
          </cell>
          <cell r="C81" t="str">
            <v>SMAS GONZAGA JAKARTA</v>
          </cell>
          <cell r="D81" t="str">
            <v>DKI Jakarta</v>
          </cell>
          <cell r="E81" t="str">
            <v>Kota Jakarta Selatan</v>
          </cell>
          <cell r="F81" t="str">
            <v>SMA</v>
          </cell>
          <cell r="G81">
            <v>569.18299999999999</v>
          </cell>
          <cell r="I81">
            <v>592.5329999999999</v>
          </cell>
          <cell r="J81">
            <v>49</v>
          </cell>
          <cell r="K81">
            <v>80</v>
          </cell>
        </row>
        <row r="82">
          <cell r="B82">
            <v>20327969</v>
          </cell>
          <cell r="C82" t="str">
            <v>SMAN 4 SURAKARTA</v>
          </cell>
          <cell r="D82" t="str">
            <v>Jawa Tengah</v>
          </cell>
          <cell r="E82" t="str">
            <v>Kota Surakarta</v>
          </cell>
          <cell r="F82" t="str">
            <v>SMA</v>
          </cell>
          <cell r="G82">
            <v>557.12800000000004</v>
          </cell>
          <cell r="I82">
            <v>592.46799999999996</v>
          </cell>
          <cell r="J82">
            <v>119</v>
          </cell>
          <cell r="K82">
            <v>81</v>
          </cell>
        </row>
        <row r="83">
          <cell r="B83">
            <v>20220343</v>
          </cell>
          <cell r="C83" t="str">
            <v>SMAS REGINA PACIS</v>
          </cell>
          <cell r="D83" t="str">
            <v>Jawa Barat</v>
          </cell>
          <cell r="E83" t="str">
            <v>Kota Bogor</v>
          </cell>
          <cell r="F83" t="str">
            <v>SMA</v>
          </cell>
          <cell r="G83">
            <v>564.82100000000003</v>
          </cell>
          <cell r="I83">
            <v>592.36900000000003</v>
          </cell>
          <cell r="J83">
            <v>74</v>
          </cell>
          <cell r="K83">
            <v>82</v>
          </cell>
        </row>
        <row r="84">
          <cell r="B84">
            <v>20103228</v>
          </cell>
          <cell r="C84" t="str">
            <v>SMAS KRISTEN 7 BPK PENABUR JAKARTA</v>
          </cell>
          <cell r="D84" t="str">
            <v>DKI Jakarta</v>
          </cell>
          <cell r="E84" t="str">
            <v>Kota Jakarta Timur</v>
          </cell>
          <cell r="F84" t="str">
            <v>SMA</v>
          </cell>
          <cell r="G84">
            <v>566.38499999999999</v>
          </cell>
          <cell r="I84">
            <v>592.24099999999999</v>
          </cell>
          <cell r="J84">
            <v>65</v>
          </cell>
          <cell r="K84">
            <v>83</v>
          </cell>
        </row>
        <row r="85">
          <cell r="B85">
            <v>20307644</v>
          </cell>
          <cell r="C85" t="str">
            <v>SMAS PANGUDI LUHUR VAN LITH</v>
          </cell>
          <cell r="D85" t="str">
            <v>Jawa Tengah</v>
          </cell>
          <cell r="E85" t="str">
            <v>Kab. Magelang</v>
          </cell>
          <cell r="F85" t="str">
            <v>SMA</v>
          </cell>
          <cell r="G85">
            <v>560.08399999999995</v>
          </cell>
          <cell r="I85">
            <v>592.18999999999994</v>
          </cell>
          <cell r="J85">
            <v>100</v>
          </cell>
          <cell r="K85">
            <v>84</v>
          </cell>
        </row>
        <row r="86">
          <cell r="B86">
            <v>20102570</v>
          </cell>
          <cell r="C86" t="str">
            <v>SMAN 70 JAKARTA</v>
          </cell>
          <cell r="D86" t="str">
            <v>DKI Jakarta</v>
          </cell>
          <cell r="E86" t="str">
            <v>Kota Jakarta Selatan</v>
          </cell>
          <cell r="F86" t="str">
            <v>SMA</v>
          </cell>
          <cell r="G86">
            <v>563.08699999999999</v>
          </cell>
          <cell r="I86">
            <v>591.875</v>
          </cell>
          <cell r="J86">
            <v>81</v>
          </cell>
          <cell r="K86">
            <v>85</v>
          </cell>
        </row>
        <row r="87">
          <cell r="B87">
            <v>20501706</v>
          </cell>
          <cell r="C87" t="str">
            <v>SMAN 1 SIDOARJO</v>
          </cell>
          <cell r="D87" t="str">
            <v>Jawa Timur</v>
          </cell>
          <cell r="E87" t="str">
            <v>Kab. Sidoarjo</v>
          </cell>
          <cell r="F87" t="str">
            <v>SMA</v>
          </cell>
          <cell r="G87">
            <v>568.18100000000004</v>
          </cell>
          <cell r="I87">
            <v>591.31899999999996</v>
          </cell>
          <cell r="J87">
            <v>55</v>
          </cell>
          <cell r="K87">
            <v>86</v>
          </cell>
        </row>
        <row r="88">
          <cell r="B88">
            <v>20607805</v>
          </cell>
          <cell r="C88" t="str">
            <v>SMAN CMBBS</v>
          </cell>
          <cell r="D88" t="str">
            <v>Banten</v>
          </cell>
          <cell r="E88" t="str">
            <v>Kab. Pandeglang</v>
          </cell>
          <cell r="F88" t="str">
            <v>SMA</v>
          </cell>
          <cell r="G88">
            <v>561.13300000000004</v>
          </cell>
          <cell r="I88">
            <v>591.06500000000005</v>
          </cell>
          <cell r="J88">
            <v>93</v>
          </cell>
          <cell r="K88">
            <v>87</v>
          </cell>
        </row>
        <row r="89">
          <cell r="B89">
            <v>20219728</v>
          </cell>
          <cell r="C89" t="str">
            <v>SMAS BPK 2 PENABUR</v>
          </cell>
          <cell r="D89" t="str">
            <v>Jawa Barat</v>
          </cell>
          <cell r="E89" t="str">
            <v>Kota Bandung</v>
          </cell>
          <cell r="F89" t="str">
            <v>SMA</v>
          </cell>
          <cell r="G89">
            <v>568.47699999999998</v>
          </cell>
          <cell r="I89">
            <v>590.69099999999992</v>
          </cell>
          <cell r="J89">
            <v>53</v>
          </cell>
          <cell r="K89">
            <v>88</v>
          </cell>
        </row>
        <row r="90">
          <cell r="B90">
            <v>20305010</v>
          </cell>
          <cell r="C90" t="str">
            <v>SMAN 1 KEBUMEN</v>
          </cell>
          <cell r="D90" t="str">
            <v>Jawa Tengah</v>
          </cell>
          <cell r="E90" t="str">
            <v>Kab. Kebumen</v>
          </cell>
          <cell r="F90" t="str">
            <v>SMA</v>
          </cell>
          <cell r="G90">
            <v>565.84199999999998</v>
          </cell>
          <cell r="I90">
            <v>590.50000000000011</v>
          </cell>
          <cell r="J90">
            <v>67</v>
          </cell>
          <cell r="K90">
            <v>89</v>
          </cell>
        </row>
        <row r="91">
          <cell r="B91">
            <v>20103303</v>
          </cell>
          <cell r="C91" t="str">
            <v>SMAN 71 JAKARTA</v>
          </cell>
          <cell r="D91" t="str">
            <v>DKI Jakarta</v>
          </cell>
          <cell r="E91" t="str">
            <v>Kota Jakarta Timur</v>
          </cell>
          <cell r="F91" t="str">
            <v>SMA</v>
          </cell>
          <cell r="G91">
            <v>554.76800000000003</v>
          </cell>
          <cell r="I91">
            <v>590.33999999999992</v>
          </cell>
          <cell r="J91">
            <v>138</v>
          </cell>
          <cell r="K91">
            <v>90</v>
          </cell>
        </row>
        <row r="92">
          <cell r="B92">
            <v>20328896</v>
          </cell>
          <cell r="C92" t="str">
            <v>SMA NEGERI 02</v>
          </cell>
          <cell r="D92" t="str">
            <v>Jawa Tengah</v>
          </cell>
          <cell r="E92" t="str">
            <v>Kota Semarang</v>
          </cell>
          <cell r="F92" t="str">
            <v>SMA</v>
          </cell>
          <cell r="G92">
            <v>557.88800000000003</v>
          </cell>
          <cell r="I92">
            <v>590.29200000000003</v>
          </cell>
          <cell r="J92">
            <v>115</v>
          </cell>
          <cell r="K92">
            <v>91</v>
          </cell>
        </row>
        <row r="93">
          <cell r="B93">
            <v>20101589</v>
          </cell>
          <cell r="C93" t="str">
            <v>SMAN 65 JAKARTA</v>
          </cell>
          <cell r="D93" t="str">
            <v>DKI Jakarta</v>
          </cell>
          <cell r="E93" t="str">
            <v>Kota Jakarta Barat</v>
          </cell>
          <cell r="F93" t="str">
            <v>SMA</v>
          </cell>
          <cell r="G93">
            <v>564.86</v>
          </cell>
          <cell r="I93">
            <v>589.83000000000004</v>
          </cell>
          <cell r="J93">
            <v>73</v>
          </cell>
          <cell r="K93">
            <v>92</v>
          </cell>
        </row>
        <row r="94">
          <cell r="B94">
            <v>60724799</v>
          </cell>
          <cell r="C94" t="str">
            <v>SMAS DARMA YUDHA</v>
          </cell>
          <cell r="D94" t="str">
            <v>Riau</v>
          </cell>
          <cell r="E94" t="str">
            <v>Kota Pekanbaru</v>
          </cell>
          <cell r="F94" t="str">
            <v>SMA</v>
          </cell>
          <cell r="G94">
            <v>567.38800000000003</v>
          </cell>
          <cell r="I94">
            <v>589.77599999999995</v>
          </cell>
          <cell r="J94">
            <v>60</v>
          </cell>
          <cell r="K94">
            <v>93</v>
          </cell>
        </row>
        <row r="95">
          <cell r="B95">
            <v>20328447</v>
          </cell>
          <cell r="C95" t="str">
            <v>SMAN 1 SALATIGA</v>
          </cell>
          <cell r="D95" t="str">
            <v>Jawa Tengah</v>
          </cell>
          <cell r="E95" t="str">
            <v>Kota Salatiga</v>
          </cell>
          <cell r="F95" t="str">
            <v>SMA</v>
          </cell>
          <cell r="G95">
            <v>563.85199999999998</v>
          </cell>
          <cell r="I95">
            <v>589.65400000000011</v>
          </cell>
          <cell r="J95">
            <v>78</v>
          </cell>
          <cell r="K95">
            <v>94</v>
          </cell>
        </row>
        <row r="96">
          <cell r="B96">
            <v>69760753</v>
          </cell>
          <cell r="C96" t="str">
            <v>SMAS IT IBNU ABBAS</v>
          </cell>
          <cell r="D96" t="str">
            <v>Jawa Tengah</v>
          </cell>
          <cell r="E96" t="str">
            <v>Kab. Klaten</v>
          </cell>
          <cell r="F96" t="str">
            <v>SMA</v>
          </cell>
          <cell r="G96">
            <v>551.66200000000003</v>
          </cell>
          <cell r="I96">
            <v>588.30399999999986</v>
          </cell>
          <cell r="J96">
            <v>157</v>
          </cell>
          <cell r="K96">
            <v>95</v>
          </cell>
        </row>
        <row r="97">
          <cell r="B97">
            <v>20613477</v>
          </cell>
          <cell r="C97" t="str">
            <v>SMAN 2 KOTA TANGERANG SELATAN</v>
          </cell>
          <cell r="D97" t="str">
            <v>Banten</v>
          </cell>
          <cell r="E97" t="str">
            <v>Kota Tangerang Selatan</v>
          </cell>
          <cell r="F97" t="str">
            <v>SMA</v>
          </cell>
          <cell r="G97">
            <v>560.65300000000002</v>
          </cell>
          <cell r="I97">
            <v>588.15499999999997</v>
          </cell>
          <cell r="J97">
            <v>95</v>
          </cell>
          <cell r="K97">
            <v>96</v>
          </cell>
        </row>
        <row r="98">
          <cell r="B98">
            <v>20103256</v>
          </cell>
          <cell r="C98" t="str">
            <v>SMAN 99 JAKARTA</v>
          </cell>
          <cell r="D98" t="str">
            <v>DKI Jakarta</v>
          </cell>
          <cell r="E98" t="str">
            <v>Kota Jakarta Timur</v>
          </cell>
          <cell r="F98" t="str">
            <v>SMA</v>
          </cell>
          <cell r="G98">
            <v>556.01599999999996</v>
          </cell>
          <cell r="I98">
            <v>587.98799999999994</v>
          </cell>
          <cell r="J98">
            <v>127</v>
          </cell>
          <cell r="K98">
            <v>97</v>
          </cell>
        </row>
        <row r="99">
          <cell r="B99">
            <v>20328894</v>
          </cell>
          <cell r="C99" t="str">
            <v>SMA NEGERI 04</v>
          </cell>
          <cell r="D99" t="str">
            <v>Jawa Tengah</v>
          </cell>
          <cell r="E99" t="str">
            <v>Kota Semarang</v>
          </cell>
          <cell r="F99" t="str">
            <v>SMA</v>
          </cell>
          <cell r="G99">
            <v>553.37099999999998</v>
          </cell>
          <cell r="I99">
            <v>587.94099999999992</v>
          </cell>
          <cell r="J99">
            <v>149</v>
          </cell>
          <cell r="K99">
            <v>98</v>
          </cell>
        </row>
        <row r="100">
          <cell r="B100">
            <v>20500479</v>
          </cell>
          <cell r="C100" t="str">
            <v>SMAN 1 GRESIK</v>
          </cell>
          <cell r="D100" t="str">
            <v>Jawa Timur</v>
          </cell>
          <cell r="E100" t="str">
            <v>Kab. Gresik</v>
          </cell>
          <cell r="F100" t="str">
            <v>SMA</v>
          </cell>
          <cell r="G100">
            <v>565.83699999999999</v>
          </cell>
          <cell r="I100">
            <v>587.18900000000008</v>
          </cell>
          <cell r="J100">
            <v>68</v>
          </cell>
          <cell r="K100">
            <v>99</v>
          </cell>
        </row>
        <row r="101">
          <cell r="B101">
            <v>69978966</v>
          </cell>
          <cell r="C101" t="str">
            <v>MAN INSAN CENDEKIA LOMBOK TIMUR</v>
          </cell>
          <cell r="D101" t="str">
            <v>Nusa Tenggara Barat</v>
          </cell>
          <cell r="E101" t="str">
            <v>Kab. Lombok Timur</v>
          </cell>
          <cell r="F101" t="str">
            <v>MA</v>
          </cell>
          <cell r="G101">
            <v>538.46</v>
          </cell>
          <cell r="I101">
            <v>586.99800000000005</v>
          </cell>
          <cell r="J101">
            <v>296</v>
          </cell>
          <cell r="K101">
            <v>100</v>
          </cell>
        </row>
        <row r="102">
          <cell r="B102">
            <v>20103223</v>
          </cell>
          <cell r="C102" t="str">
            <v>SMAS LABSCHOOL JAKARTA</v>
          </cell>
          <cell r="D102" t="str">
            <v>DKI Jakarta</v>
          </cell>
          <cell r="E102" t="str">
            <v>Kota Jakarta Timur</v>
          </cell>
          <cell r="F102" t="str">
            <v>SMA</v>
          </cell>
          <cell r="G102">
            <v>557.32000000000005</v>
          </cell>
          <cell r="I102">
            <v>586.9899999999999</v>
          </cell>
          <cell r="J102">
            <v>117</v>
          </cell>
          <cell r="K102">
            <v>101</v>
          </cell>
        </row>
        <row r="103">
          <cell r="B103">
            <v>20100201</v>
          </cell>
          <cell r="C103" t="str">
            <v>SMAN 77 JAKARTA</v>
          </cell>
          <cell r="D103" t="str">
            <v>DKI Jakarta</v>
          </cell>
          <cell r="E103" t="str">
            <v>Kota Jakarta Pusat</v>
          </cell>
          <cell r="F103" t="str">
            <v>SMA</v>
          </cell>
          <cell r="G103">
            <v>555.25400000000002</v>
          </cell>
          <cell r="I103">
            <v>586.68400000000008</v>
          </cell>
          <cell r="J103">
            <v>133</v>
          </cell>
          <cell r="K103">
            <v>102</v>
          </cell>
        </row>
        <row r="104">
          <cell r="B104">
            <v>20309676</v>
          </cell>
          <cell r="C104" t="str">
            <v>SMAN 1 KLATEN</v>
          </cell>
          <cell r="D104" t="str">
            <v>Jawa Tengah</v>
          </cell>
          <cell r="E104" t="str">
            <v>Kab. Klaten</v>
          </cell>
          <cell r="F104" t="str">
            <v>SMA</v>
          </cell>
          <cell r="G104">
            <v>567.303</v>
          </cell>
          <cell r="I104">
            <v>586.36900000000003</v>
          </cell>
          <cell r="J104">
            <v>63</v>
          </cell>
          <cell r="K104">
            <v>103</v>
          </cell>
        </row>
        <row r="105">
          <cell r="B105">
            <v>10303461</v>
          </cell>
          <cell r="C105" t="str">
            <v>SMAN 1 PADANG</v>
          </cell>
          <cell r="D105" t="str">
            <v>Sumatera Barat</v>
          </cell>
          <cell r="E105" t="str">
            <v>Kota Padang</v>
          </cell>
          <cell r="F105" t="str">
            <v>SMA</v>
          </cell>
          <cell r="G105">
            <v>557.79300000000001</v>
          </cell>
          <cell r="I105">
            <v>586.34100000000001</v>
          </cell>
          <cell r="J105">
            <v>116</v>
          </cell>
          <cell r="K105">
            <v>104</v>
          </cell>
        </row>
        <row r="106">
          <cell r="B106">
            <v>20505009</v>
          </cell>
          <cell r="C106" t="str">
            <v>SMAN 1 TUBAN</v>
          </cell>
          <cell r="D106" t="str">
            <v>Jawa Timur</v>
          </cell>
          <cell r="E106" t="str">
            <v>Kab. Tuban</v>
          </cell>
          <cell r="F106" t="str">
            <v>SMA</v>
          </cell>
          <cell r="G106">
            <v>558.029</v>
          </cell>
          <cell r="I106">
            <v>586.32099999999991</v>
          </cell>
          <cell r="J106">
            <v>112</v>
          </cell>
          <cell r="K106">
            <v>105</v>
          </cell>
        </row>
        <row r="107">
          <cell r="B107">
            <v>10100170</v>
          </cell>
          <cell r="C107" t="str">
            <v>SMA NEGERI MODAL BANGSA</v>
          </cell>
          <cell r="D107" t="str">
            <v>Aceh</v>
          </cell>
          <cell r="E107" t="str">
            <v>Kab. Aceh Besar</v>
          </cell>
          <cell r="F107" t="str">
            <v>SMA</v>
          </cell>
          <cell r="G107">
            <v>560.577</v>
          </cell>
          <cell r="I107">
            <v>586.18299999999999</v>
          </cell>
          <cell r="J107">
            <v>96</v>
          </cell>
          <cell r="K107">
            <v>106</v>
          </cell>
        </row>
        <row r="108">
          <cell r="B108">
            <v>20100198</v>
          </cell>
          <cell r="C108" t="str">
            <v>SMAS SANTA THERESIA JAKARTA</v>
          </cell>
          <cell r="D108" t="str">
            <v>DKI Jakarta</v>
          </cell>
          <cell r="E108" t="str">
            <v>Kota Jakarta Pusat</v>
          </cell>
          <cell r="F108" t="str">
            <v>SMA</v>
          </cell>
          <cell r="G108">
            <v>555.18100000000004</v>
          </cell>
          <cell r="I108">
            <v>585.91899999999987</v>
          </cell>
          <cell r="J108">
            <v>134</v>
          </cell>
          <cell r="K108">
            <v>107</v>
          </cell>
        </row>
        <row r="109">
          <cell r="B109">
            <v>20103284</v>
          </cell>
          <cell r="C109" t="str">
            <v>SMAN 14 JAKARTA</v>
          </cell>
          <cell r="D109" t="str">
            <v>DKI Jakarta</v>
          </cell>
          <cell r="E109" t="str">
            <v>Kota Jakarta Timur</v>
          </cell>
          <cell r="F109" t="str">
            <v>SMA</v>
          </cell>
          <cell r="G109">
            <v>565.31700000000001</v>
          </cell>
          <cell r="I109">
            <v>585.75099999999998</v>
          </cell>
          <cell r="J109">
            <v>72</v>
          </cell>
          <cell r="K109">
            <v>108</v>
          </cell>
        </row>
        <row r="110">
          <cell r="B110">
            <v>20532237</v>
          </cell>
          <cell r="C110" t="str">
            <v>SMAN 15 SURABAYA</v>
          </cell>
          <cell r="D110" t="str">
            <v>Jawa Timur</v>
          </cell>
          <cell r="E110" t="str">
            <v>Kota Surabaya</v>
          </cell>
          <cell r="F110" t="str">
            <v>SMA</v>
          </cell>
          <cell r="G110">
            <v>563.72900000000004</v>
          </cell>
          <cell r="I110">
            <v>585.74900000000002</v>
          </cell>
          <cell r="J110">
            <v>79</v>
          </cell>
          <cell r="K110">
            <v>109</v>
          </cell>
        </row>
        <row r="111">
          <cell r="B111">
            <v>20401156</v>
          </cell>
          <cell r="C111" t="str">
            <v>SMAS KOLESE DE BRITTO DEPOK</v>
          </cell>
          <cell r="D111" t="str">
            <v>DI Yogyakarta</v>
          </cell>
          <cell r="E111" t="str">
            <v>Kab. Sleman</v>
          </cell>
          <cell r="F111" t="str">
            <v>SMA</v>
          </cell>
          <cell r="G111">
            <v>550.93299999999999</v>
          </cell>
          <cell r="I111">
            <v>585.68900000000008</v>
          </cell>
          <cell r="J111">
            <v>167</v>
          </cell>
          <cell r="K111">
            <v>110</v>
          </cell>
        </row>
        <row r="112">
          <cell r="B112">
            <v>20247152</v>
          </cell>
          <cell r="C112" t="str">
            <v>SMAS INSAN CENDEKIA AL KAUSAR</v>
          </cell>
          <cell r="D112" t="str">
            <v>Jawa Barat</v>
          </cell>
          <cell r="E112" t="str">
            <v>Kab. Sukabumi</v>
          </cell>
          <cell r="F112" t="str">
            <v>SMA</v>
          </cell>
          <cell r="G112">
            <v>539.58199999999999</v>
          </cell>
          <cell r="I112">
            <v>585.68600000000004</v>
          </cell>
          <cell r="J112">
            <v>278</v>
          </cell>
          <cell r="K112">
            <v>111</v>
          </cell>
        </row>
        <row r="113">
          <cell r="B113">
            <v>20307641</v>
          </cell>
          <cell r="C113" t="str">
            <v>SMAS TARUNA NUSANTARA</v>
          </cell>
          <cell r="D113" t="str">
            <v>Jawa Tengah</v>
          </cell>
          <cell r="E113" t="str">
            <v>Kab. Magelang</v>
          </cell>
          <cell r="F113" t="str">
            <v>SMA</v>
          </cell>
          <cell r="G113">
            <v>547.41399999999999</v>
          </cell>
          <cell r="I113">
            <v>585.43599999999992</v>
          </cell>
          <cell r="J113">
            <v>195</v>
          </cell>
          <cell r="K113">
            <v>112</v>
          </cell>
        </row>
        <row r="114">
          <cell r="B114">
            <v>20503414</v>
          </cell>
          <cell r="C114" t="str">
            <v>SMA NEGERI 2 JOMBANG</v>
          </cell>
          <cell r="D114" t="str">
            <v>Jawa Timur</v>
          </cell>
          <cell r="E114" t="str">
            <v>Kab. Jombang</v>
          </cell>
          <cell r="F114" t="str">
            <v>SMA</v>
          </cell>
          <cell r="G114">
            <v>557.97900000000004</v>
          </cell>
          <cell r="I114">
            <v>585.41300000000001</v>
          </cell>
          <cell r="J114">
            <v>113</v>
          </cell>
          <cell r="K114">
            <v>113</v>
          </cell>
        </row>
        <row r="115">
          <cell r="B115">
            <v>20102592</v>
          </cell>
          <cell r="C115" t="str">
            <v>SMAN 49 JAKARTA</v>
          </cell>
          <cell r="D115" t="str">
            <v>DKI Jakarta</v>
          </cell>
          <cell r="E115" t="str">
            <v>Kota Jakarta Selatan</v>
          </cell>
          <cell r="F115" t="str">
            <v>SMA</v>
          </cell>
          <cell r="G115">
            <v>558.55200000000002</v>
          </cell>
          <cell r="I115">
            <v>584.976</v>
          </cell>
          <cell r="J115">
            <v>109</v>
          </cell>
          <cell r="K115">
            <v>114</v>
          </cell>
        </row>
        <row r="116">
          <cell r="B116">
            <v>20302165</v>
          </cell>
          <cell r="C116" t="str">
            <v>SMAN 2 PURWOKERTO</v>
          </cell>
          <cell r="D116" t="str">
            <v>Jawa Tengah</v>
          </cell>
          <cell r="E116" t="str">
            <v>Kab. Banyumas</v>
          </cell>
          <cell r="F116" t="str">
            <v>SMA</v>
          </cell>
          <cell r="G116">
            <v>555.94600000000003</v>
          </cell>
          <cell r="I116">
            <v>584.14</v>
          </cell>
          <cell r="J116">
            <v>128</v>
          </cell>
          <cell r="K116">
            <v>115</v>
          </cell>
        </row>
        <row r="117">
          <cell r="B117">
            <v>20327968</v>
          </cell>
          <cell r="C117" t="str">
            <v>SMAN 3 SURAKARTA</v>
          </cell>
          <cell r="D117" t="str">
            <v>Jawa Tengah</v>
          </cell>
          <cell r="E117" t="str">
            <v>Kota Surakarta</v>
          </cell>
          <cell r="F117" t="str">
            <v>SMA</v>
          </cell>
          <cell r="G117">
            <v>562.50599999999997</v>
          </cell>
          <cell r="I117">
            <v>583.99599999999998</v>
          </cell>
          <cell r="J117">
            <v>87</v>
          </cell>
          <cell r="K117">
            <v>116</v>
          </cell>
        </row>
        <row r="118">
          <cell r="B118">
            <v>20302182</v>
          </cell>
          <cell r="C118" t="str">
            <v>SMAN 1 PURWOKERTO</v>
          </cell>
          <cell r="D118" t="str">
            <v>Jawa Tengah</v>
          </cell>
          <cell r="E118" t="str">
            <v>Kab. Banyumas</v>
          </cell>
          <cell r="F118" t="str">
            <v>SMA</v>
          </cell>
          <cell r="G118">
            <v>554.28499999999997</v>
          </cell>
          <cell r="I118">
            <v>583.8850000000001</v>
          </cell>
          <cell r="J118">
            <v>140</v>
          </cell>
          <cell r="K118">
            <v>117</v>
          </cell>
        </row>
        <row r="119">
          <cell r="B119">
            <v>20101620</v>
          </cell>
          <cell r="C119" t="str">
            <v>SMAN 33 JAKARTA</v>
          </cell>
          <cell r="D119" t="str">
            <v>DKI Jakarta</v>
          </cell>
          <cell r="E119" t="str">
            <v>Kota Jakarta Barat</v>
          </cell>
          <cell r="F119" t="str">
            <v>SMA</v>
          </cell>
          <cell r="G119">
            <v>548.34400000000005</v>
          </cell>
          <cell r="I119">
            <v>583.64599999999996</v>
          </cell>
          <cell r="J119">
            <v>188</v>
          </cell>
          <cell r="K119">
            <v>118</v>
          </cell>
        </row>
        <row r="120">
          <cell r="B120">
            <v>20223819</v>
          </cell>
          <cell r="C120" t="str">
            <v>SMAN 1 KOTA DEPOK</v>
          </cell>
          <cell r="D120" t="str">
            <v>Jawa Barat</v>
          </cell>
          <cell r="E120" t="str">
            <v>Kota Depok</v>
          </cell>
          <cell r="F120" t="str">
            <v>SMA</v>
          </cell>
          <cell r="G120">
            <v>566.20799999999997</v>
          </cell>
          <cell r="I120">
            <v>583.40800000000002</v>
          </cell>
          <cell r="J120">
            <v>66</v>
          </cell>
          <cell r="K120">
            <v>119</v>
          </cell>
        </row>
        <row r="121">
          <cell r="B121">
            <v>20534388</v>
          </cell>
          <cell r="C121" t="str">
            <v>SMAN 2 KEDIRI</v>
          </cell>
          <cell r="D121" t="str">
            <v>Jawa Timur</v>
          </cell>
          <cell r="E121" t="str">
            <v>Kota Kediri</v>
          </cell>
          <cell r="F121" t="str">
            <v>SMA</v>
          </cell>
          <cell r="G121">
            <v>555.31200000000001</v>
          </cell>
          <cell r="I121">
            <v>582.92199999999991</v>
          </cell>
          <cell r="J121">
            <v>132</v>
          </cell>
          <cell r="K121">
            <v>120</v>
          </cell>
        </row>
        <row r="122">
          <cell r="B122">
            <v>20532260</v>
          </cell>
          <cell r="C122" t="str">
            <v>SMAN 6 SURABAYA</v>
          </cell>
          <cell r="D122" t="str">
            <v>Jawa Timur</v>
          </cell>
          <cell r="E122" t="str">
            <v>Kota Surabaya</v>
          </cell>
          <cell r="F122" t="str">
            <v>SMA</v>
          </cell>
          <cell r="G122">
            <v>558.78899999999999</v>
          </cell>
          <cell r="I122">
            <v>582.52500000000009</v>
          </cell>
          <cell r="J122">
            <v>105</v>
          </cell>
          <cell r="K122">
            <v>121</v>
          </cell>
        </row>
        <row r="123">
          <cell r="B123">
            <v>20402794</v>
          </cell>
          <cell r="C123" t="str">
            <v>SMA NEGERI 1 WATES</v>
          </cell>
          <cell r="D123" t="str">
            <v>DI Yogyakarta</v>
          </cell>
          <cell r="E123" t="str">
            <v>Kab. Kulon Progo</v>
          </cell>
          <cell r="F123" t="str">
            <v>SMA</v>
          </cell>
          <cell r="G123">
            <v>557.89599999999996</v>
          </cell>
          <cell r="I123">
            <v>582.26800000000003</v>
          </cell>
          <cell r="J123">
            <v>114</v>
          </cell>
          <cell r="K123">
            <v>122</v>
          </cell>
        </row>
        <row r="124">
          <cell r="B124">
            <v>20401161</v>
          </cell>
          <cell r="C124" t="str">
            <v>SMAN 1 DEPOK</v>
          </cell>
          <cell r="D124" t="str">
            <v>DI Yogyakarta</v>
          </cell>
          <cell r="E124" t="str">
            <v>Kab. Sleman</v>
          </cell>
          <cell r="F124" t="str">
            <v>SMA</v>
          </cell>
          <cell r="G124">
            <v>554.77599999999995</v>
          </cell>
          <cell r="I124">
            <v>582.08399999999995</v>
          </cell>
          <cell r="J124">
            <v>137</v>
          </cell>
          <cell r="K124">
            <v>123</v>
          </cell>
        </row>
        <row r="125">
          <cell r="B125">
            <v>20308449</v>
          </cell>
          <cell r="C125" t="str">
            <v>SMAN 1 BOYOLALI</v>
          </cell>
          <cell r="D125" t="str">
            <v>Jawa Tengah</v>
          </cell>
          <cell r="E125" t="str">
            <v>Kab. Boyolali</v>
          </cell>
          <cell r="F125" t="str">
            <v>SMA</v>
          </cell>
          <cell r="G125">
            <v>562.80899999999997</v>
          </cell>
          <cell r="I125">
            <v>581.20299999999997</v>
          </cell>
          <cell r="J125">
            <v>85</v>
          </cell>
          <cell r="K125">
            <v>124</v>
          </cell>
        </row>
        <row r="126">
          <cell r="B126">
            <v>20615025</v>
          </cell>
          <cell r="C126" t="str">
            <v>SMAS PENABUR BINTARO</v>
          </cell>
          <cell r="D126" t="str">
            <v>Banten</v>
          </cell>
          <cell r="E126" t="str">
            <v>Kota Tangerang Selatan</v>
          </cell>
          <cell r="F126" t="str">
            <v>SMA</v>
          </cell>
          <cell r="G126">
            <v>560.33600000000001</v>
          </cell>
          <cell r="I126">
            <v>581.06400000000008</v>
          </cell>
          <cell r="J126">
            <v>99</v>
          </cell>
          <cell r="K126">
            <v>125</v>
          </cell>
        </row>
        <row r="127">
          <cell r="B127">
            <v>20403176</v>
          </cell>
          <cell r="C127" t="str">
            <v>SMAN 11 YOGYAKARTA</v>
          </cell>
          <cell r="D127" t="str">
            <v>DI Yogyakarta</v>
          </cell>
          <cell r="E127" t="str">
            <v>Kota Yogyakarta</v>
          </cell>
          <cell r="F127" t="str">
            <v>SMA</v>
          </cell>
          <cell r="G127">
            <v>558.94299999999998</v>
          </cell>
          <cell r="I127">
            <v>581.04300000000012</v>
          </cell>
          <cell r="J127">
            <v>104</v>
          </cell>
          <cell r="K127">
            <v>126</v>
          </cell>
        </row>
        <row r="128">
          <cell r="B128">
            <v>20400381</v>
          </cell>
          <cell r="C128" t="str">
            <v>SMA NEGERI 2 BANTUL</v>
          </cell>
          <cell r="D128" t="str">
            <v>DI Yogyakarta</v>
          </cell>
          <cell r="E128" t="str">
            <v>Kab. Bantul</v>
          </cell>
          <cell r="F128" t="str">
            <v>SMA</v>
          </cell>
          <cell r="G128">
            <v>562.76099999999997</v>
          </cell>
          <cell r="I128">
            <v>580.73700000000008</v>
          </cell>
          <cell r="J128">
            <v>86</v>
          </cell>
          <cell r="K128">
            <v>127</v>
          </cell>
        </row>
        <row r="129">
          <cell r="B129">
            <v>20329517</v>
          </cell>
          <cell r="C129" t="str">
            <v>SMA Negeri 1 Pekalongan</v>
          </cell>
          <cell r="D129" t="str">
            <v>Jawa Tengah</v>
          </cell>
          <cell r="E129" t="str">
            <v>Kota Pekalongan</v>
          </cell>
          <cell r="F129" t="str">
            <v>SMA</v>
          </cell>
          <cell r="G129">
            <v>560.37400000000002</v>
          </cell>
          <cell r="I129">
            <v>580.58999999999992</v>
          </cell>
          <cell r="J129">
            <v>98</v>
          </cell>
          <cell r="K129">
            <v>128</v>
          </cell>
        </row>
        <row r="130">
          <cell r="B130">
            <v>20219269</v>
          </cell>
          <cell r="C130" t="str">
            <v>SMAS TARUNA BAKTI</v>
          </cell>
          <cell r="D130" t="str">
            <v>Jawa Barat</v>
          </cell>
          <cell r="E130" t="str">
            <v>Kota Bandung</v>
          </cell>
          <cell r="F130" t="str">
            <v>SMA</v>
          </cell>
          <cell r="G130">
            <v>550.23199999999997</v>
          </cell>
          <cell r="I130">
            <v>580.38200000000006</v>
          </cell>
          <cell r="J130">
            <v>174</v>
          </cell>
          <cell r="K130">
            <v>129</v>
          </cell>
        </row>
        <row r="131">
          <cell r="B131">
            <v>10304887</v>
          </cell>
          <cell r="C131" t="str">
            <v>SMA NEGERI AGAM CENDEKIA</v>
          </cell>
          <cell r="D131" t="str">
            <v>Sumatera Barat</v>
          </cell>
          <cell r="E131" t="str">
            <v>Kab. Agam</v>
          </cell>
          <cell r="F131" t="str">
            <v>SMA</v>
          </cell>
          <cell r="G131">
            <v>549.63400000000001</v>
          </cell>
          <cell r="I131">
            <v>580.36999999999989</v>
          </cell>
          <cell r="J131">
            <v>175</v>
          </cell>
          <cell r="K131">
            <v>130</v>
          </cell>
        </row>
        <row r="132">
          <cell r="B132">
            <v>20403170</v>
          </cell>
          <cell r="C132" t="str">
            <v>SMAN 7 YOGYAKARTA</v>
          </cell>
          <cell r="D132" t="str">
            <v>DI Yogyakarta</v>
          </cell>
          <cell r="E132" t="str">
            <v>Kota Yogyakarta</v>
          </cell>
          <cell r="F132" t="str">
            <v>SMA</v>
          </cell>
          <cell r="G132">
            <v>559.44399999999996</v>
          </cell>
          <cell r="I132">
            <v>580.32999999999993</v>
          </cell>
          <cell r="J132">
            <v>103</v>
          </cell>
          <cell r="K132">
            <v>131</v>
          </cell>
        </row>
        <row r="133">
          <cell r="B133">
            <v>20328867</v>
          </cell>
          <cell r="C133" t="str">
            <v>SMA NEGERI 01</v>
          </cell>
          <cell r="D133" t="str">
            <v>Jawa Tengah</v>
          </cell>
          <cell r="E133" t="str">
            <v>Kota Semarang</v>
          </cell>
          <cell r="F133" t="str">
            <v>SMA</v>
          </cell>
          <cell r="G133">
            <v>564.32000000000005</v>
          </cell>
          <cell r="I133">
            <v>580.09599999999989</v>
          </cell>
          <cell r="J133">
            <v>77</v>
          </cell>
          <cell r="K133">
            <v>132</v>
          </cell>
        </row>
        <row r="134">
          <cell r="B134">
            <v>20104432</v>
          </cell>
          <cell r="C134" t="str">
            <v>SMAS KATOLIK SANG TIMUR</v>
          </cell>
          <cell r="D134" t="str">
            <v>DKI Jakarta</v>
          </cell>
          <cell r="E134" t="str">
            <v>Kota Jakarta Barat</v>
          </cell>
          <cell r="F134" t="str">
            <v>SMA</v>
          </cell>
          <cell r="G134">
            <v>550.73500000000001</v>
          </cell>
          <cell r="I134">
            <v>579.87099999999998</v>
          </cell>
          <cell r="J134">
            <v>168</v>
          </cell>
          <cell r="K134">
            <v>133</v>
          </cell>
        </row>
        <row r="135">
          <cell r="B135">
            <v>20102563</v>
          </cell>
          <cell r="C135" t="str">
            <v>SMAN 90 JAKARTA</v>
          </cell>
          <cell r="D135" t="str">
            <v>DKI Jakarta</v>
          </cell>
          <cell r="E135" t="str">
            <v>Kota Jakarta Selatan</v>
          </cell>
          <cell r="F135" t="str">
            <v>SMA</v>
          </cell>
          <cell r="G135">
            <v>546.62199999999996</v>
          </cell>
          <cell r="I135">
            <v>578.88</v>
          </cell>
          <cell r="J135">
            <v>204</v>
          </cell>
          <cell r="K135">
            <v>134</v>
          </cell>
        </row>
        <row r="136">
          <cell r="B136">
            <v>69941607</v>
          </cell>
          <cell r="C136" t="str">
            <v>MAN Insan Cendekia Oki</v>
          </cell>
          <cell r="D136" t="str">
            <v>Sumatera Selatan</v>
          </cell>
          <cell r="E136" t="str">
            <v>Kab. Ogan Komering Ilir</v>
          </cell>
          <cell r="F136" t="str">
            <v>MA</v>
          </cell>
          <cell r="G136">
            <v>555.06799999999998</v>
          </cell>
          <cell r="I136">
            <v>578.85799999999995</v>
          </cell>
          <cell r="J136">
            <v>136</v>
          </cell>
          <cell r="K136">
            <v>135</v>
          </cell>
        </row>
        <row r="137">
          <cell r="B137">
            <v>20312200</v>
          </cell>
          <cell r="C137" t="str">
            <v>SMAN 1 KARANGANYAR</v>
          </cell>
          <cell r="D137" t="str">
            <v>Jawa Tengah</v>
          </cell>
          <cell r="E137" t="str">
            <v>Kab. Karanganyar</v>
          </cell>
          <cell r="F137" t="str">
            <v>SMA</v>
          </cell>
          <cell r="G137">
            <v>553.83900000000006</v>
          </cell>
          <cell r="I137">
            <v>578.52699999999993</v>
          </cell>
          <cell r="J137">
            <v>145</v>
          </cell>
          <cell r="K137">
            <v>136</v>
          </cell>
        </row>
        <row r="138">
          <cell r="B138">
            <v>20219279</v>
          </cell>
          <cell r="C138" t="str">
            <v>SMAS TRINITAS BANDUNG</v>
          </cell>
          <cell r="D138" t="str">
            <v>Jawa Barat</v>
          </cell>
          <cell r="E138" t="str">
            <v>Kota Bandung</v>
          </cell>
          <cell r="F138" t="str">
            <v>SMA</v>
          </cell>
          <cell r="G138">
            <v>565.798</v>
          </cell>
          <cell r="I138">
            <v>578.3420000000001</v>
          </cell>
          <cell r="J138">
            <v>70</v>
          </cell>
          <cell r="K138">
            <v>137</v>
          </cell>
        </row>
        <row r="139">
          <cell r="B139">
            <v>10507942</v>
          </cell>
          <cell r="C139" t="str">
            <v>MAN INSAN CENDEKIA JAMBI</v>
          </cell>
          <cell r="D139" t="str">
            <v>Jambi</v>
          </cell>
          <cell r="E139" t="str">
            <v>Kab. Muaro Jambi</v>
          </cell>
          <cell r="F139" t="str">
            <v>MA</v>
          </cell>
          <cell r="G139">
            <v>549.49900000000002</v>
          </cell>
          <cell r="I139">
            <v>578.29500000000007</v>
          </cell>
          <cell r="J139">
            <v>176</v>
          </cell>
          <cell r="K139">
            <v>138</v>
          </cell>
        </row>
        <row r="140">
          <cell r="B140">
            <v>11002204</v>
          </cell>
          <cell r="C140" t="str">
            <v>SMAS KATOLIK YOS SUDARSO</v>
          </cell>
          <cell r="D140" t="str">
            <v>Kepulauan Riau</v>
          </cell>
          <cell r="E140" t="str">
            <v>Kota Batam</v>
          </cell>
          <cell r="F140" t="str">
            <v>SMA</v>
          </cell>
          <cell r="G140">
            <v>556.10900000000004</v>
          </cell>
          <cell r="I140">
            <v>577.58699999999988</v>
          </cell>
          <cell r="J140">
            <v>126</v>
          </cell>
          <cell r="K140">
            <v>139</v>
          </cell>
        </row>
        <row r="141">
          <cell r="B141">
            <v>20103292</v>
          </cell>
          <cell r="C141" t="str">
            <v>SMAN 103 JAKARTA</v>
          </cell>
          <cell r="D141" t="str">
            <v>DKI Jakarta</v>
          </cell>
          <cell r="E141" t="str">
            <v>Kota Jakarta Timur</v>
          </cell>
          <cell r="F141" t="str">
            <v>SMA</v>
          </cell>
          <cell r="G141">
            <v>546.78300000000002</v>
          </cell>
          <cell r="I141">
            <v>577.56299999999999</v>
          </cell>
          <cell r="J141">
            <v>202</v>
          </cell>
          <cell r="K141">
            <v>140</v>
          </cell>
        </row>
        <row r="142">
          <cell r="B142">
            <v>20532242</v>
          </cell>
          <cell r="C142" t="str">
            <v>SMAN 1 SURABAYA</v>
          </cell>
          <cell r="D142" t="str">
            <v>Jawa Timur</v>
          </cell>
          <cell r="E142" t="str">
            <v>Kota Surabaya</v>
          </cell>
          <cell r="F142" t="str">
            <v>SMA</v>
          </cell>
          <cell r="G142">
            <v>556.822</v>
          </cell>
          <cell r="I142">
            <v>577.28399999999999</v>
          </cell>
          <cell r="J142">
            <v>122</v>
          </cell>
          <cell r="K142">
            <v>141</v>
          </cell>
        </row>
        <row r="143">
          <cell r="B143">
            <v>20525854</v>
          </cell>
          <cell r="C143" t="str">
            <v>SMAN 1 GENTENG</v>
          </cell>
          <cell r="D143" t="str">
            <v>Jawa Timur</v>
          </cell>
          <cell r="E143" t="str">
            <v>Kab. Banyuwangi</v>
          </cell>
          <cell r="F143" t="str">
            <v>SMA</v>
          </cell>
          <cell r="G143">
            <v>546.83600000000001</v>
          </cell>
          <cell r="I143">
            <v>577.19599999999991</v>
          </cell>
          <cell r="J143">
            <v>200</v>
          </cell>
          <cell r="K143">
            <v>142</v>
          </cell>
        </row>
        <row r="144">
          <cell r="B144">
            <v>69857710</v>
          </cell>
          <cell r="C144" t="str">
            <v>SMA TRENSAINS TEBUIRENG</v>
          </cell>
          <cell r="D144" t="str">
            <v>Jawa Timur</v>
          </cell>
          <cell r="E144" t="str">
            <v>Kab. Jombang</v>
          </cell>
          <cell r="F144" t="str">
            <v>SMA</v>
          </cell>
          <cell r="G144">
            <v>539.43499999999995</v>
          </cell>
          <cell r="I144">
            <v>576.7650000000001</v>
          </cell>
          <cell r="J144">
            <v>282</v>
          </cell>
          <cell r="K144">
            <v>143</v>
          </cell>
        </row>
        <row r="145">
          <cell r="B145">
            <v>20542500</v>
          </cell>
          <cell r="C145" t="str">
            <v>SMA NEGERI 1 TRENGGALEK</v>
          </cell>
          <cell r="D145" t="str">
            <v>Jawa Timur</v>
          </cell>
          <cell r="E145" t="str">
            <v>Kab. Trenggalek</v>
          </cell>
          <cell r="F145" t="str">
            <v>SMA</v>
          </cell>
          <cell r="G145">
            <v>539.48299999999995</v>
          </cell>
          <cell r="I145">
            <v>576.45100000000002</v>
          </cell>
          <cell r="J145">
            <v>280</v>
          </cell>
          <cell r="K145">
            <v>144</v>
          </cell>
        </row>
        <row r="146">
          <cell r="B146">
            <v>20504500</v>
          </cell>
          <cell r="C146" t="str">
            <v>SMAN 1 BOJONEGORO</v>
          </cell>
          <cell r="D146" t="str">
            <v>Jawa Timur</v>
          </cell>
          <cell r="E146" t="str">
            <v>Kab. Bojonegoro</v>
          </cell>
          <cell r="F146" t="str">
            <v>SMA</v>
          </cell>
          <cell r="G146">
            <v>562.85400000000004</v>
          </cell>
          <cell r="I146">
            <v>576.29600000000005</v>
          </cell>
          <cell r="J146">
            <v>84</v>
          </cell>
          <cell r="K146">
            <v>145</v>
          </cell>
        </row>
        <row r="147">
          <cell r="B147">
            <v>20350718</v>
          </cell>
          <cell r="C147" t="str">
            <v>SMAS IT IHSANUL FIKRI MUNGKID</v>
          </cell>
          <cell r="D147" t="str">
            <v>Jawa Tengah</v>
          </cell>
          <cell r="E147" t="str">
            <v>Kab. Magelang</v>
          </cell>
          <cell r="F147" t="str">
            <v>SMA</v>
          </cell>
          <cell r="G147">
            <v>538.49199999999996</v>
          </cell>
          <cell r="I147">
            <v>576.19000000000005</v>
          </cell>
          <cell r="J147">
            <v>295</v>
          </cell>
          <cell r="K147">
            <v>146</v>
          </cell>
        </row>
        <row r="148">
          <cell r="B148">
            <v>10303462</v>
          </cell>
          <cell r="C148" t="str">
            <v>SMAN 10 PADANG</v>
          </cell>
          <cell r="D148" t="str">
            <v>Sumatera Barat</v>
          </cell>
          <cell r="E148" t="str">
            <v>Kota Padang</v>
          </cell>
          <cell r="F148" t="str">
            <v>SMA</v>
          </cell>
          <cell r="G148">
            <v>557.14499999999998</v>
          </cell>
          <cell r="I148">
            <v>575.99700000000007</v>
          </cell>
          <cell r="J148">
            <v>118</v>
          </cell>
          <cell r="K148">
            <v>147</v>
          </cell>
        </row>
        <row r="149">
          <cell r="B149">
            <v>20306807</v>
          </cell>
          <cell r="C149" t="str">
            <v>SMA NEGERI 1 WONOSOBO</v>
          </cell>
          <cell r="D149" t="str">
            <v>Jawa Tengah</v>
          </cell>
          <cell r="E149" t="str">
            <v>Kab. Wonosobo</v>
          </cell>
          <cell r="F149" t="str">
            <v>SMA</v>
          </cell>
          <cell r="G149">
            <v>550.98199999999997</v>
          </cell>
          <cell r="I149">
            <v>575.904</v>
          </cell>
          <cell r="J149">
            <v>164</v>
          </cell>
          <cell r="K149">
            <v>148</v>
          </cell>
        </row>
        <row r="150">
          <cell r="B150">
            <v>69856916</v>
          </cell>
          <cell r="C150" t="str">
            <v>SMA IGNATIUS GLOBAL SCHOOL (IGS) PALEMBANG</v>
          </cell>
          <cell r="D150" t="str">
            <v>Sumatera Selatan</v>
          </cell>
          <cell r="E150" t="str">
            <v>Kota Palembang</v>
          </cell>
          <cell r="F150" t="str">
            <v>SMA</v>
          </cell>
          <cell r="G150">
            <v>550.56200000000001</v>
          </cell>
          <cell r="I150">
            <v>575.68400000000008</v>
          </cell>
          <cell r="J150">
            <v>172</v>
          </cell>
          <cell r="K150">
            <v>149</v>
          </cell>
        </row>
        <row r="151">
          <cell r="B151">
            <v>69873999</v>
          </cell>
          <cell r="C151" t="str">
            <v>SMA KRISTEN PENABUR KOTA WISATA</v>
          </cell>
          <cell r="D151" t="str">
            <v>Jawa Barat</v>
          </cell>
          <cell r="E151" t="str">
            <v>Kab. Bogor</v>
          </cell>
          <cell r="F151" t="str">
            <v>SMA</v>
          </cell>
          <cell r="G151">
            <v>565.803</v>
          </cell>
          <cell r="I151">
            <v>575.62099999999998</v>
          </cell>
          <cell r="J151">
            <v>69</v>
          </cell>
          <cell r="K151">
            <v>150</v>
          </cell>
        </row>
        <row r="152">
          <cell r="B152">
            <v>20535050</v>
          </cell>
          <cell r="C152" t="str">
            <v>SMAN 1 BLITAR</v>
          </cell>
          <cell r="D152" t="str">
            <v>Jawa Timur</v>
          </cell>
          <cell r="E152" t="str">
            <v>Kota Blitar</v>
          </cell>
          <cell r="F152" t="str">
            <v>SMA</v>
          </cell>
          <cell r="G152">
            <v>551.11699999999996</v>
          </cell>
          <cell r="I152">
            <v>575.55899999999997</v>
          </cell>
          <cell r="J152">
            <v>163</v>
          </cell>
          <cell r="K152">
            <v>151</v>
          </cell>
        </row>
        <row r="153">
          <cell r="B153">
            <v>20103309</v>
          </cell>
          <cell r="C153" t="str">
            <v>SMAN 58 JAKARTA</v>
          </cell>
          <cell r="D153" t="str">
            <v>DKI Jakarta</v>
          </cell>
          <cell r="E153" t="str">
            <v>Kota Jakarta Timur</v>
          </cell>
          <cell r="F153" t="str">
            <v>SMA</v>
          </cell>
          <cell r="G153">
            <v>541.53899999999999</v>
          </cell>
          <cell r="I153">
            <v>575.37899999999991</v>
          </cell>
          <cell r="J153">
            <v>256</v>
          </cell>
          <cell r="K153">
            <v>152</v>
          </cell>
        </row>
        <row r="154">
          <cell r="B154">
            <v>20229157</v>
          </cell>
          <cell r="C154" t="str">
            <v>SMAS ISLAM TERPADU NURUL FIKRI</v>
          </cell>
          <cell r="D154" t="str">
            <v>Jawa Barat</v>
          </cell>
          <cell r="E154" t="str">
            <v>Kota Depok</v>
          </cell>
          <cell r="F154" t="str">
            <v>SMA</v>
          </cell>
          <cell r="G154">
            <v>548.66200000000003</v>
          </cell>
          <cell r="I154">
            <v>574.90999999999985</v>
          </cell>
          <cell r="J154">
            <v>187</v>
          </cell>
          <cell r="K154">
            <v>153</v>
          </cell>
        </row>
        <row r="155">
          <cell r="B155">
            <v>10208520</v>
          </cell>
          <cell r="C155" t="str">
            <v>SMAN 2 BALIGE</v>
          </cell>
          <cell r="D155" t="str">
            <v>Sumatera Utara</v>
          </cell>
          <cell r="E155" t="str">
            <v>Kab. Toba Samosir</v>
          </cell>
          <cell r="F155" t="str">
            <v>SMA</v>
          </cell>
          <cell r="G155">
            <v>555.14300000000003</v>
          </cell>
          <cell r="I155">
            <v>573.90100000000007</v>
          </cell>
          <cell r="J155">
            <v>135</v>
          </cell>
          <cell r="K155">
            <v>154</v>
          </cell>
        </row>
        <row r="156">
          <cell r="B156">
            <v>20101626</v>
          </cell>
          <cell r="C156" t="str">
            <v>SMAN 112 JAKARTA</v>
          </cell>
          <cell r="D156" t="str">
            <v>DKI Jakarta</v>
          </cell>
          <cell r="E156" t="str">
            <v>Kota Jakarta Barat</v>
          </cell>
          <cell r="F156" t="str">
            <v>SMA</v>
          </cell>
          <cell r="G156">
            <v>550.62400000000002</v>
          </cell>
          <cell r="I156">
            <v>573.81600000000003</v>
          </cell>
          <cell r="J156">
            <v>171</v>
          </cell>
          <cell r="K156">
            <v>155</v>
          </cell>
        </row>
        <row r="157">
          <cell r="B157">
            <v>20253836</v>
          </cell>
          <cell r="C157" t="str">
            <v>SMAS PRIBADI</v>
          </cell>
          <cell r="D157" t="str">
            <v>Jawa Barat</v>
          </cell>
          <cell r="E157" t="str">
            <v>Kota Bandung</v>
          </cell>
          <cell r="F157" t="str">
            <v>SMA</v>
          </cell>
          <cell r="G157">
            <v>545.39800000000002</v>
          </cell>
          <cell r="I157">
            <v>573.70999999999992</v>
          </cell>
          <cell r="J157">
            <v>213</v>
          </cell>
          <cell r="K157">
            <v>156</v>
          </cell>
        </row>
        <row r="158">
          <cell r="B158">
            <v>20277085</v>
          </cell>
          <cell r="C158" t="str">
            <v>MAS ZAKARIA</v>
          </cell>
          <cell r="D158" t="str">
            <v>Jawa Barat</v>
          </cell>
          <cell r="E158" t="str">
            <v>Kota Bandung</v>
          </cell>
          <cell r="F158" t="str">
            <v>MA</v>
          </cell>
          <cell r="G158">
            <v>548.86500000000001</v>
          </cell>
          <cell r="I158">
            <v>573.69900000000007</v>
          </cell>
          <cell r="K158">
            <v>157</v>
          </cell>
        </row>
        <row r="159">
          <cell r="B159">
            <v>10504594</v>
          </cell>
          <cell r="C159" t="str">
            <v>SMAS XAVERIUS 1</v>
          </cell>
          <cell r="D159" t="str">
            <v>Jambi</v>
          </cell>
          <cell r="E159" t="str">
            <v>Kota Jambi</v>
          </cell>
          <cell r="F159" t="str">
            <v>SMA</v>
          </cell>
          <cell r="G159">
            <v>551.45000000000005</v>
          </cell>
          <cell r="I159">
            <v>573.60400000000004</v>
          </cell>
          <cell r="J159">
            <v>158</v>
          </cell>
          <cell r="K159">
            <v>158</v>
          </cell>
        </row>
        <row r="160">
          <cell r="B160">
            <v>20200691</v>
          </cell>
          <cell r="C160" t="str">
            <v>SMAN 2 CIBINONG</v>
          </cell>
          <cell r="D160" t="str">
            <v>Jawa Barat</v>
          </cell>
          <cell r="E160" t="str">
            <v>Kab. Bogor</v>
          </cell>
          <cell r="F160" t="str">
            <v>SMA</v>
          </cell>
          <cell r="G160">
            <v>552.25699999999995</v>
          </cell>
          <cell r="I160">
            <v>573.56900000000007</v>
          </cell>
          <cell r="J160">
            <v>154</v>
          </cell>
          <cell r="K160">
            <v>159</v>
          </cell>
        </row>
        <row r="161">
          <cell r="B161">
            <v>20220332</v>
          </cell>
          <cell r="C161" t="str">
            <v>SMAN 3 BOGOR</v>
          </cell>
          <cell r="D161" t="str">
            <v>Jawa Barat</v>
          </cell>
          <cell r="E161" t="str">
            <v>Kota Bogor</v>
          </cell>
          <cell r="F161" t="str">
            <v>SMA</v>
          </cell>
          <cell r="G161">
            <v>562.43100000000004</v>
          </cell>
          <cell r="I161">
            <v>573.23299999999995</v>
          </cell>
          <cell r="J161">
            <v>88</v>
          </cell>
          <cell r="K161">
            <v>160</v>
          </cell>
        </row>
        <row r="162">
          <cell r="B162">
            <v>10210923</v>
          </cell>
          <cell r="C162" t="str">
            <v>SMAS SANTO THOMAS 1 MEDAN</v>
          </cell>
          <cell r="D162" t="str">
            <v>Sumatera Utara</v>
          </cell>
          <cell r="E162" t="str">
            <v>Kota Medan</v>
          </cell>
          <cell r="F162" t="str">
            <v>SMA</v>
          </cell>
          <cell r="G162">
            <v>542.50099999999998</v>
          </cell>
          <cell r="I162">
            <v>573.1690000000001</v>
          </cell>
          <cell r="J162">
            <v>240</v>
          </cell>
          <cell r="K162">
            <v>161</v>
          </cell>
        </row>
        <row r="163">
          <cell r="B163">
            <v>10211691</v>
          </cell>
          <cell r="C163" t="str">
            <v>SMAS BUDI MULIA</v>
          </cell>
          <cell r="D163" t="str">
            <v>Sumatera Utara</v>
          </cell>
          <cell r="E163" t="str">
            <v>Kota Pematangsiantar</v>
          </cell>
          <cell r="F163" t="str">
            <v>SMA</v>
          </cell>
          <cell r="G163">
            <v>553.36699999999996</v>
          </cell>
          <cell r="I163">
            <v>573.02700000000004</v>
          </cell>
          <cell r="J163">
            <v>150</v>
          </cell>
          <cell r="K163">
            <v>162</v>
          </cell>
        </row>
        <row r="164">
          <cell r="B164">
            <v>20310417</v>
          </cell>
          <cell r="C164" t="str">
            <v>SMAN 1 SUKOHARJO</v>
          </cell>
          <cell r="D164" t="str">
            <v>Jawa Tengah</v>
          </cell>
          <cell r="E164" t="str">
            <v>Kab. Sukoharjo</v>
          </cell>
          <cell r="F164" t="str">
            <v>SMA</v>
          </cell>
          <cell r="G164">
            <v>558.67700000000002</v>
          </cell>
          <cell r="I164">
            <v>572.99099999999987</v>
          </cell>
          <cell r="J164">
            <v>107</v>
          </cell>
          <cell r="K164">
            <v>163</v>
          </cell>
        </row>
        <row r="165">
          <cell r="B165">
            <v>20613524</v>
          </cell>
          <cell r="C165" t="str">
            <v>SMAS TARAKANITA GADING SERPONG</v>
          </cell>
          <cell r="D165" t="str">
            <v>Banten</v>
          </cell>
          <cell r="E165" t="str">
            <v>Kab. Tangerang</v>
          </cell>
          <cell r="F165" t="str">
            <v>SMA</v>
          </cell>
          <cell r="G165">
            <v>563.00199999999995</v>
          </cell>
          <cell r="I165">
            <v>572.94399999999996</v>
          </cell>
          <cell r="J165">
            <v>82</v>
          </cell>
          <cell r="K165">
            <v>164</v>
          </cell>
        </row>
        <row r="166">
          <cell r="B166">
            <v>69976494</v>
          </cell>
          <cell r="C166" t="str">
            <v>MAN INSAN CENDEKIA TANAH LAUT</v>
          </cell>
          <cell r="D166" t="str">
            <v>Kalimantan Selatan</v>
          </cell>
          <cell r="E166" t="str">
            <v>Kab. Tanah Laut</v>
          </cell>
          <cell r="F166" t="str">
            <v>MA</v>
          </cell>
          <cell r="G166">
            <v>542.75699999999995</v>
          </cell>
          <cell r="I166">
            <v>572.80700000000013</v>
          </cell>
          <cell r="J166">
            <v>237</v>
          </cell>
          <cell r="K166">
            <v>165</v>
          </cell>
        </row>
        <row r="167">
          <cell r="B167">
            <v>20363082</v>
          </cell>
          <cell r="C167" t="str">
            <v>MAN 2 KUDUS</v>
          </cell>
          <cell r="D167" t="str">
            <v>Jawa Tengah</v>
          </cell>
          <cell r="E167" t="str">
            <v>Kab. Kudus</v>
          </cell>
          <cell r="F167" t="str">
            <v>MA</v>
          </cell>
          <cell r="G167">
            <v>545.56700000000001</v>
          </cell>
          <cell r="I167">
            <v>572.73099999999999</v>
          </cell>
          <cell r="J167">
            <v>209</v>
          </cell>
          <cell r="K167">
            <v>166</v>
          </cell>
        </row>
        <row r="168">
          <cell r="B168">
            <v>20532087</v>
          </cell>
          <cell r="C168" t="str">
            <v>SMAS SANTA MARIA</v>
          </cell>
          <cell r="D168" t="str">
            <v>Jawa Timur</v>
          </cell>
          <cell r="E168" t="str">
            <v>Kota Surabaya</v>
          </cell>
          <cell r="F168" t="str">
            <v>SMA</v>
          </cell>
          <cell r="G168">
            <v>536.71299999999997</v>
          </cell>
          <cell r="I168">
            <v>572.71900000000005</v>
          </cell>
          <cell r="J168">
            <v>313</v>
          </cell>
          <cell r="K168">
            <v>167</v>
          </cell>
        </row>
        <row r="169">
          <cell r="B169">
            <v>20520820</v>
          </cell>
          <cell r="C169" t="str">
            <v>SMAN 2 LUMAJANG</v>
          </cell>
          <cell r="D169" t="str">
            <v>Jawa Timur</v>
          </cell>
          <cell r="E169" t="str">
            <v>Kab. Lumajang</v>
          </cell>
          <cell r="F169" t="str">
            <v>SMA</v>
          </cell>
          <cell r="G169">
            <v>552.95500000000004</v>
          </cell>
          <cell r="I169">
            <v>572.33100000000002</v>
          </cell>
          <cell r="J169">
            <v>153</v>
          </cell>
          <cell r="K169">
            <v>168</v>
          </cell>
        </row>
        <row r="170">
          <cell r="B170">
            <v>20532236</v>
          </cell>
          <cell r="C170" t="str">
            <v>SMAN 16 SURABAYA</v>
          </cell>
          <cell r="D170" t="str">
            <v>Jawa Timur</v>
          </cell>
          <cell r="E170" t="str">
            <v>Kota Surabaya</v>
          </cell>
          <cell r="F170" t="str">
            <v>SMA</v>
          </cell>
          <cell r="G170">
            <v>558.70899999999995</v>
          </cell>
          <cell r="I170">
            <v>572.07900000000006</v>
          </cell>
          <cell r="J170">
            <v>106</v>
          </cell>
          <cell r="K170">
            <v>169</v>
          </cell>
        </row>
        <row r="171">
          <cell r="B171">
            <v>20327565</v>
          </cell>
          <cell r="C171" t="str">
            <v>SMAN 4 MAGELANG</v>
          </cell>
          <cell r="D171" t="str">
            <v>Jawa Tengah</v>
          </cell>
          <cell r="E171" t="str">
            <v>Kota Magelang</v>
          </cell>
          <cell r="F171" t="str">
            <v>SMA</v>
          </cell>
          <cell r="G171">
            <v>527.77700000000004</v>
          </cell>
          <cell r="I171">
            <v>571.98299999999995</v>
          </cell>
          <cell r="J171">
            <v>458</v>
          </cell>
          <cell r="K171">
            <v>170</v>
          </cell>
        </row>
        <row r="172">
          <cell r="B172">
            <v>20223044</v>
          </cell>
          <cell r="C172" t="str">
            <v>SMAN 5 BEKASI</v>
          </cell>
          <cell r="D172" t="str">
            <v>Jawa Barat</v>
          </cell>
          <cell r="E172" t="str">
            <v>Kota Bekasi</v>
          </cell>
          <cell r="F172" t="str">
            <v>SMA</v>
          </cell>
          <cell r="G172">
            <v>553.30399999999997</v>
          </cell>
          <cell r="I172">
            <v>571.77800000000013</v>
          </cell>
          <cell r="J172">
            <v>151</v>
          </cell>
          <cell r="K172">
            <v>171</v>
          </cell>
        </row>
        <row r="173">
          <cell r="B173">
            <v>20320392</v>
          </cell>
          <cell r="C173" t="str">
            <v>SMA SEDES SAPIENTIAE JAMBU</v>
          </cell>
          <cell r="D173" t="str">
            <v>Jawa Tengah</v>
          </cell>
          <cell r="E173" t="str">
            <v>Kab. Semarang</v>
          </cell>
          <cell r="F173" t="str">
            <v>SMA</v>
          </cell>
          <cell r="G173">
            <v>532.58199999999999</v>
          </cell>
          <cell r="I173">
            <v>571.76400000000001</v>
          </cell>
          <cell r="J173">
            <v>377</v>
          </cell>
          <cell r="K173">
            <v>172</v>
          </cell>
        </row>
        <row r="174">
          <cell r="B174">
            <v>20222365</v>
          </cell>
          <cell r="C174" t="str">
            <v>SMAN 2 CIREBON</v>
          </cell>
          <cell r="D174" t="str">
            <v>Jawa Barat</v>
          </cell>
          <cell r="E174" t="str">
            <v>Kota Cirebon</v>
          </cell>
          <cell r="F174" t="str">
            <v>SMA</v>
          </cell>
          <cell r="G174">
            <v>544.47799999999995</v>
          </cell>
          <cell r="I174">
            <v>571.63800000000003</v>
          </cell>
          <cell r="J174">
            <v>222</v>
          </cell>
          <cell r="K174">
            <v>173</v>
          </cell>
        </row>
        <row r="175">
          <cell r="B175">
            <v>69727602</v>
          </cell>
          <cell r="C175" t="str">
            <v>SMAS AL-IZZAH BATU</v>
          </cell>
          <cell r="D175" t="str">
            <v>Jawa Timur</v>
          </cell>
          <cell r="E175" t="str">
            <v>Kota Batu</v>
          </cell>
          <cell r="F175" t="str">
            <v>SMA</v>
          </cell>
          <cell r="G175">
            <v>548.76700000000005</v>
          </cell>
          <cell r="I175">
            <v>571.42499999999995</v>
          </cell>
          <cell r="J175">
            <v>185</v>
          </cell>
          <cell r="K175">
            <v>174</v>
          </cell>
        </row>
        <row r="176">
          <cell r="B176">
            <v>20219266</v>
          </cell>
          <cell r="C176" t="str">
            <v>SMAS ST ANGELA</v>
          </cell>
          <cell r="D176" t="str">
            <v>Jawa Barat</v>
          </cell>
          <cell r="E176" t="str">
            <v>Kota Bandung</v>
          </cell>
          <cell r="F176" t="str">
            <v>SMA</v>
          </cell>
          <cell r="G176">
            <v>571.101</v>
          </cell>
          <cell r="I176">
            <v>571.40099999999995</v>
          </cell>
          <cell r="J176">
            <v>44</v>
          </cell>
          <cell r="K176">
            <v>175</v>
          </cell>
        </row>
        <row r="177">
          <cell r="B177">
            <v>20510150</v>
          </cell>
          <cell r="C177" t="str">
            <v>SMAN 1 PONOROGO</v>
          </cell>
          <cell r="D177" t="str">
            <v>Jawa Timur</v>
          </cell>
          <cell r="E177" t="str">
            <v>Kab. Ponorogo</v>
          </cell>
          <cell r="F177" t="str">
            <v>SMA</v>
          </cell>
          <cell r="G177">
            <v>539.57399999999996</v>
          </cell>
          <cell r="I177">
            <v>571.36199999999997</v>
          </cell>
          <cell r="J177">
            <v>279</v>
          </cell>
          <cell r="K177">
            <v>176</v>
          </cell>
        </row>
        <row r="178">
          <cell r="B178">
            <v>20403375</v>
          </cell>
          <cell r="C178" t="str">
            <v>MAN 1 YOGYAKARTA</v>
          </cell>
          <cell r="D178" t="str">
            <v>DI Yogyakarta</v>
          </cell>
          <cell r="E178" t="str">
            <v>Kota Yogyakarta</v>
          </cell>
          <cell r="F178" t="str">
            <v>MA</v>
          </cell>
          <cell r="G178">
            <v>548.76700000000005</v>
          </cell>
          <cell r="I178">
            <v>571.13300000000004</v>
          </cell>
          <cell r="J178">
            <v>185</v>
          </cell>
          <cell r="K178">
            <v>177</v>
          </cell>
        </row>
        <row r="179">
          <cell r="B179">
            <v>20607991</v>
          </cell>
          <cell r="C179" t="str">
            <v>SMA ISLAM NURUL FIKRI</v>
          </cell>
          <cell r="D179" t="str">
            <v>Banten</v>
          </cell>
          <cell r="E179" t="str">
            <v>Kab. Serang</v>
          </cell>
          <cell r="F179" t="str">
            <v>SMA</v>
          </cell>
          <cell r="G179">
            <v>545.90700000000004</v>
          </cell>
          <cell r="I179">
            <v>571.07299999999998</v>
          </cell>
          <cell r="J179">
            <v>207</v>
          </cell>
          <cell r="K179">
            <v>178</v>
          </cell>
        </row>
        <row r="180">
          <cell r="B180">
            <v>20329847</v>
          </cell>
          <cell r="C180" t="str">
            <v>SMAN 1 TEGAL</v>
          </cell>
          <cell r="D180" t="str">
            <v>Jawa Tengah</v>
          </cell>
          <cell r="E180" t="str">
            <v>Kota Tegal</v>
          </cell>
          <cell r="F180" t="str">
            <v>SMA</v>
          </cell>
          <cell r="G180">
            <v>548.30600000000004</v>
          </cell>
          <cell r="I180">
            <v>570.80600000000004</v>
          </cell>
          <cell r="J180">
            <v>189</v>
          </cell>
          <cell r="K180">
            <v>179</v>
          </cell>
        </row>
        <row r="181">
          <cell r="B181">
            <v>20538326</v>
          </cell>
          <cell r="C181" t="str">
            <v>SMAN 2 NGANJUK</v>
          </cell>
          <cell r="D181" t="str">
            <v>Jawa Timur</v>
          </cell>
          <cell r="E181" t="str">
            <v>Kab. Nganjuk</v>
          </cell>
          <cell r="F181" t="str">
            <v>SMA</v>
          </cell>
          <cell r="G181">
            <v>544.84799999999996</v>
          </cell>
          <cell r="I181">
            <v>570.72399999999993</v>
          </cell>
          <cell r="J181">
            <v>217</v>
          </cell>
          <cell r="K181">
            <v>180</v>
          </cell>
        </row>
        <row r="182">
          <cell r="B182">
            <v>20100216</v>
          </cell>
          <cell r="C182" t="str">
            <v>SMAN 1 JAKARTA</v>
          </cell>
          <cell r="D182" t="str">
            <v>DKI Jakarta</v>
          </cell>
          <cell r="E182" t="str">
            <v>Kota Jakarta Pusat</v>
          </cell>
          <cell r="F182" t="str">
            <v>SMA</v>
          </cell>
          <cell r="G182">
            <v>543.88400000000001</v>
          </cell>
          <cell r="I182">
            <v>570.64599999999996</v>
          </cell>
          <cell r="J182">
            <v>230</v>
          </cell>
          <cell r="K182">
            <v>181</v>
          </cell>
        </row>
        <row r="183">
          <cell r="B183">
            <v>20533635</v>
          </cell>
          <cell r="C183" t="str">
            <v>SMAS KATOLIK ST ALBERTUS</v>
          </cell>
          <cell r="D183" t="str">
            <v>Jawa Timur</v>
          </cell>
          <cell r="E183" t="str">
            <v>Kota Malang</v>
          </cell>
          <cell r="F183" t="str">
            <v>SMA</v>
          </cell>
          <cell r="G183">
            <v>549.43499999999995</v>
          </cell>
          <cell r="I183">
            <v>570.52300000000014</v>
          </cell>
          <cell r="J183">
            <v>177</v>
          </cell>
          <cell r="K183">
            <v>182</v>
          </cell>
        </row>
        <row r="184">
          <cell r="B184">
            <v>20303249</v>
          </cell>
          <cell r="C184" t="str">
            <v>SMAN 1 PURBALINGGA</v>
          </cell>
          <cell r="D184" t="str">
            <v>Jawa Tengah</v>
          </cell>
          <cell r="E184" t="str">
            <v>Kab. Purbalingga</v>
          </cell>
          <cell r="F184" t="str">
            <v>SMA</v>
          </cell>
          <cell r="G184">
            <v>551.33799999999997</v>
          </cell>
          <cell r="I184">
            <v>570.49400000000014</v>
          </cell>
          <cell r="J184">
            <v>161</v>
          </cell>
          <cell r="K184">
            <v>183</v>
          </cell>
        </row>
        <row r="185">
          <cell r="B185">
            <v>20325299</v>
          </cell>
          <cell r="C185" t="str">
            <v>SMAN 1 SLAWI</v>
          </cell>
          <cell r="D185" t="str">
            <v>Jawa Tengah</v>
          </cell>
          <cell r="E185" t="str">
            <v>Kab. Tegal</v>
          </cell>
          <cell r="F185" t="str">
            <v>SMA</v>
          </cell>
          <cell r="G185">
            <v>551.76099999999997</v>
          </cell>
          <cell r="I185">
            <v>569.90699999999993</v>
          </cell>
          <cell r="J185">
            <v>156</v>
          </cell>
          <cell r="K185">
            <v>184</v>
          </cell>
        </row>
        <row r="186">
          <cell r="B186">
            <v>20317494</v>
          </cell>
          <cell r="C186" t="str">
            <v>SMAN 1 KUDUS</v>
          </cell>
          <cell r="D186" t="str">
            <v>Jawa Tengah</v>
          </cell>
          <cell r="E186" t="str">
            <v>Kab. Kudus</v>
          </cell>
          <cell r="F186" t="str">
            <v>SMA</v>
          </cell>
          <cell r="G186">
            <v>555.64599999999996</v>
          </cell>
          <cell r="I186">
            <v>569.88599999999997</v>
          </cell>
          <cell r="J186">
            <v>129</v>
          </cell>
          <cell r="K186">
            <v>185</v>
          </cell>
        </row>
        <row r="187">
          <cell r="B187">
            <v>20327987</v>
          </cell>
          <cell r="C187" t="str">
            <v>SMAS REGINA PACIS SURAKARTA</v>
          </cell>
          <cell r="D187" t="str">
            <v>Jawa Tengah</v>
          </cell>
          <cell r="E187" t="str">
            <v>Kota Surakarta</v>
          </cell>
          <cell r="F187" t="str">
            <v>SMA</v>
          </cell>
          <cell r="G187">
            <v>540.69899999999996</v>
          </cell>
          <cell r="I187">
            <v>569.79700000000014</v>
          </cell>
          <cell r="J187">
            <v>268</v>
          </cell>
          <cell r="K187">
            <v>186</v>
          </cell>
        </row>
        <row r="188">
          <cell r="B188">
            <v>20616138</v>
          </cell>
          <cell r="C188" t="str">
            <v>SMAS TARAKANITA CITRA RAYA</v>
          </cell>
          <cell r="D188" t="str">
            <v>Banten</v>
          </cell>
          <cell r="E188" t="str">
            <v>Kab. Tangerang</v>
          </cell>
          <cell r="F188" t="str">
            <v>SMA</v>
          </cell>
          <cell r="G188">
            <v>545.66399999999999</v>
          </cell>
          <cell r="I188">
            <v>569.62599999999998</v>
          </cell>
          <cell r="J188">
            <v>208</v>
          </cell>
          <cell r="K188">
            <v>187</v>
          </cell>
        </row>
        <row r="189">
          <cell r="B189">
            <v>20219326</v>
          </cell>
          <cell r="C189" t="str">
            <v>SMAN 8 BANDUNG</v>
          </cell>
          <cell r="D189" t="str">
            <v>Jawa Barat</v>
          </cell>
          <cell r="E189" t="str">
            <v>Kota Bandung</v>
          </cell>
          <cell r="F189" t="str">
            <v>SMA</v>
          </cell>
          <cell r="G189">
            <v>558.553</v>
          </cell>
          <cell r="I189">
            <v>569.505</v>
          </cell>
          <cell r="J189">
            <v>108</v>
          </cell>
          <cell r="K189">
            <v>188</v>
          </cell>
        </row>
        <row r="190">
          <cell r="B190">
            <v>20327970</v>
          </cell>
          <cell r="C190" t="str">
            <v>SMAN 5 SURAKARTA</v>
          </cell>
          <cell r="D190" t="str">
            <v>Jawa Tengah</v>
          </cell>
          <cell r="E190" t="str">
            <v>Kota Surakarta</v>
          </cell>
          <cell r="F190" t="str">
            <v>SMA</v>
          </cell>
          <cell r="G190">
            <v>539.59</v>
          </cell>
          <cell r="I190">
            <v>569.4799999999999</v>
          </cell>
          <cell r="J190">
            <v>277</v>
          </cell>
          <cell r="K190">
            <v>189</v>
          </cell>
        </row>
        <row r="191">
          <cell r="B191">
            <v>20102575</v>
          </cell>
          <cell r="C191" t="str">
            <v>SMAN 55 JAKARTA</v>
          </cell>
          <cell r="D191" t="str">
            <v>DKI Jakarta</v>
          </cell>
          <cell r="E191" t="str">
            <v>Kota Jakarta Selatan</v>
          </cell>
          <cell r="F191" t="str">
            <v>SMA</v>
          </cell>
          <cell r="G191">
            <v>542.846</v>
          </cell>
          <cell r="I191">
            <v>569.44800000000009</v>
          </cell>
          <cell r="J191">
            <v>236</v>
          </cell>
          <cell r="K191">
            <v>190</v>
          </cell>
        </row>
        <row r="192">
          <cell r="B192">
            <v>20533667</v>
          </cell>
          <cell r="C192" t="str">
            <v>SMAN 4</v>
          </cell>
          <cell r="D192" t="str">
            <v>Jawa Timur</v>
          </cell>
          <cell r="E192" t="str">
            <v>Kota Malang</v>
          </cell>
          <cell r="F192" t="str">
            <v>SMA</v>
          </cell>
          <cell r="G192">
            <v>553.76400000000001</v>
          </cell>
          <cell r="I192">
            <v>569.3180000000001</v>
          </cell>
          <cell r="J192">
            <v>146</v>
          </cell>
          <cell r="K192">
            <v>191</v>
          </cell>
        </row>
        <row r="193">
          <cell r="B193">
            <v>20300617</v>
          </cell>
          <cell r="C193" t="str">
            <v>SMA NEGERI 1 CILACAP</v>
          </cell>
          <cell r="D193" t="str">
            <v>Jawa Tengah</v>
          </cell>
          <cell r="E193" t="str">
            <v>Kab. Cilacap</v>
          </cell>
          <cell r="F193" t="str">
            <v>SMA</v>
          </cell>
          <cell r="G193">
            <v>548.89599999999996</v>
          </cell>
          <cell r="I193">
            <v>569.29</v>
          </cell>
          <cell r="J193">
            <v>182</v>
          </cell>
          <cell r="K193">
            <v>192</v>
          </cell>
        </row>
        <row r="194">
          <cell r="B194">
            <v>11002197</v>
          </cell>
          <cell r="C194" t="str">
            <v>SMAN 3 BATAM</v>
          </cell>
          <cell r="D194" t="str">
            <v>Kepulauan Riau</v>
          </cell>
          <cell r="E194" t="str">
            <v>Kota Batam</v>
          </cell>
          <cell r="F194" t="str">
            <v>SMA</v>
          </cell>
          <cell r="G194">
            <v>546.60799999999995</v>
          </cell>
          <cell r="I194">
            <v>568.83400000000006</v>
          </cell>
          <cell r="J194">
            <v>205</v>
          </cell>
          <cell r="K194">
            <v>193</v>
          </cell>
        </row>
        <row r="195">
          <cell r="B195">
            <v>20339021</v>
          </cell>
          <cell r="C195" t="str">
            <v>SMA NEGERI 1 PATI</v>
          </cell>
          <cell r="D195" t="str">
            <v>Jawa Tengah</v>
          </cell>
          <cell r="E195" t="str">
            <v>Kab. Pati</v>
          </cell>
          <cell r="F195" t="str">
            <v>SMA</v>
          </cell>
          <cell r="G195">
            <v>557.04899999999998</v>
          </cell>
          <cell r="I195">
            <v>568.38499999999999</v>
          </cell>
          <cell r="J195">
            <v>120</v>
          </cell>
          <cell r="K195">
            <v>194</v>
          </cell>
        </row>
        <row r="196">
          <cell r="B196">
            <v>20238524</v>
          </cell>
          <cell r="C196" t="str">
            <v>SMK-SMAK BOGOR</v>
          </cell>
          <cell r="D196" t="str">
            <v>Jawa Barat</v>
          </cell>
          <cell r="E196" t="str">
            <v>Kota Bogor</v>
          </cell>
          <cell r="F196" t="str">
            <v>SMK</v>
          </cell>
          <cell r="G196">
            <v>554.10900000000004</v>
          </cell>
          <cell r="I196">
            <v>568.3649999999999</v>
          </cell>
          <cell r="J196">
            <v>141</v>
          </cell>
          <cell r="K196">
            <v>195</v>
          </cell>
        </row>
        <row r="197">
          <cell r="B197">
            <v>20606833</v>
          </cell>
          <cell r="C197" t="str">
            <v>SMAS STRADA ST AQUINO</v>
          </cell>
          <cell r="D197" t="str">
            <v>Banten</v>
          </cell>
          <cell r="E197" t="str">
            <v>Kota Tangerang</v>
          </cell>
          <cell r="F197" t="str">
            <v>SMA</v>
          </cell>
          <cell r="G197">
            <v>542.096</v>
          </cell>
          <cell r="I197">
            <v>568.33400000000006</v>
          </cell>
          <cell r="J197">
            <v>248</v>
          </cell>
          <cell r="K197">
            <v>196</v>
          </cell>
        </row>
        <row r="198">
          <cell r="B198">
            <v>20330281</v>
          </cell>
          <cell r="C198" t="str">
            <v>SMAN 1 GOMBONG</v>
          </cell>
          <cell r="D198" t="str">
            <v>Jawa Tengah</v>
          </cell>
          <cell r="E198" t="str">
            <v>Kab. Kebumen</v>
          </cell>
          <cell r="F198" t="str">
            <v>SMA</v>
          </cell>
          <cell r="G198">
            <v>546.89700000000005</v>
          </cell>
          <cell r="I198">
            <v>568.31499999999994</v>
          </cell>
          <cell r="J198">
            <v>199</v>
          </cell>
          <cell r="K198">
            <v>197</v>
          </cell>
        </row>
        <row r="199">
          <cell r="B199">
            <v>20102571</v>
          </cell>
          <cell r="C199" t="str">
            <v>SMAN 66 JAKARTA</v>
          </cell>
          <cell r="D199" t="str">
            <v>DKI Jakarta</v>
          </cell>
          <cell r="E199" t="str">
            <v>Kota Jakarta Selatan</v>
          </cell>
          <cell r="F199" t="str">
            <v>SMA</v>
          </cell>
          <cell r="G199">
            <v>542.25300000000004</v>
          </cell>
          <cell r="I199">
            <v>568.101</v>
          </cell>
          <cell r="J199">
            <v>244</v>
          </cell>
          <cell r="K199">
            <v>198</v>
          </cell>
        </row>
        <row r="200">
          <cell r="B200">
            <v>20341554</v>
          </cell>
          <cell r="C200" t="str">
            <v>SMAS IT NURHIDAYAH</v>
          </cell>
          <cell r="D200" t="str">
            <v>Jawa Tengah</v>
          </cell>
          <cell r="E200" t="str">
            <v>Kab. Sukoharjo</v>
          </cell>
          <cell r="F200" t="str">
            <v>SMA</v>
          </cell>
          <cell r="G200">
            <v>543.05200000000002</v>
          </cell>
          <cell r="I200">
            <v>568.04000000000008</v>
          </cell>
          <cell r="J200">
            <v>235</v>
          </cell>
          <cell r="K200">
            <v>199</v>
          </cell>
        </row>
        <row r="201">
          <cell r="B201">
            <v>10603858</v>
          </cell>
          <cell r="C201" t="str">
            <v>SMA NEGERI 17 PALEMBANG</v>
          </cell>
          <cell r="D201" t="str">
            <v>Sumatera Selatan</v>
          </cell>
          <cell r="E201" t="str">
            <v>Kota Palembang</v>
          </cell>
          <cell r="F201" t="str">
            <v>SMA</v>
          </cell>
          <cell r="G201">
            <v>535.58699999999999</v>
          </cell>
          <cell r="I201">
            <v>568.03700000000003</v>
          </cell>
          <cell r="J201">
            <v>330</v>
          </cell>
          <cell r="K201">
            <v>200</v>
          </cell>
        </row>
        <row r="202">
          <cell r="B202">
            <v>20103278</v>
          </cell>
          <cell r="C202" t="str">
            <v>SMAN 91 JAKARTA</v>
          </cell>
          <cell r="D202" t="str">
            <v>DKI Jakarta</v>
          </cell>
          <cell r="E202" t="str">
            <v>Kota Jakarta Timur</v>
          </cell>
          <cell r="F202" t="str">
            <v>SMA</v>
          </cell>
          <cell r="G202">
            <v>547.31399999999996</v>
          </cell>
          <cell r="I202">
            <v>567.94600000000003</v>
          </cell>
          <cell r="J202">
            <v>196</v>
          </cell>
          <cell r="K202">
            <v>201</v>
          </cell>
        </row>
        <row r="203">
          <cell r="B203">
            <v>20400373</v>
          </cell>
          <cell r="C203" t="str">
            <v>SMA NEGERI 1 SANDEN</v>
          </cell>
          <cell r="D203" t="str">
            <v>DI Yogyakarta</v>
          </cell>
          <cell r="E203" t="str">
            <v>Kab. Bantul</v>
          </cell>
          <cell r="F203" t="str">
            <v>SMA</v>
          </cell>
          <cell r="G203">
            <v>516.37400000000002</v>
          </cell>
          <cell r="I203">
            <v>567.73599999999988</v>
          </cell>
          <cell r="J203">
            <v>715</v>
          </cell>
          <cell r="K203">
            <v>202</v>
          </cell>
        </row>
        <row r="204">
          <cell r="B204">
            <v>20401130</v>
          </cell>
          <cell r="C204" t="str">
            <v>SMAN 1 MLATI</v>
          </cell>
          <cell r="D204" t="str">
            <v>DI Yogyakarta</v>
          </cell>
          <cell r="E204" t="str">
            <v>Kab. Sleman</v>
          </cell>
          <cell r="F204" t="str">
            <v>SMA</v>
          </cell>
          <cell r="G204">
            <v>537.4</v>
          </cell>
          <cell r="I204">
            <v>567.68200000000013</v>
          </cell>
          <cell r="J204">
            <v>301</v>
          </cell>
          <cell r="K204">
            <v>203</v>
          </cell>
        </row>
        <row r="205">
          <cell r="B205">
            <v>10263742</v>
          </cell>
          <cell r="C205" t="str">
            <v>MAS PERGURUAN ISLAM AR RISALAH</v>
          </cell>
          <cell r="D205" t="str">
            <v>Sumatera Barat</v>
          </cell>
          <cell r="E205" t="str">
            <v>Kota Padang</v>
          </cell>
          <cell r="F205" t="str">
            <v>MA</v>
          </cell>
          <cell r="G205">
            <v>544.52</v>
          </cell>
          <cell r="I205">
            <v>567.68000000000006</v>
          </cell>
          <cell r="J205">
            <v>221</v>
          </cell>
          <cell r="K205">
            <v>204</v>
          </cell>
        </row>
        <row r="206">
          <cell r="B206">
            <v>20327564</v>
          </cell>
          <cell r="C206" t="str">
            <v>SMAN 3 MAGELANG</v>
          </cell>
          <cell r="D206" t="str">
            <v>Jawa Tengah</v>
          </cell>
          <cell r="E206" t="str">
            <v>Kota Magelang</v>
          </cell>
          <cell r="F206" t="str">
            <v>SMA</v>
          </cell>
          <cell r="G206">
            <v>538.35500000000002</v>
          </cell>
          <cell r="I206">
            <v>567.50499999999988</v>
          </cell>
          <cell r="J206">
            <v>298</v>
          </cell>
          <cell r="K206">
            <v>205</v>
          </cell>
        </row>
        <row r="207">
          <cell r="B207">
            <v>20515430</v>
          </cell>
          <cell r="C207" t="str">
            <v>SMAN 1 KEDUNGWARU</v>
          </cell>
          <cell r="D207" t="str">
            <v>Jawa Timur</v>
          </cell>
          <cell r="E207" t="str">
            <v>Kab. Tulungagung</v>
          </cell>
          <cell r="F207" t="str">
            <v>SMA</v>
          </cell>
          <cell r="G207">
            <v>545.16499999999996</v>
          </cell>
          <cell r="I207">
            <v>567.32300000000009</v>
          </cell>
          <cell r="J207">
            <v>216</v>
          </cell>
          <cell r="K207">
            <v>206</v>
          </cell>
        </row>
        <row r="208">
          <cell r="B208">
            <v>20328912</v>
          </cell>
          <cell r="C208" t="str">
            <v>SMA SEMESTA</v>
          </cell>
          <cell r="D208" t="str">
            <v>Jawa Tengah</v>
          </cell>
          <cell r="E208" t="str">
            <v>Kota Semarang</v>
          </cell>
          <cell r="F208" t="str">
            <v>SMA</v>
          </cell>
          <cell r="G208">
            <v>542.24</v>
          </cell>
          <cell r="I208">
            <v>567.27800000000002</v>
          </cell>
          <cell r="J208">
            <v>245</v>
          </cell>
          <cell r="K208">
            <v>207</v>
          </cell>
        </row>
        <row r="209">
          <cell r="B209">
            <v>20306176</v>
          </cell>
          <cell r="C209" t="str">
            <v>SMAN 2 PURWOREJO</v>
          </cell>
          <cell r="D209" t="str">
            <v>Jawa Tengah</v>
          </cell>
          <cell r="E209" t="str">
            <v>Kab. Purworejo</v>
          </cell>
          <cell r="F209" t="str">
            <v>SMA</v>
          </cell>
          <cell r="G209">
            <v>535.48800000000006</v>
          </cell>
          <cell r="I209">
            <v>566.95000000000005</v>
          </cell>
          <cell r="J209">
            <v>332</v>
          </cell>
          <cell r="K209">
            <v>208</v>
          </cell>
        </row>
        <row r="210">
          <cell r="B210">
            <v>50103124</v>
          </cell>
          <cell r="C210" t="str">
            <v>SMAN 4 DENPASAR</v>
          </cell>
          <cell r="D210" t="str">
            <v>Bali</v>
          </cell>
          <cell r="E210" t="str">
            <v>Kota Denpasar</v>
          </cell>
          <cell r="F210" t="str">
            <v>SMA</v>
          </cell>
          <cell r="G210">
            <v>556.37800000000004</v>
          </cell>
          <cell r="I210">
            <v>566.90399999999988</v>
          </cell>
          <cell r="J210">
            <v>124</v>
          </cell>
          <cell r="K210">
            <v>209</v>
          </cell>
        </row>
        <row r="211">
          <cell r="B211">
            <v>20354028</v>
          </cell>
          <cell r="C211" t="str">
            <v>SMAN 1 SRAGEN</v>
          </cell>
          <cell r="D211" t="str">
            <v>Jawa Tengah</v>
          </cell>
          <cell r="E211" t="str">
            <v>Kab. Sragen</v>
          </cell>
          <cell r="F211" t="str">
            <v>SMA</v>
          </cell>
          <cell r="G211">
            <v>546.83500000000004</v>
          </cell>
          <cell r="I211">
            <v>566.87899999999991</v>
          </cell>
          <cell r="K211">
            <v>210</v>
          </cell>
        </row>
        <row r="212">
          <cell r="B212">
            <v>20615183</v>
          </cell>
          <cell r="C212" t="str">
            <v>SMAS KHARISMA BANGSA</v>
          </cell>
          <cell r="D212" t="str">
            <v>Banten</v>
          </cell>
          <cell r="E212" t="str">
            <v>Kota Tangerang Selatan</v>
          </cell>
          <cell r="F212" t="str">
            <v>SMA</v>
          </cell>
          <cell r="G212">
            <v>544.55100000000004</v>
          </cell>
          <cell r="I212">
            <v>566.74899999999991</v>
          </cell>
          <cell r="J212">
            <v>220</v>
          </cell>
          <cell r="K212">
            <v>211</v>
          </cell>
        </row>
        <row r="213">
          <cell r="B213">
            <v>20403179</v>
          </cell>
          <cell r="C213" t="str">
            <v>SMAN 4 YOGYAKARTA</v>
          </cell>
          <cell r="D213" t="str">
            <v>DI Yogyakarta</v>
          </cell>
          <cell r="E213" t="str">
            <v>Kota Yogyakarta</v>
          </cell>
          <cell r="F213" t="str">
            <v>SMA</v>
          </cell>
          <cell r="G213">
            <v>551.37800000000004</v>
          </cell>
          <cell r="I213">
            <v>566.67999999999995</v>
          </cell>
          <cell r="J213">
            <v>160</v>
          </cell>
          <cell r="K213">
            <v>212</v>
          </cell>
        </row>
        <row r="214">
          <cell r="B214">
            <v>10307523</v>
          </cell>
          <cell r="C214" t="str">
            <v>SMAN 1 BUKITTINGGI</v>
          </cell>
          <cell r="D214" t="str">
            <v>Sumatera Barat</v>
          </cell>
          <cell r="E214" t="str">
            <v>Kota Bukittinggi</v>
          </cell>
          <cell r="F214" t="str">
            <v>SMA</v>
          </cell>
          <cell r="G214">
            <v>549.02</v>
          </cell>
          <cell r="I214">
            <v>566.61400000000003</v>
          </cell>
          <cell r="J214">
            <v>181</v>
          </cell>
          <cell r="K214">
            <v>213</v>
          </cell>
        </row>
        <row r="215">
          <cell r="B215">
            <v>20511965</v>
          </cell>
          <cell r="C215" t="str">
            <v>SMAN 2 PARE</v>
          </cell>
          <cell r="D215" t="str">
            <v>Jawa Timur</v>
          </cell>
          <cell r="E215" t="str">
            <v>Kab. Kediri</v>
          </cell>
          <cell r="F215" t="str">
            <v>SMA</v>
          </cell>
          <cell r="G215">
            <v>550.71799999999996</v>
          </cell>
          <cell r="I215">
            <v>566.48599999999999</v>
          </cell>
          <cell r="J215">
            <v>169</v>
          </cell>
          <cell r="K215">
            <v>214</v>
          </cell>
        </row>
        <row r="216">
          <cell r="B216">
            <v>20102219</v>
          </cell>
          <cell r="C216" t="str">
            <v>SMAN 109 JAKARTA</v>
          </cell>
          <cell r="D216" t="str">
            <v>DKI Jakarta</v>
          </cell>
          <cell r="E216" t="str">
            <v>Kota Jakarta Selatan</v>
          </cell>
          <cell r="F216" t="str">
            <v>SMA</v>
          </cell>
          <cell r="G216">
            <v>539.798</v>
          </cell>
          <cell r="I216">
            <v>566.41599999999994</v>
          </cell>
          <cell r="J216">
            <v>273</v>
          </cell>
          <cell r="K216">
            <v>215</v>
          </cell>
        </row>
        <row r="217">
          <cell r="B217">
            <v>20580045</v>
          </cell>
          <cell r="C217" t="str">
            <v>MAN 2 Kota Kediri</v>
          </cell>
          <cell r="D217" t="str">
            <v>Jawa Timur</v>
          </cell>
          <cell r="E217" t="str">
            <v>Kota Kediri</v>
          </cell>
          <cell r="F217" t="str">
            <v>MA</v>
          </cell>
          <cell r="G217">
            <v>542.25699999999995</v>
          </cell>
          <cell r="I217">
            <v>566.22900000000016</v>
          </cell>
          <cell r="J217">
            <v>243</v>
          </cell>
          <cell r="K217">
            <v>216</v>
          </cell>
        </row>
        <row r="218">
          <cell r="B218">
            <v>20517730</v>
          </cell>
          <cell r="C218" t="str">
            <v>SMAN 1 KEPANJEN</v>
          </cell>
          <cell r="D218" t="str">
            <v>Jawa Timur</v>
          </cell>
          <cell r="E218" t="str">
            <v>Kab. Malang</v>
          </cell>
          <cell r="F218" t="str">
            <v>SMA</v>
          </cell>
          <cell r="G218">
            <v>542.61800000000005</v>
          </cell>
          <cell r="I218">
            <v>566.16399999999987</v>
          </cell>
          <cell r="J218">
            <v>238</v>
          </cell>
          <cell r="K218">
            <v>217</v>
          </cell>
        </row>
        <row r="219">
          <cell r="B219">
            <v>10609704</v>
          </cell>
          <cell r="C219" t="str">
            <v>SMA XAVERIUS 01 PALEMBANG</v>
          </cell>
          <cell r="D219" t="str">
            <v>Sumatera Selatan</v>
          </cell>
          <cell r="E219" t="str">
            <v>Kota Palembang</v>
          </cell>
          <cell r="F219" t="str">
            <v>SMA</v>
          </cell>
          <cell r="G219">
            <v>549.16300000000001</v>
          </cell>
          <cell r="I219">
            <v>565.99299999999994</v>
          </cell>
          <cell r="J219">
            <v>180</v>
          </cell>
          <cell r="K219">
            <v>218</v>
          </cell>
        </row>
        <row r="220">
          <cell r="B220">
            <v>20252852</v>
          </cell>
          <cell r="C220" t="str">
            <v>SMAS AL KAHFI</v>
          </cell>
          <cell r="D220" t="str">
            <v>Jawa Barat</v>
          </cell>
          <cell r="E220" t="str">
            <v>Kab. Bogor</v>
          </cell>
          <cell r="F220" t="str">
            <v>SMA</v>
          </cell>
          <cell r="G220">
            <v>541.71500000000003</v>
          </cell>
          <cell r="I220">
            <v>565.93899999999996</v>
          </cell>
          <cell r="J220">
            <v>253</v>
          </cell>
          <cell r="K220">
            <v>219</v>
          </cell>
        </row>
        <row r="221">
          <cell r="B221">
            <v>30105210</v>
          </cell>
          <cell r="C221" t="str">
            <v>SMAN 1 PONTIANAK</v>
          </cell>
          <cell r="D221" t="str">
            <v>Kalimantan Barat</v>
          </cell>
          <cell r="E221" t="str">
            <v>Kota Pontianak</v>
          </cell>
          <cell r="F221" t="str">
            <v>SMA</v>
          </cell>
          <cell r="G221">
            <v>553.46500000000003</v>
          </cell>
          <cell r="I221">
            <v>565.87299999999993</v>
          </cell>
          <cell r="J221">
            <v>148</v>
          </cell>
          <cell r="K221">
            <v>220</v>
          </cell>
        </row>
        <row r="222">
          <cell r="B222">
            <v>20303987</v>
          </cell>
          <cell r="C222" t="str">
            <v>SMAN 1 BANJARNEGARA</v>
          </cell>
          <cell r="D222" t="str">
            <v>Jawa Tengah</v>
          </cell>
          <cell r="E222" t="str">
            <v>Kab. Banjarnegara</v>
          </cell>
          <cell r="F222" t="str">
            <v>SMA</v>
          </cell>
          <cell r="G222">
            <v>544.84100000000001</v>
          </cell>
          <cell r="I222">
            <v>565.8649999999999</v>
          </cell>
          <cell r="J222">
            <v>218</v>
          </cell>
          <cell r="K222">
            <v>221</v>
          </cell>
        </row>
        <row r="223">
          <cell r="B223">
            <v>20223818</v>
          </cell>
          <cell r="C223" t="str">
            <v>SMAN 2 KOTA DEPOK</v>
          </cell>
          <cell r="D223" t="str">
            <v>Jawa Barat</v>
          </cell>
          <cell r="E223" t="str">
            <v>Kota Depok</v>
          </cell>
          <cell r="F223" t="str">
            <v>SMA</v>
          </cell>
          <cell r="G223">
            <v>553.99</v>
          </cell>
          <cell r="I223">
            <v>565.78399999999988</v>
          </cell>
          <cell r="J223">
            <v>144</v>
          </cell>
          <cell r="K223">
            <v>222</v>
          </cell>
        </row>
        <row r="224">
          <cell r="B224">
            <v>20327972</v>
          </cell>
          <cell r="C224" t="str">
            <v>SMAN 7 SURAKARTA</v>
          </cell>
          <cell r="D224" t="str">
            <v>Jawa Tengah</v>
          </cell>
          <cell r="E224" t="str">
            <v>Kota Surakarta</v>
          </cell>
          <cell r="F224" t="str">
            <v>SMA</v>
          </cell>
          <cell r="G224">
            <v>532.84100000000001</v>
          </cell>
          <cell r="I224">
            <v>565.77899999999988</v>
          </cell>
          <cell r="J224">
            <v>373</v>
          </cell>
          <cell r="K224">
            <v>223</v>
          </cell>
        </row>
        <row r="225">
          <cell r="B225">
            <v>20102574</v>
          </cell>
          <cell r="C225" t="str">
            <v>SMAN 6 JAKARTA</v>
          </cell>
          <cell r="D225" t="str">
            <v>DKI Jakarta</v>
          </cell>
          <cell r="E225" t="str">
            <v>Kota Jakarta Selatan</v>
          </cell>
          <cell r="F225" t="str">
            <v>SMA</v>
          </cell>
          <cell r="G225">
            <v>541.904</v>
          </cell>
          <cell r="I225">
            <v>565.77600000000007</v>
          </cell>
          <cell r="J225">
            <v>252</v>
          </cell>
          <cell r="K225">
            <v>224</v>
          </cell>
        </row>
        <row r="226">
          <cell r="B226">
            <v>20536817</v>
          </cell>
          <cell r="C226" t="str">
            <v>SMAN 1 BATU</v>
          </cell>
          <cell r="D226" t="str">
            <v>Jawa Timur</v>
          </cell>
          <cell r="E226" t="str">
            <v>Kota Batu</v>
          </cell>
          <cell r="F226" t="str">
            <v>SMA</v>
          </cell>
          <cell r="G226">
            <v>541.69799999999998</v>
          </cell>
          <cell r="I226">
            <v>565.61199999999997</v>
          </cell>
          <cell r="J226">
            <v>255</v>
          </cell>
          <cell r="K226">
            <v>225</v>
          </cell>
        </row>
        <row r="227">
          <cell r="B227">
            <v>10259371</v>
          </cell>
          <cell r="C227" t="str">
            <v>SMAS METHODIST 3 MEDAN</v>
          </cell>
          <cell r="D227" t="str">
            <v>Sumatera Utara</v>
          </cell>
          <cell r="E227" t="str">
            <v>Kota Medan</v>
          </cell>
          <cell r="F227" t="str">
            <v>SMA</v>
          </cell>
          <cell r="G227">
            <v>562.21699999999998</v>
          </cell>
          <cell r="I227">
            <v>565.351</v>
          </cell>
          <cell r="J227">
            <v>90</v>
          </cell>
          <cell r="K227">
            <v>226</v>
          </cell>
        </row>
        <row r="228">
          <cell r="B228">
            <v>20219309</v>
          </cell>
          <cell r="C228" t="str">
            <v>SMAN 5 BANDUNG</v>
          </cell>
          <cell r="D228" t="str">
            <v>Jawa Barat</v>
          </cell>
          <cell r="E228" t="str">
            <v>Kota Bandung</v>
          </cell>
          <cell r="F228" t="str">
            <v>SMA</v>
          </cell>
          <cell r="G228">
            <v>550.43100000000004</v>
          </cell>
          <cell r="I228">
            <v>564.97499999999991</v>
          </cell>
          <cell r="J228">
            <v>173</v>
          </cell>
          <cell r="K228">
            <v>227</v>
          </cell>
        </row>
        <row r="229">
          <cell r="B229">
            <v>10307799</v>
          </cell>
          <cell r="C229" t="str">
            <v>SMAN 3 BATU SANGKAR</v>
          </cell>
          <cell r="D229" t="str">
            <v>Sumatera Barat</v>
          </cell>
          <cell r="E229" t="str">
            <v>Kab. Tanah Datar</v>
          </cell>
          <cell r="F229" t="str">
            <v>SMA</v>
          </cell>
          <cell r="G229">
            <v>543.346</v>
          </cell>
          <cell r="I229">
            <v>564.75800000000004</v>
          </cell>
          <cell r="J229">
            <v>232</v>
          </cell>
          <cell r="K229">
            <v>228</v>
          </cell>
        </row>
        <row r="230">
          <cell r="B230">
            <v>20577343</v>
          </cell>
          <cell r="C230" t="str">
            <v>SMAS AR-ROHMAH PUTRI BOARDING SCHOOL DAU</v>
          </cell>
          <cell r="D230" t="str">
            <v>Jawa Timur</v>
          </cell>
          <cell r="E230" t="str">
            <v>Kab. Malang</v>
          </cell>
          <cell r="F230" t="str">
            <v>SMA</v>
          </cell>
          <cell r="G230">
            <v>521</v>
          </cell>
          <cell r="I230">
            <v>564.67000000000007</v>
          </cell>
          <cell r="J230">
            <v>606</v>
          </cell>
          <cell r="K230">
            <v>229</v>
          </cell>
        </row>
        <row r="231">
          <cell r="B231">
            <v>20219265</v>
          </cell>
          <cell r="C231" t="str">
            <v>SMAS ST MARIA 1 BANDUNG</v>
          </cell>
          <cell r="D231" t="str">
            <v>Jawa Barat</v>
          </cell>
          <cell r="E231" t="str">
            <v>Kota Bandung</v>
          </cell>
          <cell r="F231" t="str">
            <v>SMA</v>
          </cell>
          <cell r="G231">
            <v>535.25800000000004</v>
          </cell>
          <cell r="I231">
            <v>564.55399999999986</v>
          </cell>
          <cell r="J231">
            <v>336</v>
          </cell>
          <cell r="K231">
            <v>230</v>
          </cell>
        </row>
        <row r="232">
          <cell r="B232">
            <v>20269747</v>
          </cell>
          <cell r="C232" t="str">
            <v>SMA NURUL FIKRI BOARDING SCHOOL LEMBANG</v>
          </cell>
          <cell r="D232" t="str">
            <v>Jawa Barat</v>
          </cell>
          <cell r="E232" t="str">
            <v>Kab. Bandung Barat</v>
          </cell>
          <cell r="F232" t="str">
            <v>SMA</v>
          </cell>
          <cell r="G232">
            <v>527.63300000000004</v>
          </cell>
          <cell r="I232">
            <v>564.19699999999989</v>
          </cell>
          <cell r="J232">
            <v>461</v>
          </cell>
          <cell r="K232">
            <v>231</v>
          </cell>
        </row>
        <row r="233">
          <cell r="B233">
            <v>20101623</v>
          </cell>
          <cell r="C233" t="str">
            <v>SMAN 19 JAKARTA</v>
          </cell>
          <cell r="D233" t="str">
            <v>DKI Jakarta</v>
          </cell>
          <cell r="E233" t="str">
            <v>Kota Jakarta Barat</v>
          </cell>
          <cell r="F233" t="str">
            <v>SMA</v>
          </cell>
          <cell r="G233">
            <v>541.505</v>
          </cell>
          <cell r="I233">
            <v>564.11700000000008</v>
          </cell>
          <cell r="J233">
            <v>257</v>
          </cell>
          <cell r="K233">
            <v>232</v>
          </cell>
        </row>
        <row r="234">
          <cell r="B234">
            <v>20320242</v>
          </cell>
          <cell r="C234" t="str">
            <v>SMA NEGERI 1 UNGARAN</v>
          </cell>
          <cell r="D234" t="str">
            <v>Jawa Tengah</v>
          </cell>
          <cell r="E234" t="str">
            <v>Kab. Semarang</v>
          </cell>
          <cell r="F234" t="str">
            <v>SMA</v>
          </cell>
          <cell r="G234">
            <v>551.298</v>
          </cell>
          <cell r="I234">
            <v>563.90200000000004</v>
          </cell>
          <cell r="J234">
            <v>162</v>
          </cell>
          <cell r="K234">
            <v>233</v>
          </cell>
        </row>
        <row r="235">
          <cell r="B235">
            <v>20246730</v>
          </cell>
          <cell r="C235" t="str">
            <v>SMAS GLOBAL PRESTASI</v>
          </cell>
          <cell r="D235" t="str">
            <v>Jawa Barat</v>
          </cell>
          <cell r="E235" t="str">
            <v>Kota Bekasi</v>
          </cell>
          <cell r="F235" t="str">
            <v>SMA</v>
          </cell>
          <cell r="G235">
            <v>533.62699999999995</v>
          </cell>
          <cell r="I235">
            <v>563.78300000000013</v>
          </cell>
          <cell r="J235">
            <v>360</v>
          </cell>
          <cell r="K235">
            <v>234</v>
          </cell>
        </row>
        <row r="236">
          <cell r="B236">
            <v>20400406</v>
          </cell>
          <cell r="C236" t="str">
            <v>SMA NEGERI 1 BANGUNTAPAN</v>
          </cell>
          <cell r="D236" t="str">
            <v>DI Yogyakarta</v>
          </cell>
          <cell r="E236" t="str">
            <v>Kab. Bantul</v>
          </cell>
          <cell r="F236" t="str">
            <v>SMA</v>
          </cell>
          <cell r="G236">
            <v>538.93399999999997</v>
          </cell>
          <cell r="I236">
            <v>563.65800000000013</v>
          </cell>
          <cell r="J236">
            <v>292</v>
          </cell>
          <cell r="K236">
            <v>235</v>
          </cell>
        </row>
        <row r="237">
          <cell r="B237">
            <v>20328913</v>
          </cell>
          <cell r="C237" t="str">
            <v>SMA SEDES SAPIENTIAE</v>
          </cell>
          <cell r="D237" t="str">
            <v>Jawa Tengah</v>
          </cell>
          <cell r="E237" t="str">
            <v>Kota Semarang</v>
          </cell>
          <cell r="F237" t="str">
            <v>SMA</v>
          </cell>
          <cell r="G237">
            <v>535.39400000000001</v>
          </cell>
          <cell r="I237">
            <v>563.65200000000004</v>
          </cell>
          <cell r="J237">
            <v>335</v>
          </cell>
          <cell r="K237">
            <v>236</v>
          </cell>
        </row>
        <row r="238">
          <cell r="B238">
            <v>69929336</v>
          </cell>
          <cell r="C238" t="str">
            <v>SMA SCIENCE PLUS BAITUL QURAN BOARDING SCHOOL</v>
          </cell>
          <cell r="D238" t="str">
            <v>Jawa Tengah</v>
          </cell>
          <cell r="E238" t="str">
            <v>Kab. Sragen</v>
          </cell>
          <cell r="F238" t="str">
            <v>SMA</v>
          </cell>
          <cell r="G238">
            <v>536.69399999999996</v>
          </cell>
          <cell r="I238">
            <v>563.61599999999999</v>
          </cell>
          <cell r="J238">
            <v>315</v>
          </cell>
          <cell r="K238">
            <v>237</v>
          </cell>
        </row>
        <row r="239">
          <cell r="B239">
            <v>10807561</v>
          </cell>
          <cell r="C239" t="str">
            <v>SMAN 1 METRO</v>
          </cell>
          <cell r="D239" t="str">
            <v>Lampung</v>
          </cell>
          <cell r="E239" t="str">
            <v>Kota Metro</v>
          </cell>
          <cell r="F239" t="str">
            <v>SMA</v>
          </cell>
          <cell r="G239">
            <v>538.13900000000001</v>
          </cell>
          <cell r="I239">
            <v>563.56100000000004</v>
          </cell>
          <cell r="J239">
            <v>299</v>
          </cell>
          <cell r="K239">
            <v>238</v>
          </cell>
        </row>
        <row r="240">
          <cell r="B240">
            <v>69941830</v>
          </cell>
          <cell r="C240" t="str">
            <v>MAN INSAN CENDEKIA PASER</v>
          </cell>
          <cell r="D240" t="str">
            <v>Kalimantan Timur</v>
          </cell>
          <cell r="E240" t="str">
            <v>Kab. Paser</v>
          </cell>
          <cell r="F240" t="str">
            <v>MA</v>
          </cell>
          <cell r="G240">
            <v>526.89499999999998</v>
          </cell>
          <cell r="I240">
            <v>563.23700000000008</v>
          </cell>
          <cell r="J240">
            <v>474</v>
          </cell>
          <cell r="K240">
            <v>239</v>
          </cell>
        </row>
        <row r="241">
          <cell r="B241">
            <v>20107334</v>
          </cell>
          <cell r="C241" t="str">
            <v>SMA TARAKANITA 1 JAKARTA</v>
          </cell>
          <cell r="D241" t="str">
            <v>DKI Jakarta</v>
          </cell>
          <cell r="E241" t="str">
            <v>Kota Jakarta Selatan</v>
          </cell>
          <cell r="F241" t="str">
            <v>SMA</v>
          </cell>
          <cell r="G241">
            <v>526.44600000000003</v>
          </cell>
          <cell r="I241">
            <v>563.15399999999988</v>
          </cell>
          <cell r="J241">
            <v>481</v>
          </cell>
          <cell r="K241">
            <v>240</v>
          </cell>
        </row>
        <row r="242">
          <cell r="B242">
            <v>20103304</v>
          </cell>
          <cell r="C242" t="str">
            <v>SMAN 67 JAKARTA</v>
          </cell>
          <cell r="D242" t="str">
            <v>DKI Jakarta</v>
          </cell>
          <cell r="E242" t="str">
            <v>Kota Jakarta Timur</v>
          </cell>
          <cell r="F242" t="str">
            <v>SMA</v>
          </cell>
          <cell r="G242">
            <v>545.48400000000004</v>
          </cell>
          <cell r="I242">
            <v>563.05399999999997</v>
          </cell>
          <cell r="J242">
            <v>211</v>
          </cell>
          <cell r="K242">
            <v>241</v>
          </cell>
        </row>
        <row r="243">
          <cell r="B243">
            <v>20253130</v>
          </cell>
          <cell r="C243" t="str">
            <v>SMAS IT AL BINA</v>
          </cell>
          <cell r="D243" t="str">
            <v>Jawa Barat</v>
          </cell>
          <cell r="E243" t="str">
            <v>Kab. Bekasi</v>
          </cell>
          <cell r="F243" t="str">
            <v>SMA</v>
          </cell>
          <cell r="G243">
            <v>535.5</v>
          </cell>
          <cell r="I243">
            <v>562.94000000000005</v>
          </cell>
          <cell r="J243">
            <v>331</v>
          </cell>
          <cell r="K243">
            <v>242</v>
          </cell>
        </row>
        <row r="244">
          <cell r="B244">
            <v>20533653</v>
          </cell>
          <cell r="C244" t="str">
            <v>SMAN 5</v>
          </cell>
          <cell r="D244" t="str">
            <v>Jawa Timur</v>
          </cell>
          <cell r="E244" t="str">
            <v>Kota Malang</v>
          </cell>
          <cell r="F244" t="str">
            <v>SMA</v>
          </cell>
          <cell r="G244">
            <v>547.07500000000005</v>
          </cell>
          <cell r="I244">
            <v>562.875</v>
          </cell>
          <cell r="J244">
            <v>197</v>
          </cell>
          <cell r="K244">
            <v>243</v>
          </cell>
        </row>
        <row r="245">
          <cell r="B245">
            <v>69786332</v>
          </cell>
          <cell r="C245" t="str">
            <v>SMA ISLAM TERPADU AL USWAH</v>
          </cell>
          <cell r="D245" t="str">
            <v>Jawa Timur</v>
          </cell>
          <cell r="E245" t="str">
            <v>Kota Surabaya</v>
          </cell>
          <cell r="F245" t="str">
            <v>SMA</v>
          </cell>
          <cell r="G245">
            <v>527.56500000000005</v>
          </cell>
          <cell r="I245">
            <v>562.84699999999998</v>
          </cell>
          <cell r="J245">
            <v>463</v>
          </cell>
          <cell r="K245">
            <v>244</v>
          </cell>
        </row>
        <row r="246">
          <cell r="B246">
            <v>20107277</v>
          </cell>
          <cell r="C246" t="str">
            <v>SMAS AL IZHAR JAKARTA</v>
          </cell>
          <cell r="D246" t="str">
            <v>DKI Jakarta</v>
          </cell>
          <cell r="E246" t="str">
            <v>Kota Jakarta Selatan</v>
          </cell>
          <cell r="F246" t="str">
            <v>SMA</v>
          </cell>
          <cell r="G246">
            <v>545.38300000000004</v>
          </cell>
          <cell r="I246">
            <v>562.77299999999991</v>
          </cell>
          <cell r="J246">
            <v>214</v>
          </cell>
          <cell r="K246">
            <v>245</v>
          </cell>
        </row>
        <row r="247">
          <cell r="B247">
            <v>20603368</v>
          </cell>
          <cell r="C247" t="str">
            <v>SMAN 3 KOTA TANGERANG SELATAN</v>
          </cell>
          <cell r="D247" t="str">
            <v>Banten</v>
          </cell>
          <cell r="E247" t="str">
            <v>Kota Tangerang Selatan</v>
          </cell>
          <cell r="F247" t="str">
            <v>SMA</v>
          </cell>
          <cell r="G247">
            <v>539.01400000000001</v>
          </cell>
          <cell r="I247">
            <v>562.74799999999993</v>
          </cell>
          <cell r="J247">
            <v>290</v>
          </cell>
          <cell r="K247">
            <v>246</v>
          </cell>
        </row>
        <row r="248">
          <cell r="B248">
            <v>20514347</v>
          </cell>
          <cell r="C248" t="str">
            <v>SMAN 1 SRENGAT</v>
          </cell>
          <cell r="D248" t="str">
            <v>Jawa Timur</v>
          </cell>
          <cell r="E248" t="str">
            <v>Kab. Blitar</v>
          </cell>
          <cell r="F248" t="str">
            <v>SMA</v>
          </cell>
          <cell r="G248">
            <v>525.14700000000005</v>
          </cell>
          <cell r="I248">
            <v>562.55899999999986</v>
          </cell>
          <cell r="J248">
            <v>508</v>
          </cell>
          <cell r="K248">
            <v>247</v>
          </cell>
        </row>
        <row r="249">
          <cell r="B249">
            <v>20238517</v>
          </cell>
          <cell r="C249" t="str">
            <v>SMAN 5 BOGOR</v>
          </cell>
          <cell r="D249" t="str">
            <v>Jawa Barat</v>
          </cell>
          <cell r="E249" t="str">
            <v>Kota Bogor</v>
          </cell>
          <cell r="F249" t="str">
            <v>SMA</v>
          </cell>
          <cell r="G249">
            <v>545.55200000000002</v>
          </cell>
          <cell r="I249">
            <v>562.51400000000001</v>
          </cell>
          <cell r="J249">
            <v>210</v>
          </cell>
          <cell r="K249">
            <v>248</v>
          </cell>
        </row>
        <row r="250">
          <cell r="B250">
            <v>20403145</v>
          </cell>
          <cell r="C250" t="str">
            <v>SMAS STELLA DUCE 1</v>
          </cell>
          <cell r="D250" t="str">
            <v>DI Yogyakarta</v>
          </cell>
          <cell r="E250" t="str">
            <v>Kota Yogyakarta</v>
          </cell>
          <cell r="F250" t="str">
            <v>SMA</v>
          </cell>
          <cell r="G250">
            <v>541.13099999999997</v>
          </cell>
          <cell r="I250">
            <v>562.48100000000011</v>
          </cell>
          <cell r="J250">
            <v>262</v>
          </cell>
          <cell r="K250">
            <v>249</v>
          </cell>
        </row>
        <row r="251">
          <cell r="B251">
            <v>20246430</v>
          </cell>
          <cell r="C251" t="str">
            <v>SMAS ISLAM DIAN DIDAKTIKA</v>
          </cell>
          <cell r="D251" t="str">
            <v>Jawa Barat</v>
          </cell>
          <cell r="E251" t="str">
            <v>Kota Depok</v>
          </cell>
          <cell r="F251" t="str">
            <v>SMA</v>
          </cell>
          <cell r="G251">
            <v>532.15099999999995</v>
          </cell>
          <cell r="I251">
            <v>562.47500000000002</v>
          </cell>
          <cell r="J251">
            <v>385</v>
          </cell>
          <cell r="K251">
            <v>250</v>
          </cell>
        </row>
        <row r="252">
          <cell r="B252">
            <v>10807016</v>
          </cell>
          <cell r="C252" t="str">
            <v>SMA S XAVERIUS BANDAR LAMPUNG</v>
          </cell>
          <cell r="D252" t="str">
            <v>Lampung</v>
          </cell>
          <cell r="E252" t="str">
            <v>Kota Bandar Lampung</v>
          </cell>
          <cell r="F252" t="str">
            <v>SMA</v>
          </cell>
          <cell r="G252">
            <v>534.54</v>
          </cell>
          <cell r="I252">
            <v>562.12200000000007</v>
          </cell>
          <cell r="J252">
            <v>346</v>
          </cell>
          <cell r="K252">
            <v>251</v>
          </cell>
        </row>
        <row r="253">
          <cell r="B253">
            <v>69765089</v>
          </cell>
          <cell r="C253" t="str">
            <v>SMAS ISLAM ATHIRAH</v>
          </cell>
          <cell r="D253" t="str">
            <v>Sulawesi Selatan</v>
          </cell>
          <cell r="E253" t="str">
            <v>Kab. Bone</v>
          </cell>
          <cell r="F253" t="str">
            <v>SMA</v>
          </cell>
          <cell r="G253">
            <v>537.30899999999997</v>
          </cell>
          <cell r="I253">
            <v>562.10899999999992</v>
          </cell>
          <cell r="J253">
            <v>304</v>
          </cell>
          <cell r="K253">
            <v>252</v>
          </cell>
        </row>
        <row r="254">
          <cell r="B254">
            <v>20533640</v>
          </cell>
          <cell r="C254" t="str">
            <v>SMAN 8</v>
          </cell>
          <cell r="D254" t="str">
            <v>Jawa Timur</v>
          </cell>
          <cell r="E254" t="str">
            <v>Kota Malang</v>
          </cell>
          <cell r="F254" t="str">
            <v>SMA</v>
          </cell>
          <cell r="G254">
            <v>538.40899999999999</v>
          </cell>
          <cell r="I254">
            <v>562.01300000000003</v>
          </cell>
          <cell r="J254">
            <v>297</v>
          </cell>
          <cell r="K254">
            <v>253</v>
          </cell>
        </row>
        <row r="255">
          <cell r="B255">
            <v>20502727</v>
          </cell>
          <cell r="C255" t="str">
            <v>SMAN 1 SOOKO</v>
          </cell>
          <cell r="D255" t="str">
            <v>Jawa Timur</v>
          </cell>
          <cell r="E255" t="str">
            <v>Kab. Mojokerto</v>
          </cell>
          <cell r="F255" t="str">
            <v>SMA</v>
          </cell>
          <cell r="G255">
            <v>536.73199999999997</v>
          </cell>
          <cell r="I255">
            <v>561.85200000000009</v>
          </cell>
          <cell r="J255">
            <v>312</v>
          </cell>
          <cell r="K255">
            <v>254</v>
          </cell>
        </row>
        <row r="256">
          <cell r="B256">
            <v>30105064</v>
          </cell>
          <cell r="C256" t="str">
            <v>SMAS KRISTEN IMMANUEL</v>
          </cell>
          <cell r="D256" t="str">
            <v>Kalimantan Barat</v>
          </cell>
          <cell r="E256" t="str">
            <v>Kota Pontianak</v>
          </cell>
          <cell r="F256" t="str">
            <v>SMA</v>
          </cell>
          <cell r="G256">
            <v>546.75599999999997</v>
          </cell>
          <cell r="I256">
            <v>561.678</v>
          </cell>
          <cell r="J256">
            <v>203</v>
          </cell>
          <cell r="K256">
            <v>255</v>
          </cell>
        </row>
        <row r="257">
          <cell r="B257">
            <v>20535464</v>
          </cell>
          <cell r="C257" t="str">
            <v>UPT SMA NEGERI 1 PASURUAN</v>
          </cell>
          <cell r="D257" t="str">
            <v>Jawa Timur</v>
          </cell>
          <cell r="E257" t="str">
            <v>Kota Pasuruan</v>
          </cell>
          <cell r="F257" t="str">
            <v>SMA</v>
          </cell>
          <cell r="G257">
            <v>541.96799999999996</v>
          </cell>
          <cell r="I257">
            <v>561.55599999999993</v>
          </cell>
          <cell r="J257">
            <v>251</v>
          </cell>
          <cell r="K257">
            <v>256</v>
          </cell>
        </row>
        <row r="258">
          <cell r="B258">
            <v>20402778</v>
          </cell>
          <cell r="C258" t="str">
            <v>SMA NEGERI 2 WATES</v>
          </cell>
          <cell r="D258" t="str">
            <v>DI Yogyakarta</v>
          </cell>
          <cell r="E258" t="str">
            <v>Kab. Kulon Progo</v>
          </cell>
          <cell r="F258" t="str">
            <v>SMA</v>
          </cell>
          <cell r="G258">
            <v>541.49699999999996</v>
          </cell>
          <cell r="I258">
            <v>561.53100000000006</v>
          </cell>
          <cell r="J258">
            <v>258</v>
          </cell>
          <cell r="K258">
            <v>257</v>
          </cell>
        </row>
        <row r="259">
          <cell r="B259">
            <v>20532244</v>
          </cell>
          <cell r="C259" t="str">
            <v>SMAN 11 SURABAYA</v>
          </cell>
          <cell r="D259" t="str">
            <v>Jawa Timur</v>
          </cell>
          <cell r="E259" t="str">
            <v>Kota Surabaya</v>
          </cell>
          <cell r="F259" t="str">
            <v>SMA</v>
          </cell>
          <cell r="G259">
            <v>539.21100000000001</v>
          </cell>
          <cell r="I259">
            <v>561.38100000000009</v>
          </cell>
          <cell r="J259">
            <v>286</v>
          </cell>
          <cell r="K259">
            <v>258</v>
          </cell>
        </row>
        <row r="260">
          <cell r="B260">
            <v>20219254</v>
          </cell>
          <cell r="C260" t="str">
            <v>SMAN 2 BANDUNG</v>
          </cell>
          <cell r="D260" t="str">
            <v>Jawa Barat</v>
          </cell>
          <cell r="E260" t="str">
            <v>Kota Bandung</v>
          </cell>
          <cell r="F260" t="str">
            <v>SMA</v>
          </cell>
          <cell r="G260">
            <v>553.66800000000001</v>
          </cell>
          <cell r="I260">
            <v>561.21799999999996</v>
          </cell>
          <cell r="J260">
            <v>147</v>
          </cell>
          <cell r="K260">
            <v>259</v>
          </cell>
        </row>
        <row r="261">
          <cell r="B261">
            <v>20502726</v>
          </cell>
          <cell r="C261" t="str">
            <v>SMAN 1 PURI</v>
          </cell>
          <cell r="D261" t="str">
            <v>Jawa Timur</v>
          </cell>
          <cell r="E261" t="str">
            <v>Kab. Mojokerto</v>
          </cell>
          <cell r="F261" t="str">
            <v>SMA</v>
          </cell>
          <cell r="G261">
            <v>531.548</v>
          </cell>
          <cell r="I261">
            <v>560.92599999999993</v>
          </cell>
          <cell r="J261">
            <v>391</v>
          </cell>
          <cell r="K261">
            <v>260</v>
          </cell>
        </row>
        <row r="262">
          <cell r="B262">
            <v>20536288</v>
          </cell>
          <cell r="C262" t="str">
            <v>SMAN 1 PROBOLINGGO</v>
          </cell>
          <cell r="D262" t="str">
            <v>Jawa Timur</v>
          </cell>
          <cell r="E262" t="str">
            <v>Kota Probolinggo</v>
          </cell>
          <cell r="F262" t="str">
            <v>SMA</v>
          </cell>
          <cell r="G262">
            <v>542.21100000000001</v>
          </cell>
          <cell r="I262">
            <v>560.8889999999999</v>
          </cell>
          <cell r="J262">
            <v>246</v>
          </cell>
          <cell r="K262">
            <v>261</v>
          </cell>
        </row>
        <row r="263">
          <cell r="B263">
            <v>20306171</v>
          </cell>
          <cell r="C263" t="str">
            <v>SMAN 7 PURWOREJO</v>
          </cell>
          <cell r="D263" t="str">
            <v>Jawa Tengah</v>
          </cell>
          <cell r="E263" t="str">
            <v>Kab. Purworejo</v>
          </cell>
          <cell r="F263" t="str">
            <v>SMA</v>
          </cell>
          <cell r="G263">
            <v>552.20600000000002</v>
          </cell>
          <cell r="I263">
            <v>560.57399999999996</v>
          </cell>
          <cell r="J263">
            <v>155</v>
          </cell>
          <cell r="K263">
            <v>262</v>
          </cell>
        </row>
        <row r="264">
          <cell r="B264">
            <v>20103306</v>
          </cell>
          <cell r="C264" t="str">
            <v>SMAN 62 JAKARTA</v>
          </cell>
          <cell r="D264" t="str">
            <v>DKI Jakarta</v>
          </cell>
          <cell r="E264" t="str">
            <v>Kota Jakarta Timur</v>
          </cell>
          <cell r="F264" t="str">
            <v>SMA</v>
          </cell>
          <cell r="G264">
            <v>543.928</v>
          </cell>
          <cell r="I264">
            <v>560.17999999999995</v>
          </cell>
          <cell r="J264">
            <v>227</v>
          </cell>
          <cell r="K264">
            <v>263</v>
          </cell>
        </row>
        <row r="265">
          <cell r="B265">
            <v>20218351</v>
          </cell>
          <cell r="C265" t="str">
            <v>SMAN 1 TAMBUN SELATAN</v>
          </cell>
          <cell r="D265" t="str">
            <v>Jawa Barat</v>
          </cell>
          <cell r="E265" t="str">
            <v>Kab. Bekasi</v>
          </cell>
          <cell r="F265" t="str">
            <v>SMA</v>
          </cell>
          <cell r="G265">
            <v>547.96</v>
          </cell>
          <cell r="I265">
            <v>560.096</v>
          </cell>
          <cell r="J265">
            <v>193</v>
          </cell>
          <cell r="K265">
            <v>264</v>
          </cell>
        </row>
        <row r="266">
          <cell r="B266">
            <v>20328892</v>
          </cell>
          <cell r="C266" t="str">
            <v>SMA NEGERI 06</v>
          </cell>
          <cell r="D266" t="str">
            <v>Jawa Tengah</v>
          </cell>
          <cell r="E266" t="str">
            <v>Kota Semarang</v>
          </cell>
          <cell r="F266" t="str">
            <v>SMA</v>
          </cell>
          <cell r="G266">
            <v>537.66300000000001</v>
          </cell>
          <cell r="I266">
            <v>560.05099999999993</v>
          </cell>
          <cell r="K266">
            <v>265</v>
          </cell>
        </row>
        <row r="267">
          <cell r="B267">
            <v>20309680</v>
          </cell>
          <cell r="C267" t="str">
            <v>SMAN 1 KARANGANOM</v>
          </cell>
          <cell r="D267" t="str">
            <v>Jawa Tengah</v>
          </cell>
          <cell r="E267" t="str">
            <v>Kab. Klaten</v>
          </cell>
          <cell r="F267" t="str">
            <v>SMA</v>
          </cell>
          <cell r="G267">
            <v>544.75199999999995</v>
          </cell>
          <cell r="I267">
            <v>559.82799999999997</v>
          </cell>
          <cell r="J267">
            <v>219</v>
          </cell>
          <cell r="K267">
            <v>266</v>
          </cell>
        </row>
        <row r="268">
          <cell r="B268">
            <v>20532263</v>
          </cell>
          <cell r="C268" t="str">
            <v>SMAN 9 SURABAYA</v>
          </cell>
          <cell r="D268" t="str">
            <v>Jawa Timur</v>
          </cell>
          <cell r="E268" t="str">
            <v>Kota Surabaya</v>
          </cell>
          <cell r="F268" t="str">
            <v>SMA</v>
          </cell>
          <cell r="G268">
            <v>538.96699999999998</v>
          </cell>
          <cell r="I268">
            <v>559.53499999999997</v>
          </cell>
          <cell r="J268">
            <v>291</v>
          </cell>
          <cell r="K268">
            <v>267</v>
          </cell>
        </row>
        <row r="269">
          <cell r="B269">
            <v>20328893</v>
          </cell>
          <cell r="C269" t="str">
            <v>SMA NEGERI 05</v>
          </cell>
          <cell r="D269" t="str">
            <v>Jawa Tengah</v>
          </cell>
          <cell r="E269" t="str">
            <v>Kota Semarang</v>
          </cell>
          <cell r="F269" t="str">
            <v>SMA</v>
          </cell>
          <cell r="G269">
            <v>554.58500000000004</v>
          </cell>
          <cell r="I269">
            <v>559.47499999999991</v>
          </cell>
          <cell r="J269">
            <v>139</v>
          </cell>
          <cell r="K269">
            <v>268</v>
          </cell>
        </row>
        <row r="270">
          <cell r="B270">
            <v>20403175</v>
          </cell>
          <cell r="C270" t="str">
            <v>SMAN 10 YOGYAKARTA</v>
          </cell>
          <cell r="D270" t="str">
            <v>DI Yogyakarta</v>
          </cell>
          <cell r="E270" t="str">
            <v>Kota Yogyakarta</v>
          </cell>
          <cell r="F270" t="str">
            <v>SMA</v>
          </cell>
          <cell r="G270">
            <v>550.97799999999995</v>
          </cell>
          <cell r="I270">
            <v>559.46000000000015</v>
          </cell>
          <cell r="J270">
            <v>165</v>
          </cell>
          <cell r="K270">
            <v>269</v>
          </cell>
        </row>
        <row r="271">
          <cell r="B271">
            <v>20409906</v>
          </cell>
          <cell r="C271" t="str">
            <v>SMA KESATUAN BANGSA</v>
          </cell>
          <cell r="D271" t="str">
            <v>DI Yogyakarta</v>
          </cell>
          <cell r="E271" t="str">
            <v>Kab. Bantul</v>
          </cell>
          <cell r="F271" t="str">
            <v>SMA</v>
          </cell>
          <cell r="G271">
            <v>548.87400000000002</v>
          </cell>
          <cell r="I271">
            <v>559.43399999999997</v>
          </cell>
          <cell r="J271">
            <v>183</v>
          </cell>
          <cell r="K271">
            <v>270</v>
          </cell>
        </row>
        <row r="272">
          <cell r="B272">
            <v>20606848</v>
          </cell>
          <cell r="C272" t="str">
            <v>SMAN 2 TANGERANG</v>
          </cell>
          <cell r="D272" t="str">
            <v>Banten</v>
          </cell>
          <cell r="E272" t="str">
            <v>Kota Tangerang</v>
          </cell>
          <cell r="F272" t="str">
            <v>SMA</v>
          </cell>
          <cell r="G272">
            <v>529.755</v>
          </cell>
          <cell r="I272">
            <v>559.42500000000007</v>
          </cell>
          <cell r="J272">
            <v>418</v>
          </cell>
          <cell r="K272">
            <v>271</v>
          </cell>
        </row>
        <row r="273">
          <cell r="B273">
            <v>20315697</v>
          </cell>
          <cell r="C273" t="str">
            <v>SMA NEGERI 1 REMBANG</v>
          </cell>
          <cell r="D273" t="str">
            <v>Jawa Tengah</v>
          </cell>
          <cell r="E273" t="str">
            <v>Kab. Rembang</v>
          </cell>
          <cell r="F273" t="str">
            <v>SMA</v>
          </cell>
          <cell r="G273">
            <v>539.34100000000001</v>
          </cell>
          <cell r="I273">
            <v>559.303</v>
          </cell>
          <cell r="J273">
            <v>283</v>
          </cell>
          <cell r="K273">
            <v>272</v>
          </cell>
        </row>
        <row r="274">
          <cell r="B274">
            <v>20311334</v>
          </cell>
          <cell r="C274" t="str">
            <v>SMAN 1 WONOGIRI</v>
          </cell>
          <cell r="D274" t="str">
            <v>Jawa Tengah</v>
          </cell>
          <cell r="E274" t="str">
            <v>Kab. Wonogiri</v>
          </cell>
          <cell r="F274" t="str">
            <v>SMA</v>
          </cell>
          <cell r="G274">
            <v>548.226</v>
          </cell>
          <cell r="I274">
            <v>559.30000000000007</v>
          </cell>
          <cell r="J274">
            <v>191</v>
          </cell>
          <cell r="K274">
            <v>273</v>
          </cell>
        </row>
        <row r="275">
          <cell r="B275">
            <v>20341603</v>
          </cell>
          <cell r="C275" t="str">
            <v>SMAS AL IRSYAD AL ISLAMIYYAH</v>
          </cell>
          <cell r="D275" t="str">
            <v>Jawa Tengah</v>
          </cell>
          <cell r="E275" t="str">
            <v>Kab. Banyumas</v>
          </cell>
          <cell r="F275" t="str">
            <v>SMA</v>
          </cell>
          <cell r="G275">
            <v>524.70799999999997</v>
          </cell>
          <cell r="I275">
            <v>558.98400000000004</v>
          </cell>
          <cell r="J275">
            <v>516</v>
          </cell>
          <cell r="K275">
            <v>274</v>
          </cell>
        </row>
        <row r="276">
          <cell r="B276">
            <v>69941598</v>
          </cell>
          <cell r="C276" t="str">
            <v>MAN INSAN CENDEKIA SIAK</v>
          </cell>
          <cell r="D276" t="str">
            <v>Riau</v>
          </cell>
          <cell r="E276" t="str">
            <v>Kab. Siak</v>
          </cell>
          <cell r="F276" t="str">
            <v>MA</v>
          </cell>
          <cell r="G276">
            <v>539.11300000000006</v>
          </cell>
          <cell r="I276">
            <v>558.85299999999984</v>
          </cell>
          <cell r="J276">
            <v>288</v>
          </cell>
          <cell r="K276">
            <v>275</v>
          </cell>
        </row>
        <row r="277">
          <cell r="B277">
            <v>20580089</v>
          </cell>
          <cell r="C277" t="str">
            <v>MAN 1 KOTA MALANG</v>
          </cell>
          <cell r="D277" t="str">
            <v>Jawa Timur</v>
          </cell>
          <cell r="E277" t="str">
            <v>Kota Malang</v>
          </cell>
          <cell r="F277" t="str">
            <v>MA</v>
          </cell>
          <cell r="G277">
            <v>537.20600000000002</v>
          </cell>
          <cell r="I277">
            <v>558.81000000000006</v>
          </cell>
          <cell r="J277">
            <v>306</v>
          </cell>
          <cell r="K277">
            <v>276</v>
          </cell>
        </row>
        <row r="278">
          <cell r="B278">
            <v>20103298</v>
          </cell>
          <cell r="C278" t="str">
            <v>SMAN 44 JAKARTA</v>
          </cell>
          <cell r="D278" t="str">
            <v>DKI Jakarta</v>
          </cell>
          <cell r="E278" t="str">
            <v>Kota Jakarta Timur</v>
          </cell>
          <cell r="F278" t="str">
            <v>SMA</v>
          </cell>
          <cell r="G278">
            <v>540.41700000000003</v>
          </cell>
          <cell r="I278">
            <v>558.74099999999987</v>
          </cell>
          <cell r="J278">
            <v>270</v>
          </cell>
          <cell r="K278">
            <v>277</v>
          </cell>
        </row>
        <row r="279">
          <cell r="B279">
            <v>20224139</v>
          </cell>
          <cell r="C279" t="str">
            <v>SMA NEGERI 2 CIMAHI</v>
          </cell>
          <cell r="D279" t="str">
            <v>Jawa Barat</v>
          </cell>
          <cell r="E279" t="str">
            <v>Kota Cimahi</v>
          </cell>
          <cell r="F279" t="str">
            <v>SMA</v>
          </cell>
          <cell r="G279">
            <v>548.29499999999996</v>
          </cell>
          <cell r="I279">
            <v>558.45500000000004</v>
          </cell>
          <cell r="J279">
            <v>190</v>
          </cell>
          <cell r="K279">
            <v>278</v>
          </cell>
        </row>
        <row r="280">
          <cell r="B280">
            <v>20277214</v>
          </cell>
          <cell r="C280" t="str">
            <v>MAS HUSNUL KHOTIMAH</v>
          </cell>
          <cell r="D280" t="str">
            <v>Jawa Barat</v>
          </cell>
          <cell r="E280" t="str">
            <v>Kab. Kuningan</v>
          </cell>
          <cell r="F280" t="str">
            <v>MA</v>
          </cell>
          <cell r="G280">
            <v>535.16700000000003</v>
          </cell>
          <cell r="I280">
            <v>558.37499999999989</v>
          </cell>
          <cell r="J280">
            <v>337</v>
          </cell>
          <cell r="K280">
            <v>279</v>
          </cell>
        </row>
        <row r="281">
          <cell r="B281">
            <v>20330921</v>
          </cell>
          <cell r="C281" t="str">
            <v>SMA TRENSAINS MUHAMMADIYAH SRAGEN</v>
          </cell>
          <cell r="D281" t="str">
            <v>Jawa Tengah</v>
          </cell>
          <cell r="E281" t="str">
            <v>Kab. Sragen</v>
          </cell>
          <cell r="F281" t="str">
            <v>SMA</v>
          </cell>
          <cell r="G281">
            <v>534.63699999999994</v>
          </cell>
          <cell r="I281">
            <v>558.37100000000009</v>
          </cell>
          <cell r="J281">
            <v>344</v>
          </cell>
          <cell r="K281">
            <v>280</v>
          </cell>
        </row>
        <row r="282">
          <cell r="B282">
            <v>20313048</v>
          </cell>
          <cell r="C282" t="str">
            <v>SMAN 1 GEMOLONG</v>
          </cell>
          <cell r="D282" t="str">
            <v>Jawa Tengah</v>
          </cell>
          <cell r="E282" t="str">
            <v>Kab. Sragen</v>
          </cell>
          <cell r="F282" t="str">
            <v>SMA</v>
          </cell>
          <cell r="G282">
            <v>535.71699999999998</v>
          </cell>
          <cell r="I282">
            <v>558.33900000000006</v>
          </cell>
          <cell r="J282">
            <v>327</v>
          </cell>
          <cell r="K282">
            <v>281</v>
          </cell>
        </row>
        <row r="283">
          <cell r="B283">
            <v>20103310</v>
          </cell>
          <cell r="C283" t="str">
            <v>SMAN 54 JAKARTA</v>
          </cell>
          <cell r="D283" t="str">
            <v>DKI Jakarta</v>
          </cell>
          <cell r="E283" t="str">
            <v>Kota Jakarta Timur</v>
          </cell>
          <cell r="F283" t="str">
            <v>SMA</v>
          </cell>
          <cell r="G283">
            <v>539.17600000000004</v>
          </cell>
          <cell r="I283">
            <v>558.21999999999991</v>
          </cell>
          <cell r="J283">
            <v>287</v>
          </cell>
          <cell r="K283">
            <v>282</v>
          </cell>
        </row>
        <row r="284">
          <cell r="B284">
            <v>20265518</v>
          </cell>
          <cell r="C284" t="str">
            <v>SMAS ALFA CENTAURI</v>
          </cell>
          <cell r="D284" t="str">
            <v>Jawa Barat</v>
          </cell>
          <cell r="E284" t="str">
            <v>Kota Bandung</v>
          </cell>
          <cell r="F284" t="str">
            <v>SMA</v>
          </cell>
          <cell r="G284">
            <v>536.18499999999995</v>
          </cell>
          <cell r="I284">
            <v>558.10900000000015</v>
          </cell>
          <cell r="J284">
            <v>320</v>
          </cell>
          <cell r="K284">
            <v>283</v>
          </cell>
        </row>
        <row r="285">
          <cell r="B285">
            <v>20534389</v>
          </cell>
          <cell r="C285" t="str">
            <v>SMAN 1 KEDIRI</v>
          </cell>
          <cell r="D285" t="str">
            <v>Jawa Timur</v>
          </cell>
          <cell r="E285" t="str">
            <v>Kota Kediri</v>
          </cell>
          <cell r="F285" t="str">
            <v>SMA</v>
          </cell>
          <cell r="G285">
            <v>537.08699999999999</v>
          </cell>
          <cell r="I285">
            <v>558.07099999999991</v>
          </cell>
          <cell r="J285">
            <v>308</v>
          </cell>
          <cell r="K285">
            <v>284</v>
          </cell>
        </row>
        <row r="286">
          <cell r="B286">
            <v>20219248</v>
          </cell>
          <cell r="C286" t="str">
            <v>SMAN 24 BANDUNG</v>
          </cell>
          <cell r="D286" t="str">
            <v>Jawa Barat</v>
          </cell>
          <cell r="E286" t="str">
            <v>Kota Bandung</v>
          </cell>
          <cell r="F286" t="str">
            <v>SMA</v>
          </cell>
          <cell r="G286">
            <v>550.71400000000006</v>
          </cell>
          <cell r="I286">
            <v>557.63599999999985</v>
          </cell>
          <cell r="J286">
            <v>170</v>
          </cell>
          <cell r="K286">
            <v>285</v>
          </cell>
        </row>
        <row r="287">
          <cell r="B287">
            <v>20400391</v>
          </cell>
          <cell r="C287" t="str">
            <v>SMA NEGERI 1 JETIS</v>
          </cell>
          <cell r="D287" t="str">
            <v>DI Yogyakarta</v>
          </cell>
          <cell r="E287" t="str">
            <v>Kab. Bantul</v>
          </cell>
          <cell r="F287" t="str">
            <v>SMA</v>
          </cell>
          <cell r="G287">
            <v>543.976</v>
          </cell>
          <cell r="I287">
            <v>557.57800000000009</v>
          </cell>
          <cell r="J287">
            <v>226</v>
          </cell>
          <cell r="K287">
            <v>286</v>
          </cell>
        </row>
        <row r="288">
          <cell r="B288">
            <v>20103257</v>
          </cell>
          <cell r="C288" t="str">
            <v>SMAN 98 JAKARTA</v>
          </cell>
          <cell r="D288" t="str">
            <v>DKI Jakarta</v>
          </cell>
          <cell r="E288" t="str">
            <v>Kota Jakarta Timur</v>
          </cell>
          <cell r="F288" t="str">
            <v>SMA</v>
          </cell>
          <cell r="G288">
            <v>539.23500000000001</v>
          </cell>
          <cell r="I288">
            <v>557.35299999999995</v>
          </cell>
          <cell r="J288">
            <v>285</v>
          </cell>
          <cell r="K288">
            <v>287</v>
          </cell>
        </row>
        <row r="289">
          <cell r="B289">
            <v>10261532</v>
          </cell>
          <cell r="C289" t="str">
            <v>SMA UNGGULAN CT FOUNDATION</v>
          </cell>
          <cell r="D289" t="str">
            <v>Sumatera Utara</v>
          </cell>
          <cell r="E289" t="str">
            <v>Kab. Deli Serdang</v>
          </cell>
          <cell r="F289" t="str">
            <v>SMA</v>
          </cell>
          <cell r="G289">
            <v>538.55499999999995</v>
          </cell>
          <cell r="I289">
            <v>557.28700000000015</v>
          </cell>
          <cell r="J289">
            <v>293</v>
          </cell>
          <cell r="K289">
            <v>288</v>
          </cell>
        </row>
        <row r="290">
          <cell r="B290">
            <v>10648016</v>
          </cell>
          <cell r="C290" t="str">
            <v>SMAN SUMATERA SELATAN</v>
          </cell>
          <cell r="D290" t="str">
            <v>Sumatera Selatan</v>
          </cell>
          <cell r="E290" t="str">
            <v>Kota Palembang</v>
          </cell>
          <cell r="F290" t="str">
            <v>SMA</v>
          </cell>
          <cell r="G290">
            <v>549.27200000000005</v>
          </cell>
          <cell r="I290">
            <v>557.21199999999988</v>
          </cell>
          <cell r="J290">
            <v>179</v>
          </cell>
          <cell r="K290">
            <v>289</v>
          </cell>
        </row>
        <row r="291">
          <cell r="B291">
            <v>69968020</v>
          </cell>
          <cell r="C291" t="str">
            <v>SMA AL AZHAR SYIFA BUDI PARAHYANGAN</v>
          </cell>
          <cell r="D291" t="str">
            <v>Jawa Barat</v>
          </cell>
          <cell r="E291" t="str">
            <v>Kab. Bandung Barat</v>
          </cell>
          <cell r="F291" t="str">
            <v>SMA</v>
          </cell>
          <cell r="G291">
            <v>540.26700000000005</v>
          </cell>
          <cell r="I291">
            <v>557.077</v>
          </cell>
          <cell r="J291">
            <v>271</v>
          </cell>
          <cell r="K291">
            <v>290</v>
          </cell>
        </row>
        <row r="292">
          <cell r="B292">
            <v>20200686</v>
          </cell>
          <cell r="C292" t="str">
            <v>SMAS DWI WARNA</v>
          </cell>
          <cell r="D292" t="str">
            <v>Jawa Barat</v>
          </cell>
          <cell r="E292" t="str">
            <v>Kab. Bogor</v>
          </cell>
          <cell r="F292" t="str">
            <v>SMA</v>
          </cell>
          <cell r="G292">
            <v>521.59699999999998</v>
          </cell>
          <cell r="I292">
            <v>557.04700000000003</v>
          </cell>
          <cell r="J292">
            <v>582</v>
          </cell>
          <cell r="K292">
            <v>291</v>
          </cell>
        </row>
        <row r="293">
          <cell r="B293">
            <v>20519299</v>
          </cell>
          <cell r="C293" t="str">
            <v>SMAN 1 PANDAAN</v>
          </cell>
          <cell r="D293" t="str">
            <v>Jawa Timur</v>
          </cell>
          <cell r="E293" t="str">
            <v>Kab. Pasuruan</v>
          </cell>
          <cell r="F293" t="str">
            <v>SMA</v>
          </cell>
          <cell r="G293">
            <v>529.07000000000005</v>
          </cell>
          <cell r="I293">
            <v>557.03200000000004</v>
          </cell>
          <cell r="J293">
            <v>428</v>
          </cell>
          <cell r="K293">
            <v>292</v>
          </cell>
        </row>
        <row r="294">
          <cell r="B294">
            <v>10807063</v>
          </cell>
          <cell r="C294" t="str">
            <v>SMAN 2 BANDAR LAMPUNG</v>
          </cell>
          <cell r="D294" t="str">
            <v>Lampung</v>
          </cell>
          <cell r="E294" t="str">
            <v>Kota Bandar Lampung</v>
          </cell>
          <cell r="F294" t="str">
            <v>SMA</v>
          </cell>
          <cell r="G294">
            <v>542.49300000000005</v>
          </cell>
          <cell r="I294">
            <v>557.02300000000002</v>
          </cell>
          <cell r="J294">
            <v>241</v>
          </cell>
          <cell r="K294">
            <v>293</v>
          </cell>
        </row>
        <row r="295">
          <cell r="B295">
            <v>20525856</v>
          </cell>
          <cell r="C295" t="str">
            <v>SMAN 1 GLAGAH</v>
          </cell>
          <cell r="D295" t="str">
            <v>Jawa Timur</v>
          </cell>
          <cell r="E295" t="str">
            <v>Kab. Banyuwangi</v>
          </cell>
          <cell r="F295" t="str">
            <v>SMA</v>
          </cell>
          <cell r="G295">
            <v>534.97900000000004</v>
          </cell>
          <cell r="I295">
            <v>556.779</v>
          </cell>
          <cell r="J295">
            <v>341</v>
          </cell>
          <cell r="K295">
            <v>294</v>
          </cell>
        </row>
        <row r="296">
          <cell r="B296">
            <v>20517739</v>
          </cell>
          <cell r="C296" t="str">
            <v>SMAN 1 LAWANG</v>
          </cell>
          <cell r="D296" t="str">
            <v>Jawa Timur</v>
          </cell>
          <cell r="E296" t="str">
            <v>Kab. Malang</v>
          </cell>
          <cell r="G296">
            <v>543.08699999999999</v>
          </cell>
          <cell r="I296">
            <v>556.77299999999991</v>
          </cell>
          <cell r="J296">
            <v>234</v>
          </cell>
          <cell r="K296">
            <v>295</v>
          </cell>
        </row>
        <row r="297">
          <cell r="B297">
            <v>20223817</v>
          </cell>
          <cell r="C297" t="str">
            <v>SMAN 3 KOTA DEPOK</v>
          </cell>
          <cell r="D297" t="str">
            <v>Jawa Barat</v>
          </cell>
          <cell r="E297" t="str">
            <v>Kota Depok</v>
          </cell>
          <cell r="F297" t="str">
            <v>SMA</v>
          </cell>
          <cell r="G297">
            <v>544.07899999999995</v>
          </cell>
          <cell r="I297">
            <v>556.75500000000011</v>
          </cell>
          <cell r="J297">
            <v>225</v>
          </cell>
          <cell r="K297">
            <v>296</v>
          </cell>
        </row>
        <row r="298">
          <cell r="B298">
            <v>20514344</v>
          </cell>
          <cell r="C298" t="str">
            <v>SMAN 1 TALUN</v>
          </cell>
          <cell r="D298" t="str">
            <v>Jawa Timur</v>
          </cell>
          <cell r="E298" t="str">
            <v>Kab. Blitar</v>
          </cell>
          <cell r="F298" t="str">
            <v>SMA</v>
          </cell>
          <cell r="G298">
            <v>534.01300000000003</v>
          </cell>
          <cell r="I298">
            <v>556.73099999999988</v>
          </cell>
          <cell r="J298">
            <v>351</v>
          </cell>
          <cell r="K298">
            <v>297</v>
          </cell>
        </row>
        <row r="299">
          <cell r="B299">
            <v>20219270</v>
          </cell>
          <cell r="C299" t="str">
            <v>SMAS KRIDA NUSANTARA</v>
          </cell>
          <cell r="D299" t="str">
            <v>Jawa Barat</v>
          </cell>
          <cell r="E299" t="str">
            <v>Kota Bandung</v>
          </cell>
          <cell r="F299" t="str">
            <v>SMA</v>
          </cell>
          <cell r="G299">
            <v>534.596</v>
          </cell>
          <cell r="I299">
            <v>556.61599999999999</v>
          </cell>
          <cell r="J299">
            <v>345</v>
          </cell>
          <cell r="K299">
            <v>298</v>
          </cell>
        </row>
        <row r="300">
          <cell r="B300">
            <v>40320336</v>
          </cell>
          <cell r="C300" t="str">
            <v>SMAS ZION</v>
          </cell>
          <cell r="D300" t="str">
            <v>Sulawesi Selatan</v>
          </cell>
          <cell r="E300" t="str">
            <v>Kota Makassar</v>
          </cell>
          <cell r="F300" t="str">
            <v>SMA</v>
          </cell>
          <cell r="G300">
            <v>543.16</v>
          </cell>
          <cell r="I300">
            <v>556.4</v>
          </cell>
          <cell r="J300">
            <v>233</v>
          </cell>
          <cell r="K300">
            <v>299</v>
          </cell>
        </row>
        <row r="301">
          <cell r="B301">
            <v>20200681</v>
          </cell>
          <cell r="C301" t="str">
            <v>SMAN 1 CILEUNGSI</v>
          </cell>
          <cell r="D301" t="str">
            <v>Jawa Barat</v>
          </cell>
          <cell r="E301" t="str">
            <v>Kab. Bogor</v>
          </cell>
          <cell r="F301" t="str">
            <v>SMA</v>
          </cell>
          <cell r="G301">
            <v>535.82500000000005</v>
          </cell>
          <cell r="I301">
            <v>556.3309999999999</v>
          </cell>
          <cell r="J301">
            <v>324</v>
          </cell>
          <cell r="K301">
            <v>300</v>
          </cell>
        </row>
        <row r="302">
          <cell r="B302">
            <v>20302170</v>
          </cell>
          <cell r="C302" t="str">
            <v>SMAN 1 AJIBARANG</v>
          </cell>
          <cell r="D302" t="str">
            <v>Jawa Tengah</v>
          </cell>
          <cell r="E302" t="str">
            <v>Kab. Banyumas</v>
          </cell>
          <cell r="F302" t="str">
            <v>SMA</v>
          </cell>
          <cell r="G302">
            <v>528.97299999999996</v>
          </cell>
          <cell r="I302">
            <v>556.10699999999997</v>
          </cell>
          <cell r="J302">
            <v>431</v>
          </cell>
          <cell r="K302">
            <v>301</v>
          </cell>
        </row>
        <row r="303">
          <cell r="B303">
            <v>20219312</v>
          </cell>
          <cell r="C303" t="str">
            <v>SMAN 4 BANDUNG</v>
          </cell>
          <cell r="D303" t="str">
            <v>Jawa Barat</v>
          </cell>
          <cell r="E303" t="str">
            <v>Kota Bandung</v>
          </cell>
          <cell r="F303" t="str">
            <v>SMA</v>
          </cell>
          <cell r="G303">
            <v>546.12</v>
          </cell>
          <cell r="I303">
            <v>555.7879999999999</v>
          </cell>
          <cell r="J303">
            <v>206</v>
          </cell>
          <cell r="K303">
            <v>302</v>
          </cell>
        </row>
        <row r="304">
          <cell r="B304">
            <v>30401809</v>
          </cell>
          <cell r="C304" t="str">
            <v>SMAS YAYASAN PUPUK KALTIM BONTANG</v>
          </cell>
          <cell r="D304" t="str">
            <v>Kalimantan Timur</v>
          </cell>
          <cell r="E304" t="str">
            <v>Kota Bontang</v>
          </cell>
          <cell r="F304" t="str">
            <v>SMA</v>
          </cell>
          <cell r="G304">
            <v>532.74699999999996</v>
          </cell>
          <cell r="I304">
            <v>555.50100000000009</v>
          </cell>
          <cell r="J304">
            <v>375</v>
          </cell>
          <cell r="K304">
            <v>303</v>
          </cell>
        </row>
        <row r="305">
          <cell r="B305">
            <v>10404453</v>
          </cell>
          <cell r="C305" t="str">
            <v>SMAN PLUS PROP RIAU</v>
          </cell>
          <cell r="D305" t="str">
            <v>Riau</v>
          </cell>
          <cell r="E305" t="str">
            <v>Kota Pekanbaru</v>
          </cell>
          <cell r="F305" t="str">
            <v>SMA</v>
          </cell>
          <cell r="G305">
            <v>558.17200000000003</v>
          </cell>
          <cell r="I305">
            <v>555.49199999999996</v>
          </cell>
          <cell r="J305">
            <v>111</v>
          </cell>
          <cell r="K305">
            <v>304</v>
          </cell>
        </row>
        <row r="306">
          <cell r="B306">
            <v>20223075</v>
          </cell>
          <cell r="C306" t="str">
            <v>SMAS MARSUDIRINI</v>
          </cell>
          <cell r="D306" t="str">
            <v>Jawa Barat</v>
          </cell>
          <cell r="E306" t="str">
            <v>Kota Bekasi</v>
          </cell>
          <cell r="F306" t="str">
            <v>SMA</v>
          </cell>
          <cell r="G306">
            <v>539.28099999999995</v>
          </cell>
          <cell r="I306">
            <v>555.39300000000003</v>
          </cell>
          <cell r="J306">
            <v>284</v>
          </cell>
          <cell r="K306">
            <v>305</v>
          </cell>
        </row>
        <row r="307">
          <cell r="B307">
            <v>20400390</v>
          </cell>
          <cell r="C307" t="str">
            <v>SMA NEGERI 1 KASIHAN</v>
          </cell>
          <cell r="D307" t="str">
            <v>DI Yogyakarta</v>
          </cell>
          <cell r="E307" t="str">
            <v>Kab. Bantul</v>
          </cell>
          <cell r="F307" t="str">
            <v>SMA</v>
          </cell>
          <cell r="G307">
            <v>540.92399999999998</v>
          </cell>
          <cell r="I307">
            <v>555.39200000000005</v>
          </cell>
          <cell r="J307">
            <v>265</v>
          </cell>
          <cell r="K307">
            <v>306</v>
          </cell>
        </row>
        <row r="308">
          <cell r="B308">
            <v>69949652</v>
          </cell>
          <cell r="C308" t="str">
            <v>SMA Muhammadiyah Program Khusus Kottabarat Surakarta</v>
          </cell>
          <cell r="D308" t="str">
            <v>Jawa Tengah</v>
          </cell>
          <cell r="E308" t="str">
            <v>Kota Surakarta</v>
          </cell>
          <cell r="F308" t="str">
            <v>SMA</v>
          </cell>
          <cell r="G308">
            <v>531.14300000000003</v>
          </cell>
          <cell r="I308">
            <v>555.32299999999987</v>
          </cell>
          <cell r="J308">
            <v>395</v>
          </cell>
          <cell r="K308">
            <v>307</v>
          </cell>
        </row>
        <row r="309">
          <cell r="B309">
            <v>20229167</v>
          </cell>
          <cell r="C309" t="str">
            <v>SMAN 5 KOTA DEPOK</v>
          </cell>
          <cell r="D309" t="str">
            <v>Jawa Barat</v>
          </cell>
          <cell r="E309" t="str">
            <v>Kota Depok</v>
          </cell>
          <cell r="F309" t="str">
            <v>SMA</v>
          </cell>
          <cell r="G309">
            <v>533.38800000000003</v>
          </cell>
          <cell r="I309">
            <v>555.2399999999999</v>
          </cell>
          <cell r="J309">
            <v>362</v>
          </cell>
          <cell r="K309">
            <v>308</v>
          </cell>
        </row>
        <row r="310">
          <cell r="B310">
            <v>69964214</v>
          </cell>
          <cell r="C310" t="str">
            <v>SMA NEGERI TARUNA NALA JAWA TIMUR</v>
          </cell>
          <cell r="D310" t="str">
            <v>Jawa Timur</v>
          </cell>
          <cell r="E310" t="str">
            <v>Kota Malang</v>
          </cell>
          <cell r="F310" t="str">
            <v>SMA</v>
          </cell>
          <cell r="G310">
            <v>541.971</v>
          </cell>
          <cell r="I310">
            <v>555.21499999999992</v>
          </cell>
          <cell r="J310">
            <v>250</v>
          </cell>
          <cell r="K310">
            <v>309</v>
          </cell>
        </row>
        <row r="311">
          <cell r="B311">
            <v>69756117</v>
          </cell>
          <cell r="C311" t="str">
            <v>SMAS AL - AZHAR MANDIRI PALU</v>
          </cell>
          <cell r="D311" t="str">
            <v>Sulawesi Tengah</v>
          </cell>
          <cell r="E311" t="str">
            <v>Kota Palu</v>
          </cell>
          <cell r="F311" t="str">
            <v>SMA</v>
          </cell>
          <cell r="G311">
            <v>540.95699999999999</v>
          </cell>
          <cell r="I311">
            <v>555.07499999999993</v>
          </cell>
          <cell r="J311">
            <v>263</v>
          </cell>
          <cell r="K311">
            <v>310</v>
          </cell>
        </row>
        <row r="312">
          <cell r="B312">
            <v>20219241</v>
          </cell>
          <cell r="C312" t="str">
            <v>SMAN 12 BANDUNG</v>
          </cell>
          <cell r="D312" t="str">
            <v>Jawa Barat</v>
          </cell>
          <cell r="E312" t="str">
            <v>Kota Bandung</v>
          </cell>
          <cell r="F312" t="str">
            <v>SMA</v>
          </cell>
          <cell r="G312">
            <v>538.51700000000005</v>
          </cell>
          <cell r="I312">
            <v>555.05099999999993</v>
          </cell>
          <cell r="J312">
            <v>294</v>
          </cell>
          <cell r="K312">
            <v>311</v>
          </cell>
        </row>
        <row r="313">
          <cell r="B313">
            <v>20511011</v>
          </cell>
          <cell r="C313" t="str">
            <v>SMAN 1 PACITAN</v>
          </cell>
          <cell r="D313" t="str">
            <v>Jawa Timur</v>
          </cell>
          <cell r="E313" t="str">
            <v>Kab. Pacitan</v>
          </cell>
          <cell r="F313" t="str">
            <v>SMA</v>
          </cell>
          <cell r="G313">
            <v>535.48500000000001</v>
          </cell>
          <cell r="I313">
            <v>555.01300000000003</v>
          </cell>
          <cell r="J313">
            <v>333</v>
          </cell>
          <cell r="K313">
            <v>312</v>
          </cell>
        </row>
        <row r="314">
          <cell r="B314">
            <v>20309684</v>
          </cell>
          <cell r="C314" t="str">
            <v>SMAN 1 CAWAS</v>
          </cell>
          <cell r="D314" t="str">
            <v>Jawa Tengah</v>
          </cell>
          <cell r="E314" t="str">
            <v>Kab. Klaten</v>
          </cell>
          <cell r="F314" t="str">
            <v>SMA</v>
          </cell>
          <cell r="G314">
            <v>532.72699999999998</v>
          </cell>
          <cell r="I314">
            <v>554.98100000000011</v>
          </cell>
          <cell r="J314">
            <v>376</v>
          </cell>
          <cell r="K314">
            <v>313</v>
          </cell>
        </row>
        <row r="315">
          <cell r="B315">
            <v>20321439</v>
          </cell>
          <cell r="C315" t="str">
            <v>SMA NEGERI 2 TEMANGGUNG</v>
          </cell>
          <cell r="D315" t="str">
            <v>Jawa Tengah</v>
          </cell>
          <cell r="E315" t="str">
            <v>Kab. Temanggung</v>
          </cell>
          <cell r="F315" t="str">
            <v>SMA</v>
          </cell>
          <cell r="G315">
            <v>545.21100000000001</v>
          </cell>
          <cell r="I315">
            <v>554.89499999999998</v>
          </cell>
          <cell r="J315">
            <v>215</v>
          </cell>
          <cell r="K315">
            <v>314</v>
          </cell>
        </row>
        <row r="316">
          <cell r="B316">
            <v>20324216</v>
          </cell>
          <cell r="C316" t="str">
            <v>SMAN 1 PEMALANG</v>
          </cell>
          <cell r="D316" t="str">
            <v>Jawa Tengah</v>
          </cell>
          <cell r="E316" t="str">
            <v>Kab. Pemalang</v>
          </cell>
          <cell r="F316" t="str">
            <v>SMA</v>
          </cell>
          <cell r="G316">
            <v>540.49800000000005</v>
          </cell>
          <cell r="I316">
            <v>554.77199999999993</v>
          </cell>
          <cell r="J316">
            <v>269</v>
          </cell>
          <cell r="K316">
            <v>315</v>
          </cell>
        </row>
        <row r="317">
          <cell r="B317">
            <v>20102216</v>
          </cell>
          <cell r="C317" t="str">
            <v>SMAN 3 JAKARTA</v>
          </cell>
          <cell r="D317" t="str">
            <v>DKI Jakarta</v>
          </cell>
          <cell r="E317" t="str">
            <v>Kota Jakarta Selatan</v>
          </cell>
          <cell r="F317" t="str">
            <v>SMA</v>
          </cell>
          <cell r="G317">
            <v>537.21600000000001</v>
          </cell>
          <cell r="I317">
            <v>554.74799999999993</v>
          </cell>
          <cell r="J317">
            <v>305</v>
          </cell>
          <cell r="K317">
            <v>316</v>
          </cell>
        </row>
        <row r="318">
          <cell r="B318">
            <v>20223046</v>
          </cell>
          <cell r="C318" t="str">
            <v>SMAN 3 BEKASI</v>
          </cell>
          <cell r="D318" t="str">
            <v>Jawa Barat</v>
          </cell>
          <cell r="E318" t="str">
            <v>Kota Bekasi</v>
          </cell>
          <cell r="F318" t="str">
            <v>SMA</v>
          </cell>
          <cell r="G318">
            <v>531.55700000000002</v>
          </cell>
          <cell r="I318">
            <v>554.70699999999988</v>
          </cell>
          <cell r="J318">
            <v>390</v>
          </cell>
          <cell r="K318">
            <v>317</v>
          </cell>
        </row>
        <row r="319">
          <cell r="B319">
            <v>10807024</v>
          </cell>
          <cell r="C319" t="str">
            <v>SMA S AL KAUTSAR</v>
          </cell>
          <cell r="D319" t="str">
            <v>Lampung</v>
          </cell>
          <cell r="E319" t="str">
            <v>Kota Bandar Lampung</v>
          </cell>
          <cell r="F319" t="str">
            <v>SMA</v>
          </cell>
          <cell r="G319">
            <v>535.42200000000003</v>
          </cell>
          <cell r="I319">
            <v>554.65599999999995</v>
          </cell>
          <cell r="J319">
            <v>334</v>
          </cell>
          <cell r="K319">
            <v>318</v>
          </cell>
        </row>
        <row r="320">
          <cell r="B320">
            <v>20503413</v>
          </cell>
          <cell r="C320" t="str">
            <v>SMA NEGERI 3 JOMBANG</v>
          </cell>
          <cell r="D320" t="str">
            <v>Jawa Timur</v>
          </cell>
          <cell r="E320" t="str">
            <v>Kab. Jombang</v>
          </cell>
          <cell r="F320" t="str">
            <v>SMA</v>
          </cell>
          <cell r="G320">
            <v>527.04499999999996</v>
          </cell>
          <cell r="I320">
            <v>554.56299999999999</v>
          </cell>
          <cell r="J320">
            <v>466</v>
          </cell>
          <cell r="K320">
            <v>319</v>
          </cell>
        </row>
        <row r="321">
          <cell r="B321">
            <v>20253167</v>
          </cell>
          <cell r="C321" t="str">
            <v>SMAS ISLAM AL-AZHAR 4</v>
          </cell>
          <cell r="D321" t="str">
            <v>Jawa Barat</v>
          </cell>
          <cell r="E321" t="str">
            <v>Kota Bekasi</v>
          </cell>
          <cell r="F321" t="str">
            <v>SMA</v>
          </cell>
          <cell r="G321">
            <v>532.88400000000001</v>
          </cell>
          <cell r="I321">
            <v>554.54999999999995</v>
          </cell>
          <cell r="J321">
            <v>372</v>
          </cell>
          <cell r="K321">
            <v>320</v>
          </cell>
        </row>
        <row r="322">
          <cell r="B322">
            <v>20549721</v>
          </cell>
          <cell r="C322" t="str">
            <v>SMAS AL HIKMAH SURABAYA</v>
          </cell>
          <cell r="D322" t="str">
            <v>Jawa Timur</v>
          </cell>
          <cell r="E322" t="str">
            <v>Kota Surabaya</v>
          </cell>
          <cell r="F322" t="str">
            <v>SMA</v>
          </cell>
          <cell r="G322">
            <v>540.92499999999995</v>
          </cell>
          <cell r="I322">
            <v>554.471</v>
          </cell>
          <cell r="J322">
            <v>264</v>
          </cell>
          <cell r="K322">
            <v>321</v>
          </cell>
        </row>
        <row r="323">
          <cell r="B323">
            <v>20328449</v>
          </cell>
          <cell r="C323" t="str">
            <v>SMAN 3 SALATIGA</v>
          </cell>
          <cell r="D323" t="str">
            <v>Jawa Tengah</v>
          </cell>
          <cell r="E323" t="str">
            <v>Kota Salatiga</v>
          </cell>
          <cell r="F323" t="str">
            <v>SMA</v>
          </cell>
          <cell r="G323">
            <v>536.654</v>
          </cell>
          <cell r="I323">
            <v>554.452</v>
          </cell>
          <cell r="J323">
            <v>316</v>
          </cell>
          <cell r="K323">
            <v>322</v>
          </cell>
        </row>
        <row r="324">
          <cell r="B324">
            <v>20101587</v>
          </cell>
          <cell r="C324" t="str">
            <v>SMAN 84 JAKARTA</v>
          </cell>
          <cell r="D324" t="str">
            <v>DKI Jakarta</v>
          </cell>
          <cell r="E324" t="str">
            <v>Kota Jakarta Barat</v>
          </cell>
          <cell r="F324" t="str">
            <v>SMA</v>
          </cell>
          <cell r="G324">
            <v>526.16099999999994</v>
          </cell>
          <cell r="I324">
            <v>554.1350000000001</v>
          </cell>
          <cell r="J324">
            <v>490</v>
          </cell>
          <cell r="K324">
            <v>323</v>
          </cell>
        </row>
        <row r="325">
          <cell r="B325">
            <v>69762788</v>
          </cell>
          <cell r="C325" t="str">
            <v>SMAN 3 TARUTUNG</v>
          </cell>
          <cell r="D325" t="str">
            <v>Sumatera Utara</v>
          </cell>
          <cell r="E325" t="str">
            <v>Kab. Tapanuli Utara</v>
          </cell>
          <cell r="F325" t="str">
            <v>SMA</v>
          </cell>
          <cell r="G325">
            <v>546.96600000000001</v>
          </cell>
          <cell r="I325">
            <v>554.04000000000008</v>
          </cell>
          <cell r="J325">
            <v>198</v>
          </cell>
          <cell r="K325">
            <v>324</v>
          </cell>
        </row>
        <row r="326">
          <cell r="B326">
            <v>20532247</v>
          </cell>
          <cell r="C326" t="str">
            <v>SMAN 4 SURABAYA</v>
          </cell>
          <cell r="D326" t="str">
            <v>Jawa Timur</v>
          </cell>
          <cell r="E326" t="str">
            <v>Kota Surabaya</v>
          </cell>
          <cell r="F326" t="str">
            <v>SMA</v>
          </cell>
          <cell r="G326">
            <v>540.79399999999998</v>
          </cell>
          <cell r="I326">
            <v>553.97400000000005</v>
          </cell>
          <cell r="J326">
            <v>267</v>
          </cell>
          <cell r="K326">
            <v>325</v>
          </cell>
        </row>
        <row r="327">
          <cell r="B327">
            <v>20327967</v>
          </cell>
          <cell r="C327" t="str">
            <v>SMAN 2 SURAKARTA</v>
          </cell>
          <cell r="D327" t="str">
            <v>Jawa Tengah</v>
          </cell>
          <cell r="E327" t="str">
            <v>Kota Surakarta</v>
          </cell>
          <cell r="F327" t="str">
            <v>SMA</v>
          </cell>
          <cell r="G327">
            <v>527.99</v>
          </cell>
          <cell r="I327">
            <v>553.82999999999993</v>
          </cell>
          <cell r="J327">
            <v>452</v>
          </cell>
          <cell r="K327">
            <v>326</v>
          </cell>
        </row>
        <row r="328">
          <cell r="B328">
            <v>20523847</v>
          </cell>
          <cell r="C328" t="str">
            <v>SMAN 2 JEMBER</v>
          </cell>
          <cell r="D328" t="str">
            <v>Jawa Timur</v>
          </cell>
          <cell r="E328" t="str">
            <v>Kab. Jember</v>
          </cell>
          <cell r="F328" t="str">
            <v>SMA</v>
          </cell>
          <cell r="G328">
            <v>533.29</v>
          </cell>
          <cell r="I328">
            <v>553.81999999999994</v>
          </cell>
          <cell r="J328">
            <v>363</v>
          </cell>
          <cell r="K328">
            <v>327</v>
          </cell>
        </row>
        <row r="329">
          <cell r="B329">
            <v>20407427</v>
          </cell>
          <cell r="C329" t="str">
            <v>SMK SMTI</v>
          </cell>
          <cell r="D329" t="str">
            <v>DI Yogyakarta</v>
          </cell>
          <cell r="E329" t="str">
            <v>Kota Yogyakarta</v>
          </cell>
          <cell r="F329" t="str">
            <v>SMK</v>
          </cell>
          <cell r="G329">
            <v>539.74199999999996</v>
          </cell>
          <cell r="I329">
            <v>553.7360000000001</v>
          </cell>
          <cell r="J329">
            <v>275</v>
          </cell>
          <cell r="K329">
            <v>328</v>
          </cell>
        </row>
        <row r="330">
          <cell r="B330">
            <v>30401491</v>
          </cell>
          <cell r="C330" t="str">
            <v>SMAN 1 BALIKPAPAN</v>
          </cell>
          <cell r="D330" t="str">
            <v>Kalimantan Timur</v>
          </cell>
          <cell r="E330" t="str">
            <v>Kota Balikpapan</v>
          </cell>
          <cell r="F330" t="str">
            <v>SMA</v>
          </cell>
          <cell r="G330">
            <v>553.29700000000003</v>
          </cell>
          <cell r="I330">
            <v>553.7349999999999</v>
          </cell>
          <cell r="J330">
            <v>152</v>
          </cell>
          <cell r="K330">
            <v>329</v>
          </cell>
        </row>
        <row r="331">
          <cell r="B331">
            <v>20258396</v>
          </cell>
          <cell r="C331" t="str">
            <v>SMAS IT AS-SYIFA BOARDING SCHOOL</v>
          </cell>
          <cell r="D331" t="str">
            <v>Jawa Barat</v>
          </cell>
          <cell r="E331" t="str">
            <v>Kab. Subang</v>
          </cell>
          <cell r="F331" t="str">
            <v>SMA</v>
          </cell>
          <cell r="G331">
            <v>539.74699999999996</v>
          </cell>
          <cell r="I331">
            <v>553.69500000000005</v>
          </cell>
          <cell r="J331">
            <v>274</v>
          </cell>
          <cell r="K331">
            <v>330</v>
          </cell>
        </row>
        <row r="332">
          <cell r="B332">
            <v>20102562</v>
          </cell>
          <cell r="C332" t="str">
            <v>SMAN 97 JAKARTA</v>
          </cell>
          <cell r="D332" t="str">
            <v>DKI Jakarta</v>
          </cell>
          <cell r="E332" t="str">
            <v>Kota Jakarta Selatan</v>
          </cell>
          <cell r="F332" t="str">
            <v>SMA</v>
          </cell>
          <cell r="G332">
            <v>526.30700000000002</v>
          </cell>
          <cell r="I332">
            <v>553.60899999999992</v>
          </cell>
          <cell r="J332">
            <v>484</v>
          </cell>
          <cell r="K332">
            <v>331</v>
          </cell>
        </row>
        <row r="333">
          <cell r="B333">
            <v>20302171</v>
          </cell>
          <cell r="C333" t="str">
            <v>SMAN 1 BANYUMAS</v>
          </cell>
          <cell r="D333" t="str">
            <v>Jawa Tengah</v>
          </cell>
          <cell r="E333" t="str">
            <v>Kab. Banyumas</v>
          </cell>
          <cell r="F333" t="str">
            <v>SMA</v>
          </cell>
          <cell r="G333">
            <v>528.07500000000005</v>
          </cell>
          <cell r="I333">
            <v>553.53899999999999</v>
          </cell>
          <cell r="J333">
            <v>450</v>
          </cell>
          <cell r="K333">
            <v>332</v>
          </cell>
        </row>
        <row r="334">
          <cell r="B334">
            <v>50100337</v>
          </cell>
          <cell r="C334" t="str">
            <v>SMAN 1 SINGARAJA</v>
          </cell>
          <cell r="D334" t="str">
            <v>Bali</v>
          </cell>
          <cell r="E334" t="str">
            <v>Kab. Buleleng</v>
          </cell>
          <cell r="F334" t="str">
            <v>SMA</v>
          </cell>
          <cell r="G334">
            <v>550.97699999999998</v>
          </cell>
          <cell r="I334">
            <v>553.14099999999996</v>
          </cell>
          <cell r="J334">
            <v>166</v>
          </cell>
          <cell r="K334">
            <v>333</v>
          </cell>
        </row>
        <row r="335">
          <cell r="B335">
            <v>10210836</v>
          </cell>
          <cell r="C335" t="str">
            <v>SMAS SUTOMO 2</v>
          </cell>
          <cell r="D335" t="str">
            <v>Sumatera Utara</v>
          </cell>
          <cell r="E335" t="str">
            <v>Kota Medan</v>
          </cell>
          <cell r="F335" t="str">
            <v>SMA</v>
          </cell>
          <cell r="G335">
            <v>554.10500000000002</v>
          </cell>
          <cell r="I335">
            <v>553.07099999999991</v>
          </cell>
          <cell r="J335">
            <v>142</v>
          </cell>
          <cell r="K335">
            <v>334</v>
          </cell>
        </row>
        <row r="336">
          <cell r="B336">
            <v>20102217</v>
          </cell>
          <cell r="C336" t="str">
            <v>SMAN 29 JAKARTA</v>
          </cell>
          <cell r="D336" t="str">
            <v>DKI Jakarta</v>
          </cell>
          <cell r="E336" t="str">
            <v>Kota Jakarta Selatan</v>
          </cell>
          <cell r="F336" t="str">
            <v>SMA</v>
          </cell>
          <cell r="G336">
            <v>528.60900000000004</v>
          </cell>
          <cell r="I336">
            <v>552.78699999999992</v>
          </cell>
          <cell r="J336">
            <v>439</v>
          </cell>
          <cell r="K336">
            <v>335</v>
          </cell>
        </row>
        <row r="337">
          <cell r="B337">
            <v>20605093</v>
          </cell>
          <cell r="C337" t="str">
            <v>SMAN 1 KOTA SERANG</v>
          </cell>
          <cell r="D337" t="str">
            <v>Banten</v>
          </cell>
          <cell r="E337" t="str">
            <v>Kota Serang</v>
          </cell>
          <cell r="F337" t="str">
            <v>SMA</v>
          </cell>
          <cell r="G337">
            <v>542.32000000000005</v>
          </cell>
          <cell r="I337">
            <v>552.50999999999988</v>
          </cell>
          <cell r="J337">
            <v>242</v>
          </cell>
          <cell r="K337">
            <v>336</v>
          </cell>
        </row>
        <row r="338">
          <cell r="B338">
            <v>20603342</v>
          </cell>
          <cell r="C338" t="str">
            <v>SMAS ISLAM AL-AZHAR BSD</v>
          </cell>
          <cell r="D338" t="str">
            <v>Banten</v>
          </cell>
          <cell r="E338" t="str">
            <v>Kota Tangerang Selatan</v>
          </cell>
          <cell r="F338" t="str">
            <v>SMA</v>
          </cell>
          <cell r="G338">
            <v>535.92200000000003</v>
          </cell>
          <cell r="I338">
            <v>552.46800000000007</v>
          </cell>
          <cell r="J338">
            <v>322</v>
          </cell>
          <cell r="K338">
            <v>337</v>
          </cell>
        </row>
        <row r="339">
          <cell r="B339">
            <v>20100797</v>
          </cell>
          <cell r="C339" t="str">
            <v>SMAN 52 JAKARTA</v>
          </cell>
          <cell r="D339" t="str">
            <v>DKI Jakarta</v>
          </cell>
          <cell r="E339" t="str">
            <v>Kota Jakarta Utara</v>
          </cell>
          <cell r="F339" t="str">
            <v>SMA</v>
          </cell>
          <cell r="G339">
            <v>528.74099999999999</v>
          </cell>
          <cell r="I339">
            <v>552.24299999999994</v>
          </cell>
          <cell r="J339">
            <v>437</v>
          </cell>
          <cell r="K339">
            <v>338</v>
          </cell>
        </row>
        <row r="340">
          <cell r="B340">
            <v>20103281</v>
          </cell>
          <cell r="C340" t="str">
            <v>SMAN 31 JAKARTA</v>
          </cell>
          <cell r="D340" t="str">
            <v>DKI Jakarta</v>
          </cell>
          <cell r="E340" t="str">
            <v>Kota Jakarta Timur</v>
          </cell>
          <cell r="F340" t="str">
            <v>SMA</v>
          </cell>
          <cell r="G340">
            <v>533.23299999999995</v>
          </cell>
          <cell r="I340">
            <v>552.19299999999998</v>
          </cell>
          <cell r="J340">
            <v>367</v>
          </cell>
          <cell r="K340">
            <v>339</v>
          </cell>
        </row>
        <row r="341">
          <cell r="B341">
            <v>20509318</v>
          </cell>
          <cell r="C341" t="str">
            <v>SMAN 1 MAGETAN</v>
          </cell>
          <cell r="D341" t="str">
            <v>Jawa Timur</v>
          </cell>
          <cell r="E341" t="str">
            <v>Kab. Magetan</v>
          </cell>
          <cell r="F341" t="str">
            <v>SMA</v>
          </cell>
          <cell r="G341">
            <v>535.096</v>
          </cell>
          <cell r="I341">
            <v>551.92599999999993</v>
          </cell>
          <cell r="J341">
            <v>338</v>
          </cell>
          <cell r="K341">
            <v>340</v>
          </cell>
        </row>
        <row r="342">
          <cell r="B342">
            <v>20219253</v>
          </cell>
          <cell r="C342" t="str">
            <v>SMAN 20 BANDUNG</v>
          </cell>
          <cell r="D342" t="str">
            <v>Jawa Barat</v>
          </cell>
          <cell r="E342" t="str">
            <v>Kota Bandung</v>
          </cell>
          <cell r="F342" t="str">
            <v>SMA</v>
          </cell>
          <cell r="G342">
            <v>539.04700000000003</v>
          </cell>
          <cell r="I342">
            <v>551.84300000000007</v>
          </cell>
          <cell r="J342">
            <v>289</v>
          </cell>
          <cell r="K342">
            <v>341</v>
          </cell>
        </row>
        <row r="343">
          <cell r="B343">
            <v>20321428</v>
          </cell>
          <cell r="C343" t="str">
            <v>SMA NEGERI 1 PARAKAN</v>
          </cell>
          <cell r="D343" t="str">
            <v>Jawa Tengah</v>
          </cell>
          <cell r="E343" t="str">
            <v>Kab. Temanggung</v>
          </cell>
          <cell r="F343" t="str">
            <v>SMA</v>
          </cell>
          <cell r="G343">
            <v>524.20899999999995</v>
          </cell>
          <cell r="I343">
            <v>551.70300000000009</v>
          </cell>
          <cell r="J343">
            <v>528</v>
          </cell>
          <cell r="K343">
            <v>342</v>
          </cell>
        </row>
        <row r="344">
          <cell r="B344">
            <v>20527233</v>
          </cell>
          <cell r="C344" t="str">
            <v>SMAN 1 PAMEKASAN</v>
          </cell>
          <cell r="D344" t="str">
            <v>Jawa Timur</v>
          </cell>
          <cell r="E344" t="str">
            <v>Kab. Pamekasan</v>
          </cell>
          <cell r="F344" t="str">
            <v>SMA</v>
          </cell>
          <cell r="G344">
            <v>536.99400000000003</v>
          </cell>
          <cell r="I344">
            <v>551.59800000000007</v>
          </cell>
          <cell r="J344">
            <v>309</v>
          </cell>
          <cell r="K344">
            <v>343</v>
          </cell>
        </row>
        <row r="345">
          <cell r="B345">
            <v>20303231</v>
          </cell>
          <cell r="C345" t="str">
            <v>SMAN 1 BOBOTSARI</v>
          </cell>
          <cell r="D345" t="str">
            <v>Jawa Tengah</v>
          </cell>
          <cell r="E345" t="str">
            <v>Kab. Purbalingga</v>
          </cell>
          <cell r="F345" t="str">
            <v>SMA</v>
          </cell>
          <cell r="G345">
            <v>520.79</v>
          </cell>
          <cell r="I345">
            <v>551.59000000000015</v>
          </cell>
          <cell r="J345">
            <v>611</v>
          </cell>
          <cell r="K345">
            <v>344</v>
          </cell>
        </row>
        <row r="346">
          <cell r="B346">
            <v>30105074</v>
          </cell>
          <cell r="C346" t="str">
            <v>SMA KATOLIK SANTU PETRUS PONTIANAK</v>
          </cell>
          <cell r="D346" t="str">
            <v>Kalimantan Barat</v>
          </cell>
          <cell r="E346" t="str">
            <v>Kota Pontianak</v>
          </cell>
          <cell r="F346" t="str">
            <v>SMA</v>
          </cell>
          <cell r="G346">
            <v>536.83500000000004</v>
          </cell>
          <cell r="I346">
            <v>551.27499999999986</v>
          </cell>
          <cell r="J346">
            <v>311</v>
          </cell>
          <cell r="K346">
            <v>345</v>
          </cell>
        </row>
        <row r="347">
          <cell r="B347">
            <v>69816259</v>
          </cell>
          <cell r="C347" t="str">
            <v>SMA IBNU HAJAR BOARDING SCHOOL</v>
          </cell>
          <cell r="D347" t="str">
            <v>Jawa Barat</v>
          </cell>
          <cell r="E347" t="str">
            <v>Kota Depok</v>
          </cell>
          <cell r="F347" t="str">
            <v>SMA</v>
          </cell>
          <cell r="G347">
            <v>532.24300000000005</v>
          </cell>
          <cell r="I347">
            <v>551.04699999999991</v>
          </cell>
          <cell r="J347">
            <v>382</v>
          </cell>
          <cell r="K347">
            <v>346</v>
          </cell>
        </row>
        <row r="348">
          <cell r="B348">
            <v>20177932</v>
          </cell>
          <cell r="C348" t="str">
            <v>MAN 4 JAKARTA</v>
          </cell>
          <cell r="D348" t="str">
            <v>DKI Jakarta</v>
          </cell>
          <cell r="E348" t="str">
            <v>Kota Jakarta Selatan</v>
          </cell>
          <cell r="F348" t="str">
            <v>MA</v>
          </cell>
          <cell r="G348">
            <v>528.79899999999998</v>
          </cell>
          <cell r="I348">
            <v>551.02700000000004</v>
          </cell>
          <cell r="J348">
            <v>435</v>
          </cell>
          <cell r="K348">
            <v>347</v>
          </cell>
        </row>
        <row r="349">
          <cell r="B349">
            <v>20223045</v>
          </cell>
          <cell r="C349" t="str">
            <v>SMAN 4 BEKASI</v>
          </cell>
          <cell r="D349" t="str">
            <v>Jawa Barat</v>
          </cell>
          <cell r="E349" t="str">
            <v>Kota Bekasi</v>
          </cell>
          <cell r="F349" t="str">
            <v>SMA</v>
          </cell>
          <cell r="G349">
            <v>544.44100000000003</v>
          </cell>
          <cell r="I349">
            <v>550.87099999999987</v>
          </cell>
          <cell r="J349">
            <v>223</v>
          </cell>
          <cell r="K349">
            <v>348</v>
          </cell>
        </row>
        <row r="350">
          <cell r="B350">
            <v>20603359</v>
          </cell>
          <cell r="C350" t="str">
            <v>SMAN 1 KOTA TANGERANG SELATAN</v>
          </cell>
          <cell r="D350" t="str">
            <v>Banten</v>
          </cell>
          <cell r="E350" t="str">
            <v>Kota Tangerang Selatan</v>
          </cell>
          <cell r="F350" t="str">
            <v>SMA</v>
          </cell>
          <cell r="G350">
            <v>529.13199999999995</v>
          </cell>
          <cell r="I350">
            <v>550.76599999999996</v>
          </cell>
          <cell r="J350">
            <v>426</v>
          </cell>
          <cell r="K350">
            <v>349</v>
          </cell>
        </row>
        <row r="351">
          <cell r="B351">
            <v>20300731</v>
          </cell>
          <cell r="C351" t="str">
            <v>SMA NEGERI 1 MAOS</v>
          </cell>
          <cell r="D351" t="str">
            <v>Jawa Tengah</v>
          </cell>
          <cell r="E351" t="str">
            <v>Kab. Cilacap</v>
          </cell>
          <cell r="F351" t="str">
            <v>SMA</v>
          </cell>
          <cell r="G351">
            <v>520.02200000000005</v>
          </cell>
          <cell r="I351">
            <v>550.70799999999997</v>
          </cell>
          <cell r="J351">
            <v>635</v>
          </cell>
          <cell r="K351">
            <v>350</v>
          </cell>
        </row>
        <row r="352">
          <cell r="B352">
            <v>20219271</v>
          </cell>
          <cell r="C352" t="str">
            <v>SMAN 1 BANDUNG</v>
          </cell>
          <cell r="D352" t="str">
            <v>Jawa Barat</v>
          </cell>
          <cell r="E352" t="str">
            <v>Kota Bandung</v>
          </cell>
          <cell r="F352" t="str">
            <v>SMA</v>
          </cell>
          <cell r="G352">
            <v>536.447</v>
          </cell>
          <cell r="I352">
            <v>550.69099999999992</v>
          </cell>
          <cell r="J352">
            <v>318</v>
          </cell>
          <cell r="K352">
            <v>351</v>
          </cell>
        </row>
        <row r="353">
          <cell r="B353">
            <v>20102572</v>
          </cell>
          <cell r="C353" t="str">
            <v>SMAN 63 JAKARTA</v>
          </cell>
          <cell r="D353" t="str">
            <v>DKI Jakarta</v>
          </cell>
          <cell r="E353" t="str">
            <v>Kota Jakarta Selatan</v>
          </cell>
          <cell r="F353" t="str">
            <v>SMA</v>
          </cell>
          <cell r="G353">
            <v>527.97900000000004</v>
          </cell>
          <cell r="I353">
            <v>550.67899999999986</v>
          </cell>
          <cell r="J353">
            <v>453</v>
          </cell>
          <cell r="K353">
            <v>352</v>
          </cell>
        </row>
        <row r="354">
          <cell r="B354">
            <v>20331978</v>
          </cell>
          <cell r="C354" t="str">
            <v>SMAN 2 MAGELANG</v>
          </cell>
          <cell r="D354" t="str">
            <v>Jawa Tengah</v>
          </cell>
          <cell r="E354" t="str">
            <v>Kota Magelang</v>
          </cell>
          <cell r="F354" t="str">
            <v>SMA</v>
          </cell>
          <cell r="G354">
            <v>523.62300000000005</v>
          </cell>
          <cell r="I354">
            <v>550.55700000000002</v>
          </cell>
          <cell r="J354">
            <v>541</v>
          </cell>
          <cell r="K354">
            <v>353</v>
          </cell>
        </row>
        <row r="355">
          <cell r="B355">
            <v>20361201</v>
          </cell>
          <cell r="C355" t="str">
            <v>SMAS INSAN CENDIKIA AL-MUJTABA</v>
          </cell>
          <cell r="D355" t="str">
            <v>Jawa Tengah</v>
          </cell>
          <cell r="E355" t="str">
            <v>Kab. Sukoharjo</v>
          </cell>
          <cell r="F355" t="str">
            <v>SMA</v>
          </cell>
          <cell r="G355">
            <v>521.89</v>
          </cell>
          <cell r="I355">
            <v>550.50200000000007</v>
          </cell>
          <cell r="J355">
            <v>574</v>
          </cell>
          <cell r="K355">
            <v>354</v>
          </cell>
        </row>
        <row r="356">
          <cell r="B356">
            <v>20505008</v>
          </cell>
          <cell r="C356" t="str">
            <v>SMAN 2 TUBAN</v>
          </cell>
          <cell r="D356" t="str">
            <v>Jawa Timur</v>
          </cell>
          <cell r="E356" t="str">
            <v>Kab. Tuban</v>
          </cell>
          <cell r="F356" t="str">
            <v>SMA</v>
          </cell>
          <cell r="G356">
            <v>528.99199999999996</v>
          </cell>
          <cell r="I356">
            <v>550.26</v>
          </cell>
          <cell r="J356">
            <v>430</v>
          </cell>
          <cell r="K356">
            <v>355</v>
          </cell>
        </row>
        <row r="357">
          <cell r="B357">
            <v>10900459</v>
          </cell>
          <cell r="C357" t="str">
            <v>SMAN 1 TANJUNG PANDAN</v>
          </cell>
          <cell r="D357" t="str">
            <v>Kepulauan Bangka Belitung</v>
          </cell>
          <cell r="E357" t="str">
            <v>Kab. Belitung</v>
          </cell>
          <cell r="F357" t="str">
            <v>SMA</v>
          </cell>
          <cell r="G357">
            <v>531.46799999999996</v>
          </cell>
          <cell r="I357">
            <v>550.05000000000007</v>
          </cell>
          <cell r="J357">
            <v>392</v>
          </cell>
          <cell r="K357">
            <v>356</v>
          </cell>
        </row>
        <row r="358">
          <cell r="B358">
            <v>20401315</v>
          </cell>
          <cell r="C358" t="str">
            <v>SMKN 2 DEPOK</v>
          </cell>
          <cell r="D358" t="str">
            <v>DI Yogyakarta</v>
          </cell>
          <cell r="E358" t="str">
            <v>Kab. Sleman</v>
          </cell>
          <cell r="F358" t="str">
            <v>SMK</v>
          </cell>
          <cell r="G358">
            <v>534.22799999999995</v>
          </cell>
          <cell r="I358">
            <v>550.04200000000003</v>
          </cell>
          <cell r="J358">
            <v>349</v>
          </cell>
          <cell r="K358">
            <v>357</v>
          </cell>
        </row>
        <row r="359">
          <cell r="B359">
            <v>20212956</v>
          </cell>
          <cell r="C359" t="str">
            <v>SMA NEGERI 2 KUNINGAN</v>
          </cell>
          <cell r="D359" t="str">
            <v>Jawa Barat</v>
          </cell>
          <cell r="E359" t="str">
            <v>Kab. Kuningan</v>
          </cell>
          <cell r="F359" t="str">
            <v>SMA</v>
          </cell>
          <cell r="G359">
            <v>529.86900000000003</v>
          </cell>
          <cell r="I359">
            <v>550.00300000000004</v>
          </cell>
          <cell r="J359">
            <v>417</v>
          </cell>
          <cell r="K359">
            <v>358</v>
          </cell>
        </row>
        <row r="360">
          <cell r="B360">
            <v>20238516</v>
          </cell>
          <cell r="C360" t="str">
            <v>SMAN 2 BOGOR</v>
          </cell>
          <cell r="D360" t="str">
            <v>Jawa Barat</v>
          </cell>
          <cell r="E360" t="str">
            <v>Kota Bogor</v>
          </cell>
          <cell r="F360" t="str">
            <v>SMA</v>
          </cell>
          <cell r="G360">
            <v>544.42499999999995</v>
          </cell>
          <cell r="I360">
            <v>549.99900000000002</v>
          </cell>
          <cell r="J360">
            <v>224</v>
          </cell>
          <cell r="K360">
            <v>359</v>
          </cell>
        </row>
        <row r="361">
          <cell r="B361">
            <v>20606847</v>
          </cell>
          <cell r="C361" t="str">
            <v>SMAN 3 TANGERANG</v>
          </cell>
          <cell r="D361" t="str">
            <v>Banten</v>
          </cell>
          <cell r="E361" t="str">
            <v>Kota Tangerang</v>
          </cell>
          <cell r="F361" t="str">
            <v>SMA</v>
          </cell>
          <cell r="G361">
            <v>525.17100000000005</v>
          </cell>
          <cell r="I361">
            <v>549.93299999999999</v>
          </cell>
          <cell r="J361">
            <v>507</v>
          </cell>
          <cell r="K361">
            <v>360</v>
          </cell>
        </row>
        <row r="362">
          <cell r="B362">
            <v>69775444</v>
          </cell>
          <cell r="C362" t="str">
            <v>SMAS IT UMMUL QURO</v>
          </cell>
          <cell r="D362" t="str">
            <v>Jawa Barat</v>
          </cell>
          <cell r="E362" t="str">
            <v>Kota Bogor</v>
          </cell>
          <cell r="F362" t="str">
            <v>SMA</v>
          </cell>
          <cell r="G362">
            <v>543.77200000000005</v>
          </cell>
          <cell r="I362">
            <v>549.88199999999995</v>
          </cell>
          <cell r="J362">
            <v>231</v>
          </cell>
          <cell r="K362">
            <v>361</v>
          </cell>
        </row>
        <row r="363">
          <cell r="B363">
            <v>69986335</v>
          </cell>
          <cell r="C363" t="str">
            <v>SMA IT AT TAUFIQ</v>
          </cell>
          <cell r="D363" t="str">
            <v>Jawa Barat</v>
          </cell>
          <cell r="E363" t="str">
            <v>Kota Bogor</v>
          </cell>
          <cell r="F363" t="str">
            <v>SMA</v>
          </cell>
          <cell r="G363">
            <v>532.23</v>
          </cell>
          <cell r="I363">
            <v>549.80199999999991</v>
          </cell>
          <cell r="J363">
            <v>383</v>
          </cell>
          <cell r="K363">
            <v>362</v>
          </cell>
        </row>
        <row r="364">
          <cell r="B364">
            <v>50102079</v>
          </cell>
          <cell r="C364" t="str">
            <v>SMAN 1 GIANYAR</v>
          </cell>
          <cell r="D364" t="str">
            <v>Bali</v>
          </cell>
          <cell r="E364" t="str">
            <v>Kab. Gianyar</v>
          </cell>
          <cell r="F364" t="str">
            <v>SMA</v>
          </cell>
          <cell r="G364">
            <v>541.48800000000006</v>
          </cell>
          <cell r="I364">
            <v>549.77</v>
          </cell>
          <cell r="J364">
            <v>259</v>
          </cell>
          <cell r="K364">
            <v>363</v>
          </cell>
        </row>
        <row r="365">
          <cell r="B365">
            <v>20217357</v>
          </cell>
          <cell r="C365" t="str">
            <v>SMAN 1 PURWAKARTA</v>
          </cell>
          <cell r="D365" t="str">
            <v>Jawa Barat</v>
          </cell>
          <cell r="E365" t="str">
            <v>Kab. Purwakarta</v>
          </cell>
          <cell r="F365" t="str">
            <v>SMA</v>
          </cell>
          <cell r="G365">
            <v>528.78800000000001</v>
          </cell>
          <cell r="I365">
            <v>549.72</v>
          </cell>
          <cell r="J365">
            <v>436</v>
          </cell>
          <cell r="K365">
            <v>364</v>
          </cell>
        </row>
        <row r="366">
          <cell r="B366">
            <v>40310832</v>
          </cell>
          <cell r="C366" t="str">
            <v>SMA NEGERI 5 PAREPARE</v>
          </cell>
          <cell r="D366" t="str">
            <v>Sulawesi Selatan</v>
          </cell>
          <cell r="E366" t="str">
            <v>Kota Parepare</v>
          </cell>
          <cell r="F366" t="str">
            <v>SMA</v>
          </cell>
          <cell r="G366">
            <v>528.95299999999997</v>
          </cell>
          <cell r="I366">
            <v>549.71900000000005</v>
          </cell>
          <cell r="J366">
            <v>432</v>
          </cell>
          <cell r="K366">
            <v>365</v>
          </cell>
        </row>
        <row r="367">
          <cell r="B367">
            <v>20310425</v>
          </cell>
          <cell r="C367" t="str">
            <v>SMAN 1 KARTASURA</v>
          </cell>
          <cell r="D367" t="str">
            <v>Jawa Tengah</v>
          </cell>
          <cell r="E367" t="str">
            <v>Kab. Sukoharjo</v>
          </cell>
          <cell r="F367" t="str">
            <v>SMA</v>
          </cell>
          <cell r="G367">
            <v>526.78200000000004</v>
          </cell>
          <cell r="I367">
            <v>549.35599999999988</v>
          </cell>
          <cell r="J367">
            <v>476</v>
          </cell>
          <cell r="K367">
            <v>366</v>
          </cell>
        </row>
        <row r="368">
          <cell r="B368">
            <v>20223033</v>
          </cell>
          <cell r="C368" t="str">
            <v>SMAN 2 BEKASI</v>
          </cell>
          <cell r="D368" t="str">
            <v>Jawa Barat</v>
          </cell>
          <cell r="E368" t="str">
            <v>Kota Bekasi</v>
          </cell>
          <cell r="F368" t="str">
            <v>SMA</v>
          </cell>
          <cell r="G368">
            <v>532.21600000000001</v>
          </cell>
          <cell r="I368">
            <v>549.29200000000003</v>
          </cell>
          <cell r="J368">
            <v>384</v>
          </cell>
          <cell r="K368">
            <v>367</v>
          </cell>
        </row>
        <row r="369">
          <cell r="B369">
            <v>20400371</v>
          </cell>
          <cell r="C369" t="str">
            <v>SMA NEGERI 1 SEWON</v>
          </cell>
          <cell r="D369" t="str">
            <v>DI Yogyakarta</v>
          </cell>
          <cell r="E369" t="str">
            <v>Kab. Bantul</v>
          </cell>
          <cell r="F369" t="str">
            <v>SMA</v>
          </cell>
          <cell r="G369">
            <v>530.78800000000001</v>
          </cell>
          <cell r="I369">
            <v>548.85599999999999</v>
          </cell>
          <cell r="J369">
            <v>402</v>
          </cell>
          <cell r="K369">
            <v>368</v>
          </cell>
        </row>
        <row r="370">
          <cell r="B370">
            <v>20102573</v>
          </cell>
          <cell r="C370" t="str">
            <v>SMAN 60 JAKARTA</v>
          </cell>
          <cell r="D370" t="str">
            <v>DKI Jakarta</v>
          </cell>
          <cell r="E370" t="str">
            <v>Kota Jakarta Selatan</v>
          </cell>
          <cell r="F370" t="str">
            <v>SMA</v>
          </cell>
          <cell r="G370">
            <v>523.69000000000005</v>
          </cell>
          <cell r="I370">
            <v>548.77199999999993</v>
          </cell>
          <cell r="J370">
            <v>540</v>
          </cell>
          <cell r="K370">
            <v>369</v>
          </cell>
        </row>
        <row r="371">
          <cell r="B371">
            <v>20401132</v>
          </cell>
          <cell r="C371" t="str">
            <v>SMAN 2 NGAGLIK</v>
          </cell>
          <cell r="D371" t="str">
            <v>DI Yogyakarta</v>
          </cell>
          <cell r="E371" t="str">
            <v>Kab. Sleman</v>
          </cell>
          <cell r="F371" t="str">
            <v>SMA</v>
          </cell>
          <cell r="G371">
            <v>526.72</v>
          </cell>
          <cell r="I371">
            <v>548.67599999999993</v>
          </cell>
          <cell r="J371">
            <v>478</v>
          </cell>
          <cell r="K371">
            <v>370</v>
          </cell>
        </row>
        <row r="372">
          <cell r="B372">
            <v>20534125</v>
          </cell>
          <cell r="C372" t="str">
            <v>SMAN 1 MADIUN</v>
          </cell>
          <cell r="D372" t="str">
            <v>Jawa Timur</v>
          </cell>
          <cell r="E372" t="str">
            <v>Kota Madiun</v>
          </cell>
          <cell r="F372" t="str">
            <v>SMA</v>
          </cell>
          <cell r="G372">
            <v>525.53200000000004</v>
          </cell>
          <cell r="I372">
            <v>548.51999999999987</v>
          </cell>
          <cell r="J372">
            <v>500</v>
          </cell>
          <cell r="K372">
            <v>371</v>
          </cell>
        </row>
        <row r="373">
          <cell r="B373">
            <v>20402137</v>
          </cell>
          <cell r="C373" t="str">
            <v>SMAN 2 WONOSARI</v>
          </cell>
          <cell r="D373" t="str">
            <v>DI Yogyakarta</v>
          </cell>
          <cell r="E373" t="str">
            <v>Kab. Gunung Kidul</v>
          </cell>
          <cell r="F373" t="str">
            <v>SMA</v>
          </cell>
          <cell r="G373">
            <v>542.57600000000002</v>
          </cell>
          <cell r="I373">
            <v>548.49199999999996</v>
          </cell>
          <cell r="J373">
            <v>239</v>
          </cell>
          <cell r="K373">
            <v>372</v>
          </cell>
        </row>
        <row r="374">
          <cell r="B374">
            <v>50204503</v>
          </cell>
          <cell r="C374" t="str">
            <v>SMA NEGERI 1 MATARAM</v>
          </cell>
          <cell r="D374" t="str">
            <v>Nusa Tenggara Barat</v>
          </cell>
          <cell r="E374" t="str">
            <v>Kota Mataram</v>
          </cell>
          <cell r="F374" t="str">
            <v>SMA</v>
          </cell>
          <cell r="G374">
            <v>541.33000000000004</v>
          </cell>
          <cell r="I374">
            <v>548.39800000000002</v>
          </cell>
          <cell r="J374">
            <v>260</v>
          </cell>
          <cell r="K374">
            <v>373</v>
          </cell>
        </row>
        <row r="375">
          <cell r="B375">
            <v>20307714</v>
          </cell>
          <cell r="C375" t="str">
            <v>SMAN 1 KOTA MUNGKID</v>
          </cell>
          <cell r="D375" t="str">
            <v>Jawa Tengah</v>
          </cell>
          <cell r="E375" t="str">
            <v>Kab. Magelang</v>
          </cell>
          <cell r="F375" t="str">
            <v>SMA</v>
          </cell>
          <cell r="G375">
            <v>540.83299999999997</v>
          </cell>
          <cell r="I375">
            <v>548.39300000000014</v>
          </cell>
          <cell r="J375">
            <v>266</v>
          </cell>
          <cell r="K375">
            <v>374</v>
          </cell>
        </row>
        <row r="376">
          <cell r="B376">
            <v>20533638</v>
          </cell>
          <cell r="C376" t="str">
            <v>SMAS KATOLIK COR YESU</v>
          </cell>
          <cell r="D376" t="str">
            <v>Jawa Timur</v>
          </cell>
          <cell r="E376" t="str">
            <v>Kota Malang</v>
          </cell>
          <cell r="F376" t="str">
            <v>SMA</v>
          </cell>
          <cell r="G376">
            <v>523.69299999999998</v>
          </cell>
          <cell r="I376">
            <v>548.3610000000001</v>
          </cell>
          <cell r="J376">
            <v>539</v>
          </cell>
          <cell r="K376">
            <v>375</v>
          </cell>
        </row>
        <row r="377">
          <cell r="B377">
            <v>20103311</v>
          </cell>
          <cell r="C377" t="str">
            <v>SMAN 53 JAKARTA</v>
          </cell>
          <cell r="D377" t="str">
            <v>DKI Jakarta</v>
          </cell>
          <cell r="E377" t="str">
            <v>Kota Jakarta Timur</v>
          </cell>
          <cell r="F377" t="str">
            <v>SMA</v>
          </cell>
          <cell r="G377">
            <v>531.13499999999999</v>
          </cell>
          <cell r="I377">
            <v>548.31500000000005</v>
          </cell>
          <cell r="J377">
            <v>396</v>
          </cell>
          <cell r="K377">
            <v>376</v>
          </cell>
        </row>
        <row r="378">
          <cell r="B378">
            <v>20309689</v>
          </cell>
          <cell r="C378" t="str">
            <v>SMAN 2 KLATEN</v>
          </cell>
          <cell r="D378" t="str">
            <v>Jawa Tengah</v>
          </cell>
          <cell r="E378" t="str">
            <v>Kab. Klaten</v>
          </cell>
          <cell r="F378" t="str">
            <v>SMA</v>
          </cell>
          <cell r="G378">
            <v>547.52300000000002</v>
          </cell>
          <cell r="I378">
            <v>548.29899999999986</v>
          </cell>
          <cell r="J378">
            <v>194</v>
          </cell>
          <cell r="K378">
            <v>377</v>
          </cell>
        </row>
        <row r="379">
          <cell r="B379">
            <v>20177928</v>
          </cell>
          <cell r="C379" t="str">
            <v>MAN 13 JAKARTA</v>
          </cell>
          <cell r="D379" t="str">
            <v>DKI Jakarta</v>
          </cell>
          <cell r="E379" t="str">
            <v>Kota Jakarta Selatan</v>
          </cell>
          <cell r="F379" t="str">
            <v>MA</v>
          </cell>
          <cell r="G379">
            <v>514.57500000000005</v>
          </cell>
          <cell r="I379">
            <v>548.05500000000006</v>
          </cell>
          <cell r="J379">
            <v>767</v>
          </cell>
          <cell r="K379">
            <v>378</v>
          </cell>
        </row>
        <row r="380">
          <cell r="B380">
            <v>20317483</v>
          </cell>
          <cell r="C380" t="str">
            <v>SMAN 1 BAE KUDUS</v>
          </cell>
          <cell r="D380" t="str">
            <v>Jawa Tengah</v>
          </cell>
          <cell r="E380" t="str">
            <v>Kab. Kudus</v>
          </cell>
          <cell r="F380" t="str">
            <v>SMA</v>
          </cell>
          <cell r="G380">
            <v>526.44299999999998</v>
          </cell>
          <cell r="I380">
            <v>547.88900000000012</v>
          </cell>
          <cell r="J380">
            <v>482</v>
          </cell>
          <cell r="K380">
            <v>379</v>
          </cell>
        </row>
        <row r="381">
          <cell r="B381">
            <v>20402128</v>
          </cell>
          <cell r="C381" t="str">
            <v>SMKN 1 WONOSARI</v>
          </cell>
          <cell r="D381" t="str">
            <v>DI Yogyakarta</v>
          </cell>
          <cell r="E381" t="str">
            <v>Kab. Gunung Kidul</v>
          </cell>
          <cell r="F381" t="str">
            <v>SMK</v>
          </cell>
          <cell r="G381">
            <v>531.04300000000001</v>
          </cell>
          <cell r="I381">
            <v>547.85700000000008</v>
          </cell>
          <cell r="J381">
            <v>398</v>
          </cell>
          <cell r="K381">
            <v>380</v>
          </cell>
        </row>
        <row r="382">
          <cell r="B382">
            <v>20219243</v>
          </cell>
          <cell r="C382" t="str">
            <v>SMAN 11 BANDUNG</v>
          </cell>
          <cell r="D382" t="str">
            <v>Jawa Barat</v>
          </cell>
          <cell r="E382" t="str">
            <v>Kota Bandung</v>
          </cell>
          <cell r="F382" t="str">
            <v>SMA</v>
          </cell>
          <cell r="G382">
            <v>533.96400000000006</v>
          </cell>
          <cell r="I382">
            <v>547.70999999999992</v>
          </cell>
          <cell r="J382">
            <v>352</v>
          </cell>
          <cell r="K382">
            <v>381</v>
          </cell>
        </row>
        <row r="383">
          <cell r="B383">
            <v>20320387</v>
          </cell>
          <cell r="C383" t="str">
            <v>SMA NEGERI 1 AMBARAWA</v>
          </cell>
          <cell r="D383" t="str">
            <v>Jawa Tengah</v>
          </cell>
          <cell r="E383" t="str">
            <v>Kab. Semarang</v>
          </cell>
          <cell r="F383" t="str">
            <v>SMA</v>
          </cell>
          <cell r="G383">
            <v>534.73199999999997</v>
          </cell>
          <cell r="I383">
            <v>547.69000000000005</v>
          </cell>
          <cell r="J383">
            <v>343</v>
          </cell>
          <cell r="K383">
            <v>382</v>
          </cell>
        </row>
        <row r="384">
          <cell r="B384">
            <v>10601344</v>
          </cell>
          <cell r="C384" t="str">
            <v>SMAN 4 LAHAT</v>
          </cell>
          <cell r="D384" t="str">
            <v>Sumatera Selatan</v>
          </cell>
          <cell r="E384" t="str">
            <v>Kab. Lahat</v>
          </cell>
          <cell r="F384" t="str">
            <v>SMA</v>
          </cell>
          <cell r="G384">
            <v>535.79</v>
          </cell>
          <cell r="I384">
            <v>547.52199999999993</v>
          </cell>
          <cell r="J384">
            <v>326</v>
          </cell>
          <cell r="K384">
            <v>383</v>
          </cell>
        </row>
        <row r="385">
          <cell r="B385">
            <v>20362426</v>
          </cell>
          <cell r="C385" t="str">
            <v>SMAS ISLAM AL-AZHAR SOLO BARU</v>
          </cell>
          <cell r="D385" t="str">
            <v>Jawa Tengah</v>
          </cell>
          <cell r="E385" t="str">
            <v>Kab. Sukoharjo</v>
          </cell>
          <cell r="F385" t="str">
            <v>SMA</v>
          </cell>
          <cell r="G385">
            <v>512.05600000000004</v>
          </cell>
          <cell r="I385">
            <v>547.44399999999996</v>
          </cell>
          <cell r="J385">
            <v>824</v>
          </cell>
          <cell r="K385">
            <v>384</v>
          </cell>
        </row>
        <row r="386">
          <cell r="B386">
            <v>20220329</v>
          </cell>
          <cell r="C386" t="str">
            <v>SMAS KESATUAN</v>
          </cell>
          <cell r="D386" t="str">
            <v>Jawa Barat</v>
          </cell>
          <cell r="E386" t="str">
            <v>Kota Bogor</v>
          </cell>
          <cell r="F386" t="str">
            <v>SMA</v>
          </cell>
          <cell r="G386">
            <v>528.10900000000004</v>
          </cell>
          <cell r="I386">
            <v>547.35299999999995</v>
          </cell>
          <cell r="J386">
            <v>449</v>
          </cell>
          <cell r="K386">
            <v>385</v>
          </cell>
        </row>
        <row r="387">
          <cell r="B387">
            <v>20363060</v>
          </cell>
          <cell r="C387" t="str">
            <v>MAN 1 SURAKARTA</v>
          </cell>
          <cell r="D387" t="str">
            <v>Jawa Tengah</v>
          </cell>
          <cell r="E387" t="str">
            <v>Kota Surakarta</v>
          </cell>
          <cell r="F387" t="str">
            <v>MA</v>
          </cell>
          <cell r="G387">
            <v>523.56700000000001</v>
          </cell>
          <cell r="I387">
            <v>547.27500000000009</v>
          </cell>
          <cell r="J387">
            <v>544</v>
          </cell>
          <cell r="K387">
            <v>386</v>
          </cell>
        </row>
        <row r="388">
          <cell r="B388">
            <v>20323398</v>
          </cell>
          <cell r="C388" t="str">
            <v>SMA NEGERI 1 KAJEN</v>
          </cell>
          <cell r="D388" t="str">
            <v>Jawa Tengah</v>
          </cell>
          <cell r="E388" t="str">
            <v>Kab. Pekalongan</v>
          </cell>
          <cell r="F388" t="str">
            <v>SMA</v>
          </cell>
          <cell r="G388">
            <v>524.19200000000001</v>
          </cell>
          <cell r="I388">
            <v>547.25199999999995</v>
          </cell>
          <cell r="J388">
            <v>529</v>
          </cell>
          <cell r="K388">
            <v>387</v>
          </cell>
        </row>
        <row r="389">
          <cell r="B389">
            <v>20501702</v>
          </cell>
          <cell r="C389" t="str">
            <v>SMAN 2 SIDOARJO</v>
          </cell>
          <cell r="D389" t="str">
            <v>Jawa Timur</v>
          </cell>
          <cell r="E389" t="str">
            <v>Kab. Sidoarjo</v>
          </cell>
          <cell r="F389" t="str">
            <v>SMA</v>
          </cell>
          <cell r="G389">
            <v>533.89099999999996</v>
          </cell>
          <cell r="I389">
            <v>547.21300000000008</v>
          </cell>
          <cell r="J389">
            <v>355</v>
          </cell>
          <cell r="K389">
            <v>388</v>
          </cell>
        </row>
        <row r="390">
          <cell r="B390">
            <v>20276416</v>
          </cell>
          <cell r="C390" t="str">
            <v>SMAS LABSCHOOL CIBUBUR</v>
          </cell>
          <cell r="D390" t="str">
            <v>Jawa Barat</v>
          </cell>
          <cell r="E390" t="str">
            <v>Kota Bekasi</v>
          </cell>
          <cell r="F390" t="str">
            <v>SMA</v>
          </cell>
          <cell r="G390">
            <v>535.80799999999999</v>
          </cell>
          <cell r="I390">
            <v>547.14200000000005</v>
          </cell>
          <cell r="J390">
            <v>325</v>
          </cell>
          <cell r="K390">
            <v>389</v>
          </cell>
        </row>
        <row r="391">
          <cell r="B391">
            <v>20231283</v>
          </cell>
          <cell r="C391" t="str">
            <v>SMAS BUNDA HATI KUDUS</v>
          </cell>
          <cell r="D391" t="str">
            <v>Jawa Barat</v>
          </cell>
          <cell r="E391" t="str">
            <v>Kab. Bogor</v>
          </cell>
          <cell r="F391" t="str">
            <v>SMA</v>
          </cell>
          <cell r="G391">
            <v>542.04499999999996</v>
          </cell>
          <cell r="I391">
            <v>547.101</v>
          </cell>
          <cell r="J391">
            <v>249</v>
          </cell>
          <cell r="K391">
            <v>390</v>
          </cell>
        </row>
        <row r="392">
          <cell r="B392">
            <v>20401133</v>
          </cell>
          <cell r="C392" t="str">
            <v>SMAN 2 SLEMAN</v>
          </cell>
          <cell r="D392" t="str">
            <v>DI Yogyakarta</v>
          </cell>
          <cell r="E392" t="str">
            <v>Kab. Sleman</v>
          </cell>
          <cell r="F392" t="str">
            <v>SMA</v>
          </cell>
          <cell r="G392">
            <v>525.38800000000003</v>
          </cell>
          <cell r="I392">
            <v>546.98599999999999</v>
          </cell>
          <cell r="J392">
            <v>504</v>
          </cell>
          <cell r="K392">
            <v>391</v>
          </cell>
        </row>
        <row r="393">
          <cell r="B393">
            <v>20328879</v>
          </cell>
          <cell r="C393" t="str">
            <v>SMA NEGERI 11</v>
          </cell>
          <cell r="D393" t="str">
            <v>Jawa Tengah</v>
          </cell>
          <cell r="E393" t="str">
            <v>Kota Semarang</v>
          </cell>
          <cell r="F393" t="str">
            <v>SMA</v>
          </cell>
          <cell r="G393">
            <v>526.92899999999997</v>
          </cell>
          <cell r="I393">
            <v>546.88900000000001</v>
          </cell>
          <cell r="J393">
            <v>471</v>
          </cell>
          <cell r="K393">
            <v>392</v>
          </cell>
        </row>
        <row r="394">
          <cell r="B394">
            <v>20103290</v>
          </cell>
          <cell r="C394" t="str">
            <v>SMAN 105 JAKARTA</v>
          </cell>
          <cell r="D394" t="str">
            <v>DKI Jakarta</v>
          </cell>
          <cell r="E394" t="str">
            <v>Kota Jakarta Timur</v>
          </cell>
          <cell r="F394" t="str">
            <v>SMA</v>
          </cell>
          <cell r="G394">
            <v>526.26099999999997</v>
          </cell>
          <cell r="I394">
            <v>546.80099999999993</v>
          </cell>
          <cell r="J394">
            <v>485</v>
          </cell>
          <cell r="K394">
            <v>393</v>
          </cell>
        </row>
        <row r="395">
          <cell r="B395">
            <v>10310795</v>
          </cell>
          <cell r="C395" t="str">
            <v>SMAN 3 PAINAN</v>
          </cell>
          <cell r="D395" t="str">
            <v>Sumatera Barat</v>
          </cell>
          <cell r="E395" t="str">
            <v>Kab. Pesisir Selatan</v>
          </cell>
          <cell r="F395" t="str">
            <v>SMA</v>
          </cell>
          <cell r="G395">
            <v>537.37099999999998</v>
          </cell>
          <cell r="I395">
            <v>546.68500000000006</v>
          </cell>
          <cell r="J395">
            <v>302</v>
          </cell>
          <cell r="K395">
            <v>394</v>
          </cell>
        </row>
        <row r="396">
          <cell r="B396">
            <v>20328891</v>
          </cell>
          <cell r="C396" t="str">
            <v>SMA NEGERI 07</v>
          </cell>
          <cell r="D396" t="str">
            <v>Jawa Tengah</v>
          </cell>
          <cell r="E396" t="str">
            <v>Kota Semarang</v>
          </cell>
          <cell r="F396" t="str">
            <v>SMA</v>
          </cell>
          <cell r="G396">
            <v>518.49300000000005</v>
          </cell>
          <cell r="I396">
            <v>546.40700000000004</v>
          </cell>
          <cell r="J396">
            <v>671</v>
          </cell>
          <cell r="K396">
            <v>395</v>
          </cell>
        </row>
        <row r="397">
          <cell r="B397">
            <v>20400374</v>
          </cell>
          <cell r="C397" t="str">
            <v>SMA NEGERI 1 PUNDONG</v>
          </cell>
          <cell r="D397" t="str">
            <v>DI Yogyakarta</v>
          </cell>
          <cell r="E397" t="str">
            <v>Kab. Bantul</v>
          </cell>
          <cell r="F397" t="str">
            <v>SMA</v>
          </cell>
          <cell r="G397">
            <v>513.476</v>
          </cell>
          <cell r="I397">
            <v>546.35600000000011</v>
          </cell>
          <cell r="J397">
            <v>791</v>
          </cell>
          <cell r="K397">
            <v>396</v>
          </cell>
        </row>
        <row r="398">
          <cell r="B398">
            <v>69822684</v>
          </cell>
          <cell r="C398" t="str">
            <v>SMAS DARUL HIKAM INTERNASIONAL</v>
          </cell>
          <cell r="D398" t="str">
            <v>Jawa Barat</v>
          </cell>
          <cell r="E398" t="str">
            <v>Kab. Bandung Barat</v>
          </cell>
          <cell r="F398" t="str">
            <v>SMA</v>
          </cell>
          <cell r="G398">
            <v>533.91099999999994</v>
          </cell>
          <cell r="I398">
            <v>546.23900000000015</v>
          </cell>
          <cell r="J398">
            <v>353</v>
          </cell>
          <cell r="K398">
            <v>397</v>
          </cell>
        </row>
        <row r="399">
          <cell r="B399">
            <v>20314885</v>
          </cell>
          <cell r="C399" t="str">
            <v>SMAN 1 BLORA</v>
          </cell>
          <cell r="D399" t="str">
            <v>Jawa Tengah</v>
          </cell>
          <cell r="E399" t="str">
            <v>Kab. Blora</v>
          </cell>
          <cell r="F399" t="str">
            <v>SMA</v>
          </cell>
          <cell r="G399">
            <v>540.13</v>
          </cell>
          <cell r="I399">
            <v>546.20400000000006</v>
          </cell>
          <cell r="J399">
            <v>272</v>
          </cell>
          <cell r="K399">
            <v>398</v>
          </cell>
        </row>
        <row r="400">
          <cell r="B400">
            <v>20200885</v>
          </cell>
          <cell r="C400" t="str">
            <v>SMAN 1 CIBINONG</v>
          </cell>
          <cell r="D400" t="str">
            <v>Jawa Barat</v>
          </cell>
          <cell r="E400" t="str">
            <v>Kab. Bogor</v>
          </cell>
          <cell r="F400" t="str">
            <v>SMA</v>
          </cell>
          <cell r="G400">
            <v>535.072</v>
          </cell>
          <cell r="I400">
            <v>546.11199999999997</v>
          </cell>
          <cell r="J400">
            <v>339</v>
          </cell>
          <cell r="K400">
            <v>399</v>
          </cell>
        </row>
        <row r="401">
          <cell r="B401">
            <v>20103299</v>
          </cell>
          <cell r="C401" t="str">
            <v>SMAN 89 JAKARTA</v>
          </cell>
          <cell r="D401" t="str">
            <v>DKI Jakarta</v>
          </cell>
          <cell r="E401" t="str">
            <v>Kota Jakarta Timur</v>
          </cell>
          <cell r="F401" t="str">
            <v>SMA</v>
          </cell>
          <cell r="G401">
            <v>524.14300000000003</v>
          </cell>
          <cell r="I401">
            <v>546.05700000000002</v>
          </cell>
          <cell r="J401">
            <v>533</v>
          </cell>
          <cell r="K401">
            <v>400</v>
          </cell>
        </row>
        <row r="402">
          <cell r="B402">
            <v>20363283</v>
          </cell>
          <cell r="C402" t="str">
            <v>MAS MUALLIMAAT MUHAMMADIYAH</v>
          </cell>
          <cell r="D402" t="str">
            <v>DI Yogyakarta</v>
          </cell>
          <cell r="E402" t="str">
            <v>Kota Yogyakarta</v>
          </cell>
          <cell r="F402" t="str">
            <v>MA</v>
          </cell>
          <cell r="G402">
            <v>535.03800000000001</v>
          </cell>
          <cell r="I402">
            <v>545.94599999999991</v>
          </cell>
          <cell r="J402">
            <v>340</v>
          </cell>
          <cell r="K402">
            <v>401</v>
          </cell>
        </row>
        <row r="403">
          <cell r="B403">
            <v>20501701</v>
          </cell>
          <cell r="C403" t="str">
            <v>SMAN 3 SIDOARJO</v>
          </cell>
          <cell r="D403" t="str">
            <v>Jawa Timur</v>
          </cell>
          <cell r="E403" t="str">
            <v>Kab. Sidoarjo</v>
          </cell>
          <cell r="F403" t="str">
            <v>SMA</v>
          </cell>
          <cell r="G403">
            <v>541.70600000000002</v>
          </cell>
          <cell r="I403">
            <v>545.92400000000009</v>
          </cell>
          <cell r="J403">
            <v>254</v>
          </cell>
          <cell r="K403">
            <v>402</v>
          </cell>
        </row>
        <row r="404">
          <cell r="B404">
            <v>20402788</v>
          </cell>
          <cell r="C404" t="str">
            <v>SMK NEGERI 1 PENGASIH</v>
          </cell>
          <cell r="D404" t="str">
            <v>DI Yogyakarta</v>
          </cell>
          <cell r="E404" t="str">
            <v>Kab. Kulon Progo</v>
          </cell>
          <cell r="F404" t="str">
            <v>SMK</v>
          </cell>
          <cell r="G404">
            <v>519.53399999999999</v>
          </cell>
          <cell r="I404">
            <v>545.91600000000005</v>
          </cell>
          <cell r="J404">
            <v>645</v>
          </cell>
          <cell r="K404">
            <v>403</v>
          </cell>
        </row>
        <row r="405">
          <cell r="B405">
            <v>11000360</v>
          </cell>
          <cell r="C405" t="str">
            <v>SMAN 1 BATAM</v>
          </cell>
          <cell r="D405" t="str">
            <v>Kepulauan Riau</v>
          </cell>
          <cell r="E405" t="str">
            <v>Kota Batam</v>
          </cell>
          <cell r="F405" t="str">
            <v>SMA</v>
          </cell>
          <cell r="G405">
            <v>533.26499999999999</v>
          </cell>
          <cell r="I405">
            <v>545.76699999999994</v>
          </cell>
          <cell r="J405">
            <v>364</v>
          </cell>
          <cell r="K405">
            <v>404</v>
          </cell>
        </row>
        <row r="406">
          <cell r="B406">
            <v>20302169</v>
          </cell>
          <cell r="C406" t="str">
            <v>SMAN 5 PURWOKERTO</v>
          </cell>
          <cell r="D406" t="str">
            <v>Jawa Tengah</v>
          </cell>
          <cell r="E406" t="str">
            <v>Kab. Banyumas</v>
          </cell>
          <cell r="F406" t="str">
            <v>SMA</v>
          </cell>
          <cell r="G406">
            <v>530.44299999999998</v>
          </cell>
          <cell r="I406">
            <v>545.44900000000007</v>
          </cell>
          <cell r="J406">
            <v>408</v>
          </cell>
          <cell r="K406">
            <v>405</v>
          </cell>
        </row>
        <row r="407">
          <cell r="B407">
            <v>20532131</v>
          </cell>
          <cell r="C407" t="str">
            <v>SMAS KATOLIK FRATERAN</v>
          </cell>
          <cell r="D407" t="str">
            <v>Jawa Timur</v>
          </cell>
          <cell r="E407" t="str">
            <v>Kota Surabaya</v>
          </cell>
          <cell r="F407" t="str">
            <v>SMA</v>
          </cell>
          <cell r="G407">
            <v>559.80999999999995</v>
          </cell>
          <cell r="I407">
            <v>545.39800000000014</v>
          </cell>
          <cell r="J407">
            <v>101</v>
          </cell>
          <cell r="K407">
            <v>406</v>
          </cell>
        </row>
        <row r="408">
          <cell r="B408">
            <v>20401126</v>
          </cell>
          <cell r="C408" t="str">
            <v>SMAN 1 PRAMBANAN</v>
          </cell>
          <cell r="D408" t="str">
            <v>DI Yogyakarta</v>
          </cell>
          <cell r="E408" t="str">
            <v>Kab. Sleman</v>
          </cell>
          <cell r="F408" t="str">
            <v>SMA</v>
          </cell>
          <cell r="G408">
            <v>524.62</v>
          </cell>
          <cell r="I408">
            <v>545.3660000000001</v>
          </cell>
          <cell r="J408">
            <v>521</v>
          </cell>
          <cell r="K408">
            <v>407</v>
          </cell>
        </row>
        <row r="409">
          <cell r="B409">
            <v>69975824</v>
          </cell>
          <cell r="C409" t="str">
            <v>MAN INSAN CENDEKIA KOTA KENDARI</v>
          </cell>
          <cell r="D409" t="str">
            <v>Sulawesi Tenggara</v>
          </cell>
          <cell r="E409" t="str">
            <v>Kota Kendari</v>
          </cell>
          <cell r="F409" t="str">
            <v>MA</v>
          </cell>
          <cell r="G409">
            <v>525.846</v>
          </cell>
          <cell r="I409">
            <v>544.97599999999989</v>
          </cell>
          <cell r="J409">
            <v>493</v>
          </cell>
          <cell r="K409">
            <v>408</v>
          </cell>
        </row>
        <row r="410">
          <cell r="B410">
            <v>10502884</v>
          </cell>
          <cell r="C410" t="str">
            <v>SMAN TITIAN TERAS</v>
          </cell>
          <cell r="D410" t="str">
            <v>Jambi</v>
          </cell>
          <cell r="E410" t="str">
            <v>Kab. Muaro Jambi</v>
          </cell>
          <cell r="F410" t="str">
            <v>SMA</v>
          </cell>
          <cell r="G410">
            <v>545.46400000000006</v>
          </cell>
          <cell r="I410">
            <v>544.94999999999993</v>
          </cell>
          <cell r="J410">
            <v>212</v>
          </cell>
          <cell r="K410">
            <v>409</v>
          </cell>
        </row>
        <row r="411">
          <cell r="B411">
            <v>20103286</v>
          </cell>
          <cell r="C411" t="str">
            <v>SMAN 113 JAKARTA</v>
          </cell>
          <cell r="D411" t="str">
            <v>DKI Jakarta</v>
          </cell>
          <cell r="E411" t="str">
            <v>Kota Jakarta Timur</v>
          </cell>
          <cell r="F411" t="str">
            <v>SMA</v>
          </cell>
          <cell r="G411">
            <v>529.47199999999998</v>
          </cell>
          <cell r="I411">
            <v>544.77199999999993</v>
          </cell>
          <cell r="J411">
            <v>423</v>
          </cell>
          <cell r="K411">
            <v>410</v>
          </cell>
        </row>
        <row r="412">
          <cell r="B412">
            <v>20305025</v>
          </cell>
          <cell r="C412" t="str">
            <v>SMAN 2 KEBUMEN</v>
          </cell>
          <cell r="D412" t="str">
            <v>Jawa Tengah</v>
          </cell>
          <cell r="E412" t="str">
            <v>Kab. Kebumen</v>
          </cell>
          <cell r="F412" t="str">
            <v>SMA</v>
          </cell>
          <cell r="G412">
            <v>536.70799999999997</v>
          </cell>
          <cell r="I412">
            <v>544.76599999999996</v>
          </cell>
          <cell r="J412">
            <v>314</v>
          </cell>
          <cell r="K412">
            <v>411</v>
          </cell>
        </row>
        <row r="413">
          <cell r="B413">
            <v>20534749</v>
          </cell>
          <cell r="C413" t="str">
            <v>SMAN 2</v>
          </cell>
          <cell r="D413" t="str">
            <v>Jawa Timur</v>
          </cell>
          <cell r="E413" t="str">
            <v>Kota Mojokerto</v>
          </cell>
          <cell r="F413" t="str">
            <v>SMA</v>
          </cell>
          <cell r="G413">
            <v>520.03800000000001</v>
          </cell>
          <cell r="I413">
            <v>544.71399999999994</v>
          </cell>
          <cell r="J413">
            <v>634</v>
          </cell>
          <cell r="K413">
            <v>412</v>
          </cell>
        </row>
        <row r="414">
          <cell r="B414">
            <v>20103291</v>
          </cell>
          <cell r="C414" t="str">
            <v>SMAN 104 JAKARTA</v>
          </cell>
          <cell r="D414" t="str">
            <v>DKI Jakarta</v>
          </cell>
          <cell r="E414" t="str">
            <v>Kota Jakarta Timur</v>
          </cell>
          <cell r="F414" t="str">
            <v>SMA</v>
          </cell>
          <cell r="G414">
            <v>523.25199999999995</v>
          </cell>
          <cell r="I414">
            <v>544.66399999999999</v>
          </cell>
          <cell r="J414">
            <v>549</v>
          </cell>
          <cell r="K414">
            <v>413</v>
          </cell>
        </row>
        <row r="415">
          <cell r="B415">
            <v>20100224</v>
          </cell>
          <cell r="C415" t="str">
            <v>SMAN 30 JAKARTA</v>
          </cell>
          <cell r="D415" t="str">
            <v>DKI Jakarta</v>
          </cell>
          <cell r="E415" t="str">
            <v>Kota Jakarta Pusat</v>
          </cell>
          <cell r="F415" t="str">
            <v>SMA</v>
          </cell>
          <cell r="G415">
            <v>526.23199999999997</v>
          </cell>
          <cell r="I415">
            <v>544.66000000000008</v>
          </cell>
          <cell r="J415">
            <v>486</v>
          </cell>
          <cell r="K415">
            <v>414</v>
          </cell>
        </row>
        <row r="416">
          <cell r="B416">
            <v>20206151</v>
          </cell>
          <cell r="C416" t="str">
            <v>SMAN 1 BALEENDAH</v>
          </cell>
          <cell r="D416" t="str">
            <v>Jawa Barat</v>
          </cell>
          <cell r="E416" t="str">
            <v>Kab. Bandung</v>
          </cell>
          <cell r="F416" t="str">
            <v>SMA</v>
          </cell>
          <cell r="G416">
            <v>526.99400000000003</v>
          </cell>
          <cell r="I416">
            <v>544.58000000000004</v>
          </cell>
          <cell r="J416">
            <v>468</v>
          </cell>
          <cell r="K416">
            <v>415</v>
          </cell>
        </row>
        <row r="417">
          <cell r="B417">
            <v>20411891</v>
          </cell>
          <cell r="C417" t="str">
            <v>MAN 3 SLEMAN</v>
          </cell>
          <cell r="D417" t="str">
            <v>DI Yogyakarta</v>
          </cell>
          <cell r="E417" t="str">
            <v>Kab. Sleman</v>
          </cell>
          <cell r="F417" t="str">
            <v>MA</v>
          </cell>
          <cell r="G417">
            <v>533.24</v>
          </cell>
          <cell r="I417">
            <v>544.53600000000006</v>
          </cell>
          <cell r="J417">
            <v>366</v>
          </cell>
          <cell r="K417">
            <v>416</v>
          </cell>
        </row>
        <row r="418">
          <cell r="B418">
            <v>20222364</v>
          </cell>
          <cell r="C418" t="str">
            <v>SMAN 1 CIREBON</v>
          </cell>
          <cell r="D418" t="str">
            <v>Jawa Barat</v>
          </cell>
          <cell r="E418" t="str">
            <v>Kota Cirebon</v>
          </cell>
          <cell r="F418" t="str">
            <v>SMA</v>
          </cell>
          <cell r="G418">
            <v>533.83699999999999</v>
          </cell>
          <cell r="I418">
            <v>544.52500000000009</v>
          </cell>
          <cell r="J418">
            <v>356</v>
          </cell>
          <cell r="K418">
            <v>417</v>
          </cell>
        </row>
        <row r="419">
          <cell r="B419">
            <v>20102213</v>
          </cell>
          <cell r="C419" t="str">
            <v>SMAN 37 JAKARTA</v>
          </cell>
          <cell r="D419" t="str">
            <v>DKI Jakarta</v>
          </cell>
          <cell r="E419" t="str">
            <v>Kota Jakarta Selatan</v>
          </cell>
          <cell r="F419" t="str">
            <v>SMA</v>
          </cell>
          <cell r="G419">
            <v>526.03</v>
          </cell>
          <cell r="I419">
            <v>544.51199999999994</v>
          </cell>
          <cell r="J419">
            <v>492</v>
          </cell>
          <cell r="K419">
            <v>418</v>
          </cell>
        </row>
        <row r="420">
          <cell r="B420">
            <v>20102566</v>
          </cell>
          <cell r="C420" t="str">
            <v>SMAN 82 JAKARTA</v>
          </cell>
          <cell r="D420" t="str">
            <v>DKI Jakarta</v>
          </cell>
          <cell r="E420" t="str">
            <v>Kota Jakarta Selatan</v>
          </cell>
          <cell r="F420" t="str">
            <v>SMA</v>
          </cell>
          <cell r="G420">
            <v>524.12</v>
          </cell>
          <cell r="I420">
            <v>544.42600000000004</v>
          </cell>
          <cell r="J420">
            <v>535</v>
          </cell>
          <cell r="K420">
            <v>419</v>
          </cell>
        </row>
        <row r="421">
          <cell r="B421">
            <v>20216938</v>
          </cell>
          <cell r="C421" t="str">
            <v>SMAN 1 SUBANG</v>
          </cell>
          <cell r="D421" t="str">
            <v>Jawa Barat</v>
          </cell>
          <cell r="E421" t="str">
            <v>Kab. Subang</v>
          </cell>
          <cell r="F421" t="str">
            <v>SMA</v>
          </cell>
          <cell r="G421">
            <v>530.94299999999998</v>
          </cell>
          <cell r="I421">
            <v>544.30700000000002</v>
          </cell>
          <cell r="J421">
            <v>401</v>
          </cell>
          <cell r="K421">
            <v>420</v>
          </cell>
        </row>
        <row r="422">
          <cell r="B422">
            <v>10603865</v>
          </cell>
          <cell r="C422" t="str">
            <v>SMA NEGERI 01 PALEMBANG</v>
          </cell>
          <cell r="D422" t="str">
            <v>Sumatera Selatan</v>
          </cell>
          <cell r="E422" t="str">
            <v>Kota Palembang</v>
          </cell>
          <cell r="F422" t="str">
            <v>SMA</v>
          </cell>
          <cell r="G422">
            <v>512.14200000000005</v>
          </cell>
          <cell r="I422">
            <v>544.27399999999989</v>
          </cell>
          <cell r="J422">
            <v>820</v>
          </cell>
          <cell r="K422">
            <v>421</v>
          </cell>
        </row>
        <row r="423">
          <cell r="B423">
            <v>20404171</v>
          </cell>
          <cell r="C423" t="str">
            <v>SMAS IT ABU BAKAR</v>
          </cell>
          <cell r="D423" t="str">
            <v>DI Yogyakarta</v>
          </cell>
          <cell r="E423" t="str">
            <v>Kota Yogyakarta</v>
          </cell>
          <cell r="F423" t="str">
            <v>SMA</v>
          </cell>
          <cell r="G423">
            <v>533.89700000000005</v>
          </cell>
          <cell r="I423">
            <v>544.16700000000003</v>
          </cell>
          <cell r="J423">
            <v>354</v>
          </cell>
          <cell r="K423">
            <v>422</v>
          </cell>
        </row>
        <row r="424">
          <cell r="B424">
            <v>20221561</v>
          </cell>
          <cell r="C424" t="str">
            <v>SMAN 3 SUKABUMI</v>
          </cell>
          <cell r="D424" t="str">
            <v>Jawa Barat</v>
          </cell>
          <cell r="E424" t="str">
            <v>Kota Sukabumi</v>
          </cell>
          <cell r="F424" t="str">
            <v>SMA</v>
          </cell>
          <cell r="G424">
            <v>521.27499999999998</v>
          </cell>
          <cell r="I424">
            <v>544.11700000000008</v>
          </cell>
          <cell r="J424">
            <v>597</v>
          </cell>
          <cell r="K424">
            <v>423</v>
          </cell>
        </row>
        <row r="425">
          <cell r="B425">
            <v>20308448</v>
          </cell>
          <cell r="C425" t="str">
            <v>SMAN 3 BOYOLALI</v>
          </cell>
          <cell r="D425" t="str">
            <v>Jawa Tengah</v>
          </cell>
          <cell r="E425" t="str">
            <v>Kab. Boyolali</v>
          </cell>
          <cell r="F425" t="str">
            <v>SMA</v>
          </cell>
          <cell r="G425">
            <v>533.697</v>
          </cell>
          <cell r="I425">
            <v>544.03699999999992</v>
          </cell>
          <cell r="J425">
            <v>359</v>
          </cell>
          <cell r="K425">
            <v>424</v>
          </cell>
        </row>
        <row r="426">
          <cell r="B426">
            <v>20507733</v>
          </cell>
          <cell r="C426" t="str">
            <v>SMAN 1 MEJAYAN</v>
          </cell>
          <cell r="D426" t="str">
            <v>Jawa Timur</v>
          </cell>
          <cell r="E426" t="str">
            <v>Kab. Madiun</v>
          </cell>
          <cell r="F426" t="str">
            <v>SMA</v>
          </cell>
          <cell r="G426">
            <v>521.67999999999995</v>
          </cell>
          <cell r="I426">
            <v>543.86</v>
          </cell>
          <cell r="J426">
            <v>579</v>
          </cell>
          <cell r="K426">
            <v>425</v>
          </cell>
        </row>
        <row r="427">
          <cell r="B427">
            <v>20409801</v>
          </cell>
          <cell r="C427" t="str">
            <v>SMA BUDI MULIA DUA</v>
          </cell>
          <cell r="D427" t="str">
            <v>DI Yogyakarta</v>
          </cell>
          <cell r="E427" t="str">
            <v>Kab. Sleman</v>
          </cell>
          <cell r="F427" t="str">
            <v>SMA</v>
          </cell>
          <cell r="G427">
            <v>532.33199999999999</v>
          </cell>
          <cell r="I427">
            <v>543.79399999999998</v>
          </cell>
          <cell r="J427">
            <v>378</v>
          </cell>
          <cell r="K427">
            <v>426</v>
          </cell>
        </row>
        <row r="428">
          <cell r="B428">
            <v>10702412</v>
          </cell>
          <cell r="C428" t="str">
            <v>SMAN 5 BENGKULU</v>
          </cell>
          <cell r="D428" t="str">
            <v>Bengkulu</v>
          </cell>
          <cell r="E428" t="str">
            <v>Kota Bengkulu</v>
          </cell>
          <cell r="F428" t="str">
            <v>SMA</v>
          </cell>
          <cell r="G428">
            <v>539.70600000000002</v>
          </cell>
          <cell r="I428">
            <v>543.79000000000008</v>
          </cell>
          <cell r="J428">
            <v>276</v>
          </cell>
          <cell r="K428">
            <v>427</v>
          </cell>
        </row>
        <row r="429">
          <cell r="B429">
            <v>20606814</v>
          </cell>
          <cell r="C429" t="str">
            <v>SMAN 8 TANGERANG</v>
          </cell>
          <cell r="D429" t="str">
            <v>Banten</v>
          </cell>
          <cell r="E429" t="str">
            <v>Kota Tangerang</v>
          </cell>
          <cell r="F429" t="str">
            <v>SMA</v>
          </cell>
          <cell r="G429">
            <v>535.90800000000002</v>
          </cell>
          <cell r="I429">
            <v>543.49200000000008</v>
          </cell>
          <cell r="J429">
            <v>323</v>
          </cell>
          <cell r="K429">
            <v>428</v>
          </cell>
        </row>
        <row r="430">
          <cell r="B430">
            <v>20401160</v>
          </cell>
          <cell r="C430" t="str">
            <v>SMAN 1 GAMPING</v>
          </cell>
          <cell r="D430" t="str">
            <v>DI Yogyakarta</v>
          </cell>
          <cell r="E430" t="str">
            <v>Kab. Sleman</v>
          </cell>
          <cell r="F430" t="str">
            <v>SMA</v>
          </cell>
          <cell r="G430">
            <v>517.09900000000005</v>
          </cell>
          <cell r="I430">
            <v>543.48500000000001</v>
          </cell>
          <cell r="J430">
            <v>699</v>
          </cell>
          <cell r="K430">
            <v>429</v>
          </cell>
        </row>
        <row r="431">
          <cell r="B431">
            <v>20103219</v>
          </cell>
          <cell r="C431" t="str">
            <v>SMAS FONS VITAE 1 JAKARTA</v>
          </cell>
          <cell r="D431" t="str">
            <v>DKI Jakarta</v>
          </cell>
          <cell r="E431" t="str">
            <v>Kota Jakarta Timur</v>
          </cell>
          <cell r="F431" t="str">
            <v>SMA</v>
          </cell>
          <cell r="G431">
            <v>528.61500000000001</v>
          </cell>
          <cell r="I431">
            <v>543.31700000000001</v>
          </cell>
          <cell r="J431">
            <v>438</v>
          </cell>
          <cell r="K431">
            <v>430</v>
          </cell>
        </row>
        <row r="432">
          <cell r="B432">
            <v>20532246</v>
          </cell>
          <cell r="C432" t="str">
            <v>SMAN 13 SURABAYA</v>
          </cell>
          <cell r="D432" t="str">
            <v>Jawa Timur</v>
          </cell>
          <cell r="E432" t="str">
            <v>Kota Surabaya</v>
          </cell>
          <cell r="F432" t="str">
            <v>SMA</v>
          </cell>
          <cell r="G432">
            <v>529.71100000000001</v>
          </cell>
          <cell r="I432">
            <v>543.2829999999999</v>
          </cell>
          <cell r="J432">
            <v>421</v>
          </cell>
          <cell r="K432">
            <v>431</v>
          </cell>
        </row>
        <row r="433">
          <cell r="B433">
            <v>10807070</v>
          </cell>
          <cell r="C433" t="str">
            <v>SMAN 9 BANDAR LAMPUNG</v>
          </cell>
          <cell r="D433" t="str">
            <v>Lampung</v>
          </cell>
          <cell r="E433" t="str">
            <v>Kota Bandar Lampung</v>
          </cell>
          <cell r="F433" t="str">
            <v>SMA</v>
          </cell>
          <cell r="G433">
            <v>521.51700000000005</v>
          </cell>
          <cell r="I433">
            <v>543.18899999999985</v>
          </cell>
          <cell r="J433">
            <v>585</v>
          </cell>
          <cell r="K433">
            <v>432</v>
          </cell>
        </row>
        <row r="434">
          <cell r="B434">
            <v>20328939</v>
          </cell>
          <cell r="C434" t="str">
            <v>SMA NEGERI 09</v>
          </cell>
          <cell r="D434" t="str">
            <v>Jawa Tengah</v>
          </cell>
          <cell r="E434" t="str">
            <v>Kota Semarang</v>
          </cell>
          <cell r="F434" t="str">
            <v>SMA</v>
          </cell>
          <cell r="G434">
            <v>522.72799999999995</v>
          </cell>
          <cell r="I434">
            <v>543.17999999999995</v>
          </cell>
          <cell r="J434">
            <v>557</v>
          </cell>
          <cell r="K434">
            <v>433</v>
          </cell>
        </row>
        <row r="435">
          <cell r="B435">
            <v>20101586</v>
          </cell>
          <cell r="C435" t="str">
            <v>SMAN 85 JAKARTA</v>
          </cell>
          <cell r="D435" t="str">
            <v>DKI Jakarta</v>
          </cell>
          <cell r="E435" t="str">
            <v>Kota Jakarta Barat</v>
          </cell>
          <cell r="F435" t="str">
            <v>SMA</v>
          </cell>
          <cell r="G435">
            <v>528.84100000000001</v>
          </cell>
          <cell r="I435">
            <v>543.17700000000002</v>
          </cell>
          <cell r="J435">
            <v>434</v>
          </cell>
          <cell r="K435">
            <v>434</v>
          </cell>
        </row>
        <row r="436">
          <cell r="B436">
            <v>30304597</v>
          </cell>
          <cell r="C436" t="str">
            <v>SMAN 1 BANJARBARU</v>
          </cell>
          <cell r="D436" t="str">
            <v>Kalimantan Selatan</v>
          </cell>
          <cell r="E436" t="str">
            <v>Kota Banjarbaru</v>
          </cell>
          <cell r="F436" t="str">
            <v>SMA</v>
          </cell>
          <cell r="G436">
            <v>537.11699999999996</v>
          </cell>
          <cell r="I436">
            <v>543.15499999999997</v>
          </cell>
          <cell r="J436">
            <v>307</v>
          </cell>
          <cell r="K436">
            <v>435</v>
          </cell>
        </row>
        <row r="437">
          <cell r="B437">
            <v>20363211</v>
          </cell>
          <cell r="C437" t="str">
            <v>MAS AL IRSYAD</v>
          </cell>
          <cell r="D437" t="str">
            <v>Jawa Tengah</v>
          </cell>
          <cell r="E437" t="str">
            <v>Kab. Semarang</v>
          </cell>
          <cell r="F437" t="str">
            <v>MA</v>
          </cell>
          <cell r="G437">
            <v>523.45799999999997</v>
          </cell>
          <cell r="I437">
            <v>542.93200000000013</v>
          </cell>
          <cell r="J437">
            <v>546</v>
          </cell>
          <cell r="K437">
            <v>436</v>
          </cell>
        </row>
        <row r="438">
          <cell r="B438">
            <v>20310421</v>
          </cell>
          <cell r="C438" t="str">
            <v>SMAN 3 SUKOHARJO</v>
          </cell>
          <cell r="D438" t="str">
            <v>Jawa Tengah</v>
          </cell>
          <cell r="E438" t="str">
            <v>Kab. Sukoharjo</v>
          </cell>
          <cell r="F438" t="str">
            <v>SMA</v>
          </cell>
          <cell r="G438">
            <v>532.93700000000001</v>
          </cell>
          <cell r="I438">
            <v>542.899</v>
          </cell>
          <cell r="J438">
            <v>369</v>
          </cell>
          <cell r="K438">
            <v>437</v>
          </cell>
        </row>
        <row r="439">
          <cell r="B439">
            <v>10496358</v>
          </cell>
          <cell r="C439" t="str">
            <v>SMAS PLUS TARUNA ANDALAN</v>
          </cell>
          <cell r="D439" t="str">
            <v>Riau</v>
          </cell>
          <cell r="E439" t="str">
            <v>Kab. Pelalawan</v>
          </cell>
          <cell r="F439" t="str">
            <v>SMA</v>
          </cell>
          <cell r="G439">
            <v>527.024</v>
          </cell>
          <cell r="I439">
            <v>542.87</v>
          </cell>
          <cell r="J439">
            <v>467</v>
          </cell>
          <cell r="K439">
            <v>438</v>
          </cell>
        </row>
        <row r="440">
          <cell r="B440">
            <v>20229166</v>
          </cell>
          <cell r="C440" t="str">
            <v>SMAN 4 KOTA DEPOK</v>
          </cell>
          <cell r="D440" t="str">
            <v>Jawa Barat</v>
          </cell>
          <cell r="E440" t="str">
            <v>Kota Depok</v>
          </cell>
          <cell r="F440" t="str">
            <v>SMA</v>
          </cell>
          <cell r="G440">
            <v>524.25800000000004</v>
          </cell>
          <cell r="I440">
            <v>542.86599999999999</v>
          </cell>
          <cell r="J440">
            <v>526</v>
          </cell>
          <cell r="K440">
            <v>439</v>
          </cell>
        </row>
        <row r="441">
          <cell r="B441">
            <v>20501705</v>
          </cell>
          <cell r="C441" t="str">
            <v>SMAN 1 TAMAN</v>
          </cell>
          <cell r="D441" t="str">
            <v>Jawa Timur</v>
          </cell>
          <cell r="E441" t="str">
            <v>Kab. Sidoarjo</v>
          </cell>
          <cell r="F441" t="str">
            <v>SMA</v>
          </cell>
          <cell r="G441">
            <v>529.09699999999998</v>
          </cell>
          <cell r="I441">
            <v>542.85300000000007</v>
          </cell>
          <cell r="J441">
            <v>427</v>
          </cell>
          <cell r="K441">
            <v>440</v>
          </cell>
        </row>
        <row r="442">
          <cell r="B442">
            <v>20501784</v>
          </cell>
          <cell r="C442" t="str">
            <v>SMAN 1 KRIAN</v>
          </cell>
          <cell r="D442" t="str">
            <v>Jawa Timur</v>
          </cell>
          <cell r="E442" t="str">
            <v>Kab. Sidoarjo</v>
          </cell>
          <cell r="F442" t="str">
            <v>SMA</v>
          </cell>
          <cell r="G442">
            <v>526.92600000000004</v>
          </cell>
          <cell r="I442">
            <v>542.82000000000005</v>
          </cell>
          <cell r="J442">
            <v>472</v>
          </cell>
          <cell r="K442">
            <v>441</v>
          </cell>
        </row>
        <row r="443">
          <cell r="B443">
            <v>20508480</v>
          </cell>
          <cell r="C443" t="str">
            <v>SMAN 1 NGAWI</v>
          </cell>
          <cell r="D443" t="str">
            <v>Jawa Timur</v>
          </cell>
          <cell r="E443" t="str">
            <v>Kab. Ngawi</v>
          </cell>
          <cell r="F443" t="str">
            <v>SMA</v>
          </cell>
          <cell r="G443">
            <v>524.24199999999996</v>
          </cell>
          <cell r="I443">
            <v>542.81400000000008</v>
          </cell>
          <cell r="J443">
            <v>527</v>
          </cell>
          <cell r="K443">
            <v>442</v>
          </cell>
        </row>
        <row r="444">
          <cell r="B444">
            <v>20603328</v>
          </cell>
          <cell r="C444" t="str">
            <v>SMAS KATOLIK MATER DEI</v>
          </cell>
          <cell r="D444" t="str">
            <v>Banten</v>
          </cell>
          <cell r="E444" t="str">
            <v>Kota Tangerang Selatan</v>
          </cell>
          <cell r="F444" t="str">
            <v>SMA</v>
          </cell>
          <cell r="G444">
            <v>532.29100000000005</v>
          </cell>
          <cell r="I444">
            <v>542.351</v>
          </cell>
          <cell r="J444">
            <v>379</v>
          </cell>
          <cell r="K444">
            <v>443</v>
          </cell>
        </row>
        <row r="445">
          <cell r="B445">
            <v>20510147</v>
          </cell>
          <cell r="C445" t="str">
            <v>SMAN 2 PONOROGO</v>
          </cell>
          <cell r="D445" t="str">
            <v>Jawa Timur</v>
          </cell>
          <cell r="E445" t="str">
            <v>Kab. Ponorogo</v>
          </cell>
          <cell r="F445" t="str">
            <v>SMA</v>
          </cell>
          <cell r="G445">
            <v>520.45799999999997</v>
          </cell>
          <cell r="I445">
            <v>542.05200000000002</v>
          </cell>
          <cell r="J445">
            <v>621</v>
          </cell>
          <cell r="K445">
            <v>444</v>
          </cell>
        </row>
        <row r="446">
          <cell r="B446">
            <v>20219306</v>
          </cell>
          <cell r="C446" t="str">
            <v>SMAN 6 BANDUNG</v>
          </cell>
          <cell r="D446" t="str">
            <v>Jawa Barat</v>
          </cell>
          <cell r="E446" t="str">
            <v>Kota Bandung</v>
          </cell>
          <cell r="F446" t="str">
            <v>SMA</v>
          </cell>
          <cell r="G446">
            <v>523.41499999999996</v>
          </cell>
          <cell r="I446">
            <v>541.73500000000013</v>
          </cell>
          <cell r="J446">
            <v>547</v>
          </cell>
          <cell r="K446">
            <v>445</v>
          </cell>
        </row>
        <row r="447">
          <cell r="B447">
            <v>20329508</v>
          </cell>
          <cell r="C447" t="str">
            <v>SMA Negeri 3 Pekalongan</v>
          </cell>
          <cell r="D447" t="str">
            <v>Jawa Tengah</v>
          </cell>
          <cell r="E447" t="str">
            <v>Kota Pekalongan</v>
          </cell>
          <cell r="F447" t="str">
            <v>SMA</v>
          </cell>
          <cell r="G447">
            <v>519.69899999999996</v>
          </cell>
          <cell r="I447">
            <v>541.73300000000006</v>
          </cell>
          <cell r="J447">
            <v>642</v>
          </cell>
          <cell r="K447">
            <v>446</v>
          </cell>
        </row>
        <row r="448">
          <cell r="B448">
            <v>20533641</v>
          </cell>
          <cell r="C448" t="str">
            <v>SMAN 9 Malang</v>
          </cell>
          <cell r="D448" t="str">
            <v>Jawa Timur</v>
          </cell>
          <cell r="E448" t="str">
            <v>Kota Malang</v>
          </cell>
          <cell r="F448" t="str">
            <v>SMA</v>
          </cell>
          <cell r="G448">
            <v>531.01800000000003</v>
          </cell>
          <cell r="I448">
            <v>541.63599999999997</v>
          </cell>
          <cell r="J448">
            <v>399</v>
          </cell>
          <cell r="K448">
            <v>447</v>
          </cell>
        </row>
        <row r="449">
          <cell r="B449">
            <v>10498812</v>
          </cell>
          <cell r="C449" t="str">
            <v>MAN 2 PEKANBARU</v>
          </cell>
          <cell r="D449" t="str">
            <v>Riau</v>
          </cell>
          <cell r="E449" t="str">
            <v>Kota Pekanbaru</v>
          </cell>
          <cell r="F449" t="str">
            <v>MA</v>
          </cell>
          <cell r="G449">
            <v>536.55200000000002</v>
          </cell>
          <cell r="I449">
            <v>541.59</v>
          </cell>
          <cell r="J449">
            <v>317</v>
          </cell>
          <cell r="K449">
            <v>448</v>
          </cell>
        </row>
        <row r="450">
          <cell r="B450">
            <v>40307369</v>
          </cell>
          <cell r="C450" t="str">
            <v>SMAS KATOLIK RAJAWALI</v>
          </cell>
          <cell r="D450" t="str">
            <v>Sulawesi Selatan</v>
          </cell>
          <cell r="E450" t="str">
            <v>Kota Makassar</v>
          </cell>
          <cell r="F450" t="str">
            <v>SMA</v>
          </cell>
          <cell r="G450">
            <v>533.44500000000005</v>
          </cell>
          <cell r="I450">
            <v>541.58499999999992</v>
          </cell>
          <cell r="J450">
            <v>361</v>
          </cell>
          <cell r="K450">
            <v>449</v>
          </cell>
        </row>
        <row r="451">
          <cell r="B451">
            <v>20100780</v>
          </cell>
          <cell r="C451" t="str">
            <v>SMAN 80 JAKARTA</v>
          </cell>
          <cell r="D451" t="str">
            <v>DKI Jakarta</v>
          </cell>
          <cell r="E451" t="str">
            <v>Kota Jakarta Utara</v>
          </cell>
          <cell r="F451" t="str">
            <v>SMA</v>
          </cell>
          <cell r="G451">
            <v>521.34900000000005</v>
          </cell>
          <cell r="I451">
            <v>541.56100000000004</v>
          </cell>
          <cell r="J451">
            <v>593</v>
          </cell>
          <cell r="K451">
            <v>450</v>
          </cell>
        </row>
        <row r="452">
          <cell r="B452">
            <v>30105212</v>
          </cell>
          <cell r="C452" t="str">
            <v>SMAN 3 PONTIANAK</v>
          </cell>
          <cell r="D452" t="str">
            <v>Kalimantan Barat</v>
          </cell>
          <cell r="E452" t="str">
            <v>Kota Pontianak</v>
          </cell>
          <cell r="F452" t="str">
            <v>SMA</v>
          </cell>
          <cell r="G452">
            <v>526.19899999999996</v>
          </cell>
          <cell r="I452">
            <v>541.17500000000007</v>
          </cell>
          <cell r="J452">
            <v>488</v>
          </cell>
          <cell r="K452">
            <v>451</v>
          </cell>
        </row>
        <row r="453">
          <cell r="B453">
            <v>20328898</v>
          </cell>
          <cell r="C453" t="str">
            <v>SMA NEGERI 15</v>
          </cell>
          <cell r="D453" t="str">
            <v>Jawa Tengah</v>
          </cell>
          <cell r="E453" t="str">
            <v>Kota Semarang</v>
          </cell>
          <cell r="F453" t="str">
            <v>SMA</v>
          </cell>
          <cell r="G453">
            <v>518.75099999999998</v>
          </cell>
          <cell r="I453">
            <v>541.02299999999991</v>
          </cell>
          <cell r="J453">
            <v>664</v>
          </cell>
          <cell r="K453">
            <v>452</v>
          </cell>
        </row>
        <row r="454">
          <cell r="B454">
            <v>20103305</v>
          </cell>
          <cell r="C454" t="str">
            <v>SMAN 64 JAKARTA</v>
          </cell>
          <cell r="D454" t="str">
            <v>DKI Jakarta</v>
          </cell>
          <cell r="E454" t="str">
            <v>Kota Jakarta Timur</v>
          </cell>
          <cell r="F454" t="str">
            <v>SMA</v>
          </cell>
          <cell r="G454">
            <v>515.28899999999999</v>
          </cell>
          <cell r="I454">
            <v>540.85899999999992</v>
          </cell>
          <cell r="J454">
            <v>745</v>
          </cell>
          <cell r="K454">
            <v>453</v>
          </cell>
        </row>
        <row r="455">
          <cell r="B455">
            <v>40301037</v>
          </cell>
          <cell r="C455" t="str">
            <v>SMAN 5 GOWA</v>
          </cell>
          <cell r="D455" t="str">
            <v>Sulawesi Selatan</v>
          </cell>
          <cell r="E455" t="str">
            <v>Kab. Gowa</v>
          </cell>
          <cell r="F455" t="str">
            <v>SMA</v>
          </cell>
          <cell r="G455">
            <v>529.721</v>
          </cell>
          <cell r="I455">
            <v>540.84500000000003</v>
          </cell>
          <cell r="J455">
            <v>420</v>
          </cell>
          <cell r="K455">
            <v>454</v>
          </cell>
        </row>
        <row r="456">
          <cell r="B456">
            <v>20300727</v>
          </cell>
          <cell r="C456" t="str">
            <v>SMA NEGERI 3 CILACAP</v>
          </cell>
          <cell r="D456" t="str">
            <v>Jawa Tengah</v>
          </cell>
          <cell r="E456" t="str">
            <v>Kab. Cilacap</v>
          </cell>
          <cell r="F456" t="str">
            <v>SMA</v>
          </cell>
          <cell r="G456">
            <v>522.50099999999998</v>
          </cell>
          <cell r="I456">
            <v>540.83899999999994</v>
          </cell>
          <cell r="J456">
            <v>560</v>
          </cell>
          <cell r="K456">
            <v>455</v>
          </cell>
        </row>
        <row r="457">
          <cell r="B457">
            <v>20224511</v>
          </cell>
          <cell r="C457" t="str">
            <v>SMA NEGERI 1 TASIKMALAYA</v>
          </cell>
          <cell r="D457" t="str">
            <v>Jawa Barat</v>
          </cell>
          <cell r="E457" t="str">
            <v>Kota Tasikmalaya</v>
          </cell>
          <cell r="F457" t="str">
            <v>SMA</v>
          </cell>
          <cell r="G457">
            <v>525.78200000000004</v>
          </cell>
          <cell r="I457">
            <v>540.79399999999998</v>
          </cell>
          <cell r="J457">
            <v>495</v>
          </cell>
          <cell r="K457">
            <v>456</v>
          </cell>
        </row>
        <row r="458">
          <cell r="B458">
            <v>10609651</v>
          </cell>
          <cell r="C458" t="str">
            <v>SMA KUSUMA BANGSA PALEMBANG</v>
          </cell>
          <cell r="D458" t="str">
            <v>Sumatera Selatan</v>
          </cell>
          <cell r="E458" t="str">
            <v>Kota Palembang</v>
          </cell>
          <cell r="F458" t="str">
            <v>SMA</v>
          </cell>
          <cell r="G458">
            <v>543.90099999999995</v>
          </cell>
          <cell r="I458">
            <v>540.72300000000007</v>
          </cell>
          <cell r="J458">
            <v>229</v>
          </cell>
          <cell r="K458">
            <v>457</v>
          </cell>
        </row>
        <row r="459">
          <cell r="B459">
            <v>20327971</v>
          </cell>
          <cell r="C459" t="str">
            <v>SMAN 6 SURAKARTA</v>
          </cell>
          <cell r="D459" t="str">
            <v>Jawa Tengah</v>
          </cell>
          <cell r="E459" t="str">
            <v>Kota Surakarta</v>
          </cell>
          <cell r="F459" t="str">
            <v>SMA</v>
          </cell>
          <cell r="G459">
            <v>510.85599999999999</v>
          </cell>
          <cell r="I459">
            <v>540.67000000000007</v>
          </cell>
          <cell r="J459">
            <v>855</v>
          </cell>
          <cell r="K459">
            <v>458</v>
          </cell>
        </row>
        <row r="460">
          <cell r="B460">
            <v>30401487</v>
          </cell>
          <cell r="C460" t="str">
            <v>SMAN 5 BALIKPAPAN SELATAN</v>
          </cell>
          <cell r="D460" t="str">
            <v>Kalimantan Timur</v>
          </cell>
          <cell r="E460" t="str">
            <v>Kota Balikpapan</v>
          </cell>
          <cell r="F460" t="str">
            <v>SMA</v>
          </cell>
          <cell r="G460">
            <v>528.39200000000005</v>
          </cell>
          <cell r="I460">
            <v>540.63999999999987</v>
          </cell>
          <cell r="J460">
            <v>442</v>
          </cell>
          <cell r="K460">
            <v>459</v>
          </cell>
        </row>
        <row r="461">
          <cell r="B461">
            <v>20308442</v>
          </cell>
          <cell r="C461" t="str">
            <v>SMAN 1 SIMO</v>
          </cell>
          <cell r="D461" t="str">
            <v>Jawa Tengah</v>
          </cell>
          <cell r="E461" t="str">
            <v>Kab. Boyolali</v>
          </cell>
          <cell r="F461" t="str">
            <v>SMA</v>
          </cell>
          <cell r="G461">
            <v>520.83000000000004</v>
          </cell>
          <cell r="I461">
            <v>540.6339999999999</v>
          </cell>
          <cell r="J461">
            <v>610</v>
          </cell>
          <cell r="K461">
            <v>460</v>
          </cell>
        </row>
        <row r="462">
          <cell r="B462">
            <v>50103125</v>
          </cell>
          <cell r="C462" t="str">
            <v>SMAN 3 DENPASAR</v>
          </cell>
          <cell r="D462" t="str">
            <v>Bali</v>
          </cell>
          <cell r="E462" t="str">
            <v>Kota Denpasar</v>
          </cell>
          <cell r="F462" t="str">
            <v>SMA</v>
          </cell>
          <cell r="G462">
            <v>543.90200000000004</v>
          </cell>
          <cell r="I462">
            <v>540.61999999999989</v>
          </cell>
          <cell r="J462">
            <v>228</v>
          </cell>
          <cell r="K462">
            <v>461</v>
          </cell>
        </row>
        <row r="463">
          <cell r="B463">
            <v>20507726</v>
          </cell>
          <cell r="C463" t="str">
            <v>SMAN 1 GEGER</v>
          </cell>
          <cell r="D463" t="str">
            <v>Jawa Timur</v>
          </cell>
          <cell r="E463" t="str">
            <v>Kab. Madiun</v>
          </cell>
          <cell r="F463" t="str">
            <v>SMA</v>
          </cell>
          <cell r="G463">
            <v>519.48099999999999</v>
          </cell>
          <cell r="I463">
            <v>540.57099999999991</v>
          </cell>
          <cell r="J463">
            <v>649</v>
          </cell>
          <cell r="K463">
            <v>462</v>
          </cell>
        </row>
        <row r="464">
          <cell r="B464">
            <v>20511953</v>
          </cell>
          <cell r="C464" t="str">
            <v>SMAN 1 PARE</v>
          </cell>
          <cell r="D464" t="str">
            <v>Jawa Timur</v>
          </cell>
          <cell r="E464" t="str">
            <v>Kab. Kediri</v>
          </cell>
          <cell r="F464" t="str">
            <v>SMA</v>
          </cell>
          <cell r="G464">
            <v>520.30499999999995</v>
          </cell>
          <cell r="I464">
            <v>540.53300000000002</v>
          </cell>
          <cell r="J464">
            <v>628</v>
          </cell>
          <cell r="K464">
            <v>463</v>
          </cell>
        </row>
        <row r="465">
          <cell r="B465">
            <v>20504478</v>
          </cell>
          <cell r="C465" t="str">
            <v>SMAN 2 BOJONEGORO</v>
          </cell>
          <cell r="D465" t="str">
            <v>Jawa Timur</v>
          </cell>
          <cell r="E465" t="str">
            <v>Kab. Bojonegoro</v>
          </cell>
          <cell r="F465" t="str">
            <v>SMA</v>
          </cell>
          <cell r="G465">
            <v>523.524</v>
          </cell>
          <cell r="I465">
            <v>540.44400000000007</v>
          </cell>
          <cell r="J465">
            <v>545</v>
          </cell>
          <cell r="K465">
            <v>464</v>
          </cell>
        </row>
        <row r="466">
          <cell r="B466">
            <v>20533664</v>
          </cell>
          <cell r="C466" t="str">
            <v>SMAN 2</v>
          </cell>
          <cell r="D466" t="str">
            <v>Jawa Timur</v>
          </cell>
          <cell r="E466" t="str">
            <v>Kota Malang</v>
          </cell>
          <cell r="F466" t="str">
            <v>SMA</v>
          </cell>
          <cell r="G466">
            <v>527.60199999999998</v>
          </cell>
          <cell r="I466">
            <v>540.29000000000008</v>
          </cell>
          <cell r="J466">
            <v>462</v>
          </cell>
          <cell r="K466">
            <v>465</v>
          </cell>
        </row>
        <row r="467">
          <cell r="B467">
            <v>20403157</v>
          </cell>
          <cell r="C467" t="str">
            <v>SMAS MUHAMMADIYAH 1 YOGYAKARTA</v>
          </cell>
          <cell r="D467" t="str">
            <v>DI Yogyakarta</v>
          </cell>
          <cell r="E467" t="str">
            <v>Kota Yogyakarta</v>
          </cell>
          <cell r="F467" t="str">
            <v>SMA</v>
          </cell>
          <cell r="G467">
            <v>519.45600000000002</v>
          </cell>
          <cell r="I467">
            <v>540.2399999999999</v>
          </cell>
          <cell r="J467">
            <v>652</v>
          </cell>
          <cell r="K467">
            <v>466</v>
          </cell>
        </row>
        <row r="468">
          <cell r="B468">
            <v>20271471</v>
          </cell>
          <cell r="C468" t="str">
            <v>SMA IT DARUL QUR AN</v>
          </cell>
          <cell r="D468" t="str">
            <v>Jawa Barat</v>
          </cell>
          <cell r="E468" t="str">
            <v>Kab. Bogor</v>
          </cell>
          <cell r="F468" t="str">
            <v>SMA</v>
          </cell>
          <cell r="G468">
            <v>528.577</v>
          </cell>
          <cell r="I468">
            <v>540.22900000000004</v>
          </cell>
          <cell r="J468">
            <v>440</v>
          </cell>
          <cell r="K468">
            <v>467</v>
          </cell>
        </row>
        <row r="469">
          <cell r="B469">
            <v>20321425</v>
          </cell>
          <cell r="C469" t="str">
            <v>SMK NEGERI 1 TEMANGGUNG</v>
          </cell>
          <cell r="D469" t="str">
            <v>Jawa Tengah</v>
          </cell>
          <cell r="E469" t="str">
            <v>Kab. Temanggung</v>
          </cell>
          <cell r="F469" t="str">
            <v>SMK</v>
          </cell>
          <cell r="G469">
            <v>530.13599999999997</v>
          </cell>
          <cell r="I469">
            <v>540.21399999999994</v>
          </cell>
          <cell r="J469">
            <v>411</v>
          </cell>
          <cell r="K469">
            <v>468</v>
          </cell>
        </row>
        <row r="470">
          <cell r="B470">
            <v>20603371</v>
          </cell>
          <cell r="C470" t="str">
            <v>SMAS PLUS PEMBANGUNAN JAYA</v>
          </cell>
          <cell r="D470" t="str">
            <v>Banten</v>
          </cell>
          <cell r="E470" t="str">
            <v>Kota Tangerang Selatan</v>
          </cell>
          <cell r="F470" t="str">
            <v>SMA</v>
          </cell>
          <cell r="G470">
            <v>535.59100000000001</v>
          </cell>
          <cell r="I470">
            <v>540.16899999999998</v>
          </cell>
          <cell r="J470">
            <v>328</v>
          </cell>
          <cell r="K470">
            <v>469</v>
          </cell>
        </row>
        <row r="471">
          <cell r="B471">
            <v>20322744</v>
          </cell>
          <cell r="C471" t="str">
            <v>SMA NEGERI 1 BATANG</v>
          </cell>
          <cell r="D471" t="str">
            <v>Jawa Tengah</v>
          </cell>
          <cell r="E471" t="str">
            <v>Kab. Batang</v>
          </cell>
          <cell r="F471" t="str">
            <v>SMA</v>
          </cell>
          <cell r="G471">
            <v>536.32600000000002</v>
          </cell>
          <cell r="I471">
            <v>540.06999999999994</v>
          </cell>
          <cell r="J471">
            <v>319</v>
          </cell>
          <cell r="K471">
            <v>470</v>
          </cell>
        </row>
        <row r="472">
          <cell r="B472">
            <v>20532232</v>
          </cell>
          <cell r="C472" t="str">
            <v>SMAN 21 SURABAYA</v>
          </cell>
          <cell r="D472" t="str">
            <v>Jawa Timur</v>
          </cell>
          <cell r="E472" t="str">
            <v>Kota Surabaya</v>
          </cell>
          <cell r="F472" t="str">
            <v>SMA</v>
          </cell>
          <cell r="G472">
            <v>531.38499999999999</v>
          </cell>
          <cell r="I472">
            <v>540.04700000000003</v>
          </cell>
          <cell r="J472">
            <v>394</v>
          </cell>
          <cell r="K472">
            <v>471</v>
          </cell>
        </row>
        <row r="473">
          <cell r="B473">
            <v>20330331</v>
          </cell>
          <cell r="C473" t="str">
            <v>SMKN 1 KARANGANYAR</v>
          </cell>
          <cell r="D473" t="str">
            <v>Jawa Tengah</v>
          </cell>
          <cell r="E473" t="str">
            <v>Kab. Kebumen</v>
          </cell>
          <cell r="F473" t="str">
            <v>SMK</v>
          </cell>
          <cell r="G473">
            <v>525.63900000000001</v>
          </cell>
          <cell r="I473">
            <v>540.04699999999991</v>
          </cell>
          <cell r="J473">
            <v>499</v>
          </cell>
          <cell r="K473">
            <v>472</v>
          </cell>
        </row>
        <row r="474">
          <cell r="B474">
            <v>20103279</v>
          </cell>
          <cell r="C474" t="str">
            <v>SMAN 9 JAKARTA</v>
          </cell>
          <cell r="D474" t="str">
            <v>DKI Jakarta</v>
          </cell>
          <cell r="E474" t="str">
            <v>Kota Jakarta Timur</v>
          </cell>
          <cell r="F474" t="str">
            <v>SMA</v>
          </cell>
          <cell r="G474">
            <v>520.654</v>
          </cell>
          <cell r="I474">
            <v>540.00800000000004</v>
          </cell>
          <cell r="J474">
            <v>616</v>
          </cell>
          <cell r="K474">
            <v>473</v>
          </cell>
        </row>
        <row r="475">
          <cell r="B475">
            <v>20280604</v>
          </cell>
          <cell r="C475" t="str">
            <v>SMAS FUTURE GATE</v>
          </cell>
          <cell r="D475" t="str">
            <v>Jawa Barat</v>
          </cell>
          <cell r="E475" t="str">
            <v>Kota Bekasi</v>
          </cell>
          <cell r="F475" t="str">
            <v>SMA</v>
          </cell>
          <cell r="G475">
            <v>532.00099999999998</v>
          </cell>
          <cell r="I475">
            <v>540.00299999999993</v>
          </cell>
          <cell r="J475">
            <v>386</v>
          </cell>
          <cell r="K475">
            <v>474</v>
          </cell>
        </row>
        <row r="476">
          <cell r="B476">
            <v>20101585</v>
          </cell>
          <cell r="C476" t="str">
            <v>SMAN 94 JAKARTA</v>
          </cell>
          <cell r="D476" t="str">
            <v>DKI Jakarta</v>
          </cell>
          <cell r="E476" t="str">
            <v>Kota Jakarta Barat</v>
          </cell>
          <cell r="F476" t="str">
            <v>SMA</v>
          </cell>
          <cell r="G476">
            <v>518.053</v>
          </cell>
          <cell r="I476">
            <v>539.83900000000006</v>
          </cell>
          <cell r="J476">
            <v>679</v>
          </cell>
          <cell r="K476">
            <v>475</v>
          </cell>
        </row>
        <row r="477">
          <cell r="B477">
            <v>50103127</v>
          </cell>
          <cell r="C477" t="str">
            <v>SMAN 1 DENPASAR</v>
          </cell>
          <cell r="D477" t="str">
            <v>Bali</v>
          </cell>
          <cell r="E477" t="str">
            <v>Kota Denpasar</v>
          </cell>
          <cell r="F477" t="str">
            <v>SMA</v>
          </cell>
          <cell r="G477">
            <v>532.92999999999995</v>
          </cell>
          <cell r="I477">
            <v>539.63400000000013</v>
          </cell>
          <cell r="J477">
            <v>370</v>
          </cell>
          <cell r="K477">
            <v>476</v>
          </cell>
        </row>
        <row r="478">
          <cell r="B478">
            <v>69862591</v>
          </cell>
          <cell r="C478" t="str">
            <v>SMA N 2 SUMATERA BARAT</v>
          </cell>
          <cell r="D478" t="str">
            <v>Sumatera Barat</v>
          </cell>
          <cell r="E478" t="str">
            <v>Kab. Solok</v>
          </cell>
          <cell r="F478" t="str">
            <v>SMA</v>
          </cell>
          <cell r="G478">
            <v>535.59100000000001</v>
          </cell>
          <cell r="I478">
            <v>539.47699999999998</v>
          </cell>
          <cell r="J478">
            <v>328</v>
          </cell>
          <cell r="K478">
            <v>477</v>
          </cell>
        </row>
        <row r="479">
          <cell r="B479">
            <v>20533661</v>
          </cell>
          <cell r="C479" t="str">
            <v>SMAN 10</v>
          </cell>
          <cell r="D479" t="str">
            <v>Jawa Timur</v>
          </cell>
          <cell r="E479" t="str">
            <v>Kota Malang</v>
          </cell>
          <cell r="F479" t="str">
            <v>SMA</v>
          </cell>
          <cell r="G479">
            <v>524.16</v>
          </cell>
          <cell r="I479">
            <v>539.41999999999996</v>
          </cell>
          <cell r="J479">
            <v>532</v>
          </cell>
          <cell r="K479">
            <v>478</v>
          </cell>
        </row>
        <row r="480">
          <cell r="B480">
            <v>20532138</v>
          </cell>
          <cell r="C480" t="str">
            <v>SMAS KATOLIK SANTA AGNES</v>
          </cell>
          <cell r="D480" t="str">
            <v>Jawa Timur</v>
          </cell>
          <cell r="E480" t="str">
            <v>Kota Surabaya</v>
          </cell>
          <cell r="F480" t="str">
            <v>SMA</v>
          </cell>
          <cell r="G480">
            <v>527.76900000000001</v>
          </cell>
          <cell r="I480">
            <v>539.41100000000006</v>
          </cell>
          <cell r="J480">
            <v>459</v>
          </cell>
          <cell r="K480">
            <v>479</v>
          </cell>
        </row>
        <row r="481">
          <cell r="B481">
            <v>20219250</v>
          </cell>
          <cell r="C481" t="str">
            <v>SMAN 22 BANDUNG</v>
          </cell>
          <cell r="D481" t="str">
            <v>Jawa Barat</v>
          </cell>
          <cell r="E481" t="str">
            <v>Kota Bandung</v>
          </cell>
          <cell r="F481" t="str">
            <v>SMA</v>
          </cell>
          <cell r="G481">
            <v>523.04200000000003</v>
          </cell>
          <cell r="I481">
            <v>539.33800000000008</v>
          </cell>
          <cell r="J481">
            <v>550</v>
          </cell>
          <cell r="K481">
            <v>480</v>
          </cell>
        </row>
        <row r="482">
          <cell r="B482">
            <v>20102210</v>
          </cell>
          <cell r="C482" t="str">
            <v>SMAN 46 JAKARTA</v>
          </cell>
          <cell r="D482" t="str">
            <v>DKI Jakarta</v>
          </cell>
          <cell r="E482" t="str">
            <v>Kota Jakarta Selatan</v>
          </cell>
          <cell r="F482" t="str">
            <v>SMA</v>
          </cell>
          <cell r="G482">
            <v>517.553</v>
          </cell>
          <cell r="I482">
            <v>539.29900000000009</v>
          </cell>
          <cell r="J482">
            <v>690</v>
          </cell>
          <cell r="K482">
            <v>481</v>
          </cell>
        </row>
        <row r="483">
          <cell r="B483">
            <v>20220335</v>
          </cell>
          <cell r="C483" t="str">
            <v>SMAN 6 BOGOR</v>
          </cell>
          <cell r="D483" t="str">
            <v>Jawa Barat</v>
          </cell>
          <cell r="E483" t="str">
            <v>Kota Bogor</v>
          </cell>
          <cell r="F483" t="str">
            <v>SMA</v>
          </cell>
          <cell r="G483">
            <v>534.38800000000003</v>
          </cell>
          <cell r="I483">
            <v>539.2879999999999</v>
          </cell>
          <cell r="J483">
            <v>348</v>
          </cell>
          <cell r="K483">
            <v>482</v>
          </cell>
        </row>
        <row r="484">
          <cell r="B484">
            <v>20218379</v>
          </cell>
          <cell r="C484" t="str">
            <v>SMAN 2 TAMBUN SELATAN</v>
          </cell>
          <cell r="D484" t="str">
            <v>Jawa Barat</v>
          </cell>
          <cell r="E484" t="str">
            <v>Kab. Bekasi</v>
          </cell>
          <cell r="F484" t="str">
            <v>SMA</v>
          </cell>
          <cell r="G484">
            <v>525.34699999999998</v>
          </cell>
          <cell r="I484">
            <v>539.28700000000003</v>
          </cell>
          <cell r="J484">
            <v>505</v>
          </cell>
          <cell r="K484">
            <v>483</v>
          </cell>
        </row>
        <row r="485">
          <cell r="B485">
            <v>69759180</v>
          </cell>
          <cell r="C485" t="str">
            <v>SMA ISLAM SINAR CENDEKIA</v>
          </cell>
          <cell r="D485" t="str">
            <v>Banten</v>
          </cell>
          <cell r="E485" t="str">
            <v>Kota Tangerang Selatan</v>
          </cell>
          <cell r="F485" t="str">
            <v>SMA</v>
          </cell>
          <cell r="G485">
            <v>530.62800000000004</v>
          </cell>
          <cell r="I485">
            <v>539.28200000000004</v>
          </cell>
          <cell r="J485">
            <v>404</v>
          </cell>
          <cell r="K485">
            <v>484</v>
          </cell>
        </row>
        <row r="486">
          <cell r="B486">
            <v>69816324</v>
          </cell>
          <cell r="C486" t="str">
            <v>SMA IT AL BAYYINAH</v>
          </cell>
          <cell r="D486" t="str">
            <v>Riau</v>
          </cell>
          <cell r="E486" t="str">
            <v>Kota Pekanbaru</v>
          </cell>
          <cell r="F486" t="str">
            <v>SMA</v>
          </cell>
          <cell r="G486">
            <v>534.93899999999996</v>
          </cell>
          <cell r="I486">
            <v>539.24900000000014</v>
          </cell>
          <cell r="J486">
            <v>342</v>
          </cell>
          <cell r="K486">
            <v>485</v>
          </cell>
        </row>
        <row r="487">
          <cell r="B487">
            <v>20339022</v>
          </cell>
          <cell r="C487" t="str">
            <v>SMA NEGERI 1 TAYU</v>
          </cell>
          <cell r="D487" t="str">
            <v>Jawa Tengah</v>
          </cell>
          <cell r="E487" t="str">
            <v>Kab. Pati</v>
          </cell>
          <cell r="F487" t="str">
            <v>SMA</v>
          </cell>
          <cell r="G487">
            <v>514.274</v>
          </cell>
          <cell r="I487">
            <v>539.24200000000008</v>
          </cell>
          <cell r="J487">
            <v>777</v>
          </cell>
          <cell r="K487">
            <v>486</v>
          </cell>
        </row>
        <row r="488">
          <cell r="B488">
            <v>20323399</v>
          </cell>
          <cell r="C488" t="str">
            <v>SMA NEGERI 1 KEDUNGWUNI</v>
          </cell>
          <cell r="D488" t="str">
            <v>Jawa Tengah</v>
          </cell>
          <cell r="E488" t="str">
            <v>Kab. Pekalongan</v>
          </cell>
          <cell r="F488" t="str">
            <v>SMA</v>
          </cell>
          <cell r="G488">
            <v>529.62</v>
          </cell>
          <cell r="I488">
            <v>539.05000000000007</v>
          </cell>
          <cell r="J488">
            <v>422</v>
          </cell>
          <cell r="K488">
            <v>487</v>
          </cell>
        </row>
        <row r="489">
          <cell r="B489">
            <v>30401067</v>
          </cell>
          <cell r="C489" t="str">
            <v>SMA Negeri 10 Samarinda</v>
          </cell>
          <cell r="D489" t="str">
            <v>Kalimantan Timur</v>
          </cell>
          <cell r="E489" t="str">
            <v>Kota Samarinda</v>
          </cell>
          <cell r="F489" t="str">
            <v>SMA</v>
          </cell>
          <cell r="G489">
            <v>533.77</v>
          </cell>
          <cell r="I489">
            <v>539.02600000000007</v>
          </cell>
          <cell r="J489">
            <v>358</v>
          </cell>
          <cell r="K489">
            <v>488</v>
          </cell>
        </row>
        <row r="490">
          <cell r="B490">
            <v>20224113</v>
          </cell>
          <cell r="C490" t="str">
            <v>SMA NEGERI 1 CIMAHI</v>
          </cell>
          <cell r="D490" t="str">
            <v>Jawa Barat</v>
          </cell>
          <cell r="E490" t="str">
            <v>Kota Cimahi</v>
          </cell>
          <cell r="F490" t="str">
            <v>SMA</v>
          </cell>
          <cell r="G490">
            <v>530.51900000000001</v>
          </cell>
          <cell r="I490">
            <v>538.98299999999995</v>
          </cell>
          <cell r="J490">
            <v>407</v>
          </cell>
          <cell r="K490">
            <v>489</v>
          </cell>
        </row>
        <row r="491">
          <cell r="B491">
            <v>20317501</v>
          </cell>
          <cell r="C491" t="str">
            <v>SMAN 2 KUDUS</v>
          </cell>
          <cell r="D491" t="str">
            <v>Jawa Tengah</v>
          </cell>
          <cell r="E491" t="str">
            <v>Kab. Kudus</v>
          </cell>
          <cell r="F491" t="str">
            <v>SMA</v>
          </cell>
          <cell r="G491">
            <v>518.45899999999995</v>
          </cell>
          <cell r="I491">
            <v>538.62099999999998</v>
          </cell>
          <cell r="J491">
            <v>674</v>
          </cell>
          <cell r="K491">
            <v>490</v>
          </cell>
        </row>
        <row r="492">
          <cell r="B492">
            <v>20400380</v>
          </cell>
          <cell r="C492" t="str">
            <v>SMA NEGERI 2 BANGUNTAPAN</v>
          </cell>
          <cell r="D492" t="str">
            <v>DI Yogyakarta</v>
          </cell>
          <cell r="E492" t="str">
            <v>Kab. Bantul</v>
          </cell>
          <cell r="F492" t="str">
            <v>SMA</v>
          </cell>
          <cell r="G492">
            <v>522.75900000000001</v>
          </cell>
          <cell r="I492">
            <v>538.55500000000006</v>
          </cell>
          <cell r="J492">
            <v>556</v>
          </cell>
          <cell r="K492">
            <v>491</v>
          </cell>
        </row>
        <row r="493">
          <cell r="B493">
            <v>20337604</v>
          </cell>
          <cell r="C493" t="str">
            <v>SMK NEGERI 7 SEMARANG</v>
          </cell>
          <cell r="D493" t="str">
            <v>Jawa Tengah</v>
          </cell>
          <cell r="E493" t="str">
            <v>Kota Semarang</v>
          </cell>
          <cell r="F493" t="str">
            <v>SMK</v>
          </cell>
          <cell r="G493">
            <v>528.89099999999996</v>
          </cell>
          <cell r="I493">
            <v>538.52900000000011</v>
          </cell>
          <cell r="J493">
            <v>433</v>
          </cell>
          <cell r="K493">
            <v>492</v>
          </cell>
        </row>
        <row r="494">
          <cell r="B494">
            <v>69823287</v>
          </cell>
          <cell r="C494" t="str">
            <v>SMA AL-ABIDIN BILINGUAL BOARDING SCHOOL</v>
          </cell>
          <cell r="D494" t="str">
            <v>Jawa Tengah</v>
          </cell>
          <cell r="E494" t="str">
            <v>Kota Surakarta</v>
          </cell>
          <cell r="F494" t="str">
            <v>SMA</v>
          </cell>
          <cell r="G494">
            <v>526.93299999999999</v>
          </cell>
          <cell r="I494">
            <v>538.49700000000007</v>
          </cell>
          <cell r="J494">
            <v>470</v>
          </cell>
          <cell r="K494">
            <v>493</v>
          </cell>
        </row>
        <row r="495">
          <cell r="B495">
            <v>20402796</v>
          </cell>
          <cell r="C495" t="str">
            <v>SMA NEGERI 1 SENTOLO</v>
          </cell>
          <cell r="D495" t="str">
            <v>DI Yogyakarta</v>
          </cell>
          <cell r="E495" t="str">
            <v>Kab. Kulon Progo</v>
          </cell>
          <cell r="F495" t="str">
            <v>SMA</v>
          </cell>
          <cell r="G495">
            <v>520.40200000000004</v>
          </cell>
          <cell r="I495">
            <v>538.404</v>
          </cell>
          <cell r="J495">
            <v>624</v>
          </cell>
          <cell r="K495">
            <v>494</v>
          </cell>
        </row>
        <row r="496">
          <cell r="B496">
            <v>20103784</v>
          </cell>
          <cell r="C496" t="str">
            <v>SMKN 48 JAKARTA</v>
          </cell>
          <cell r="D496" t="str">
            <v>DKI Jakarta</v>
          </cell>
          <cell r="E496" t="str">
            <v>Kota Jakarta Timur</v>
          </cell>
          <cell r="F496" t="str">
            <v>SMK</v>
          </cell>
          <cell r="G496">
            <v>523.74900000000002</v>
          </cell>
          <cell r="I496">
            <v>538.35500000000002</v>
          </cell>
          <cell r="J496">
            <v>538</v>
          </cell>
          <cell r="K496">
            <v>495</v>
          </cell>
        </row>
        <row r="497">
          <cell r="B497">
            <v>10302476</v>
          </cell>
          <cell r="C497" t="str">
            <v>SMAN 1 BATU SANGKAR</v>
          </cell>
          <cell r="D497" t="str">
            <v>Sumatera Barat</v>
          </cell>
          <cell r="E497" t="str">
            <v>Kab. Tanah Datar</v>
          </cell>
          <cell r="F497" t="str">
            <v>SMA</v>
          </cell>
          <cell r="G497">
            <v>523.03300000000002</v>
          </cell>
          <cell r="I497">
            <v>538.351</v>
          </cell>
          <cell r="J497">
            <v>551</v>
          </cell>
          <cell r="K497">
            <v>496</v>
          </cell>
        </row>
        <row r="498">
          <cell r="B498">
            <v>20101625</v>
          </cell>
          <cell r="C498" t="str">
            <v>SMAN 16 JAKARTA</v>
          </cell>
          <cell r="D498" t="str">
            <v>DKI Jakarta</v>
          </cell>
          <cell r="E498" t="str">
            <v>Kota Jakarta Barat</v>
          </cell>
          <cell r="F498" t="str">
            <v>SMA</v>
          </cell>
          <cell r="G498">
            <v>525.64099999999996</v>
          </cell>
          <cell r="I498">
            <v>538.24900000000014</v>
          </cell>
          <cell r="J498">
            <v>498</v>
          </cell>
          <cell r="K498">
            <v>497</v>
          </cell>
        </row>
        <row r="499">
          <cell r="B499">
            <v>20309681</v>
          </cell>
          <cell r="C499" t="str">
            <v>SMAN 1 JOGONALAN</v>
          </cell>
          <cell r="D499" t="str">
            <v>Jawa Tengah</v>
          </cell>
          <cell r="E499" t="str">
            <v>Kab. Klaten</v>
          </cell>
          <cell r="F499" t="str">
            <v>SMA</v>
          </cell>
          <cell r="G499">
            <v>520.14200000000005</v>
          </cell>
          <cell r="I499">
            <v>538.13199999999983</v>
          </cell>
          <cell r="J499">
            <v>631</v>
          </cell>
          <cell r="K499">
            <v>498</v>
          </cell>
        </row>
        <row r="500">
          <cell r="B500">
            <v>69965070</v>
          </cell>
          <cell r="C500" t="str">
            <v>SMA TAZKIA IIBS</v>
          </cell>
          <cell r="D500" t="str">
            <v>Jawa Timur</v>
          </cell>
          <cell r="E500" t="str">
            <v>Kab. Malang</v>
          </cell>
          <cell r="F500" t="str">
            <v>SMA</v>
          </cell>
          <cell r="G500">
            <v>522.45799999999997</v>
          </cell>
          <cell r="I500">
            <v>538.09199999999998</v>
          </cell>
          <cell r="J500">
            <v>563</v>
          </cell>
          <cell r="K500">
            <v>499</v>
          </cell>
        </row>
        <row r="501">
          <cell r="B501">
            <v>10210873</v>
          </cell>
          <cell r="C501" t="str">
            <v>SMAN 1 MEDAN</v>
          </cell>
          <cell r="D501" t="str">
            <v>Sumatera Utara</v>
          </cell>
          <cell r="E501" t="str">
            <v>Kota Medan</v>
          </cell>
          <cell r="F501" t="str">
            <v>SMA</v>
          </cell>
          <cell r="G501">
            <v>529.98400000000004</v>
          </cell>
          <cell r="I501">
            <v>537.99799999999993</v>
          </cell>
          <cell r="J501">
            <v>416</v>
          </cell>
          <cell r="K501">
            <v>500</v>
          </cell>
        </row>
        <row r="502">
          <cell r="B502">
            <v>20606829</v>
          </cell>
          <cell r="C502" t="str">
            <v>SMAN 7 TANGERANG</v>
          </cell>
          <cell r="D502" t="str">
            <v>Banten</v>
          </cell>
          <cell r="E502" t="str">
            <v>Kota Tangerang</v>
          </cell>
          <cell r="F502" t="str">
            <v>SMA</v>
          </cell>
          <cell r="G502">
            <v>521.06799999999998</v>
          </cell>
          <cell r="I502">
            <v>537.98399999999992</v>
          </cell>
          <cell r="J502">
            <v>604</v>
          </cell>
          <cell r="K502">
            <v>501</v>
          </cell>
        </row>
        <row r="503">
          <cell r="B503">
            <v>20506254</v>
          </cell>
          <cell r="C503" t="str">
            <v>SMA NEGERI 2 LAMONGAN</v>
          </cell>
          <cell r="D503" t="str">
            <v>Jawa Timur</v>
          </cell>
          <cell r="E503" t="str">
            <v>Kab. Lamongan</v>
          </cell>
          <cell r="F503" t="str">
            <v>SMA</v>
          </cell>
          <cell r="G503">
            <v>524.58900000000006</v>
          </cell>
          <cell r="I503">
            <v>537.92899999999997</v>
          </cell>
          <cell r="J503">
            <v>522</v>
          </cell>
          <cell r="K503">
            <v>502</v>
          </cell>
        </row>
        <row r="504">
          <cell r="B504">
            <v>20227474</v>
          </cell>
          <cell r="C504" t="str">
            <v>SMAN 1 GARUT</v>
          </cell>
          <cell r="D504" t="str">
            <v>Jawa Barat</v>
          </cell>
          <cell r="E504" t="str">
            <v>Kab. Garut</v>
          </cell>
          <cell r="F504" t="str">
            <v>SMA</v>
          </cell>
          <cell r="G504">
            <v>533.255</v>
          </cell>
          <cell r="I504">
            <v>537.7109999999999</v>
          </cell>
          <cell r="J504">
            <v>365</v>
          </cell>
          <cell r="K504">
            <v>503</v>
          </cell>
        </row>
        <row r="505">
          <cell r="B505">
            <v>20500477</v>
          </cell>
          <cell r="C505" t="str">
            <v>SMAN 1 MANYAR</v>
          </cell>
          <cell r="D505" t="str">
            <v>Jawa Timur</v>
          </cell>
          <cell r="E505" t="str">
            <v>Kab. Gresik</v>
          </cell>
          <cell r="F505" t="str">
            <v>SMA</v>
          </cell>
          <cell r="G505">
            <v>529.32500000000005</v>
          </cell>
          <cell r="I505">
            <v>537.66300000000001</v>
          </cell>
          <cell r="J505">
            <v>425</v>
          </cell>
          <cell r="K505">
            <v>504</v>
          </cell>
        </row>
        <row r="506">
          <cell r="B506">
            <v>20517736</v>
          </cell>
          <cell r="C506" t="str">
            <v>SMAN 1 TUMPANG</v>
          </cell>
          <cell r="D506" t="str">
            <v>Jawa Timur</v>
          </cell>
          <cell r="E506" t="str">
            <v>Kab. Malang</v>
          </cell>
          <cell r="F506" t="str">
            <v>SMA</v>
          </cell>
          <cell r="G506">
            <v>519.49300000000005</v>
          </cell>
          <cell r="I506">
            <v>537.64700000000005</v>
          </cell>
          <cell r="J506">
            <v>647</v>
          </cell>
          <cell r="K506">
            <v>505</v>
          </cell>
        </row>
        <row r="507">
          <cell r="B507">
            <v>20312172</v>
          </cell>
          <cell r="C507" t="str">
            <v>SMAN KEBAKKRAMAT</v>
          </cell>
          <cell r="D507" t="str">
            <v>Jawa Tengah</v>
          </cell>
          <cell r="E507" t="str">
            <v>Kab. Karanganyar</v>
          </cell>
          <cell r="F507" t="str">
            <v>SMA</v>
          </cell>
          <cell r="G507">
            <v>515.678</v>
          </cell>
          <cell r="I507">
            <v>537.63800000000003</v>
          </cell>
          <cell r="J507">
            <v>733</v>
          </cell>
          <cell r="K507">
            <v>506</v>
          </cell>
        </row>
        <row r="508">
          <cell r="B508">
            <v>10107194</v>
          </cell>
          <cell r="C508" t="str">
            <v>SMAN 10 FAJAR HARAPAN BANDA ACEH</v>
          </cell>
          <cell r="D508" t="str">
            <v>Aceh</v>
          </cell>
          <cell r="E508" t="str">
            <v>Kota Banda Aceh</v>
          </cell>
          <cell r="F508" t="str">
            <v>SMA</v>
          </cell>
          <cell r="G508">
            <v>530.28200000000004</v>
          </cell>
          <cell r="I508">
            <v>537.61599999999987</v>
          </cell>
          <cell r="J508">
            <v>410</v>
          </cell>
          <cell r="K508">
            <v>507</v>
          </cell>
        </row>
        <row r="509">
          <cell r="B509">
            <v>20546529</v>
          </cell>
          <cell r="C509" t="str">
            <v>SMA TARUNA DRA. ZULAEHA</v>
          </cell>
          <cell r="D509" t="str">
            <v>Jawa Timur</v>
          </cell>
          <cell r="E509" t="str">
            <v>Kab. Probolinggo</v>
          </cell>
          <cell r="F509" t="str">
            <v>SMA</v>
          </cell>
          <cell r="G509">
            <v>519.49400000000003</v>
          </cell>
          <cell r="I509">
            <v>537.5379999999999</v>
          </cell>
          <cell r="J509">
            <v>646</v>
          </cell>
          <cell r="K509">
            <v>508</v>
          </cell>
        </row>
        <row r="510">
          <cell r="B510">
            <v>20102564</v>
          </cell>
          <cell r="C510" t="str">
            <v>SMAN 87 JAKARTA</v>
          </cell>
          <cell r="D510" t="str">
            <v>DKI Jakarta</v>
          </cell>
          <cell r="E510" t="str">
            <v>Kota Jakarta Selatan</v>
          </cell>
          <cell r="F510" t="str">
            <v>SMA</v>
          </cell>
          <cell r="G510">
            <v>526.78800000000001</v>
          </cell>
          <cell r="I510">
            <v>537.40000000000009</v>
          </cell>
          <cell r="J510">
            <v>475</v>
          </cell>
          <cell r="K510">
            <v>509</v>
          </cell>
        </row>
        <row r="511">
          <cell r="B511">
            <v>20223032</v>
          </cell>
          <cell r="C511" t="str">
            <v>SMAN 11 BEKASI</v>
          </cell>
          <cell r="D511" t="str">
            <v>Jawa Barat</v>
          </cell>
          <cell r="E511" t="str">
            <v>Kota Bekasi</v>
          </cell>
          <cell r="F511" t="str">
            <v>SMA</v>
          </cell>
          <cell r="G511">
            <v>521.45399999999995</v>
          </cell>
          <cell r="I511">
            <v>537.35000000000014</v>
          </cell>
          <cell r="J511">
            <v>589</v>
          </cell>
          <cell r="K511">
            <v>510</v>
          </cell>
        </row>
        <row r="512">
          <cell r="B512">
            <v>20318337</v>
          </cell>
          <cell r="C512" t="str">
            <v>SMA NEGERI 1 WELAHAN</v>
          </cell>
          <cell r="D512" t="str">
            <v>Jawa Tengah</v>
          </cell>
          <cell r="E512" t="str">
            <v>Kab. Jepara</v>
          </cell>
          <cell r="F512" t="str">
            <v>SMA</v>
          </cell>
          <cell r="G512">
            <v>514.66300000000001</v>
          </cell>
          <cell r="I512">
            <v>537.3309999999999</v>
          </cell>
          <cell r="J512">
            <v>761</v>
          </cell>
          <cell r="K512">
            <v>511</v>
          </cell>
        </row>
        <row r="513">
          <cell r="B513">
            <v>20532217</v>
          </cell>
          <cell r="C513" t="str">
            <v>SMAN 17 SURABAYA</v>
          </cell>
          <cell r="D513" t="str">
            <v>Jawa Timur</v>
          </cell>
          <cell r="E513" t="str">
            <v>Kota Surabaya</v>
          </cell>
          <cell r="F513" t="str">
            <v>SMA</v>
          </cell>
          <cell r="G513">
            <v>530.697</v>
          </cell>
          <cell r="I513">
            <v>537.24899999999991</v>
          </cell>
          <cell r="J513">
            <v>403</v>
          </cell>
          <cell r="K513">
            <v>512</v>
          </cell>
        </row>
        <row r="514">
          <cell r="B514">
            <v>20321448</v>
          </cell>
          <cell r="C514" t="str">
            <v>SMK NEGERI 2 TEMANGGUNG</v>
          </cell>
          <cell r="D514" t="str">
            <v>Jawa Tengah</v>
          </cell>
          <cell r="E514" t="str">
            <v>Kab. Temanggung</v>
          </cell>
          <cell r="F514" t="str">
            <v>SMK</v>
          </cell>
          <cell r="G514">
            <v>525.24300000000005</v>
          </cell>
          <cell r="I514">
            <v>537.21899999999994</v>
          </cell>
          <cell r="J514">
            <v>506</v>
          </cell>
          <cell r="K514">
            <v>513</v>
          </cell>
        </row>
        <row r="515">
          <cell r="B515">
            <v>20103297</v>
          </cell>
          <cell r="C515" t="str">
            <v>SMAN 42 JAKARTA</v>
          </cell>
          <cell r="D515" t="str">
            <v>DKI Jakarta</v>
          </cell>
          <cell r="E515" t="str">
            <v>Kota Jakarta Timur</v>
          </cell>
          <cell r="F515" t="str">
            <v>SMA</v>
          </cell>
          <cell r="G515">
            <v>530.07899999999995</v>
          </cell>
          <cell r="I515">
            <v>537.173</v>
          </cell>
          <cell r="J515">
            <v>412</v>
          </cell>
          <cell r="K515">
            <v>514</v>
          </cell>
        </row>
        <row r="516">
          <cell r="B516">
            <v>69946479</v>
          </cell>
          <cell r="C516" t="str">
            <v>SMA EDU GLOBAL</v>
          </cell>
          <cell r="D516" t="str">
            <v>Jawa Barat</v>
          </cell>
          <cell r="E516" t="str">
            <v>Kota Bandung</v>
          </cell>
          <cell r="F516" t="str">
            <v>SMA</v>
          </cell>
          <cell r="G516">
            <v>525.70699999999999</v>
          </cell>
          <cell r="I516">
            <v>537.09700000000009</v>
          </cell>
          <cell r="J516">
            <v>497</v>
          </cell>
          <cell r="K516">
            <v>515</v>
          </cell>
        </row>
        <row r="517">
          <cell r="B517">
            <v>20401125</v>
          </cell>
          <cell r="C517" t="str">
            <v>SMAN 1 SEYEGAN</v>
          </cell>
          <cell r="D517" t="str">
            <v>DI Yogyakarta</v>
          </cell>
          <cell r="E517" t="str">
            <v>Kab. Sleman</v>
          </cell>
          <cell r="F517" t="str">
            <v>SMA</v>
          </cell>
          <cell r="G517">
            <v>520.649</v>
          </cell>
          <cell r="I517">
            <v>537.03699999999992</v>
          </cell>
          <cell r="J517">
            <v>617</v>
          </cell>
          <cell r="K517">
            <v>516</v>
          </cell>
        </row>
        <row r="518">
          <cell r="B518">
            <v>69946713</v>
          </cell>
          <cell r="C518" t="str">
            <v>SMA ISLAM AL AZHAR 9 YOGYAKARTA</v>
          </cell>
          <cell r="D518" t="str">
            <v>DI Yogyakarta</v>
          </cell>
          <cell r="E518" t="str">
            <v>Kab. Sleman</v>
          </cell>
          <cell r="F518" t="str">
            <v>SMA</v>
          </cell>
          <cell r="G518">
            <v>516.45899999999995</v>
          </cell>
          <cell r="I518">
            <v>537.02900000000011</v>
          </cell>
          <cell r="J518">
            <v>712</v>
          </cell>
          <cell r="K518">
            <v>517</v>
          </cell>
        </row>
        <row r="519">
          <cell r="B519">
            <v>20534122</v>
          </cell>
          <cell r="C519" t="str">
            <v>SMAN 3 TARUNA ANGKASA MADIUN</v>
          </cell>
          <cell r="D519" t="str">
            <v>Jawa Timur</v>
          </cell>
          <cell r="E519" t="str">
            <v>Kota Madiun</v>
          </cell>
          <cell r="F519" t="str">
            <v>SMA</v>
          </cell>
          <cell r="G519">
            <v>524.51599999999996</v>
          </cell>
          <cell r="I519">
            <v>537.024</v>
          </cell>
          <cell r="J519">
            <v>523</v>
          </cell>
          <cell r="K519">
            <v>518</v>
          </cell>
        </row>
        <row r="520">
          <cell r="B520">
            <v>20501862</v>
          </cell>
          <cell r="C520" t="str">
            <v>SMAN 1 GEDANGAN</v>
          </cell>
          <cell r="D520" t="str">
            <v>Jawa Timur</v>
          </cell>
          <cell r="E520" t="str">
            <v>Kab. Sidoarjo</v>
          </cell>
          <cell r="F520" t="str">
            <v>SMA</v>
          </cell>
          <cell r="G520">
            <v>518.17999999999995</v>
          </cell>
          <cell r="I520">
            <v>537.01200000000006</v>
          </cell>
          <cell r="J520">
            <v>678</v>
          </cell>
          <cell r="K520">
            <v>519</v>
          </cell>
        </row>
        <row r="521">
          <cell r="B521">
            <v>20300729</v>
          </cell>
          <cell r="C521" t="str">
            <v>SMA NEGERI 1 SIDAREJA</v>
          </cell>
          <cell r="D521" t="str">
            <v>Jawa Tengah</v>
          </cell>
          <cell r="E521" t="str">
            <v>Kab. Cilacap</v>
          </cell>
          <cell r="F521" t="str">
            <v>SMA</v>
          </cell>
          <cell r="G521">
            <v>514.6</v>
          </cell>
          <cell r="I521">
            <v>536.9</v>
          </cell>
          <cell r="J521">
            <v>764</v>
          </cell>
          <cell r="K521">
            <v>520</v>
          </cell>
        </row>
        <row r="522">
          <cell r="B522">
            <v>20103258</v>
          </cell>
          <cell r="C522" t="str">
            <v>SMAN 93 JAKARTA</v>
          </cell>
          <cell r="D522" t="str">
            <v>DKI Jakarta</v>
          </cell>
          <cell r="E522" t="str">
            <v>Kota Jakarta Timur</v>
          </cell>
          <cell r="F522" t="str">
            <v>SMA</v>
          </cell>
          <cell r="G522">
            <v>522.673</v>
          </cell>
          <cell r="I522">
            <v>536.827</v>
          </cell>
          <cell r="J522">
            <v>558</v>
          </cell>
          <cell r="K522">
            <v>521</v>
          </cell>
        </row>
        <row r="523">
          <cell r="B523">
            <v>20402116</v>
          </cell>
          <cell r="C523" t="str">
            <v>SMAN 1 SEMIN</v>
          </cell>
          <cell r="D523" t="str">
            <v>DI Yogyakarta</v>
          </cell>
          <cell r="E523" t="str">
            <v>Kab. Gunung Kidul</v>
          </cell>
          <cell r="F523" t="str">
            <v>SMA</v>
          </cell>
          <cell r="G523">
            <v>515.08500000000004</v>
          </cell>
          <cell r="I523">
            <v>536.81500000000005</v>
          </cell>
          <cell r="J523">
            <v>751</v>
          </cell>
          <cell r="K523">
            <v>522</v>
          </cell>
        </row>
        <row r="524">
          <cell r="B524">
            <v>30304260</v>
          </cell>
          <cell r="C524" t="str">
            <v>SMAN 7 BANJARMASIN</v>
          </cell>
          <cell r="D524" t="str">
            <v>Kalimantan Selatan</v>
          </cell>
          <cell r="E524" t="str">
            <v>Kota Banjarmasin</v>
          </cell>
          <cell r="F524" t="str">
            <v>SMA</v>
          </cell>
          <cell r="G524">
            <v>522.22900000000004</v>
          </cell>
          <cell r="I524">
            <v>536.77499999999986</v>
          </cell>
          <cell r="J524">
            <v>567</v>
          </cell>
          <cell r="K524">
            <v>523</v>
          </cell>
        </row>
        <row r="525">
          <cell r="B525">
            <v>20220273</v>
          </cell>
          <cell r="C525" t="str">
            <v>SMKN 1 BOGOR</v>
          </cell>
          <cell r="D525" t="str">
            <v>Jawa Barat</v>
          </cell>
          <cell r="E525" t="str">
            <v>Kota Bogor</v>
          </cell>
          <cell r="F525" t="str">
            <v>SMK</v>
          </cell>
          <cell r="G525">
            <v>522.49900000000002</v>
          </cell>
          <cell r="I525">
            <v>536.75499999999988</v>
          </cell>
          <cell r="J525">
            <v>561</v>
          </cell>
          <cell r="K525">
            <v>524</v>
          </cell>
        </row>
        <row r="526">
          <cell r="B526">
            <v>20306186</v>
          </cell>
          <cell r="C526" t="str">
            <v>SMKN 2 PURWOREJO</v>
          </cell>
          <cell r="D526" t="str">
            <v>Jawa Tengah</v>
          </cell>
          <cell r="E526" t="str">
            <v>Kab. Purworejo</v>
          </cell>
          <cell r="F526" t="str">
            <v>SMK</v>
          </cell>
          <cell r="G526">
            <v>525.40899999999999</v>
          </cell>
          <cell r="I526">
            <v>536.6629999999999</v>
          </cell>
          <cell r="J526">
            <v>502</v>
          </cell>
          <cell r="K526">
            <v>525</v>
          </cell>
        </row>
        <row r="527">
          <cell r="B527">
            <v>20363284</v>
          </cell>
          <cell r="C527" t="str">
            <v>MAS MUALLIMIN MUHAMMADIYAH</v>
          </cell>
          <cell r="D527" t="str">
            <v>DI Yogyakarta</v>
          </cell>
          <cell r="E527" t="str">
            <v>Kota Yogyakarta</v>
          </cell>
          <cell r="F527" t="str">
            <v>MA</v>
          </cell>
          <cell r="G527">
            <v>534.10599999999999</v>
          </cell>
          <cell r="I527">
            <v>536.63599999999997</v>
          </cell>
          <cell r="J527">
            <v>350</v>
          </cell>
          <cell r="K527">
            <v>526</v>
          </cell>
        </row>
        <row r="528">
          <cell r="B528">
            <v>20403295</v>
          </cell>
          <cell r="C528" t="str">
            <v>SMKN 7 YOGYAKARTA</v>
          </cell>
          <cell r="D528" t="str">
            <v>DI Yogyakarta</v>
          </cell>
          <cell r="E528" t="str">
            <v>Kota Yogyakarta</v>
          </cell>
          <cell r="F528" t="str">
            <v>SMK</v>
          </cell>
          <cell r="G528">
            <v>515.84199999999998</v>
          </cell>
          <cell r="I528">
            <v>536.34</v>
          </cell>
          <cell r="J528">
            <v>729</v>
          </cell>
          <cell r="K528">
            <v>527</v>
          </cell>
        </row>
        <row r="529">
          <cell r="B529">
            <v>20224124</v>
          </cell>
          <cell r="C529" t="str">
            <v>SMA SANTA MARIA 3</v>
          </cell>
          <cell r="D529" t="str">
            <v>Jawa Barat</v>
          </cell>
          <cell r="E529" t="str">
            <v>Kota Cimahi</v>
          </cell>
          <cell r="F529" t="str">
            <v>SMA</v>
          </cell>
          <cell r="G529">
            <v>536.91499999999996</v>
          </cell>
          <cell r="I529">
            <v>536.221</v>
          </cell>
          <cell r="J529">
            <v>310</v>
          </cell>
          <cell r="K529">
            <v>528</v>
          </cell>
        </row>
        <row r="530">
          <cell r="B530">
            <v>20402810</v>
          </cell>
          <cell r="C530" t="str">
            <v>SMA NEGERI 1 PENGASIH</v>
          </cell>
          <cell r="D530" t="str">
            <v>DI Yogyakarta</v>
          </cell>
          <cell r="E530" t="str">
            <v>Kab. Kulon Progo</v>
          </cell>
          <cell r="F530" t="str">
            <v>SMA</v>
          </cell>
          <cell r="G530">
            <v>522.34699999999998</v>
          </cell>
          <cell r="I530">
            <v>536.13499999999999</v>
          </cell>
          <cell r="J530">
            <v>565</v>
          </cell>
          <cell r="K530">
            <v>529</v>
          </cell>
        </row>
        <row r="531">
          <cell r="B531">
            <v>69774555</v>
          </cell>
          <cell r="C531" t="str">
            <v>SMA ISLAM AL-AZHAR 8</v>
          </cell>
          <cell r="D531" t="str">
            <v>Jawa Barat</v>
          </cell>
          <cell r="E531" t="str">
            <v>Kota Bekasi</v>
          </cell>
          <cell r="F531" t="str">
            <v>SMA</v>
          </cell>
          <cell r="G531">
            <v>521.56700000000001</v>
          </cell>
          <cell r="I531">
            <v>536.125</v>
          </cell>
          <cell r="J531">
            <v>583</v>
          </cell>
          <cell r="K531">
            <v>530</v>
          </cell>
        </row>
        <row r="532">
          <cell r="B532">
            <v>20103289</v>
          </cell>
          <cell r="C532" t="str">
            <v>SMAN 106 JAKARTA</v>
          </cell>
          <cell r="D532" t="str">
            <v>DKI Jakarta</v>
          </cell>
          <cell r="E532" t="str">
            <v>Kota Jakarta Timur</v>
          </cell>
          <cell r="F532" t="str">
            <v>SMA</v>
          </cell>
          <cell r="G532">
            <v>520.23299999999995</v>
          </cell>
          <cell r="I532">
            <v>536.11500000000001</v>
          </cell>
          <cell r="J532">
            <v>629</v>
          </cell>
          <cell r="K532">
            <v>531</v>
          </cell>
        </row>
        <row r="533">
          <cell r="B533">
            <v>20206209</v>
          </cell>
          <cell r="C533" t="str">
            <v>SMAN 1 MARGAHAYU</v>
          </cell>
          <cell r="D533" t="str">
            <v>Jawa Barat</v>
          </cell>
          <cell r="E533" t="str">
            <v>Kab. Bandung</v>
          </cell>
          <cell r="F533" t="str">
            <v>SMA</v>
          </cell>
          <cell r="G533">
            <v>533.18700000000001</v>
          </cell>
          <cell r="I533">
            <v>536.10900000000004</v>
          </cell>
          <cell r="J533">
            <v>368</v>
          </cell>
          <cell r="K533">
            <v>532</v>
          </cell>
        </row>
        <row r="534">
          <cell r="B534">
            <v>20107289</v>
          </cell>
          <cell r="C534" t="str">
            <v>SMA CHARITAS</v>
          </cell>
          <cell r="D534" t="str">
            <v>DKI Jakarta</v>
          </cell>
          <cell r="E534" t="str">
            <v>Kota Jakarta Selatan</v>
          </cell>
          <cell r="F534" t="str">
            <v>SMA</v>
          </cell>
          <cell r="G534">
            <v>515.60299999999995</v>
          </cell>
          <cell r="I534">
            <v>536.09100000000001</v>
          </cell>
          <cell r="J534">
            <v>736</v>
          </cell>
          <cell r="K534">
            <v>533</v>
          </cell>
        </row>
        <row r="535">
          <cell r="B535">
            <v>20101500</v>
          </cell>
          <cell r="C535" t="str">
            <v>SMKN 42 JAKARTA</v>
          </cell>
          <cell r="D535" t="str">
            <v>DKI Jakarta</v>
          </cell>
          <cell r="E535" t="str">
            <v>Kota Jakarta Barat</v>
          </cell>
          <cell r="F535" t="str">
            <v>SMK</v>
          </cell>
          <cell r="G535">
            <v>514.46699999999998</v>
          </cell>
          <cell r="I535">
            <v>536.0870000000001</v>
          </cell>
          <cell r="J535">
            <v>769</v>
          </cell>
          <cell r="K535">
            <v>534</v>
          </cell>
        </row>
        <row r="536">
          <cell r="B536">
            <v>20307710</v>
          </cell>
          <cell r="C536" t="str">
            <v>SMAN 1 SALAMAN</v>
          </cell>
          <cell r="D536" t="str">
            <v>Jawa Tengah</v>
          </cell>
          <cell r="E536" t="str">
            <v>Kab. Magelang</v>
          </cell>
          <cell r="F536" t="str">
            <v>SMA</v>
          </cell>
          <cell r="G536">
            <v>519.47199999999998</v>
          </cell>
          <cell r="I536">
            <v>536.01600000000008</v>
          </cell>
          <cell r="J536">
            <v>650</v>
          </cell>
          <cell r="K536">
            <v>535</v>
          </cell>
        </row>
        <row r="537">
          <cell r="B537">
            <v>20306806</v>
          </cell>
          <cell r="C537" t="str">
            <v>SMA NEGERI 2 WONOSOBO</v>
          </cell>
          <cell r="D537" t="str">
            <v>Jawa Tengah</v>
          </cell>
          <cell r="E537" t="str">
            <v>Kab. Wonosobo</v>
          </cell>
          <cell r="F537" t="str">
            <v>SMA</v>
          </cell>
          <cell r="G537">
            <v>525.01</v>
          </cell>
          <cell r="I537">
            <v>535.91000000000008</v>
          </cell>
          <cell r="J537">
            <v>511</v>
          </cell>
          <cell r="K537">
            <v>536</v>
          </cell>
        </row>
        <row r="538">
          <cell r="B538">
            <v>20521711</v>
          </cell>
          <cell r="C538" t="str">
            <v>SMAN 2 BONDOWOSO</v>
          </cell>
          <cell r="D538" t="str">
            <v>Jawa Timur</v>
          </cell>
          <cell r="E538" t="str">
            <v>Kab. Bondowoso</v>
          </cell>
          <cell r="F538" t="str">
            <v>SMA</v>
          </cell>
          <cell r="G538">
            <v>518.70899999999995</v>
          </cell>
          <cell r="I538">
            <v>535.7890000000001</v>
          </cell>
          <cell r="J538">
            <v>666</v>
          </cell>
          <cell r="K538">
            <v>537</v>
          </cell>
        </row>
        <row r="539">
          <cell r="B539">
            <v>20312173</v>
          </cell>
          <cell r="C539" t="str">
            <v>SMAN KARANGPANDAN</v>
          </cell>
          <cell r="D539" t="str">
            <v>Jawa Tengah</v>
          </cell>
          <cell r="E539" t="str">
            <v>Kab. Karanganyar</v>
          </cell>
          <cell r="F539" t="str">
            <v>SMA</v>
          </cell>
          <cell r="G539">
            <v>520.42100000000005</v>
          </cell>
          <cell r="I539">
            <v>535.75499999999988</v>
          </cell>
          <cell r="J539">
            <v>622</v>
          </cell>
          <cell r="K539">
            <v>538</v>
          </cell>
        </row>
        <row r="540">
          <cell r="B540">
            <v>20535052</v>
          </cell>
          <cell r="C540" t="str">
            <v>SMAN 3 BLITAR</v>
          </cell>
          <cell r="D540" t="str">
            <v>Jawa Timur</v>
          </cell>
          <cell r="E540" t="str">
            <v>Kota Blitar</v>
          </cell>
          <cell r="F540" t="str">
            <v>SMA</v>
          </cell>
          <cell r="G540">
            <v>521.06299999999999</v>
          </cell>
          <cell r="I540">
            <v>535.70300000000009</v>
          </cell>
          <cell r="J540">
            <v>605</v>
          </cell>
          <cell r="K540">
            <v>539</v>
          </cell>
        </row>
        <row r="541">
          <cell r="B541">
            <v>20219238</v>
          </cell>
          <cell r="C541" t="str">
            <v>SMAN 15 BANDUNG</v>
          </cell>
          <cell r="D541" t="str">
            <v>Jawa Barat</v>
          </cell>
          <cell r="E541" t="str">
            <v>Kota Bandung</v>
          </cell>
          <cell r="F541" t="str">
            <v>SMA</v>
          </cell>
          <cell r="G541">
            <v>525.05600000000004</v>
          </cell>
          <cell r="I541">
            <v>535.62599999999998</v>
          </cell>
          <cell r="J541">
            <v>510</v>
          </cell>
          <cell r="K541">
            <v>540</v>
          </cell>
        </row>
        <row r="542">
          <cell r="B542">
            <v>20270492</v>
          </cell>
          <cell r="C542" t="str">
            <v>SMAN 8 DEPOK</v>
          </cell>
          <cell r="D542" t="str">
            <v>Jawa Barat</v>
          </cell>
          <cell r="E542" t="str">
            <v>Kota Depok</v>
          </cell>
          <cell r="F542" t="str">
            <v>SMA</v>
          </cell>
          <cell r="G542">
            <v>522.90599999999995</v>
          </cell>
          <cell r="I542">
            <v>535.60000000000014</v>
          </cell>
          <cell r="J542">
            <v>553</v>
          </cell>
          <cell r="K542">
            <v>541</v>
          </cell>
        </row>
        <row r="543">
          <cell r="B543">
            <v>20306811</v>
          </cell>
          <cell r="C543" t="str">
            <v>SMK NEGERI 1 WONOSOBO</v>
          </cell>
          <cell r="D543" t="str">
            <v>Jawa Tengah</v>
          </cell>
          <cell r="E543" t="str">
            <v>Kab. Wonosobo</v>
          </cell>
          <cell r="F543" t="str">
            <v>SMK</v>
          </cell>
          <cell r="G543">
            <v>516.31399999999996</v>
          </cell>
          <cell r="I543">
            <v>535.54000000000008</v>
          </cell>
          <cell r="J543">
            <v>716</v>
          </cell>
          <cell r="K543">
            <v>542</v>
          </cell>
        </row>
        <row r="544">
          <cell r="B544">
            <v>10901104</v>
          </cell>
          <cell r="C544" t="str">
            <v>SMAN 1 PANGKAL PINANG</v>
          </cell>
          <cell r="D544" t="str">
            <v>Kepulauan Bangka Belitung</v>
          </cell>
          <cell r="E544" t="str">
            <v>Kota Pangkalpinang</v>
          </cell>
          <cell r="F544" t="str">
            <v>SMA</v>
          </cell>
          <cell r="G544">
            <v>531.93399999999997</v>
          </cell>
          <cell r="I544">
            <v>535.49199999999996</v>
          </cell>
          <cell r="J544">
            <v>387</v>
          </cell>
          <cell r="K544">
            <v>543</v>
          </cell>
        </row>
        <row r="545">
          <cell r="B545">
            <v>20538394</v>
          </cell>
          <cell r="C545" t="str">
            <v>SMAN 1 KERTOSONO</v>
          </cell>
          <cell r="D545" t="str">
            <v>Jawa Timur</v>
          </cell>
          <cell r="E545" t="str">
            <v>Kab. Nganjuk</v>
          </cell>
          <cell r="F545" t="str">
            <v>SMA</v>
          </cell>
          <cell r="G545">
            <v>515.48900000000003</v>
          </cell>
          <cell r="I545">
            <v>535.47299999999996</v>
          </cell>
          <cell r="J545">
            <v>738</v>
          </cell>
          <cell r="K545">
            <v>544</v>
          </cell>
        </row>
        <row r="546">
          <cell r="B546">
            <v>20613768</v>
          </cell>
          <cell r="C546" t="str">
            <v>SMAN 6 KOTA TANGERANG SELATAN</v>
          </cell>
          <cell r="D546" t="str">
            <v>Banten</v>
          </cell>
          <cell r="E546" t="str">
            <v>Kota Tangerang Selatan</v>
          </cell>
          <cell r="F546" t="str">
            <v>SMA</v>
          </cell>
          <cell r="G546">
            <v>524.09299999999996</v>
          </cell>
          <cell r="I546">
            <v>535.42099999999994</v>
          </cell>
          <cell r="J546">
            <v>536</v>
          </cell>
          <cell r="K546">
            <v>545</v>
          </cell>
        </row>
        <row r="547">
          <cell r="B547">
            <v>10603853</v>
          </cell>
          <cell r="C547" t="str">
            <v>SMA NEGERI 06 PALEMBANG</v>
          </cell>
          <cell r="D547" t="str">
            <v>Sumatera Selatan</v>
          </cell>
          <cell r="E547" t="str">
            <v>Kota Palembang</v>
          </cell>
          <cell r="F547" t="str">
            <v>SMA</v>
          </cell>
          <cell r="G547">
            <v>528.29</v>
          </cell>
          <cell r="I547">
            <v>535.39800000000014</v>
          </cell>
          <cell r="J547">
            <v>444</v>
          </cell>
          <cell r="K547">
            <v>546</v>
          </cell>
        </row>
        <row r="548">
          <cell r="B548">
            <v>20100210</v>
          </cell>
          <cell r="C548" t="str">
            <v>SMAN 5 JAKARTA</v>
          </cell>
          <cell r="D548" t="str">
            <v>DKI Jakarta</v>
          </cell>
          <cell r="E548" t="str">
            <v>Kota Jakarta Pusat</v>
          </cell>
          <cell r="F548" t="str">
            <v>SMA</v>
          </cell>
          <cell r="G548">
            <v>519.95899999999995</v>
          </cell>
          <cell r="I548">
            <v>535.39700000000005</v>
          </cell>
          <cell r="J548">
            <v>636</v>
          </cell>
          <cell r="K548">
            <v>547</v>
          </cell>
        </row>
        <row r="549">
          <cell r="B549">
            <v>20522640</v>
          </cell>
          <cell r="C549" t="str">
            <v>SMAN 1 SITUBONDO</v>
          </cell>
          <cell r="D549" t="str">
            <v>Jawa Timur</v>
          </cell>
          <cell r="E549" t="str">
            <v>Kab. Situbondo</v>
          </cell>
          <cell r="F549" t="str">
            <v>SMA</v>
          </cell>
          <cell r="G549">
            <v>520.36099999999999</v>
          </cell>
          <cell r="I549">
            <v>535.37700000000007</v>
          </cell>
          <cell r="J549">
            <v>626</v>
          </cell>
          <cell r="K549">
            <v>548</v>
          </cell>
        </row>
        <row r="550">
          <cell r="B550">
            <v>10263550</v>
          </cell>
          <cell r="C550" t="str">
            <v>SMAN 2 LINTONGNIHUTA</v>
          </cell>
          <cell r="D550" t="str">
            <v>Sumatera Utara</v>
          </cell>
          <cell r="E550" t="str">
            <v>Kab. Humbang Hasudutan</v>
          </cell>
          <cell r="F550" t="str">
            <v>SMA</v>
          </cell>
          <cell r="G550">
            <v>518.31100000000004</v>
          </cell>
          <cell r="I550">
            <v>535.09100000000001</v>
          </cell>
          <cell r="J550">
            <v>676</v>
          </cell>
          <cell r="K550">
            <v>549</v>
          </cell>
        </row>
        <row r="551">
          <cell r="B551">
            <v>20103300</v>
          </cell>
          <cell r="C551" t="str">
            <v>SMAN 88 JAKARTA</v>
          </cell>
          <cell r="D551" t="str">
            <v>DKI Jakarta</v>
          </cell>
          <cell r="E551" t="str">
            <v>Kota Jakarta Timur</v>
          </cell>
          <cell r="F551" t="str">
            <v>SMA</v>
          </cell>
          <cell r="G551">
            <v>515.34299999999996</v>
          </cell>
          <cell r="I551">
            <v>535.09100000000001</v>
          </cell>
          <cell r="J551">
            <v>742</v>
          </cell>
          <cell r="K551">
            <v>549</v>
          </cell>
        </row>
        <row r="552">
          <cell r="B552">
            <v>20220334</v>
          </cell>
          <cell r="C552" t="str">
            <v>SMAN 4 BOGOR</v>
          </cell>
          <cell r="D552" t="str">
            <v>Jawa Barat</v>
          </cell>
          <cell r="E552" t="str">
            <v>Kota Bogor</v>
          </cell>
          <cell r="F552" t="str">
            <v>SMA</v>
          </cell>
          <cell r="G552">
            <v>532.84</v>
          </cell>
          <cell r="I552">
            <v>534.97199999999987</v>
          </cell>
          <cell r="J552">
            <v>374</v>
          </cell>
          <cell r="K552">
            <v>551</v>
          </cell>
        </row>
        <row r="553">
          <cell r="B553">
            <v>10307525</v>
          </cell>
          <cell r="C553" t="str">
            <v>SMAN 3 BUKITTINGGI</v>
          </cell>
          <cell r="D553" t="str">
            <v>Sumatera Barat</v>
          </cell>
          <cell r="E553" t="str">
            <v>Kota Bukittinggi</v>
          </cell>
          <cell r="F553" t="str">
            <v>SMA</v>
          </cell>
          <cell r="G553">
            <v>515.18499999999995</v>
          </cell>
          <cell r="I553">
            <v>534.827</v>
          </cell>
          <cell r="J553">
            <v>749</v>
          </cell>
          <cell r="K553">
            <v>552</v>
          </cell>
        </row>
        <row r="554">
          <cell r="B554">
            <v>20229168</v>
          </cell>
          <cell r="C554" t="str">
            <v>SMAN 6 KOTA DEPOK</v>
          </cell>
          <cell r="D554" t="str">
            <v>Jawa Barat</v>
          </cell>
          <cell r="E554" t="str">
            <v>Kota Depok</v>
          </cell>
          <cell r="F554" t="str">
            <v>SMA</v>
          </cell>
          <cell r="G554">
            <v>530.01199999999994</v>
          </cell>
          <cell r="I554">
            <v>534.82200000000012</v>
          </cell>
          <cell r="J554">
            <v>415</v>
          </cell>
          <cell r="K554">
            <v>553</v>
          </cell>
        </row>
        <row r="555">
          <cell r="B555">
            <v>20532231</v>
          </cell>
          <cell r="C555" t="str">
            <v>SMAN 20 SURABAYA</v>
          </cell>
          <cell r="D555" t="str">
            <v>Jawa Timur</v>
          </cell>
          <cell r="E555" t="str">
            <v>Kota Surabaya</v>
          </cell>
          <cell r="F555" t="str">
            <v>SMA</v>
          </cell>
          <cell r="G555">
            <v>526.61</v>
          </cell>
          <cell r="I555">
            <v>534.79399999999998</v>
          </cell>
          <cell r="J555">
            <v>479</v>
          </cell>
          <cell r="K555">
            <v>554</v>
          </cell>
        </row>
        <row r="556">
          <cell r="B556">
            <v>20313845</v>
          </cell>
          <cell r="C556" t="str">
            <v>SMAN 1 PURWODADI</v>
          </cell>
          <cell r="D556" t="str">
            <v>Jawa Tengah</v>
          </cell>
          <cell r="E556" t="str">
            <v>Kab. Grobogan</v>
          </cell>
          <cell r="F556" t="str">
            <v>SMA</v>
          </cell>
          <cell r="G556">
            <v>531.40899999999999</v>
          </cell>
          <cell r="I556">
            <v>534.78100000000006</v>
          </cell>
          <cell r="J556">
            <v>393</v>
          </cell>
          <cell r="K556">
            <v>555</v>
          </cell>
        </row>
        <row r="557">
          <cell r="B557">
            <v>20324218</v>
          </cell>
          <cell r="C557" t="str">
            <v>SMAN 1 COMAL</v>
          </cell>
          <cell r="D557" t="str">
            <v>Jawa Tengah</v>
          </cell>
          <cell r="E557" t="str">
            <v>Kab. Pemalang</v>
          </cell>
          <cell r="F557" t="str">
            <v>SMA</v>
          </cell>
          <cell r="G557">
            <v>521.08199999999999</v>
          </cell>
          <cell r="I557">
            <v>534.63</v>
          </cell>
          <cell r="J557">
            <v>602</v>
          </cell>
          <cell r="K557">
            <v>556</v>
          </cell>
        </row>
        <row r="558">
          <cell r="B558">
            <v>69765014</v>
          </cell>
          <cell r="C558" t="str">
            <v>SMAS ALBANNA</v>
          </cell>
          <cell r="D558" t="str">
            <v>Bali</v>
          </cell>
          <cell r="E558" t="str">
            <v>Kota Denpasar</v>
          </cell>
          <cell r="F558" t="str">
            <v>SMA</v>
          </cell>
          <cell r="G558">
            <v>522.29700000000003</v>
          </cell>
          <cell r="I558">
            <v>534.60500000000002</v>
          </cell>
          <cell r="J558">
            <v>566</v>
          </cell>
          <cell r="K558">
            <v>557</v>
          </cell>
        </row>
        <row r="559">
          <cell r="B559">
            <v>20219249</v>
          </cell>
          <cell r="C559" t="str">
            <v>SMAN 23 BANDUNG</v>
          </cell>
          <cell r="D559" t="str">
            <v>Jawa Barat</v>
          </cell>
          <cell r="E559" t="str">
            <v>Kota Bandung</v>
          </cell>
          <cell r="F559" t="str">
            <v>SMA</v>
          </cell>
          <cell r="G559">
            <v>528.28899999999999</v>
          </cell>
          <cell r="I559">
            <v>534.52099999999996</v>
          </cell>
          <cell r="J559">
            <v>445</v>
          </cell>
          <cell r="K559">
            <v>558</v>
          </cell>
        </row>
        <row r="560">
          <cell r="B560">
            <v>20223043</v>
          </cell>
          <cell r="C560" t="str">
            <v>SMAN 6 BEKASI</v>
          </cell>
          <cell r="D560" t="str">
            <v>Jawa Barat</v>
          </cell>
          <cell r="E560" t="str">
            <v>Kota Bekasi</v>
          </cell>
          <cell r="F560" t="str">
            <v>SMA</v>
          </cell>
          <cell r="G560">
            <v>528.25900000000001</v>
          </cell>
          <cell r="I560">
            <v>534.51900000000001</v>
          </cell>
          <cell r="J560">
            <v>446</v>
          </cell>
          <cell r="K560">
            <v>559</v>
          </cell>
        </row>
        <row r="561">
          <cell r="B561">
            <v>11000433</v>
          </cell>
          <cell r="C561" t="str">
            <v>SMAN 1 TANJUNG PINANG</v>
          </cell>
          <cell r="D561" t="str">
            <v>Kepulauan Riau</v>
          </cell>
          <cell r="E561" t="str">
            <v>Kota Tanjungpinang</v>
          </cell>
          <cell r="F561" t="str">
            <v>SMA</v>
          </cell>
          <cell r="G561">
            <v>522.01800000000003</v>
          </cell>
          <cell r="I561">
            <v>534.44799999999987</v>
          </cell>
          <cell r="J561">
            <v>570</v>
          </cell>
          <cell r="K561">
            <v>560</v>
          </cell>
        </row>
        <row r="562">
          <cell r="B562">
            <v>20523828</v>
          </cell>
          <cell r="C562" t="str">
            <v>SMAN AMBULU</v>
          </cell>
          <cell r="D562" t="str">
            <v>Jawa Timur</v>
          </cell>
          <cell r="E562" t="str">
            <v>Kab. Jember</v>
          </cell>
          <cell r="F562" t="str">
            <v>SMA</v>
          </cell>
          <cell r="G562">
            <v>521.77300000000002</v>
          </cell>
          <cell r="I562">
            <v>534.43899999999996</v>
          </cell>
          <cell r="J562">
            <v>575</v>
          </cell>
          <cell r="K562">
            <v>561</v>
          </cell>
        </row>
        <row r="563">
          <cell r="B563">
            <v>69961248</v>
          </cell>
          <cell r="C563" t="str">
            <v>SMA IT PUTRI AL HANIF</v>
          </cell>
          <cell r="D563" t="str">
            <v>Banten</v>
          </cell>
          <cell r="E563" t="str">
            <v>Kota Cilegon</v>
          </cell>
          <cell r="F563" t="str">
            <v>SMA</v>
          </cell>
          <cell r="G563">
            <v>518.75900000000001</v>
          </cell>
          <cell r="I563">
            <v>534.327</v>
          </cell>
          <cell r="J563">
            <v>663</v>
          </cell>
          <cell r="K563">
            <v>562</v>
          </cell>
        </row>
        <row r="564">
          <cell r="B564">
            <v>20515450</v>
          </cell>
          <cell r="C564" t="str">
            <v>SMAN 1 BOYOLANGU</v>
          </cell>
          <cell r="D564" t="str">
            <v>Jawa Timur</v>
          </cell>
          <cell r="E564" t="str">
            <v>Kab. Tulungagung</v>
          </cell>
          <cell r="F564" t="str">
            <v>SMA</v>
          </cell>
          <cell r="G564">
            <v>519.00400000000002</v>
          </cell>
          <cell r="I564">
            <v>534.15399999999988</v>
          </cell>
          <cell r="J564">
            <v>657</v>
          </cell>
          <cell r="K564">
            <v>563</v>
          </cell>
        </row>
        <row r="565">
          <cell r="B565">
            <v>10303500</v>
          </cell>
          <cell r="C565" t="str">
            <v>SMAN 3 PADANG</v>
          </cell>
          <cell r="D565" t="str">
            <v>Sumatera Barat</v>
          </cell>
          <cell r="E565" t="str">
            <v>Kota Padang</v>
          </cell>
          <cell r="F565" t="str">
            <v>SMA</v>
          </cell>
          <cell r="G565">
            <v>527.71299999999997</v>
          </cell>
          <cell r="I565">
            <v>533.92100000000005</v>
          </cell>
          <cell r="J565">
            <v>460</v>
          </cell>
          <cell r="K565">
            <v>564</v>
          </cell>
        </row>
        <row r="566">
          <cell r="B566">
            <v>20220325</v>
          </cell>
          <cell r="C566" t="str">
            <v>SMAS BUDI MULIA</v>
          </cell>
          <cell r="D566" t="str">
            <v>Jawa Barat</v>
          </cell>
          <cell r="E566" t="str">
            <v>Kota Bogor</v>
          </cell>
          <cell r="F566" t="str">
            <v>SMA</v>
          </cell>
          <cell r="G566">
            <v>528.17700000000002</v>
          </cell>
          <cell r="I566">
            <v>533.91500000000008</v>
          </cell>
          <cell r="J566">
            <v>448</v>
          </cell>
          <cell r="K566">
            <v>565</v>
          </cell>
        </row>
        <row r="567">
          <cell r="B567">
            <v>20220338</v>
          </cell>
          <cell r="C567" t="str">
            <v>SMAN 9 BOGOR</v>
          </cell>
          <cell r="D567" t="str">
            <v>Jawa Barat</v>
          </cell>
          <cell r="E567" t="str">
            <v>Kota Bogor</v>
          </cell>
          <cell r="F567" t="str">
            <v>SMA</v>
          </cell>
          <cell r="G567">
            <v>530.06700000000001</v>
          </cell>
          <cell r="I567">
            <v>533.91499999999996</v>
          </cell>
          <cell r="J567">
            <v>413</v>
          </cell>
          <cell r="K567">
            <v>566</v>
          </cell>
        </row>
        <row r="568">
          <cell r="B568">
            <v>20314884</v>
          </cell>
          <cell r="C568" t="str">
            <v>SMAN 1 CEPU</v>
          </cell>
          <cell r="D568" t="str">
            <v>Jawa Tengah</v>
          </cell>
          <cell r="E568" t="str">
            <v>Kab. Blora</v>
          </cell>
          <cell r="F568" t="str">
            <v>SMA</v>
          </cell>
          <cell r="G568">
            <v>519.82399999999996</v>
          </cell>
          <cell r="I568">
            <v>533.72400000000005</v>
          </cell>
          <cell r="J568">
            <v>639</v>
          </cell>
          <cell r="K568">
            <v>567</v>
          </cell>
        </row>
        <row r="569">
          <cell r="B569">
            <v>20606846</v>
          </cell>
          <cell r="C569" t="str">
            <v>SMAN 4 TANGERANG</v>
          </cell>
          <cell r="D569" t="str">
            <v>Banten</v>
          </cell>
          <cell r="E569" t="str">
            <v>Kota Tangerang</v>
          </cell>
          <cell r="F569" t="str">
            <v>SMA</v>
          </cell>
          <cell r="G569">
            <v>510.50900000000001</v>
          </cell>
          <cell r="I569">
            <v>533.721</v>
          </cell>
          <cell r="J569">
            <v>862</v>
          </cell>
          <cell r="K569">
            <v>568</v>
          </cell>
        </row>
        <row r="570">
          <cell r="B570">
            <v>20532218</v>
          </cell>
          <cell r="C570" t="str">
            <v>SMAN 18 SURABAYA</v>
          </cell>
          <cell r="D570" t="str">
            <v>Jawa Timur</v>
          </cell>
          <cell r="E570" t="str">
            <v>Kota Surabaya</v>
          </cell>
          <cell r="F570" t="str">
            <v>SMA</v>
          </cell>
          <cell r="G570">
            <v>521.178</v>
          </cell>
          <cell r="I570">
            <v>533.69199999999989</v>
          </cell>
          <cell r="J570">
            <v>599</v>
          </cell>
          <cell r="K570">
            <v>569</v>
          </cell>
        </row>
        <row r="571">
          <cell r="B571">
            <v>20103287</v>
          </cell>
          <cell r="C571" t="str">
            <v>SMAN 11 JAKARTA</v>
          </cell>
          <cell r="D571" t="str">
            <v>DKI Jakarta</v>
          </cell>
          <cell r="E571" t="str">
            <v>Kota Jakarta Timur</v>
          </cell>
          <cell r="F571" t="str">
            <v>SMA</v>
          </cell>
          <cell r="G571">
            <v>514.67499999999995</v>
          </cell>
          <cell r="I571">
            <v>533.58300000000008</v>
          </cell>
          <cell r="J571">
            <v>760</v>
          </cell>
          <cell r="K571">
            <v>570</v>
          </cell>
        </row>
        <row r="572">
          <cell r="B572">
            <v>20103308</v>
          </cell>
          <cell r="C572" t="str">
            <v>SMAN 59 JAKARTA</v>
          </cell>
          <cell r="D572" t="str">
            <v>DKI Jakarta</v>
          </cell>
          <cell r="E572" t="str">
            <v>Kota Jakarta Timur</v>
          </cell>
          <cell r="F572" t="str">
            <v>SMA</v>
          </cell>
          <cell r="G572">
            <v>526.74199999999996</v>
          </cell>
          <cell r="I572">
            <v>533.47</v>
          </cell>
          <cell r="J572">
            <v>477</v>
          </cell>
          <cell r="K572">
            <v>571</v>
          </cell>
        </row>
        <row r="573">
          <cell r="B573">
            <v>20533803</v>
          </cell>
          <cell r="C573" t="str">
            <v>SMKS TELKOM SANDHY PUTRA</v>
          </cell>
          <cell r="D573" t="str">
            <v>Jawa Timur</v>
          </cell>
          <cell r="E573" t="str">
            <v>Kota Malang</v>
          </cell>
          <cell r="F573" t="str">
            <v>SMK</v>
          </cell>
          <cell r="G573">
            <v>525.80899999999997</v>
          </cell>
          <cell r="I573">
            <v>533.41300000000001</v>
          </cell>
          <cell r="J573">
            <v>494</v>
          </cell>
          <cell r="K573">
            <v>572</v>
          </cell>
        </row>
        <row r="574">
          <cell r="B574">
            <v>60724851</v>
          </cell>
          <cell r="C574" t="str">
            <v>SMAS MUHAMMADIYAH BOARDING SCHOOL (MBS) SLEMAN</v>
          </cell>
          <cell r="D574" t="str">
            <v>DI Yogyakarta</v>
          </cell>
          <cell r="E574" t="str">
            <v>Kab. Sleman</v>
          </cell>
          <cell r="F574" t="str">
            <v>SMA</v>
          </cell>
          <cell r="G574">
            <v>522.46600000000001</v>
          </cell>
          <cell r="I574">
            <v>533.41</v>
          </cell>
          <cell r="J574">
            <v>562</v>
          </cell>
          <cell r="K574">
            <v>573</v>
          </cell>
        </row>
        <row r="575">
          <cell r="B575">
            <v>20213893</v>
          </cell>
          <cell r="C575" t="str">
            <v>SMAN 1 MAJALENGKA</v>
          </cell>
          <cell r="D575" t="str">
            <v>Jawa Barat</v>
          </cell>
          <cell r="E575" t="str">
            <v>Kab. Majalengka</v>
          </cell>
          <cell r="F575" t="str">
            <v>SMA</v>
          </cell>
          <cell r="G575">
            <v>518.77099999999996</v>
          </cell>
          <cell r="I575">
            <v>533.34300000000007</v>
          </cell>
          <cell r="J575">
            <v>662</v>
          </cell>
          <cell r="K575">
            <v>574</v>
          </cell>
        </row>
        <row r="576">
          <cell r="B576">
            <v>20606271</v>
          </cell>
          <cell r="C576" t="str">
            <v>SMAN 2 KRAKATAU STEEL CILEGON</v>
          </cell>
          <cell r="D576" t="str">
            <v>Banten</v>
          </cell>
          <cell r="E576" t="str">
            <v>Kota Cilegon</v>
          </cell>
          <cell r="F576" t="str">
            <v>SMA</v>
          </cell>
          <cell r="G576">
            <v>512.13699999999994</v>
          </cell>
          <cell r="I576">
            <v>533.30500000000006</v>
          </cell>
          <cell r="J576">
            <v>821</v>
          </cell>
          <cell r="K576">
            <v>575</v>
          </cell>
        </row>
        <row r="577">
          <cell r="B577">
            <v>20303246</v>
          </cell>
          <cell r="C577" t="str">
            <v>SMAN 2 PURBALINGGA</v>
          </cell>
          <cell r="D577" t="str">
            <v>Jawa Tengah</v>
          </cell>
          <cell r="E577" t="str">
            <v>Kab. Purbalingga</v>
          </cell>
          <cell r="F577" t="str">
            <v>SMA</v>
          </cell>
          <cell r="G577">
            <v>516.68600000000004</v>
          </cell>
          <cell r="I577">
            <v>533.30399999999997</v>
          </cell>
          <cell r="J577">
            <v>706</v>
          </cell>
          <cell r="K577">
            <v>576</v>
          </cell>
        </row>
        <row r="578">
          <cell r="B578">
            <v>30401490</v>
          </cell>
          <cell r="C578" t="str">
            <v>SMAN 2 BALIKPAPAN UTARA</v>
          </cell>
          <cell r="D578" t="str">
            <v>Kalimantan Timur</v>
          </cell>
          <cell r="E578" t="str">
            <v>Kota Balikpapan</v>
          </cell>
          <cell r="F578" t="str">
            <v>SMA</v>
          </cell>
          <cell r="G578">
            <v>532.24400000000003</v>
          </cell>
          <cell r="I578">
            <v>533.30200000000002</v>
          </cell>
          <cell r="J578">
            <v>381</v>
          </cell>
          <cell r="K578">
            <v>577</v>
          </cell>
        </row>
        <row r="579">
          <cell r="B579">
            <v>10404019</v>
          </cell>
          <cell r="C579" t="str">
            <v>SMA NEGERI 8 PEKANBARU</v>
          </cell>
          <cell r="D579" t="str">
            <v>Riau</v>
          </cell>
          <cell r="E579" t="str">
            <v>Kota Pekanbaru</v>
          </cell>
          <cell r="F579" t="str">
            <v>SMA</v>
          </cell>
          <cell r="G579">
            <v>549.40700000000004</v>
          </cell>
          <cell r="I579">
            <v>533.18299999999988</v>
          </cell>
          <cell r="J579">
            <v>178</v>
          </cell>
          <cell r="K579">
            <v>578</v>
          </cell>
        </row>
        <row r="580">
          <cell r="B580">
            <v>30304280</v>
          </cell>
          <cell r="C580" t="str">
            <v>SMAN 1 BANJARMASIN</v>
          </cell>
          <cell r="D580" t="str">
            <v>Kalimantan Selatan</v>
          </cell>
          <cell r="E580" t="str">
            <v>Kota Banjarmasin</v>
          </cell>
          <cell r="F580" t="str">
            <v>SMA</v>
          </cell>
          <cell r="G580">
            <v>517.84299999999996</v>
          </cell>
          <cell r="I580">
            <v>533.17500000000007</v>
          </cell>
          <cell r="J580">
            <v>685</v>
          </cell>
          <cell r="K580">
            <v>579</v>
          </cell>
        </row>
        <row r="581">
          <cell r="B581">
            <v>20101604</v>
          </cell>
          <cell r="C581" t="str">
            <v>SMAN 57 JAKARTA</v>
          </cell>
          <cell r="D581" t="str">
            <v>DKI Jakarta</v>
          </cell>
          <cell r="E581" t="str">
            <v>Kota Jakarta Barat</v>
          </cell>
          <cell r="F581" t="str">
            <v>SMA</v>
          </cell>
          <cell r="G581">
            <v>514.08799999999997</v>
          </cell>
          <cell r="I581">
            <v>533.154</v>
          </cell>
          <cell r="J581">
            <v>780</v>
          </cell>
          <cell r="K581">
            <v>580</v>
          </cell>
        </row>
        <row r="582">
          <cell r="B582">
            <v>20217786</v>
          </cell>
          <cell r="C582" t="str">
            <v>SMAN 1 KARAWANG</v>
          </cell>
          <cell r="D582" t="str">
            <v>Jawa Barat</v>
          </cell>
          <cell r="E582" t="str">
            <v>Kab. Karawang</v>
          </cell>
          <cell r="F582" t="str">
            <v>SMA</v>
          </cell>
          <cell r="G582">
            <v>529.75300000000004</v>
          </cell>
          <cell r="I582">
            <v>533.04899999999986</v>
          </cell>
          <cell r="J582">
            <v>419</v>
          </cell>
          <cell r="K582">
            <v>581</v>
          </cell>
        </row>
        <row r="583">
          <cell r="B583">
            <v>20224112</v>
          </cell>
          <cell r="C583" t="str">
            <v>SMA NEGERI 5 CIMAHI</v>
          </cell>
          <cell r="D583" t="str">
            <v>Jawa Barat</v>
          </cell>
          <cell r="E583" t="str">
            <v>Kota Cimahi</v>
          </cell>
          <cell r="F583" t="str">
            <v>SMA</v>
          </cell>
          <cell r="G583">
            <v>518.53399999999999</v>
          </cell>
          <cell r="I583">
            <v>532.99200000000008</v>
          </cell>
          <cell r="J583">
            <v>669</v>
          </cell>
          <cell r="K583">
            <v>582</v>
          </cell>
        </row>
        <row r="584">
          <cell r="B584">
            <v>30401697</v>
          </cell>
          <cell r="C584" t="str">
            <v>SMAN 1 TARAKAN</v>
          </cell>
          <cell r="D584" t="str">
            <v>Kalimantan Utara</v>
          </cell>
          <cell r="E584" t="str">
            <v>Kota Tarakan</v>
          </cell>
          <cell r="F584" t="str">
            <v>SMA</v>
          </cell>
          <cell r="G584">
            <v>514.58299999999997</v>
          </cell>
          <cell r="I584">
            <v>532.98699999999997</v>
          </cell>
          <cell r="J584">
            <v>766</v>
          </cell>
          <cell r="K584">
            <v>583</v>
          </cell>
        </row>
        <row r="585">
          <cell r="B585">
            <v>20100211</v>
          </cell>
          <cell r="C585" t="str">
            <v>SMAN 4 JAKARTA</v>
          </cell>
          <cell r="D585" t="str">
            <v>DKI Jakarta</v>
          </cell>
          <cell r="E585" t="str">
            <v>Kota Jakarta Pusat</v>
          </cell>
          <cell r="F585" t="str">
            <v>SMA</v>
          </cell>
          <cell r="G585">
            <v>521.96</v>
          </cell>
          <cell r="I585">
            <v>532.96199999999999</v>
          </cell>
          <cell r="J585">
            <v>572</v>
          </cell>
          <cell r="K585">
            <v>584</v>
          </cell>
        </row>
        <row r="586">
          <cell r="B586">
            <v>20603361</v>
          </cell>
          <cell r="C586" t="str">
            <v>SMAN 3 KABUPATEN TANGERANG</v>
          </cell>
          <cell r="D586" t="str">
            <v>Banten</v>
          </cell>
          <cell r="E586" t="str">
            <v>Kab. Tangerang</v>
          </cell>
          <cell r="F586" t="str">
            <v>SMA</v>
          </cell>
          <cell r="G586">
            <v>530.947</v>
          </cell>
          <cell r="I586">
            <v>532.89299999999992</v>
          </cell>
          <cell r="J586">
            <v>400</v>
          </cell>
          <cell r="K586">
            <v>585</v>
          </cell>
        </row>
        <row r="587">
          <cell r="B587">
            <v>20318343</v>
          </cell>
          <cell r="C587" t="str">
            <v>SMA NEGERI 1 JEPARA</v>
          </cell>
          <cell r="D587" t="str">
            <v>Jawa Tengah</v>
          </cell>
          <cell r="E587" t="str">
            <v>Kab. Jepara</v>
          </cell>
          <cell r="F587" t="str">
            <v>SMA</v>
          </cell>
          <cell r="G587">
            <v>537.32100000000003</v>
          </cell>
          <cell r="I587">
            <v>532.85900000000004</v>
          </cell>
          <cell r="J587">
            <v>303</v>
          </cell>
          <cell r="K587">
            <v>586</v>
          </cell>
        </row>
        <row r="588">
          <cell r="B588">
            <v>20223068</v>
          </cell>
          <cell r="C588" t="str">
            <v>SMAS PANGUDI LUHUR II</v>
          </cell>
          <cell r="D588" t="str">
            <v>Jawa Barat</v>
          </cell>
          <cell r="E588" t="str">
            <v>Kota Bekasi</v>
          </cell>
          <cell r="F588" t="str">
            <v>SMA</v>
          </cell>
          <cell r="G588">
            <v>512.51900000000001</v>
          </cell>
          <cell r="I588">
            <v>532.72499999999991</v>
          </cell>
          <cell r="J588">
            <v>814</v>
          </cell>
          <cell r="K588">
            <v>587</v>
          </cell>
        </row>
        <row r="589">
          <cell r="B589">
            <v>10206580</v>
          </cell>
          <cell r="C589" t="str">
            <v>SMAN 1 MATAULI PANDAN</v>
          </cell>
          <cell r="D589" t="str">
            <v>Sumatera Utara</v>
          </cell>
          <cell r="E589" t="str">
            <v>Kab. Tapanuli Tengah</v>
          </cell>
          <cell r="F589" t="str">
            <v>SMA</v>
          </cell>
          <cell r="G589">
            <v>521.61300000000006</v>
          </cell>
          <cell r="I589">
            <v>532.55099999999993</v>
          </cell>
          <cell r="J589">
            <v>581</v>
          </cell>
          <cell r="K589">
            <v>588</v>
          </cell>
        </row>
        <row r="590">
          <cell r="B590">
            <v>20574536</v>
          </cell>
          <cell r="C590" t="str">
            <v>SMA AL MUSLIM</v>
          </cell>
          <cell r="D590" t="str">
            <v>Jawa Timur</v>
          </cell>
          <cell r="E590" t="str">
            <v>Kab. Sidoarjo</v>
          </cell>
          <cell r="F590" t="str">
            <v>SMA</v>
          </cell>
          <cell r="G590">
            <v>526.96</v>
          </cell>
          <cell r="I590">
            <v>532.548</v>
          </cell>
          <cell r="J590">
            <v>469</v>
          </cell>
          <cell r="K590">
            <v>589</v>
          </cell>
        </row>
        <row r="591">
          <cell r="B591">
            <v>20103280</v>
          </cell>
          <cell r="C591" t="str">
            <v>SMAN 36 JAKARTA</v>
          </cell>
          <cell r="D591" t="str">
            <v>DKI Jakarta</v>
          </cell>
          <cell r="E591" t="str">
            <v>Kota Jakarta Timur</v>
          </cell>
          <cell r="F591" t="str">
            <v>SMA</v>
          </cell>
          <cell r="G591">
            <v>512.89200000000005</v>
          </cell>
          <cell r="I591">
            <v>532.52599999999984</v>
          </cell>
          <cell r="J591">
            <v>803</v>
          </cell>
          <cell r="K591">
            <v>590</v>
          </cell>
        </row>
        <row r="592">
          <cell r="B592">
            <v>20403227</v>
          </cell>
          <cell r="C592" t="str">
            <v>SMAS BOPKRI 1</v>
          </cell>
          <cell r="D592" t="str">
            <v>DI Yogyakarta</v>
          </cell>
          <cell r="E592" t="str">
            <v>Kota Yogyakarta</v>
          </cell>
          <cell r="F592" t="str">
            <v>SMA</v>
          </cell>
          <cell r="G592">
            <v>520.69000000000005</v>
          </cell>
          <cell r="I592">
            <v>532.48</v>
          </cell>
          <cell r="J592">
            <v>613</v>
          </cell>
          <cell r="K592">
            <v>591</v>
          </cell>
        </row>
        <row r="593">
          <cell r="B593">
            <v>20231704</v>
          </cell>
          <cell r="C593" t="str">
            <v>SMAS ANANDA</v>
          </cell>
          <cell r="D593" t="str">
            <v>Jawa Barat</v>
          </cell>
          <cell r="E593" t="str">
            <v>Kota Bekasi</v>
          </cell>
          <cell r="F593" t="str">
            <v>SMA</v>
          </cell>
          <cell r="G593">
            <v>522.94600000000003</v>
          </cell>
          <cell r="I593">
            <v>532.32399999999996</v>
          </cell>
          <cell r="J593">
            <v>552</v>
          </cell>
          <cell r="K593">
            <v>592</v>
          </cell>
        </row>
        <row r="594">
          <cell r="B594">
            <v>20321974</v>
          </cell>
          <cell r="C594" t="str">
            <v>SMAN 1 BOJA</v>
          </cell>
          <cell r="D594" t="str">
            <v>Jawa Tengah</v>
          </cell>
          <cell r="E594" t="str">
            <v>Kab. Kendal</v>
          </cell>
          <cell r="F594" t="str">
            <v>SMA</v>
          </cell>
          <cell r="G594">
            <v>510.87299999999999</v>
          </cell>
          <cell r="I594">
            <v>532.18899999999985</v>
          </cell>
          <cell r="J594">
            <v>854</v>
          </cell>
          <cell r="K594">
            <v>593</v>
          </cell>
        </row>
        <row r="595">
          <cell r="B595">
            <v>50102779</v>
          </cell>
          <cell r="C595" t="str">
            <v>SMAN 2 AMLAPURA</v>
          </cell>
          <cell r="D595" t="str">
            <v>Bali</v>
          </cell>
          <cell r="E595" t="str">
            <v>Kab. Karang Asem</v>
          </cell>
          <cell r="F595" t="str">
            <v>SMA</v>
          </cell>
          <cell r="G595">
            <v>532.91999999999996</v>
          </cell>
          <cell r="I595">
            <v>532.17400000000009</v>
          </cell>
          <cell r="J595">
            <v>371</v>
          </cell>
          <cell r="K595">
            <v>594</v>
          </cell>
        </row>
        <row r="596">
          <cell r="B596">
            <v>60403474</v>
          </cell>
          <cell r="C596" t="str">
            <v>SMAS AVEROS</v>
          </cell>
          <cell r="D596" t="str">
            <v>Papua Barat</v>
          </cell>
          <cell r="E596" t="str">
            <v>Kota Sorong</v>
          </cell>
          <cell r="F596" t="str">
            <v>SMA</v>
          </cell>
          <cell r="G596">
            <v>530.048</v>
          </cell>
          <cell r="I596">
            <v>532.15599999999995</v>
          </cell>
          <cell r="J596">
            <v>414</v>
          </cell>
          <cell r="K596">
            <v>595</v>
          </cell>
        </row>
        <row r="597">
          <cell r="B597">
            <v>20237987</v>
          </cell>
          <cell r="C597" t="str">
            <v>SMAN 1 CIKARANG PUSAT</v>
          </cell>
          <cell r="D597" t="str">
            <v>Jawa Barat</v>
          </cell>
          <cell r="E597" t="str">
            <v>Kab. Bekasi</v>
          </cell>
          <cell r="F597" t="str">
            <v>SMA</v>
          </cell>
          <cell r="G597">
            <v>516.83600000000001</v>
          </cell>
          <cell r="I597">
            <v>532.09999999999991</v>
          </cell>
          <cell r="J597">
            <v>703</v>
          </cell>
          <cell r="K597">
            <v>596</v>
          </cell>
        </row>
        <row r="598">
          <cell r="B598">
            <v>20540294</v>
          </cell>
          <cell r="C598" t="str">
            <v>SMA DARUL ULUM 2 UNGGULAN BPPT</v>
          </cell>
          <cell r="D598" t="str">
            <v>Jawa Timur</v>
          </cell>
          <cell r="E598" t="str">
            <v>Kab. Jombang</v>
          </cell>
          <cell r="F598" t="str">
            <v>SMA</v>
          </cell>
          <cell r="G598">
            <v>523.596</v>
          </cell>
          <cell r="I598">
            <v>532.03600000000006</v>
          </cell>
          <cell r="J598">
            <v>542</v>
          </cell>
          <cell r="K598">
            <v>597</v>
          </cell>
        </row>
        <row r="599">
          <cell r="B599">
            <v>20532243</v>
          </cell>
          <cell r="C599" t="str">
            <v>SMAN 10 SURABAYA</v>
          </cell>
          <cell r="D599" t="str">
            <v>Jawa Timur</v>
          </cell>
          <cell r="E599" t="str">
            <v>Kota Surabaya</v>
          </cell>
          <cell r="F599" t="str">
            <v>SMA</v>
          </cell>
          <cell r="G599">
            <v>516.21699999999998</v>
          </cell>
          <cell r="I599">
            <v>531.9910000000001</v>
          </cell>
          <cell r="J599">
            <v>722</v>
          </cell>
          <cell r="K599">
            <v>598</v>
          </cell>
        </row>
        <row r="600">
          <cell r="B600">
            <v>20330330</v>
          </cell>
          <cell r="C600" t="str">
            <v>SMKN 1 GOMBONG</v>
          </cell>
          <cell r="D600" t="str">
            <v>Jawa Tengah</v>
          </cell>
          <cell r="E600" t="str">
            <v>Kab. Kebumen</v>
          </cell>
          <cell r="F600" t="str">
            <v>SMK</v>
          </cell>
          <cell r="G600">
            <v>521.654</v>
          </cell>
          <cell r="I600">
            <v>531.9860000000001</v>
          </cell>
          <cell r="J600">
            <v>580</v>
          </cell>
          <cell r="K600">
            <v>599</v>
          </cell>
        </row>
        <row r="601">
          <cell r="B601">
            <v>20310418</v>
          </cell>
          <cell r="C601" t="str">
            <v>SMAN 1 TAWANGSARI</v>
          </cell>
          <cell r="D601" t="str">
            <v>Jawa Tengah</v>
          </cell>
          <cell r="E601" t="str">
            <v>Kab. Sukoharjo</v>
          </cell>
          <cell r="F601" t="str">
            <v>SMA</v>
          </cell>
          <cell r="G601">
            <v>516.40300000000002</v>
          </cell>
          <cell r="I601">
            <v>531.96699999999987</v>
          </cell>
          <cell r="J601">
            <v>714</v>
          </cell>
          <cell r="K601">
            <v>600</v>
          </cell>
        </row>
        <row r="602">
          <cell r="B602">
            <v>30101943</v>
          </cell>
          <cell r="C602" t="str">
            <v>SMAN 1 SANGGAU</v>
          </cell>
          <cell r="D602" t="str">
            <v>Kalimantan Barat</v>
          </cell>
          <cell r="E602" t="str">
            <v>Kab. Sanggau</v>
          </cell>
          <cell r="F602" t="str">
            <v>SMA</v>
          </cell>
          <cell r="G602">
            <v>513.09199999999998</v>
          </cell>
          <cell r="I602">
            <v>531.95200000000011</v>
          </cell>
          <cell r="J602">
            <v>796</v>
          </cell>
          <cell r="K602">
            <v>601</v>
          </cell>
        </row>
        <row r="603">
          <cell r="B603">
            <v>20400416</v>
          </cell>
          <cell r="C603" t="str">
            <v>SMK NEGERI 1 BANTUL</v>
          </cell>
          <cell r="D603" t="str">
            <v>DI Yogyakarta</v>
          </cell>
          <cell r="E603" t="str">
            <v>Kab. Bantul</v>
          </cell>
          <cell r="F603" t="str">
            <v>SMK</v>
          </cell>
          <cell r="G603">
            <v>522.02800000000002</v>
          </cell>
          <cell r="I603">
            <v>531.95000000000005</v>
          </cell>
          <cell r="J603">
            <v>569</v>
          </cell>
          <cell r="K603">
            <v>602</v>
          </cell>
        </row>
        <row r="604">
          <cell r="B604">
            <v>20339023</v>
          </cell>
          <cell r="C604" t="str">
            <v>SMA NEGERI 2 PATI</v>
          </cell>
          <cell r="D604" t="str">
            <v>Jawa Tengah</v>
          </cell>
          <cell r="E604" t="str">
            <v>Kab. Pati</v>
          </cell>
          <cell r="F604" t="str">
            <v>SMA</v>
          </cell>
          <cell r="G604">
            <v>527.947</v>
          </cell>
          <cell r="I604">
            <v>531.91099999999994</v>
          </cell>
          <cell r="J604">
            <v>454</v>
          </cell>
          <cell r="K604">
            <v>603</v>
          </cell>
        </row>
        <row r="605">
          <cell r="B605">
            <v>20321907</v>
          </cell>
          <cell r="C605" t="str">
            <v>SMAN 1 KENDAL</v>
          </cell>
          <cell r="D605" t="str">
            <v>Jawa Tengah</v>
          </cell>
          <cell r="E605" t="str">
            <v>Kab. Kendal</v>
          </cell>
          <cell r="F605" t="str">
            <v>SMA</v>
          </cell>
          <cell r="G605">
            <v>531.75900000000001</v>
          </cell>
          <cell r="I605">
            <v>531.82899999999995</v>
          </cell>
          <cell r="J605">
            <v>389</v>
          </cell>
          <cell r="K605">
            <v>604</v>
          </cell>
        </row>
        <row r="606">
          <cell r="B606">
            <v>11002199</v>
          </cell>
          <cell r="C606" t="str">
            <v>SMAN 5 BATAM</v>
          </cell>
          <cell r="D606" t="str">
            <v>Kepulauan Riau</v>
          </cell>
          <cell r="E606" t="str">
            <v>Kota Batam</v>
          </cell>
          <cell r="F606" t="str">
            <v>SMA</v>
          </cell>
          <cell r="G606">
            <v>524.76199999999994</v>
          </cell>
          <cell r="I606">
            <v>531.76600000000008</v>
          </cell>
          <cell r="J606">
            <v>514</v>
          </cell>
          <cell r="K606">
            <v>605</v>
          </cell>
        </row>
        <row r="607">
          <cell r="B607">
            <v>20254358</v>
          </cell>
          <cell r="C607" t="str">
            <v>SMAS GLOBAL MANDIRI</v>
          </cell>
          <cell r="D607" t="str">
            <v>Jawa Barat</v>
          </cell>
          <cell r="E607" t="str">
            <v>Kab. Bogor</v>
          </cell>
          <cell r="F607" t="str">
            <v>SMA</v>
          </cell>
          <cell r="G607">
            <v>530.55200000000002</v>
          </cell>
          <cell r="I607">
            <v>531.76599999999996</v>
          </cell>
          <cell r="J607">
            <v>406</v>
          </cell>
          <cell r="K607">
            <v>606</v>
          </cell>
        </row>
        <row r="608">
          <cell r="B608">
            <v>20403146</v>
          </cell>
          <cell r="C608" t="str">
            <v>SMAS STELLA DUCE 2</v>
          </cell>
          <cell r="D608" t="str">
            <v>DI Yogyakarta</v>
          </cell>
          <cell r="E608" t="str">
            <v>Kota Yogyakarta</v>
          </cell>
          <cell r="F608" t="str">
            <v>SMA</v>
          </cell>
          <cell r="G608">
            <v>514.61599999999999</v>
          </cell>
          <cell r="I608">
            <v>531.73399999999992</v>
          </cell>
          <cell r="J608">
            <v>763</v>
          </cell>
          <cell r="K608">
            <v>607</v>
          </cell>
        </row>
        <row r="609">
          <cell r="B609">
            <v>69955659</v>
          </cell>
          <cell r="C609" t="str">
            <v>MAN INSAN CENDEKIA BANGKA TENGAH</v>
          </cell>
          <cell r="D609" t="str">
            <v>Kepulauan Bangka Belitung</v>
          </cell>
          <cell r="E609" t="str">
            <v>Kab. Bangka Tengah</v>
          </cell>
          <cell r="F609" t="str">
            <v>MA</v>
          </cell>
          <cell r="G609">
            <v>532.26800000000003</v>
          </cell>
          <cell r="I609">
            <v>531.72</v>
          </cell>
          <cell r="J609">
            <v>380</v>
          </cell>
          <cell r="K609">
            <v>608</v>
          </cell>
        </row>
        <row r="610">
          <cell r="B610">
            <v>20265284</v>
          </cell>
          <cell r="C610" t="str">
            <v>SMAS YOS SUDARSO</v>
          </cell>
          <cell r="D610" t="str">
            <v>Jawa Barat</v>
          </cell>
          <cell r="E610" t="str">
            <v>Kab. Karawang</v>
          </cell>
          <cell r="F610" t="str">
            <v>SMA</v>
          </cell>
          <cell r="G610">
            <v>524.68100000000004</v>
          </cell>
          <cell r="I610">
            <v>531.67699999999991</v>
          </cell>
          <cell r="J610">
            <v>517</v>
          </cell>
          <cell r="K610">
            <v>609</v>
          </cell>
        </row>
        <row r="611">
          <cell r="B611">
            <v>20305013</v>
          </cell>
          <cell r="C611" t="str">
            <v>SMAN 1 KUTOWINANGUN</v>
          </cell>
          <cell r="D611" t="str">
            <v>Jawa Tengah</v>
          </cell>
          <cell r="E611" t="str">
            <v>Kab. Kebumen</v>
          </cell>
          <cell r="F611" t="str">
            <v>SMA</v>
          </cell>
          <cell r="G611">
            <v>520.19799999999998</v>
          </cell>
          <cell r="I611">
            <v>531.54000000000008</v>
          </cell>
          <cell r="J611">
            <v>630</v>
          </cell>
          <cell r="K611">
            <v>610</v>
          </cell>
        </row>
        <row r="612">
          <cell r="B612">
            <v>10303499</v>
          </cell>
          <cell r="C612" t="str">
            <v>SMAN 2 PADANG</v>
          </cell>
          <cell r="D612" t="str">
            <v>Sumatera Barat</v>
          </cell>
          <cell r="E612" t="str">
            <v>Kota Padang</v>
          </cell>
          <cell r="F612" t="str">
            <v>SMA</v>
          </cell>
          <cell r="G612">
            <v>527.90700000000004</v>
          </cell>
          <cell r="I612">
            <v>531.51899999999989</v>
          </cell>
          <cell r="J612">
            <v>455</v>
          </cell>
          <cell r="K612">
            <v>611</v>
          </cell>
        </row>
        <row r="613">
          <cell r="B613">
            <v>20224136</v>
          </cell>
          <cell r="C613" t="str">
            <v>SMK NEGERI 1 CIMAHI</v>
          </cell>
          <cell r="D613" t="str">
            <v>Jawa Barat</v>
          </cell>
          <cell r="E613" t="str">
            <v>Kota Cimahi</v>
          </cell>
          <cell r="F613" t="str">
            <v>SMK</v>
          </cell>
          <cell r="G613">
            <v>523.58100000000002</v>
          </cell>
          <cell r="I613">
            <v>531.20500000000004</v>
          </cell>
          <cell r="J613">
            <v>543</v>
          </cell>
          <cell r="K613">
            <v>612</v>
          </cell>
        </row>
        <row r="614">
          <cell r="B614">
            <v>20407372</v>
          </cell>
          <cell r="C614" t="str">
            <v>SMAS TERPADU BINA UMAT</v>
          </cell>
          <cell r="D614" t="str">
            <v>DI Yogyakarta</v>
          </cell>
          <cell r="E614" t="str">
            <v>Kab. Sleman</v>
          </cell>
          <cell r="F614" t="str">
            <v>SMA</v>
          </cell>
          <cell r="G614">
            <v>518.46</v>
          </cell>
          <cell r="I614">
            <v>531.048</v>
          </cell>
          <cell r="J614">
            <v>673</v>
          </cell>
          <cell r="K614">
            <v>613</v>
          </cell>
        </row>
        <row r="615">
          <cell r="B615">
            <v>20219324</v>
          </cell>
          <cell r="C615" t="str">
            <v>SMAN 9 BANDUNG</v>
          </cell>
          <cell r="D615" t="str">
            <v>Jawa Barat</v>
          </cell>
          <cell r="E615" t="str">
            <v>Kota Bandung</v>
          </cell>
          <cell r="F615" t="str">
            <v>SMA</v>
          </cell>
          <cell r="G615">
            <v>524.73599999999999</v>
          </cell>
          <cell r="I615">
            <v>530.92400000000009</v>
          </cell>
          <cell r="J615">
            <v>515</v>
          </cell>
          <cell r="K615">
            <v>614</v>
          </cell>
        </row>
        <row r="616">
          <cell r="B616">
            <v>20219247</v>
          </cell>
          <cell r="C616" t="str">
            <v>SMAN 25 BANDUNG</v>
          </cell>
          <cell r="D616" t="str">
            <v>Jawa Barat</v>
          </cell>
          <cell r="E616" t="str">
            <v>Kota Bandung</v>
          </cell>
          <cell r="F616" t="str">
            <v>SMA</v>
          </cell>
          <cell r="G616">
            <v>520.11800000000005</v>
          </cell>
          <cell r="I616">
            <v>530.81399999999996</v>
          </cell>
          <cell r="J616">
            <v>633</v>
          </cell>
          <cell r="K616">
            <v>615</v>
          </cell>
        </row>
        <row r="617">
          <cell r="B617">
            <v>10210903</v>
          </cell>
          <cell r="C617" t="str">
            <v>SMAS METHODIST 2 MEDAN</v>
          </cell>
          <cell r="D617" t="str">
            <v>Sumatera Utara</v>
          </cell>
          <cell r="E617" t="str">
            <v>Kota Medan</v>
          </cell>
          <cell r="F617" t="str">
            <v>SMA</v>
          </cell>
          <cell r="G617">
            <v>531.09799999999996</v>
          </cell>
          <cell r="I617">
            <v>530.80799999999999</v>
          </cell>
          <cell r="J617">
            <v>397</v>
          </cell>
          <cell r="K617">
            <v>616</v>
          </cell>
        </row>
        <row r="618">
          <cell r="B618">
            <v>10303904</v>
          </cell>
          <cell r="C618" t="str">
            <v>SMAN 1 PAYAKUMBUH</v>
          </cell>
          <cell r="D618" t="str">
            <v>Sumatera Barat</v>
          </cell>
          <cell r="E618" t="str">
            <v>Kota Payakumbuh</v>
          </cell>
          <cell r="F618" t="str">
            <v>SMA</v>
          </cell>
          <cell r="G618">
            <v>526.08100000000002</v>
          </cell>
          <cell r="I618">
            <v>530.6149999999999</v>
          </cell>
          <cell r="J618">
            <v>491</v>
          </cell>
          <cell r="K618">
            <v>617</v>
          </cell>
        </row>
        <row r="619">
          <cell r="B619">
            <v>20404175</v>
          </cell>
          <cell r="C619" t="str">
            <v>SMAS PANGUDI LUHUR</v>
          </cell>
          <cell r="D619" t="str">
            <v>DI Yogyakarta</v>
          </cell>
          <cell r="E619" t="str">
            <v>Kota Yogyakarta</v>
          </cell>
          <cell r="F619" t="str">
            <v>SMA</v>
          </cell>
          <cell r="G619">
            <v>514.96400000000006</v>
          </cell>
          <cell r="I619">
            <v>530.53399999999999</v>
          </cell>
          <cell r="J619">
            <v>753</v>
          </cell>
          <cell r="K619">
            <v>618</v>
          </cell>
        </row>
        <row r="620">
          <cell r="B620">
            <v>20603270</v>
          </cell>
          <cell r="C620" t="str">
            <v>SMAN 4 KOTA TANGERANG SELATAN</v>
          </cell>
          <cell r="D620" t="str">
            <v>Banten</v>
          </cell>
          <cell r="E620" t="str">
            <v>Kota Tangerang Selatan</v>
          </cell>
          <cell r="F620" t="str">
            <v>SMA</v>
          </cell>
          <cell r="G620">
            <v>522.85199999999998</v>
          </cell>
          <cell r="I620">
            <v>530.476</v>
          </cell>
          <cell r="J620">
            <v>554</v>
          </cell>
          <cell r="K620">
            <v>619</v>
          </cell>
        </row>
        <row r="621">
          <cell r="B621">
            <v>20219239</v>
          </cell>
          <cell r="C621" t="str">
            <v>SMAN 14 BANDUNG</v>
          </cell>
          <cell r="D621" t="str">
            <v>Jawa Barat</v>
          </cell>
          <cell r="E621" t="str">
            <v>Kota Bandung</v>
          </cell>
          <cell r="F621" t="str">
            <v>SMA</v>
          </cell>
          <cell r="G621">
            <v>524.65700000000004</v>
          </cell>
          <cell r="I621">
            <v>530.46699999999998</v>
          </cell>
          <cell r="J621">
            <v>519</v>
          </cell>
          <cell r="K621">
            <v>620</v>
          </cell>
        </row>
        <row r="622">
          <cell r="B622">
            <v>20363001</v>
          </cell>
          <cell r="C622" t="str">
            <v>MAS WATHONIYAH ISLAMIYAH KARANGDUWUR</v>
          </cell>
          <cell r="D622" t="str">
            <v>Jawa Tengah</v>
          </cell>
          <cell r="E622" t="str">
            <v>Kab. Kebumen</v>
          </cell>
          <cell r="F622" t="str">
            <v>MA</v>
          </cell>
          <cell r="G622">
            <v>518.84299999999996</v>
          </cell>
          <cell r="I622">
            <v>530.43300000000011</v>
          </cell>
          <cell r="J622">
            <v>660</v>
          </cell>
          <cell r="K622">
            <v>621</v>
          </cell>
        </row>
        <row r="623">
          <cell r="B623">
            <v>20580757</v>
          </cell>
          <cell r="C623" t="str">
            <v>MAS UNGGULAN AMANATUL UMMAH SURABAYA</v>
          </cell>
          <cell r="D623" t="str">
            <v>Jawa Timur</v>
          </cell>
          <cell r="E623" t="str">
            <v>Kota Surabaya</v>
          </cell>
          <cell r="F623" t="str">
            <v>MA</v>
          </cell>
          <cell r="G623">
            <v>524.80399999999997</v>
          </cell>
          <cell r="I623">
            <v>530.41999999999996</v>
          </cell>
          <cell r="J623">
            <v>513</v>
          </cell>
          <cell r="K623">
            <v>622</v>
          </cell>
        </row>
        <row r="624">
          <cell r="B624">
            <v>20400389</v>
          </cell>
          <cell r="C624" t="str">
            <v>SMA NEGERI 3 BANTUL</v>
          </cell>
          <cell r="D624" t="str">
            <v>DI Yogyakarta</v>
          </cell>
          <cell r="E624" t="str">
            <v>Kab. Bantul</v>
          </cell>
          <cell r="F624" t="str">
            <v>SMA</v>
          </cell>
          <cell r="G624">
            <v>517.47799999999995</v>
          </cell>
          <cell r="I624">
            <v>530.38</v>
          </cell>
          <cell r="J624">
            <v>691</v>
          </cell>
          <cell r="K624">
            <v>623</v>
          </cell>
        </row>
        <row r="625">
          <cell r="B625">
            <v>20100212</v>
          </cell>
          <cell r="C625" t="str">
            <v>SMAN 35 JAKARTA</v>
          </cell>
          <cell r="D625" t="str">
            <v>DKI Jakarta</v>
          </cell>
          <cell r="E625" t="str">
            <v>Kota Jakarta Pusat</v>
          </cell>
          <cell r="F625" t="str">
            <v>SMA</v>
          </cell>
          <cell r="G625">
            <v>517.32100000000003</v>
          </cell>
          <cell r="I625">
            <v>530.3549999999999</v>
          </cell>
          <cell r="J625">
            <v>696</v>
          </cell>
          <cell r="K625">
            <v>624</v>
          </cell>
        </row>
        <row r="626">
          <cell r="B626">
            <v>20503407</v>
          </cell>
          <cell r="C626" t="str">
            <v>SMA NEGERI NGORO</v>
          </cell>
          <cell r="D626" t="str">
            <v>Jawa Timur</v>
          </cell>
          <cell r="E626" t="str">
            <v>Kab. Jombang</v>
          </cell>
          <cell r="F626" t="str">
            <v>SMA</v>
          </cell>
          <cell r="G626">
            <v>514.46600000000001</v>
          </cell>
          <cell r="I626">
            <v>530.24799999999993</v>
          </cell>
          <cell r="J626">
            <v>770</v>
          </cell>
          <cell r="K626">
            <v>625</v>
          </cell>
        </row>
        <row r="627">
          <cell r="B627">
            <v>20263963</v>
          </cell>
          <cell r="C627" t="str">
            <v>SMKN KEHUTANAN KADIPATEN</v>
          </cell>
          <cell r="D627" t="str">
            <v>Jawa Barat</v>
          </cell>
          <cell r="E627" t="str">
            <v>Kab. Majalengka</v>
          </cell>
          <cell r="F627" t="str">
            <v>SMK</v>
          </cell>
          <cell r="G627">
            <v>519.83600000000001</v>
          </cell>
          <cell r="I627">
            <v>530.19000000000005</v>
          </cell>
          <cell r="J627">
            <v>638</v>
          </cell>
          <cell r="K627">
            <v>626</v>
          </cell>
        </row>
        <row r="628">
          <cell r="B628">
            <v>69893966</v>
          </cell>
          <cell r="C628" t="str">
            <v>SMA GLOBAL ISLAMIC SCHOOL 2</v>
          </cell>
          <cell r="D628" t="str">
            <v>Banten</v>
          </cell>
          <cell r="E628" t="str">
            <v>Kota Tangerang Selatan</v>
          </cell>
          <cell r="F628" t="str">
            <v>SMA</v>
          </cell>
          <cell r="G628">
            <v>512.72799999999995</v>
          </cell>
          <cell r="I628">
            <v>530.16200000000015</v>
          </cell>
          <cell r="J628">
            <v>811</v>
          </cell>
          <cell r="K628">
            <v>627</v>
          </cell>
        </row>
        <row r="629">
          <cell r="B629">
            <v>20529954</v>
          </cell>
          <cell r="C629" t="str">
            <v>SMAN 1 SUMENEP</v>
          </cell>
          <cell r="D629" t="str">
            <v>Jawa Timur</v>
          </cell>
          <cell r="E629" t="str">
            <v>Kab. Sumenep</v>
          </cell>
          <cell r="F629" t="str">
            <v>SMA</v>
          </cell>
          <cell r="G629">
            <v>521.35900000000004</v>
          </cell>
          <cell r="I629">
            <v>530.16099999999994</v>
          </cell>
          <cell r="J629">
            <v>591</v>
          </cell>
          <cell r="K629">
            <v>628</v>
          </cell>
        </row>
        <row r="630">
          <cell r="B630">
            <v>20323503</v>
          </cell>
          <cell r="C630" t="str">
            <v>SMA NEGERI 1 WIRADESA</v>
          </cell>
          <cell r="D630" t="str">
            <v>Jawa Tengah</v>
          </cell>
          <cell r="E630" t="str">
            <v>Kab. Pekalongan</v>
          </cell>
          <cell r="F630" t="str">
            <v>SMA</v>
          </cell>
          <cell r="G630">
            <v>511.19400000000002</v>
          </cell>
          <cell r="I630">
            <v>530.13000000000011</v>
          </cell>
          <cell r="J630">
            <v>847</v>
          </cell>
          <cell r="K630">
            <v>629</v>
          </cell>
        </row>
        <row r="631">
          <cell r="B631">
            <v>20313028</v>
          </cell>
          <cell r="C631" t="str">
            <v>SMAN 2 SRAGEN</v>
          </cell>
          <cell r="D631" t="str">
            <v>Jawa Tengah</v>
          </cell>
          <cell r="E631" t="str">
            <v>Kab. Sragen</v>
          </cell>
          <cell r="F631" t="str">
            <v>SMA</v>
          </cell>
          <cell r="G631">
            <v>517.83900000000006</v>
          </cell>
          <cell r="I631">
            <v>530.12900000000002</v>
          </cell>
          <cell r="J631">
            <v>686</v>
          </cell>
          <cell r="K631">
            <v>630</v>
          </cell>
        </row>
        <row r="632">
          <cell r="B632">
            <v>10307309</v>
          </cell>
          <cell r="C632" t="str">
            <v>SMAN 1 PARIAMAN</v>
          </cell>
          <cell r="D632" t="str">
            <v>Sumatera Barat</v>
          </cell>
          <cell r="E632" t="str">
            <v>Kota Pariaman</v>
          </cell>
          <cell r="F632" t="str">
            <v>SMA</v>
          </cell>
          <cell r="G632">
            <v>515.72299999999996</v>
          </cell>
          <cell r="I632">
            <v>529.78300000000013</v>
          </cell>
          <cell r="J632">
            <v>731</v>
          </cell>
          <cell r="K632">
            <v>631</v>
          </cell>
        </row>
        <row r="633">
          <cell r="B633">
            <v>10403996</v>
          </cell>
          <cell r="C633" t="str">
            <v>SMAS CENDANA</v>
          </cell>
          <cell r="D633" t="str">
            <v>Riau</v>
          </cell>
          <cell r="E633" t="str">
            <v>Kota Pekanbaru</v>
          </cell>
          <cell r="F633" t="str">
            <v>SMA</v>
          </cell>
          <cell r="G633">
            <v>520.54200000000003</v>
          </cell>
          <cell r="I633">
            <v>529.76200000000006</v>
          </cell>
          <cell r="J633">
            <v>620</v>
          </cell>
          <cell r="K633">
            <v>632</v>
          </cell>
        </row>
        <row r="634">
          <cell r="B634">
            <v>60726806</v>
          </cell>
          <cell r="C634" t="str">
            <v>SMAIT INSANTAMA PLUS</v>
          </cell>
          <cell r="D634" t="str">
            <v>Jawa Barat</v>
          </cell>
          <cell r="E634" t="str">
            <v>Kota Bogor</v>
          </cell>
          <cell r="F634" t="str">
            <v>SMA</v>
          </cell>
          <cell r="G634">
            <v>527.80399999999997</v>
          </cell>
          <cell r="I634">
            <v>529.73000000000013</v>
          </cell>
          <cell r="J634">
            <v>457</v>
          </cell>
          <cell r="K634">
            <v>633</v>
          </cell>
        </row>
        <row r="635">
          <cell r="B635">
            <v>10303905</v>
          </cell>
          <cell r="C635" t="str">
            <v>SMAN 2 PAYAKUMBUH</v>
          </cell>
          <cell r="D635" t="str">
            <v>Sumatera Barat</v>
          </cell>
          <cell r="E635" t="str">
            <v>Kota Payakumbuh</v>
          </cell>
          <cell r="F635" t="str">
            <v>SMA</v>
          </cell>
          <cell r="G635">
            <v>523.34699999999998</v>
          </cell>
          <cell r="I635">
            <v>529.59699999999998</v>
          </cell>
          <cell r="J635">
            <v>548</v>
          </cell>
          <cell r="K635">
            <v>634</v>
          </cell>
        </row>
        <row r="636">
          <cell r="B636">
            <v>30304598</v>
          </cell>
          <cell r="C636" t="str">
            <v>SMAN 2 BANJARBARU</v>
          </cell>
          <cell r="D636" t="str">
            <v>Kalimantan Selatan</v>
          </cell>
          <cell r="E636" t="str">
            <v>Kota Banjarbaru</v>
          </cell>
          <cell r="F636" t="str">
            <v>SMA</v>
          </cell>
          <cell r="G636">
            <v>522.52200000000005</v>
          </cell>
          <cell r="I636">
            <v>529.58399999999995</v>
          </cell>
          <cell r="J636">
            <v>559</v>
          </cell>
          <cell r="K636">
            <v>635</v>
          </cell>
        </row>
        <row r="637">
          <cell r="B637">
            <v>20103312</v>
          </cell>
          <cell r="C637" t="str">
            <v>SMAN 51 JAKARTA</v>
          </cell>
          <cell r="D637" t="str">
            <v>DKI Jakarta</v>
          </cell>
          <cell r="E637" t="str">
            <v>Kota Jakarta Timur</v>
          </cell>
          <cell r="F637" t="str">
            <v>SMA</v>
          </cell>
          <cell r="G637">
            <v>514.69299999999998</v>
          </cell>
          <cell r="I637">
            <v>529.56899999999996</v>
          </cell>
          <cell r="J637">
            <v>759</v>
          </cell>
          <cell r="K637">
            <v>636</v>
          </cell>
        </row>
        <row r="638">
          <cell r="B638">
            <v>10497552</v>
          </cell>
          <cell r="C638" t="str">
            <v>SMA IT AL ITTIHAD</v>
          </cell>
          <cell r="D638" t="str">
            <v>Riau</v>
          </cell>
          <cell r="E638" t="str">
            <v>Kota Pekanbaru</v>
          </cell>
          <cell r="F638" t="str">
            <v>SMA</v>
          </cell>
          <cell r="G638">
            <v>529.03800000000001</v>
          </cell>
          <cell r="I638">
            <v>529.5619999999999</v>
          </cell>
          <cell r="J638">
            <v>429</v>
          </cell>
          <cell r="K638">
            <v>637</v>
          </cell>
        </row>
        <row r="639">
          <cell r="B639">
            <v>20177927</v>
          </cell>
          <cell r="C639" t="str">
            <v>MAN 7 JAKARTA</v>
          </cell>
          <cell r="D639" t="str">
            <v>DKI Jakarta</v>
          </cell>
          <cell r="E639" t="str">
            <v>Kota Jakarta Selatan</v>
          </cell>
          <cell r="F639" t="str">
            <v>MA</v>
          </cell>
          <cell r="G639">
            <v>512.15200000000004</v>
          </cell>
          <cell r="I639">
            <v>529.47800000000007</v>
          </cell>
          <cell r="J639">
            <v>819</v>
          </cell>
          <cell r="K639">
            <v>638</v>
          </cell>
        </row>
        <row r="640">
          <cell r="B640">
            <v>10600905</v>
          </cell>
          <cell r="C640" t="str">
            <v>SMAN 1 UNGGULAN MUARA ENIM</v>
          </cell>
          <cell r="D640" t="str">
            <v>Sumatera Selatan</v>
          </cell>
          <cell r="E640" t="str">
            <v>Kab. Muara Enim</v>
          </cell>
          <cell r="F640" t="str">
            <v>SMA</v>
          </cell>
          <cell r="G640">
            <v>523.75099999999998</v>
          </cell>
          <cell r="I640">
            <v>529.45499999999993</v>
          </cell>
          <cell r="J640">
            <v>537</v>
          </cell>
          <cell r="K640">
            <v>639</v>
          </cell>
        </row>
        <row r="641">
          <cell r="B641">
            <v>20329845</v>
          </cell>
          <cell r="C641" t="str">
            <v>SMAN 3 TEGAL</v>
          </cell>
          <cell r="D641" t="str">
            <v>Jawa Tengah</v>
          </cell>
          <cell r="E641" t="str">
            <v>Kota Tegal</v>
          </cell>
          <cell r="F641" t="str">
            <v>SMA</v>
          </cell>
          <cell r="G641">
            <v>518.39</v>
          </cell>
          <cell r="I641">
            <v>529.39</v>
          </cell>
          <cell r="J641">
            <v>675</v>
          </cell>
          <cell r="K641">
            <v>640</v>
          </cell>
        </row>
        <row r="642">
          <cell r="B642">
            <v>10300299</v>
          </cell>
          <cell r="C642" t="str">
            <v>SMA NEGERI 1 AMPEK ANGKEK</v>
          </cell>
          <cell r="D642" t="str">
            <v>Sumatera Barat</v>
          </cell>
          <cell r="E642" t="str">
            <v>Kab. Agam</v>
          </cell>
          <cell r="F642" t="str">
            <v>SMA</v>
          </cell>
          <cell r="G642">
            <v>519.81799999999998</v>
          </cell>
          <cell r="I642">
            <v>529.3420000000001</v>
          </cell>
          <cell r="J642">
            <v>640</v>
          </cell>
          <cell r="K642">
            <v>641</v>
          </cell>
        </row>
        <row r="643">
          <cell r="B643">
            <v>20532088</v>
          </cell>
          <cell r="C643" t="str">
            <v>SMAS KATOLIK ST CAROLUS</v>
          </cell>
          <cell r="D643" t="str">
            <v>Jawa Timur</v>
          </cell>
          <cell r="E643" t="str">
            <v>Kota Surabaya</v>
          </cell>
          <cell r="F643" t="str">
            <v>SMA</v>
          </cell>
          <cell r="G643">
            <v>522.39599999999996</v>
          </cell>
          <cell r="I643">
            <v>529.31400000000008</v>
          </cell>
          <cell r="J643">
            <v>564</v>
          </cell>
          <cell r="K643">
            <v>642</v>
          </cell>
        </row>
        <row r="644">
          <cell r="B644">
            <v>10900232</v>
          </cell>
          <cell r="C644" t="str">
            <v>SMAN 1 SUNGAI LIAT</v>
          </cell>
          <cell r="D644" t="str">
            <v>Kepulauan Bangka Belitung</v>
          </cell>
          <cell r="E644" t="str">
            <v>Kab. Bangka</v>
          </cell>
          <cell r="F644" t="str">
            <v>SMA</v>
          </cell>
          <cell r="G644">
            <v>528.32500000000005</v>
          </cell>
          <cell r="I644">
            <v>529.29700000000003</v>
          </cell>
          <cell r="J644">
            <v>443</v>
          </cell>
          <cell r="K644">
            <v>643</v>
          </cell>
        </row>
        <row r="645">
          <cell r="B645">
            <v>20533639</v>
          </cell>
          <cell r="C645" t="str">
            <v>SMAN 7</v>
          </cell>
          <cell r="D645" t="str">
            <v>Jawa Timur</v>
          </cell>
          <cell r="E645" t="str">
            <v>Kota Malang</v>
          </cell>
          <cell r="F645" t="str">
            <v>SMA</v>
          </cell>
          <cell r="G645">
            <v>516.82500000000005</v>
          </cell>
          <cell r="I645">
            <v>529.26499999999987</v>
          </cell>
          <cell r="J645">
            <v>705</v>
          </cell>
          <cell r="K645">
            <v>644</v>
          </cell>
        </row>
        <row r="646">
          <cell r="B646">
            <v>20102211</v>
          </cell>
          <cell r="C646" t="str">
            <v>SMAN 43 JAKARTA</v>
          </cell>
          <cell r="D646" t="str">
            <v>DKI Jakarta</v>
          </cell>
          <cell r="E646" t="str">
            <v>Kota Jakarta Selatan</v>
          </cell>
          <cell r="F646" t="str">
            <v>SMA</v>
          </cell>
          <cell r="G646">
            <v>522.84100000000001</v>
          </cell>
          <cell r="I646">
            <v>529.21500000000003</v>
          </cell>
          <cell r="J646">
            <v>555</v>
          </cell>
          <cell r="K646">
            <v>645</v>
          </cell>
        </row>
        <row r="647">
          <cell r="B647">
            <v>20363221</v>
          </cell>
          <cell r="C647" t="str">
            <v>MAS PPMI ASSALAAM</v>
          </cell>
          <cell r="D647" t="str">
            <v>Jawa Tengah</v>
          </cell>
          <cell r="E647" t="str">
            <v>Kab. Sukoharjo</v>
          </cell>
          <cell r="F647" t="str">
            <v>MA</v>
          </cell>
          <cell r="G647">
            <v>520.94899999999996</v>
          </cell>
          <cell r="I647">
            <v>529.1450000000001</v>
          </cell>
          <cell r="J647">
            <v>608</v>
          </cell>
          <cell r="K647">
            <v>646</v>
          </cell>
        </row>
        <row r="648">
          <cell r="B648">
            <v>50103122</v>
          </cell>
          <cell r="C648" t="str">
            <v>SMAN 5 DENPASAR</v>
          </cell>
          <cell r="D648" t="str">
            <v>Bali</v>
          </cell>
          <cell r="E648" t="str">
            <v>Kota Denpasar</v>
          </cell>
          <cell r="F648" t="str">
            <v>SMA</v>
          </cell>
          <cell r="G648">
            <v>514.41700000000003</v>
          </cell>
          <cell r="I648">
            <v>529.1049999999999</v>
          </cell>
          <cell r="J648">
            <v>773</v>
          </cell>
          <cell r="K648">
            <v>647</v>
          </cell>
        </row>
        <row r="649">
          <cell r="B649">
            <v>30401058</v>
          </cell>
          <cell r="C649" t="str">
            <v>SMA Negeri 3 Samarinda</v>
          </cell>
          <cell r="D649" t="str">
            <v>Kalimantan Timur</v>
          </cell>
          <cell r="E649" t="str">
            <v>Kota Samarinda</v>
          </cell>
          <cell r="F649" t="str">
            <v>SMA</v>
          </cell>
          <cell r="G649">
            <v>515.40099999999995</v>
          </cell>
          <cell r="I649">
            <v>529.005</v>
          </cell>
          <cell r="J649">
            <v>740</v>
          </cell>
          <cell r="K649">
            <v>648</v>
          </cell>
        </row>
        <row r="650">
          <cell r="B650">
            <v>20302183</v>
          </cell>
          <cell r="C650" t="str">
            <v>SMAN 1 JATILAWANG</v>
          </cell>
          <cell r="D650" t="str">
            <v>Jawa Tengah</v>
          </cell>
          <cell r="E650" t="str">
            <v>Kab. Banyumas</v>
          </cell>
          <cell r="F650" t="str">
            <v>SMA</v>
          </cell>
          <cell r="G650">
            <v>516.20000000000005</v>
          </cell>
          <cell r="I650">
            <v>528.94200000000001</v>
          </cell>
          <cell r="J650">
            <v>723</v>
          </cell>
          <cell r="K650">
            <v>649</v>
          </cell>
        </row>
        <row r="651">
          <cell r="B651">
            <v>69859740</v>
          </cell>
          <cell r="C651" t="str">
            <v>SMA ISLAM SABILILLAH</v>
          </cell>
          <cell r="D651" t="str">
            <v>Jawa Timur</v>
          </cell>
          <cell r="E651" t="str">
            <v>Kota Malang</v>
          </cell>
          <cell r="F651" t="str">
            <v>SMA</v>
          </cell>
          <cell r="G651">
            <v>535.92600000000004</v>
          </cell>
          <cell r="I651">
            <v>528.9319999999999</v>
          </cell>
          <cell r="J651">
            <v>321</v>
          </cell>
          <cell r="K651">
            <v>650</v>
          </cell>
        </row>
        <row r="652">
          <cell r="B652">
            <v>20330332</v>
          </cell>
          <cell r="C652" t="str">
            <v>SMKN 1 KEBUMEN</v>
          </cell>
          <cell r="D652" t="str">
            <v>Jawa Tengah</v>
          </cell>
          <cell r="E652" t="str">
            <v>Kab. Kebumen</v>
          </cell>
          <cell r="F652" t="str">
            <v>SMK</v>
          </cell>
          <cell r="G652">
            <v>520.94000000000005</v>
          </cell>
          <cell r="I652">
            <v>528.86999999999989</v>
          </cell>
          <cell r="J652">
            <v>609</v>
          </cell>
          <cell r="K652">
            <v>651</v>
          </cell>
        </row>
        <row r="653">
          <cell r="B653">
            <v>20584134</v>
          </cell>
          <cell r="C653" t="str">
            <v>MAN 1 BLITAR</v>
          </cell>
          <cell r="D653" t="str">
            <v>Jawa Timur</v>
          </cell>
          <cell r="E653" t="str">
            <v>Kab. Blitar</v>
          </cell>
          <cell r="F653" t="str">
            <v>MA</v>
          </cell>
          <cell r="G653">
            <v>516.053</v>
          </cell>
          <cell r="I653">
            <v>528.755</v>
          </cell>
          <cell r="J653">
            <v>724</v>
          </cell>
          <cell r="K653">
            <v>652</v>
          </cell>
        </row>
        <row r="654">
          <cell r="B654">
            <v>20554539</v>
          </cell>
          <cell r="C654" t="str">
            <v>SMAS BRAWIJAYA SMART SCHOOL</v>
          </cell>
          <cell r="D654" t="str">
            <v>Jawa Timur</v>
          </cell>
          <cell r="E654" t="str">
            <v>Kota Malang</v>
          </cell>
          <cell r="F654" t="str">
            <v>SMA</v>
          </cell>
          <cell r="G654">
            <v>510.98899999999998</v>
          </cell>
          <cell r="I654">
            <v>528.74299999999994</v>
          </cell>
          <cell r="J654">
            <v>852</v>
          </cell>
          <cell r="K654">
            <v>653</v>
          </cell>
        </row>
        <row r="655">
          <cell r="B655">
            <v>69880982</v>
          </cell>
          <cell r="C655" t="str">
            <v>SMA BINA INSAN MANDIRI</v>
          </cell>
          <cell r="D655" t="str">
            <v>Jawa Timur</v>
          </cell>
          <cell r="E655" t="str">
            <v>Kab. Nganjuk</v>
          </cell>
          <cell r="F655" t="str">
            <v>SMA</v>
          </cell>
          <cell r="G655">
            <v>528.56899999999996</v>
          </cell>
          <cell r="I655">
            <v>528.66100000000006</v>
          </cell>
          <cell r="J655">
            <v>441</v>
          </cell>
          <cell r="K655">
            <v>654</v>
          </cell>
        </row>
        <row r="656">
          <cell r="B656">
            <v>10901003</v>
          </cell>
          <cell r="C656" t="str">
            <v>SMAN 1 MANGGAR</v>
          </cell>
          <cell r="D656" t="str">
            <v>Kepulauan Bangka Belitung</v>
          </cell>
          <cell r="E656" t="str">
            <v>Kab. Belitung Timur</v>
          </cell>
          <cell r="F656" t="str">
            <v>SMA</v>
          </cell>
          <cell r="G656">
            <v>517.10900000000004</v>
          </cell>
          <cell r="I656">
            <v>528.62499999999989</v>
          </cell>
          <cell r="J656">
            <v>698</v>
          </cell>
          <cell r="K656">
            <v>655</v>
          </cell>
        </row>
        <row r="657">
          <cell r="B657">
            <v>69767796</v>
          </cell>
          <cell r="C657" t="str">
            <v>SMAS KRISTEN 2 KUPANG</v>
          </cell>
          <cell r="D657" t="str">
            <v>Nusa Tenggara Timur</v>
          </cell>
          <cell r="E657" t="str">
            <v>Kota Kupang</v>
          </cell>
          <cell r="F657" t="str">
            <v>SMA</v>
          </cell>
          <cell r="G657">
            <v>519.60699999999997</v>
          </cell>
          <cell r="I657">
            <v>528.49900000000002</v>
          </cell>
          <cell r="J657">
            <v>643</v>
          </cell>
          <cell r="K657">
            <v>656</v>
          </cell>
        </row>
        <row r="658">
          <cell r="B658">
            <v>20534383</v>
          </cell>
          <cell r="C658" t="str">
            <v>SMAN 7 KEDIRI</v>
          </cell>
          <cell r="D658" t="str">
            <v>Jawa Timur</v>
          </cell>
          <cell r="E658" t="str">
            <v>Kota Kediri</v>
          </cell>
          <cell r="F658" t="str">
            <v>SMA</v>
          </cell>
          <cell r="G658">
            <v>516.89400000000001</v>
          </cell>
          <cell r="I658">
            <v>528.49399999999991</v>
          </cell>
          <cell r="J658">
            <v>702</v>
          </cell>
          <cell r="K658">
            <v>657</v>
          </cell>
        </row>
        <row r="659">
          <cell r="B659">
            <v>20320241</v>
          </cell>
          <cell r="C659" t="str">
            <v>SMA NEGERI 2 UNGARAN</v>
          </cell>
          <cell r="D659" t="str">
            <v>Jawa Tengah</v>
          </cell>
          <cell r="E659" t="str">
            <v>Kab. Semarang</v>
          </cell>
          <cell r="F659" t="str">
            <v>SMA</v>
          </cell>
          <cell r="G659">
            <v>516.03899999999999</v>
          </cell>
          <cell r="I659">
            <v>528.42100000000005</v>
          </cell>
          <cell r="J659">
            <v>725</v>
          </cell>
          <cell r="K659">
            <v>658</v>
          </cell>
        </row>
        <row r="660">
          <cell r="B660">
            <v>69976449</v>
          </cell>
          <cell r="C660" t="str">
            <v>MAN INSAN CENDEKIA SAMBAS</v>
          </cell>
          <cell r="D660" t="str">
            <v>Kalimantan Barat</v>
          </cell>
          <cell r="E660" t="str">
            <v>Kab. Sambas</v>
          </cell>
          <cell r="F660" t="str">
            <v>MA</v>
          </cell>
          <cell r="G660">
            <v>513.58900000000006</v>
          </cell>
          <cell r="I660">
            <v>528.351</v>
          </cell>
          <cell r="J660">
            <v>789</v>
          </cell>
          <cell r="K660">
            <v>659</v>
          </cell>
        </row>
        <row r="661">
          <cell r="B661">
            <v>10504553</v>
          </cell>
          <cell r="C661" t="str">
            <v>SMAN 3 KOTA JAMBI</v>
          </cell>
          <cell r="D661" t="str">
            <v>Jambi</v>
          </cell>
          <cell r="E661" t="str">
            <v>Kota Jambi</v>
          </cell>
          <cell r="F661" t="str">
            <v>SMA</v>
          </cell>
          <cell r="G661">
            <v>524.46900000000005</v>
          </cell>
          <cell r="I661">
            <v>528.33899999999994</v>
          </cell>
          <cell r="J661">
            <v>524</v>
          </cell>
          <cell r="K661">
            <v>660</v>
          </cell>
        </row>
        <row r="662">
          <cell r="B662">
            <v>10805055</v>
          </cell>
          <cell r="C662" t="str">
            <v>SMAN 1 PRINGSEWU</v>
          </cell>
          <cell r="D662" t="str">
            <v>Lampung</v>
          </cell>
          <cell r="E662" t="str">
            <v>Kab. Pringsewu</v>
          </cell>
          <cell r="F662" t="str">
            <v>SMA</v>
          </cell>
          <cell r="G662">
            <v>522.11</v>
          </cell>
          <cell r="I662">
            <v>528.16399999999987</v>
          </cell>
          <cell r="J662">
            <v>568</v>
          </cell>
          <cell r="K662">
            <v>661</v>
          </cell>
        </row>
        <row r="663">
          <cell r="B663">
            <v>20339018</v>
          </cell>
          <cell r="C663" t="str">
            <v>SMA NEGERI 1 JAKENAN</v>
          </cell>
          <cell r="D663" t="str">
            <v>Jawa Tengah</v>
          </cell>
          <cell r="E663" t="str">
            <v>Kab. Pati</v>
          </cell>
          <cell r="F663" t="str">
            <v>SMA</v>
          </cell>
          <cell r="G663">
            <v>511.03100000000001</v>
          </cell>
          <cell r="I663">
            <v>528.14499999999998</v>
          </cell>
          <cell r="J663">
            <v>851</v>
          </cell>
          <cell r="K663">
            <v>662</v>
          </cell>
        </row>
        <row r="664">
          <cell r="B664">
            <v>20107305</v>
          </cell>
          <cell r="C664" t="str">
            <v>SMA ISLAM AL-AZHAR 2 JAKARTA</v>
          </cell>
          <cell r="D664" t="str">
            <v>DKI Jakarta</v>
          </cell>
          <cell r="E664" t="str">
            <v>Kota Jakarta Selatan</v>
          </cell>
          <cell r="F664" t="str">
            <v>SMA</v>
          </cell>
          <cell r="G664">
            <v>510.589</v>
          </cell>
          <cell r="I664">
            <v>528.13700000000017</v>
          </cell>
          <cell r="J664">
            <v>860</v>
          </cell>
          <cell r="K664">
            <v>663</v>
          </cell>
        </row>
        <row r="665">
          <cell r="B665">
            <v>30300239</v>
          </cell>
          <cell r="C665" t="str">
            <v>SMAN 1 MARTAPURA</v>
          </cell>
          <cell r="D665" t="str">
            <v>Kalimantan Selatan</v>
          </cell>
          <cell r="E665" t="str">
            <v>Kab. Banjar</v>
          </cell>
          <cell r="F665" t="str">
            <v>SMA</v>
          </cell>
          <cell r="G665">
            <v>517.899</v>
          </cell>
          <cell r="I665">
            <v>528.09700000000009</v>
          </cell>
          <cell r="J665">
            <v>683</v>
          </cell>
          <cell r="K665">
            <v>664</v>
          </cell>
        </row>
        <row r="666">
          <cell r="B666">
            <v>10303610</v>
          </cell>
          <cell r="C666" t="str">
            <v>SMAN 2 PADANG PANJANG</v>
          </cell>
          <cell r="D666" t="str">
            <v>Sumatera Barat</v>
          </cell>
          <cell r="E666" t="str">
            <v>Kota Padang Panjang</v>
          </cell>
          <cell r="F666" t="str">
            <v>SMA</v>
          </cell>
          <cell r="G666">
            <v>524.18299999999999</v>
          </cell>
          <cell r="I666">
            <v>528.09500000000003</v>
          </cell>
          <cell r="J666">
            <v>530</v>
          </cell>
          <cell r="K666">
            <v>665</v>
          </cell>
        </row>
        <row r="667">
          <cell r="B667">
            <v>20223040</v>
          </cell>
          <cell r="C667" t="str">
            <v>SMAN 9 BEKASI</v>
          </cell>
          <cell r="D667" t="str">
            <v>Jawa Barat</v>
          </cell>
          <cell r="E667" t="str">
            <v>Kota Bekasi</v>
          </cell>
          <cell r="F667" t="str">
            <v>SMA</v>
          </cell>
          <cell r="G667">
            <v>524.31799999999998</v>
          </cell>
          <cell r="I667">
            <v>528.06200000000013</v>
          </cell>
          <cell r="J667">
            <v>525</v>
          </cell>
          <cell r="K667">
            <v>666</v>
          </cell>
        </row>
        <row r="668">
          <cell r="B668">
            <v>20208419</v>
          </cell>
          <cell r="C668" t="str">
            <v>SMAN 1 SUMEDANG</v>
          </cell>
          <cell r="D668" t="str">
            <v>Jawa Barat</v>
          </cell>
          <cell r="E668" t="str">
            <v>Kab. Sumedang</v>
          </cell>
          <cell r="F668" t="str">
            <v>SMA</v>
          </cell>
          <cell r="G668">
            <v>512.76499999999999</v>
          </cell>
          <cell r="I668">
            <v>527.98500000000001</v>
          </cell>
          <cell r="J668">
            <v>808</v>
          </cell>
          <cell r="K668">
            <v>667</v>
          </cell>
        </row>
        <row r="669">
          <cell r="B669">
            <v>69766210</v>
          </cell>
          <cell r="C669" t="str">
            <v>SMAN 10 KAUR (PENTAGON)</v>
          </cell>
          <cell r="D669" t="str">
            <v>Bengkulu</v>
          </cell>
          <cell r="E669" t="str">
            <v>Kab. Kaur</v>
          </cell>
          <cell r="F669" t="str">
            <v>SMA</v>
          </cell>
          <cell r="G669">
            <v>517.07299999999998</v>
          </cell>
          <cell r="I669">
            <v>527.85700000000008</v>
          </cell>
          <cell r="J669">
            <v>700</v>
          </cell>
          <cell r="K669">
            <v>668</v>
          </cell>
        </row>
        <row r="670">
          <cell r="B670">
            <v>20200601</v>
          </cell>
          <cell r="C670" t="str">
            <v>SMAN 1 LEUWILIANG</v>
          </cell>
          <cell r="D670" t="str">
            <v>Jawa Barat</v>
          </cell>
          <cell r="E670" t="str">
            <v>Kab. Bogor</v>
          </cell>
          <cell r="F670" t="str">
            <v>SMA</v>
          </cell>
          <cell r="G670">
            <v>512.83500000000004</v>
          </cell>
          <cell r="I670">
            <v>527.79700000000003</v>
          </cell>
          <cell r="J670">
            <v>805</v>
          </cell>
          <cell r="K670">
            <v>669</v>
          </cell>
        </row>
        <row r="671">
          <cell r="B671">
            <v>20402089</v>
          </cell>
          <cell r="C671" t="str">
            <v>SMKN 2 WONOSARI</v>
          </cell>
          <cell r="D671" t="str">
            <v>DI Yogyakarta</v>
          </cell>
          <cell r="E671" t="str">
            <v>Kab. Gunung Kidul</v>
          </cell>
          <cell r="F671" t="str">
            <v>SMK</v>
          </cell>
          <cell r="G671">
            <v>512.27499999999998</v>
          </cell>
          <cell r="I671">
            <v>527.73100000000011</v>
          </cell>
          <cell r="J671">
            <v>818</v>
          </cell>
          <cell r="K671">
            <v>670</v>
          </cell>
        </row>
        <row r="672">
          <cell r="B672">
            <v>20219720</v>
          </cell>
          <cell r="C672" t="str">
            <v>SMAS DARUL HIKAM BANDUNG</v>
          </cell>
          <cell r="D672" t="str">
            <v>Jawa Barat</v>
          </cell>
          <cell r="E672" t="str">
            <v>Kota Bandung</v>
          </cell>
          <cell r="F672" t="str">
            <v>SMA</v>
          </cell>
          <cell r="G672">
            <v>516.26599999999996</v>
          </cell>
          <cell r="I672">
            <v>527.69600000000003</v>
          </cell>
          <cell r="J672">
            <v>720</v>
          </cell>
          <cell r="K672">
            <v>671</v>
          </cell>
        </row>
        <row r="673">
          <cell r="B673">
            <v>30400382</v>
          </cell>
          <cell r="C673" t="str">
            <v>SMAN 1 BERAU</v>
          </cell>
          <cell r="D673" t="str">
            <v>Kalimantan Timur</v>
          </cell>
          <cell r="E673" t="str">
            <v>Kab. Berau</v>
          </cell>
          <cell r="F673" t="str">
            <v>SMA</v>
          </cell>
          <cell r="G673">
            <v>526.47500000000002</v>
          </cell>
          <cell r="I673">
            <v>527.64499999999987</v>
          </cell>
          <cell r="J673">
            <v>480</v>
          </cell>
          <cell r="K673">
            <v>672</v>
          </cell>
        </row>
        <row r="674">
          <cell r="B674">
            <v>20525855</v>
          </cell>
          <cell r="C674" t="str">
            <v>SMAN 1 GIRI</v>
          </cell>
          <cell r="D674" t="str">
            <v>Jawa Timur</v>
          </cell>
          <cell r="E674" t="str">
            <v>Kab. Banyuwangi</v>
          </cell>
          <cell r="F674" t="str">
            <v>SMA</v>
          </cell>
          <cell r="G674">
            <v>518.91399999999999</v>
          </cell>
          <cell r="I674">
            <v>527.63400000000001</v>
          </cell>
          <cell r="J674">
            <v>659</v>
          </cell>
          <cell r="K674">
            <v>673</v>
          </cell>
        </row>
        <row r="675">
          <cell r="B675">
            <v>20532261</v>
          </cell>
          <cell r="C675" t="str">
            <v>SMAN 7 SURABAYA</v>
          </cell>
          <cell r="D675" t="str">
            <v>Jawa Timur</v>
          </cell>
          <cell r="E675" t="str">
            <v>Kota Surabaya</v>
          </cell>
          <cell r="F675" t="str">
            <v>SMA</v>
          </cell>
          <cell r="G675">
            <v>516.83199999999999</v>
          </cell>
          <cell r="I675">
            <v>527.58800000000008</v>
          </cell>
          <cell r="J675">
            <v>704</v>
          </cell>
          <cell r="K675">
            <v>674</v>
          </cell>
        </row>
        <row r="676">
          <cell r="B676">
            <v>20224510</v>
          </cell>
          <cell r="C676" t="str">
            <v>SMA Negeri 2 Tasikmalaya</v>
          </cell>
          <cell r="D676" t="str">
            <v>Jawa Barat</v>
          </cell>
          <cell r="E676" t="str">
            <v>Kota Tasikmalaya</v>
          </cell>
          <cell r="F676" t="str">
            <v>SMA</v>
          </cell>
          <cell r="G676">
            <v>520.61</v>
          </cell>
          <cell r="I676">
            <v>527.50599999999997</v>
          </cell>
          <cell r="J676">
            <v>619</v>
          </cell>
          <cell r="K676">
            <v>675</v>
          </cell>
        </row>
        <row r="677">
          <cell r="B677">
            <v>20101621</v>
          </cell>
          <cell r="C677" t="str">
            <v>SMAN 23 JAKARTA</v>
          </cell>
          <cell r="D677" t="str">
            <v>DKI Jakarta</v>
          </cell>
          <cell r="E677" t="str">
            <v>Kota Jakarta Barat</v>
          </cell>
          <cell r="F677" t="str">
            <v>SMA</v>
          </cell>
          <cell r="G677">
            <v>513.70100000000002</v>
          </cell>
          <cell r="I677">
            <v>527.49099999999999</v>
          </cell>
          <cell r="J677">
            <v>787</v>
          </cell>
          <cell r="K677">
            <v>676</v>
          </cell>
        </row>
        <row r="678">
          <cell r="B678">
            <v>20306180</v>
          </cell>
          <cell r="C678" t="str">
            <v>SMKN 1 PURWOREJO</v>
          </cell>
          <cell r="D678" t="str">
            <v>Jawa Tengah</v>
          </cell>
          <cell r="E678" t="str">
            <v>Kab. Purworejo</v>
          </cell>
          <cell r="F678" t="str">
            <v>SMK</v>
          </cell>
          <cell r="G678">
            <v>525.399</v>
          </cell>
          <cell r="I678">
            <v>527.31699999999989</v>
          </cell>
          <cell r="J678">
            <v>503</v>
          </cell>
          <cell r="K678">
            <v>677</v>
          </cell>
        </row>
        <row r="679">
          <cell r="B679">
            <v>20327608</v>
          </cell>
          <cell r="C679" t="str">
            <v>SMKN 1 MAGELANG</v>
          </cell>
          <cell r="D679" t="str">
            <v>Jawa Tengah</v>
          </cell>
          <cell r="E679" t="str">
            <v>Kota Magelang</v>
          </cell>
          <cell r="F679" t="str">
            <v>SMK</v>
          </cell>
          <cell r="G679">
            <v>521.72299999999996</v>
          </cell>
          <cell r="I679">
            <v>527.3130000000001</v>
          </cell>
          <cell r="J679">
            <v>576</v>
          </cell>
          <cell r="K679">
            <v>678</v>
          </cell>
        </row>
        <row r="680">
          <cell r="B680">
            <v>20307713</v>
          </cell>
          <cell r="C680" t="str">
            <v>SMAN 1 MERTOYUDAN</v>
          </cell>
          <cell r="D680" t="str">
            <v>Jawa Tengah</v>
          </cell>
          <cell r="E680" t="str">
            <v>Kab. Magelang</v>
          </cell>
          <cell r="F680" t="str">
            <v>SMA</v>
          </cell>
          <cell r="G680">
            <v>529.43100000000004</v>
          </cell>
          <cell r="I680">
            <v>527.27099999999996</v>
          </cell>
          <cell r="J680">
            <v>424</v>
          </cell>
          <cell r="K680">
            <v>679</v>
          </cell>
        </row>
        <row r="681">
          <cell r="B681">
            <v>20580048</v>
          </cell>
          <cell r="C681" t="str">
            <v>MAN 2 KOTA MADIUN</v>
          </cell>
          <cell r="D681" t="str">
            <v>Jawa Timur</v>
          </cell>
          <cell r="E681" t="str">
            <v>Kota Madiun</v>
          </cell>
          <cell r="F681" t="str">
            <v>MA</v>
          </cell>
          <cell r="G681">
            <v>513.83799999999997</v>
          </cell>
          <cell r="I681">
            <v>527.22</v>
          </cell>
          <cell r="J681">
            <v>784</v>
          </cell>
          <cell r="K681">
            <v>680</v>
          </cell>
        </row>
        <row r="682">
          <cell r="B682">
            <v>20623275</v>
          </cell>
          <cell r="C682" t="str">
            <v>MAN 2 KOTA SERANG</v>
          </cell>
          <cell r="D682" t="str">
            <v>Banten</v>
          </cell>
          <cell r="E682" t="str">
            <v>Kota Serang</v>
          </cell>
          <cell r="F682" t="str">
            <v>MA</v>
          </cell>
          <cell r="G682">
            <v>512.904</v>
          </cell>
          <cell r="I682">
            <v>527.21800000000007</v>
          </cell>
          <cell r="J682">
            <v>802</v>
          </cell>
          <cell r="K682">
            <v>681</v>
          </cell>
        </row>
        <row r="683">
          <cell r="B683">
            <v>20319280</v>
          </cell>
          <cell r="C683" t="str">
            <v>SMAN 1 DEMAK</v>
          </cell>
          <cell r="D683" t="str">
            <v>Jawa Tengah</v>
          </cell>
          <cell r="E683" t="str">
            <v>Kab. Demak</v>
          </cell>
          <cell r="F683" t="str">
            <v>SMA</v>
          </cell>
          <cell r="G683">
            <v>519.89200000000005</v>
          </cell>
          <cell r="I683">
            <v>527.21399999999994</v>
          </cell>
          <cell r="J683">
            <v>637</v>
          </cell>
          <cell r="K683">
            <v>682</v>
          </cell>
        </row>
        <row r="684">
          <cell r="B684">
            <v>20326490</v>
          </cell>
          <cell r="C684" t="str">
            <v>SMAN 1 BUMIAYU</v>
          </cell>
          <cell r="D684" t="str">
            <v>Jawa Tengah</v>
          </cell>
          <cell r="E684" t="str">
            <v>Kab. Brebes</v>
          </cell>
          <cell r="F684" t="str">
            <v>SMA</v>
          </cell>
          <cell r="G684">
            <v>514.59100000000001</v>
          </cell>
          <cell r="I684">
            <v>527.2109999999999</v>
          </cell>
          <cell r="J684">
            <v>765</v>
          </cell>
          <cell r="K684">
            <v>683</v>
          </cell>
        </row>
        <row r="685">
          <cell r="B685">
            <v>20606289</v>
          </cell>
          <cell r="C685" t="str">
            <v>SMAN 1 CILEGON</v>
          </cell>
          <cell r="D685" t="str">
            <v>Banten</v>
          </cell>
          <cell r="E685" t="str">
            <v>Kota Cilegon</v>
          </cell>
          <cell r="F685" t="str">
            <v>SMA</v>
          </cell>
          <cell r="G685">
            <v>516.404</v>
          </cell>
          <cell r="I685">
            <v>527.14799999999991</v>
          </cell>
          <cell r="J685">
            <v>713</v>
          </cell>
          <cell r="K685">
            <v>684</v>
          </cell>
        </row>
        <row r="686">
          <cell r="B686">
            <v>40311951</v>
          </cell>
          <cell r="C686" t="str">
            <v>SMAN 17 MAKASSAR</v>
          </cell>
          <cell r="D686" t="str">
            <v>Sulawesi Selatan</v>
          </cell>
          <cell r="E686" t="str">
            <v>Kota Makassar</v>
          </cell>
          <cell r="F686" t="str">
            <v>SMA</v>
          </cell>
          <cell r="G686">
            <v>539.44600000000003</v>
          </cell>
          <cell r="I686">
            <v>527.09599999999989</v>
          </cell>
          <cell r="J686">
            <v>281</v>
          </cell>
          <cell r="K686">
            <v>685</v>
          </cell>
        </row>
        <row r="687">
          <cell r="B687">
            <v>20308441</v>
          </cell>
          <cell r="C687" t="str">
            <v>SMAN 1 TERAS</v>
          </cell>
          <cell r="D687" t="str">
            <v>Jawa Tengah</v>
          </cell>
          <cell r="E687" t="str">
            <v>Kab. Boyolali</v>
          </cell>
          <cell r="F687" t="str">
            <v>SMA</v>
          </cell>
          <cell r="G687">
            <v>511.79399999999998</v>
          </cell>
          <cell r="I687">
            <v>527.07000000000005</v>
          </cell>
          <cell r="J687">
            <v>832</v>
          </cell>
          <cell r="K687">
            <v>686</v>
          </cell>
        </row>
        <row r="688">
          <cell r="B688">
            <v>20541242</v>
          </cell>
          <cell r="C688" t="str">
            <v>SMAN 1 SUMBERREJO</v>
          </cell>
          <cell r="D688" t="str">
            <v>Jawa Timur</v>
          </cell>
          <cell r="E688" t="str">
            <v>Kab. Bojonegoro</v>
          </cell>
          <cell r="F688" t="str">
            <v>SMA</v>
          </cell>
          <cell r="G688">
            <v>512.36599999999999</v>
          </cell>
          <cell r="I688">
            <v>527.05799999999999</v>
          </cell>
          <cell r="J688">
            <v>817</v>
          </cell>
          <cell r="K688">
            <v>687</v>
          </cell>
        </row>
        <row r="689">
          <cell r="B689">
            <v>20402127</v>
          </cell>
          <cell r="C689" t="str">
            <v>SMAN 2 PLAYEN</v>
          </cell>
          <cell r="D689" t="str">
            <v>DI Yogyakarta</v>
          </cell>
          <cell r="E689" t="str">
            <v>Kab. Gunung Kidul</v>
          </cell>
          <cell r="F689" t="str">
            <v>SMA</v>
          </cell>
          <cell r="G689">
            <v>521.13499999999999</v>
          </cell>
          <cell r="I689">
            <v>527.04500000000007</v>
          </cell>
          <cell r="J689">
            <v>600</v>
          </cell>
          <cell r="K689">
            <v>688</v>
          </cell>
        </row>
        <row r="690">
          <cell r="B690">
            <v>20219316</v>
          </cell>
          <cell r="C690" t="str">
            <v>SMAN 7 BANDUNG</v>
          </cell>
          <cell r="D690" t="str">
            <v>Jawa Barat</v>
          </cell>
          <cell r="E690" t="str">
            <v>Kota Bandung</v>
          </cell>
          <cell r="F690" t="str">
            <v>SMA</v>
          </cell>
          <cell r="G690">
            <v>520.13300000000004</v>
          </cell>
          <cell r="I690">
            <v>527.01700000000005</v>
          </cell>
          <cell r="J690">
            <v>632</v>
          </cell>
          <cell r="K690">
            <v>689</v>
          </cell>
        </row>
        <row r="691">
          <cell r="B691">
            <v>20112433</v>
          </cell>
          <cell r="C691" t="str">
            <v>SMAS JAKARTA ISLAMIC SCHOOL</v>
          </cell>
          <cell r="D691" t="str">
            <v>DKI Jakarta</v>
          </cell>
          <cell r="E691" t="str">
            <v>Kota Jakarta Timur</v>
          </cell>
          <cell r="F691" t="str">
            <v>SMA</v>
          </cell>
          <cell r="G691">
            <v>519.23500000000001</v>
          </cell>
          <cell r="I691">
            <v>527.00300000000004</v>
          </cell>
          <cell r="J691">
            <v>653</v>
          </cell>
          <cell r="K691">
            <v>690</v>
          </cell>
        </row>
        <row r="692">
          <cell r="B692">
            <v>20219257</v>
          </cell>
          <cell r="C692" t="str">
            <v>SMAN 10 BANDUNG</v>
          </cell>
          <cell r="D692" t="str">
            <v>Jawa Barat</v>
          </cell>
          <cell r="E692" t="str">
            <v>Kota Bandung</v>
          </cell>
          <cell r="F692" t="str">
            <v>SMA</v>
          </cell>
          <cell r="G692">
            <v>515.21699999999998</v>
          </cell>
          <cell r="I692">
            <v>526.99300000000005</v>
          </cell>
          <cell r="J692">
            <v>747</v>
          </cell>
          <cell r="K692">
            <v>691</v>
          </cell>
        </row>
        <row r="693">
          <cell r="B693">
            <v>10801972</v>
          </cell>
          <cell r="C693" t="str">
            <v>SMAS SUGAR GROUP B MATARAM</v>
          </cell>
          <cell r="D693" t="str">
            <v>Lampung</v>
          </cell>
          <cell r="E693" t="str">
            <v>Kab. Lampung Tengah</v>
          </cell>
          <cell r="F693" t="str">
            <v>SMA</v>
          </cell>
          <cell r="G693">
            <v>511.30700000000002</v>
          </cell>
          <cell r="I693">
            <v>526.94299999999998</v>
          </cell>
          <cell r="J693">
            <v>838</v>
          </cell>
          <cell r="K693">
            <v>692</v>
          </cell>
        </row>
        <row r="694">
          <cell r="B694">
            <v>20329512</v>
          </cell>
          <cell r="C694" t="str">
            <v>SMK Negeri 2 Pekalongan</v>
          </cell>
          <cell r="D694" t="str">
            <v>Jawa Tengah</v>
          </cell>
          <cell r="E694" t="str">
            <v>Kota Pekalongan</v>
          </cell>
          <cell r="F694" t="str">
            <v>SMK</v>
          </cell>
          <cell r="G694">
            <v>534.40300000000002</v>
          </cell>
          <cell r="I694">
            <v>526.8309999999999</v>
          </cell>
          <cell r="J694">
            <v>347</v>
          </cell>
          <cell r="K694">
            <v>693</v>
          </cell>
        </row>
        <row r="695">
          <cell r="B695">
            <v>20220341</v>
          </cell>
          <cell r="C695" t="str">
            <v>SMAN 10 BOGOR</v>
          </cell>
          <cell r="D695" t="str">
            <v>Jawa Barat</v>
          </cell>
          <cell r="E695" t="str">
            <v>Kota Bogor</v>
          </cell>
          <cell r="F695" t="str">
            <v>SMA</v>
          </cell>
          <cell r="G695">
            <v>519.46600000000001</v>
          </cell>
          <cell r="I695">
            <v>526.54399999999998</v>
          </cell>
          <cell r="J695">
            <v>651</v>
          </cell>
          <cell r="K695">
            <v>694</v>
          </cell>
        </row>
        <row r="696">
          <cell r="B696">
            <v>20103787</v>
          </cell>
          <cell r="C696" t="str">
            <v>SMKN 26 JAKARTA</v>
          </cell>
          <cell r="D696" t="str">
            <v>DKI Jakarta</v>
          </cell>
          <cell r="E696" t="str">
            <v>Kota Jakarta Timur</v>
          </cell>
          <cell r="F696" t="str">
            <v>SMK</v>
          </cell>
          <cell r="G696">
            <v>525.78200000000004</v>
          </cell>
          <cell r="I696">
            <v>526.44400000000007</v>
          </cell>
          <cell r="J696">
            <v>495</v>
          </cell>
          <cell r="K696">
            <v>695</v>
          </cell>
        </row>
        <row r="697">
          <cell r="B697">
            <v>20402817</v>
          </cell>
          <cell r="C697" t="str">
            <v>SMK N 2 PENGASIH</v>
          </cell>
          <cell r="D697" t="str">
            <v>DI Yogyakarta</v>
          </cell>
          <cell r="E697" t="str">
            <v>Kab. Kulon Progo</v>
          </cell>
          <cell r="F697" t="str">
            <v>SMK</v>
          </cell>
          <cell r="G697">
            <v>521.06899999999996</v>
          </cell>
          <cell r="I697">
            <v>526.44100000000003</v>
          </cell>
          <cell r="J697">
            <v>603</v>
          </cell>
          <cell r="K697">
            <v>696</v>
          </cell>
        </row>
        <row r="698">
          <cell r="B698">
            <v>20277119</v>
          </cell>
          <cell r="C698" t="str">
            <v>MAN 2 KOTA BOGOR</v>
          </cell>
          <cell r="D698" t="str">
            <v>Jawa Barat</v>
          </cell>
          <cell r="E698" t="str">
            <v>Kota Bogor</v>
          </cell>
          <cell r="F698" t="str">
            <v>MA</v>
          </cell>
          <cell r="G698">
            <v>524.64800000000002</v>
          </cell>
          <cell r="I698">
            <v>526.39800000000002</v>
          </cell>
          <cell r="J698">
            <v>520</v>
          </cell>
          <cell r="K698">
            <v>697</v>
          </cell>
        </row>
        <row r="699">
          <cell r="B699">
            <v>20501700</v>
          </cell>
          <cell r="C699" t="str">
            <v>SMAN 4 SIDOARJO</v>
          </cell>
          <cell r="D699" t="str">
            <v>Jawa Timur</v>
          </cell>
          <cell r="E699" t="str">
            <v>Kab. Sidoarjo</v>
          </cell>
          <cell r="F699" t="str">
            <v>SMA</v>
          </cell>
          <cell r="G699">
            <v>513.774</v>
          </cell>
          <cell r="I699">
            <v>526.39</v>
          </cell>
          <cell r="J699">
            <v>786</v>
          </cell>
          <cell r="K699">
            <v>698</v>
          </cell>
        </row>
        <row r="700">
          <cell r="B700">
            <v>20307727</v>
          </cell>
          <cell r="C700" t="str">
            <v>SMAN 1 GRABAG</v>
          </cell>
          <cell r="D700" t="str">
            <v>Jawa Tengah</v>
          </cell>
          <cell r="E700" t="str">
            <v>Kab. Magelang</v>
          </cell>
          <cell r="F700" t="str">
            <v>SMA</v>
          </cell>
          <cell r="G700">
            <v>521.35400000000004</v>
          </cell>
          <cell r="I700">
            <v>526.37799999999993</v>
          </cell>
          <cell r="J700">
            <v>592</v>
          </cell>
          <cell r="K700">
            <v>699</v>
          </cell>
        </row>
        <row r="701">
          <cell r="B701">
            <v>10303781</v>
          </cell>
          <cell r="C701" t="str">
            <v>SMAN 1 SOLOK</v>
          </cell>
          <cell r="D701" t="str">
            <v>Sumatera Barat</v>
          </cell>
          <cell r="E701" t="str">
            <v>Kota Solok</v>
          </cell>
          <cell r="F701" t="str">
            <v>SMA</v>
          </cell>
          <cell r="G701">
            <v>516.27200000000005</v>
          </cell>
          <cell r="I701">
            <v>526.32399999999996</v>
          </cell>
          <cell r="J701">
            <v>719</v>
          </cell>
          <cell r="K701">
            <v>700</v>
          </cell>
        </row>
        <row r="702">
          <cell r="B702">
            <v>20219237</v>
          </cell>
          <cell r="C702" t="str">
            <v>SMAN 16 BANDUNG</v>
          </cell>
          <cell r="D702" t="str">
            <v>Jawa Barat</v>
          </cell>
          <cell r="E702" t="str">
            <v>Kota Bandung</v>
          </cell>
          <cell r="F702" t="str">
            <v>SMA</v>
          </cell>
          <cell r="G702">
            <v>512.495</v>
          </cell>
          <cell r="I702">
            <v>526.32100000000003</v>
          </cell>
          <cell r="J702">
            <v>816</v>
          </cell>
          <cell r="K702">
            <v>701</v>
          </cell>
        </row>
        <row r="703">
          <cell r="B703">
            <v>20523826</v>
          </cell>
          <cell r="C703" t="str">
            <v>SMAN 4 JEMBER</v>
          </cell>
          <cell r="D703" t="str">
            <v>Jawa Timur</v>
          </cell>
          <cell r="E703" t="str">
            <v>Kab. Jember</v>
          </cell>
          <cell r="F703" t="str">
            <v>SMA</v>
          </cell>
          <cell r="G703">
            <v>512.84400000000005</v>
          </cell>
          <cell r="I703">
            <v>526.16999999999985</v>
          </cell>
          <cell r="J703">
            <v>804</v>
          </cell>
          <cell r="K703">
            <v>702</v>
          </cell>
        </row>
        <row r="704">
          <cell r="B704">
            <v>50101121</v>
          </cell>
          <cell r="C704" t="str">
            <v>SMAN 1 TABANAN</v>
          </cell>
          <cell r="D704" t="str">
            <v>Bali</v>
          </cell>
          <cell r="E704" t="str">
            <v>Kab. Tabanan</v>
          </cell>
          <cell r="F704" t="str">
            <v>SMA</v>
          </cell>
          <cell r="G704">
            <v>531.78899999999999</v>
          </cell>
          <cell r="I704">
            <v>526.0630000000001</v>
          </cell>
          <cell r="J704">
            <v>388</v>
          </cell>
          <cell r="K704">
            <v>703</v>
          </cell>
        </row>
        <row r="705">
          <cell r="B705">
            <v>20257102</v>
          </cell>
          <cell r="C705" t="str">
            <v>SMAS IT THORIQ BIN ZIYAD</v>
          </cell>
          <cell r="D705" t="str">
            <v>Jawa Barat</v>
          </cell>
          <cell r="E705" t="str">
            <v>Kab. Bekasi</v>
          </cell>
          <cell r="F705" t="str">
            <v>SMA</v>
          </cell>
          <cell r="G705">
            <v>514.702</v>
          </cell>
          <cell r="I705">
            <v>525.92399999999998</v>
          </cell>
          <cell r="J705">
            <v>758</v>
          </cell>
          <cell r="K705">
            <v>704</v>
          </cell>
        </row>
        <row r="706">
          <cell r="B706">
            <v>69967066</v>
          </cell>
          <cell r="C706" t="str">
            <v>SMAIT Buahati Islamic School</v>
          </cell>
          <cell r="D706" t="str">
            <v>DKI Jakarta</v>
          </cell>
          <cell r="E706" t="str">
            <v>Kota Jakarta Timur</v>
          </cell>
          <cell r="F706" t="str">
            <v>SMA</v>
          </cell>
          <cell r="G706">
            <v>516.27599999999995</v>
          </cell>
          <cell r="I706">
            <v>525.91</v>
          </cell>
          <cell r="J706">
            <v>718</v>
          </cell>
          <cell r="K706">
            <v>705</v>
          </cell>
        </row>
        <row r="707">
          <cell r="B707">
            <v>20229161</v>
          </cell>
          <cell r="C707" t="str">
            <v>SMAS MARDI YUANA PANCORAN MAS</v>
          </cell>
          <cell r="D707" t="str">
            <v>Jawa Barat</v>
          </cell>
          <cell r="E707" t="str">
            <v>Kota Depok</v>
          </cell>
          <cell r="F707" t="str">
            <v>SMA</v>
          </cell>
          <cell r="G707">
            <v>519.14700000000005</v>
          </cell>
          <cell r="I707">
            <v>525.85900000000004</v>
          </cell>
          <cell r="J707">
            <v>654</v>
          </cell>
          <cell r="K707">
            <v>706</v>
          </cell>
        </row>
        <row r="708">
          <cell r="B708">
            <v>20219240</v>
          </cell>
          <cell r="C708" t="str">
            <v>SMAN 13 BANDUNG</v>
          </cell>
          <cell r="D708" t="str">
            <v>Jawa Barat</v>
          </cell>
          <cell r="E708" t="str">
            <v>Kota Bandung</v>
          </cell>
          <cell r="F708" t="str">
            <v>SMA</v>
          </cell>
          <cell r="G708">
            <v>518.92399999999998</v>
          </cell>
          <cell r="I708">
            <v>525.71600000000012</v>
          </cell>
          <cell r="J708">
            <v>658</v>
          </cell>
          <cell r="K708">
            <v>707</v>
          </cell>
        </row>
        <row r="709">
          <cell r="B709">
            <v>20538321</v>
          </cell>
          <cell r="C709" t="str">
            <v>SMAN 1 NGANJUK</v>
          </cell>
          <cell r="D709" t="str">
            <v>Jawa Timur</v>
          </cell>
          <cell r="E709" t="str">
            <v>Kab. Nganjuk</v>
          </cell>
          <cell r="F709" t="str">
            <v>SMA</v>
          </cell>
          <cell r="G709">
            <v>511.76499999999999</v>
          </cell>
          <cell r="I709">
            <v>525.67899999999997</v>
          </cell>
          <cell r="J709">
            <v>834</v>
          </cell>
          <cell r="K709">
            <v>708</v>
          </cell>
        </row>
        <row r="710">
          <cell r="B710">
            <v>20533655</v>
          </cell>
          <cell r="C710" t="str">
            <v>SMAS KATOLIK SANTA MARIA</v>
          </cell>
          <cell r="D710" t="str">
            <v>Jawa Timur</v>
          </cell>
          <cell r="E710" t="str">
            <v>Kota Malang</v>
          </cell>
          <cell r="F710" t="str">
            <v>SMA</v>
          </cell>
          <cell r="G710">
            <v>528.04899999999998</v>
          </cell>
          <cell r="I710">
            <v>525.48500000000013</v>
          </cell>
          <cell r="J710">
            <v>451</v>
          </cell>
          <cell r="K710">
            <v>709</v>
          </cell>
        </row>
        <row r="711">
          <cell r="B711">
            <v>10201985</v>
          </cell>
          <cell r="C711" t="str">
            <v>SMA NEGERI 1 KABANJAHE</v>
          </cell>
          <cell r="D711" t="str">
            <v>Sumatera Utara</v>
          </cell>
          <cell r="E711" t="str">
            <v>Kab. Karo</v>
          </cell>
          <cell r="F711" t="str">
            <v>SMA</v>
          </cell>
          <cell r="G711">
            <v>519.49300000000005</v>
          </cell>
          <cell r="I711">
            <v>525.48099999999988</v>
          </cell>
          <cell r="J711">
            <v>647</v>
          </cell>
          <cell r="K711">
            <v>710</v>
          </cell>
        </row>
        <row r="712">
          <cell r="B712">
            <v>10211702</v>
          </cell>
          <cell r="C712" t="str">
            <v>SMAN 4 PEMATANG SIANTAR</v>
          </cell>
          <cell r="D712" t="str">
            <v>Sumatera Utara</v>
          </cell>
          <cell r="E712" t="str">
            <v>Kota Pematangsiantar</v>
          </cell>
          <cell r="F712" t="str">
            <v>SMA</v>
          </cell>
          <cell r="G712">
            <v>518.71400000000006</v>
          </cell>
          <cell r="I712">
            <v>525.45799999999997</v>
          </cell>
          <cell r="J712">
            <v>665</v>
          </cell>
          <cell r="K712">
            <v>711</v>
          </cell>
        </row>
        <row r="713">
          <cell r="B713">
            <v>69829549</v>
          </cell>
          <cell r="C713" t="str">
            <v>SMA SYUBBANUL WATHON</v>
          </cell>
          <cell r="D713" t="str">
            <v>Jawa Tengah</v>
          </cell>
          <cell r="E713" t="str">
            <v>Kota Jakarta Selatan</v>
          </cell>
          <cell r="F713" t="str">
            <v>SMA</v>
          </cell>
          <cell r="G713">
            <v>517.95799999999997</v>
          </cell>
          <cell r="I713">
            <v>525.36199999999997</v>
          </cell>
          <cell r="J713">
            <v>681</v>
          </cell>
          <cell r="K713">
            <v>712</v>
          </cell>
        </row>
        <row r="714">
          <cell r="B714">
            <v>20100223</v>
          </cell>
          <cell r="C714" t="str">
            <v>SMAN 27 JAKARTA</v>
          </cell>
          <cell r="D714" t="str">
            <v>DKI Jakarta</v>
          </cell>
          <cell r="E714" t="str">
            <v>Kota Jakarta Pusat</v>
          </cell>
          <cell r="F714" t="str">
            <v>SMA</v>
          </cell>
          <cell r="G714">
            <v>515.35299999999995</v>
          </cell>
          <cell r="I714">
            <v>525.35299999999995</v>
          </cell>
          <cell r="J714">
            <v>741</v>
          </cell>
          <cell r="K714">
            <v>713</v>
          </cell>
        </row>
        <row r="715">
          <cell r="B715">
            <v>20401193</v>
          </cell>
          <cell r="C715" t="str">
            <v>SMKN 1 DEPOK</v>
          </cell>
          <cell r="D715" t="str">
            <v>DI Yogyakarta</v>
          </cell>
          <cell r="E715" t="str">
            <v>Kab. Sleman</v>
          </cell>
          <cell r="F715" t="str">
            <v>SMK</v>
          </cell>
          <cell r="G715">
            <v>513.53499999999997</v>
          </cell>
          <cell r="I715">
            <v>525.31700000000012</v>
          </cell>
          <cell r="J715">
            <v>790</v>
          </cell>
          <cell r="K715">
            <v>714</v>
          </cell>
        </row>
        <row r="716">
          <cell r="B716">
            <v>20231316</v>
          </cell>
          <cell r="C716" t="str">
            <v>SMAS MARDI WALUYA</v>
          </cell>
          <cell r="D716" t="str">
            <v>Jawa Barat</v>
          </cell>
          <cell r="E716" t="str">
            <v>Kab. Bogor</v>
          </cell>
          <cell r="F716" t="str">
            <v>SMA</v>
          </cell>
          <cell r="G716">
            <v>521.10699999999997</v>
          </cell>
          <cell r="I716">
            <v>525.31099999999992</v>
          </cell>
          <cell r="J716">
            <v>601</v>
          </cell>
          <cell r="K716">
            <v>715</v>
          </cell>
        </row>
        <row r="717">
          <cell r="B717">
            <v>20203739</v>
          </cell>
          <cell r="C717" t="str">
            <v>SMAN 1 CIANJUR</v>
          </cell>
          <cell r="D717" t="str">
            <v>Jawa Barat</v>
          </cell>
          <cell r="E717" t="str">
            <v>Kab. Cianjur</v>
          </cell>
          <cell r="F717" t="str">
            <v>SMA</v>
          </cell>
          <cell r="G717">
            <v>517.89200000000005</v>
          </cell>
          <cell r="I717">
            <v>525.28199999999993</v>
          </cell>
          <cell r="J717">
            <v>684</v>
          </cell>
          <cell r="K717">
            <v>716</v>
          </cell>
        </row>
        <row r="718">
          <cell r="B718">
            <v>10307524</v>
          </cell>
          <cell r="C718" t="str">
            <v>SMAN 2 BUKITTINGGI</v>
          </cell>
          <cell r="D718" t="str">
            <v>Sumatera Barat</v>
          </cell>
          <cell r="E718" t="str">
            <v>Kota Bukittinggi</v>
          </cell>
          <cell r="F718" t="str">
            <v>SMA</v>
          </cell>
          <cell r="G718">
            <v>514.85799999999995</v>
          </cell>
          <cell r="I718">
            <v>525.26800000000003</v>
          </cell>
          <cell r="J718">
            <v>757</v>
          </cell>
          <cell r="K718">
            <v>717</v>
          </cell>
        </row>
        <row r="719">
          <cell r="B719">
            <v>20501703</v>
          </cell>
          <cell r="C719" t="str">
            <v>SMAN 1 WARU</v>
          </cell>
          <cell r="D719" t="str">
            <v>Jawa Timur</v>
          </cell>
          <cell r="E719" t="str">
            <v>Kab. Sidoarjo</v>
          </cell>
          <cell r="F719" t="str">
            <v>SMA</v>
          </cell>
          <cell r="G719">
            <v>518.505</v>
          </cell>
          <cell r="I719">
            <v>525.23899999999992</v>
          </cell>
          <cell r="J719">
            <v>670</v>
          </cell>
          <cell r="K719">
            <v>718</v>
          </cell>
        </row>
        <row r="720">
          <cell r="B720">
            <v>50103181</v>
          </cell>
          <cell r="C720" t="str">
            <v>SMAS K SANTO YOSEPH DENPASAR</v>
          </cell>
          <cell r="D720" t="str">
            <v>Bali</v>
          </cell>
          <cell r="E720" t="str">
            <v>Kota Denpasar</v>
          </cell>
          <cell r="F720" t="str">
            <v>SMA</v>
          </cell>
          <cell r="G720">
            <v>521.94000000000005</v>
          </cell>
          <cell r="I720">
            <v>525.05999999999995</v>
          </cell>
          <cell r="J720">
            <v>573</v>
          </cell>
          <cell r="K720">
            <v>719</v>
          </cell>
        </row>
        <row r="721">
          <cell r="B721">
            <v>20320244</v>
          </cell>
          <cell r="C721" t="str">
            <v>SMA NEGERI 1 TENGARAN</v>
          </cell>
          <cell r="D721" t="str">
            <v>Jawa Tengah</v>
          </cell>
          <cell r="E721" t="str">
            <v>Kab. Semarang</v>
          </cell>
          <cell r="F721" t="str">
            <v>SMA</v>
          </cell>
          <cell r="G721">
            <v>521.32500000000005</v>
          </cell>
          <cell r="I721">
            <v>525.0329999999999</v>
          </cell>
          <cell r="J721">
            <v>594</v>
          </cell>
          <cell r="K721">
            <v>720</v>
          </cell>
        </row>
        <row r="722">
          <cell r="B722">
            <v>20363282</v>
          </cell>
          <cell r="C722" t="str">
            <v>MAN 2 YOGYAKARTA</v>
          </cell>
          <cell r="D722" t="str">
            <v>DI Yogyakarta</v>
          </cell>
          <cell r="E722" t="str">
            <v>Kota Yogyakarta</v>
          </cell>
          <cell r="F722" t="str">
            <v>MA</v>
          </cell>
          <cell r="G722">
            <v>519.00699999999995</v>
          </cell>
          <cell r="I722">
            <v>524.92700000000002</v>
          </cell>
          <cell r="J722">
            <v>656</v>
          </cell>
          <cell r="K722">
            <v>721</v>
          </cell>
        </row>
        <row r="723">
          <cell r="B723">
            <v>20215991</v>
          </cell>
          <cell r="C723" t="str">
            <v>SMAN 1 SINDANG</v>
          </cell>
          <cell r="D723" t="str">
            <v>Jawa Barat</v>
          </cell>
          <cell r="E723" t="str">
            <v>Kab. Indramayu</v>
          </cell>
          <cell r="F723" t="str">
            <v>SMA</v>
          </cell>
          <cell r="G723">
            <v>516.51700000000005</v>
          </cell>
          <cell r="I723">
            <v>524.90099999999984</v>
          </cell>
          <cell r="J723">
            <v>711</v>
          </cell>
          <cell r="K723">
            <v>722</v>
          </cell>
        </row>
        <row r="724">
          <cell r="B724">
            <v>20363035</v>
          </cell>
          <cell r="C724" t="str">
            <v>MAN SALATIGA</v>
          </cell>
          <cell r="D724" t="str">
            <v>Jawa Tengah</v>
          </cell>
          <cell r="E724" t="str">
            <v>Kota Salatiga</v>
          </cell>
          <cell r="F724" t="str">
            <v>MA</v>
          </cell>
          <cell r="G724">
            <v>518.23900000000003</v>
          </cell>
          <cell r="I724">
            <v>524.88499999999999</v>
          </cell>
          <cell r="J724">
            <v>677</v>
          </cell>
          <cell r="K724">
            <v>723</v>
          </cell>
        </row>
        <row r="725">
          <cell r="B725">
            <v>20200685</v>
          </cell>
          <cell r="C725" t="str">
            <v>SMAN 1 CIAWI BOGOR</v>
          </cell>
          <cell r="D725" t="str">
            <v>Jawa Barat</v>
          </cell>
          <cell r="E725" t="str">
            <v>Kab. Bogor</v>
          </cell>
          <cell r="F725" t="str">
            <v>SMA</v>
          </cell>
          <cell r="G725">
            <v>521.50900000000001</v>
          </cell>
          <cell r="I725">
            <v>524.87899999999991</v>
          </cell>
          <cell r="J725">
            <v>586</v>
          </cell>
          <cell r="K725">
            <v>724</v>
          </cell>
        </row>
        <row r="726">
          <cell r="B726">
            <v>20102215</v>
          </cell>
          <cell r="C726" t="str">
            <v>SMAN 32 JAKARTA</v>
          </cell>
          <cell r="D726" t="str">
            <v>DKI Jakarta</v>
          </cell>
          <cell r="E726" t="str">
            <v>Kota Jakarta Selatan</v>
          </cell>
          <cell r="F726" t="str">
            <v>SMA</v>
          </cell>
          <cell r="G726">
            <v>511.22199999999998</v>
          </cell>
          <cell r="I726">
            <v>524.83600000000001</v>
          </cell>
          <cell r="J726">
            <v>843</v>
          </cell>
          <cell r="K726">
            <v>725</v>
          </cell>
        </row>
        <row r="727">
          <cell r="B727">
            <v>20318318</v>
          </cell>
          <cell r="C727" t="str">
            <v>SMK NEGERI 3 JEPARA</v>
          </cell>
          <cell r="D727" t="str">
            <v>Jawa Tengah</v>
          </cell>
          <cell r="E727" t="str">
            <v>Kab. Jepara</v>
          </cell>
          <cell r="F727" t="str">
            <v>SMK</v>
          </cell>
          <cell r="G727">
            <v>515.68100000000004</v>
          </cell>
          <cell r="I727">
            <v>524.81899999999996</v>
          </cell>
          <cell r="J727">
            <v>732</v>
          </cell>
          <cell r="K727">
            <v>726</v>
          </cell>
        </row>
        <row r="728">
          <cell r="B728">
            <v>20321835</v>
          </cell>
          <cell r="C728" t="str">
            <v>SMAN 1 SUKOREJO</v>
          </cell>
          <cell r="D728" t="str">
            <v>Jawa Tengah</v>
          </cell>
          <cell r="E728" t="str">
            <v>Kab. Kendal</v>
          </cell>
          <cell r="F728" t="str">
            <v>SMA</v>
          </cell>
          <cell r="G728">
            <v>511.10700000000003</v>
          </cell>
          <cell r="I728">
            <v>524.80899999999997</v>
          </cell>
          <cell r="J728">
            <v>849</v>
          </cell>
          <cell r="K728">
            <v>727</v>
          </cell>
        </row>
        <row r="729">
          <cell r="B729">
            <v>10700669</v>
          </cell>
          <cell r="C729" t="str">
            <v>SMAN 1 REJANG LEBONG</v>
          </cell>
          <cell r="D729" t="str">
            <v>Bengkulu</v>
          </cell>
          <cell r="E729" t="str">
            <v>Kab. Rejang Lebong</v>
          </cell>
          <cell r="F729" t="str">
            <v>SMA</v>
          </cell>
          <cell r="G729">
            <v>512.95000000000005</v>
          </cell>
          <cell r="I729">
            <v>524.76199999999994</v>
          </cell>
          <cell r="J729">
            <v>799</v>
          </cell>
          <cell r="K729">
            <v>728</v>
          </cell>
        </row>
        <row r="730">
          <cell r="B730">
            <v>20325279</v>
          </cell>
          <cell r="C730" t="str">
            <v>SMAN 3 SLAWI</v>
          </cell>
          <cell r="D730" t="str">
            <v>Jawa Tengah</v>
          </cell>
          <cell r="E730" t="str">
            <v>Kab. Tegal</v>
          </cell>
          <cell r="F730" t="str">
            <v>SMA</v>
          </cell>
          <cell r="G730">
            <v>518.63400000000001</v>
          </cell>
          <cell r="I730">
            <v>524.74399999999991</v>
          </cell>
          <cell r="J730">
            <v>667</v>
          </cell>
          <cell r="K730">
            <v>729</v>
          </cell>
        </row>
        <row r="731">
          <cell r="B731">
            <v>20328448</v>
          </cell>
          <cell r="C731" t="str">
            <v>SMAN 2 SALATIGA</v>
          </cell>
          <cell r="D731" t="str">
            <v>Jawa Tengah</v>
          </cell>
          <cell r="E731" t="str">
            <v>Kota Salatiga</v>
          </cell>
          <cell r="F731" t="str">
            <v>SMA</v>
          </cell>
          <cell r="G731">
            <v>513.22400000000005</v>
          </cell>
          <cell r="I731">
            <v>524.68399999999986</v>
          </cell>
          <cell r="J731">
            <v>794</v>
          </cell>
          <cell r="K731">
            <v>730</v>
          </cell>
        </row>
        <row r="732">
          <cell r="B732">
            <v>20311331</v>
          </cell>
          <cell r="C732" t="str">
            <v>SMAN 2 WONOGIRI</v>
          </cell>
          <cell r="D732" t="str">
            <v>Jawa Tengah</v>
          </cell>
          <cell r="E732" t="str">
            <v>Kab. Wonogiri</v>
          </cell>
          <cell r="F732" t="str">
            <v>SMA</v>
          </cell>
          <cell r="G732">
            <v>514.87699999999995</v>
          </cell>
          <cell r="I732">
            <v>524.64100000000008</v>
          </cell>
          <cell r="J732">
            <v>755</v>
          </cell>
          <cell r="K732">
            <v>731</v>
          </cell>
        </row>
        <row r="733">
          <cell r="B733">
            <v>20219233</v>
          </cell>
          <cell r="C733" t="str">
            <v>SMAN 26 BANDUNG</v>
          </cell>
          <cell r="D733" t="str">
            <v>Jawa Barat</v>
          </cell>
          <cell r="E733" t="str">
            <v>Kota Bandung</v>
          </cell>
          <cell r="F733" t="str">
            <v>SMA</v>
          </cell>
          <cell r="G733">
            <v>511.22800000000001</v>
          </cell>
          <cell r="I733">
            <v>524.61799999999994</v>
          </cell>
          <cell r="J733">
            <v>842</v>
          </cell>
          <cell r="K733">
            <v>732</v>
          </cell>
        </row>
        <row r="734">
          <cell r="B734">
            <v>20103313</v>
          </cell>
          <cell r="C734" t="str">
            <v>SMAN 50 JAKARTA</v>
          </cell>
          <cell r="D734" t="str">
            <v>DKI Jakarta</v>
          </cell>
          <cell r="E734" t="str">
            <v>Kota Jakarta Timur</v>
          </cell>
          <cell r="F734" t="str">
            <v>SMA</v>
          </cell>
          <cell r="G734">
            <v>510.85599999999999</v>
          </cell>
          <cell r="I734">
            <v>524.6099999999999</v>
          </cell>
          <cell r="J734">
            <v>855</v>
          </cell>
          <cell r="K734">
            <v>733</v>
          </cell>
        </row>
        <row r="735">
          <cell r="B735">
            <v>20363090</v>
          </cell>
          <cell r="C735" t="str">
            <v>MAS NU BANAT KUDUS</v>
          </cell>
          <cell r="D735" t="str">
            <v>Jawa Tengah</v>
          </cell>
          <cell r="E735" t="str">
            <v>Kab. Kudus</v>
          </cell>
          <cell r="F735" t="str">
            <v>MA</v>
          </cell>
          <cell r="G735">
            <v>518.81700000000001</v>
          </cell>
          <cell r="I735">
            <v>524.58699999999999</v>
          </cell>
          <cell r="J735">
            <v>661</v>
          </cell>
          <cell r="K735">
            <v>734</v>
          </cell>
        </row>
        <row r="736">
          <cell r="B736">
            <v>20603267</v>
          </cell>
          <cell r="C736" t="str">
            <v>SMAN 7 KOTA TANGERANG SELATAN</v>
          </cell>
          <cell r="D736" t="str">
            <v>Banten</v>
          </cell>
          <cell r="E736" t="str">
            <v>Kota Tangerang Selatan</v>
          </cell>
          <cell r="F736" t="str">
            <v>SMA</v>
          </cell>
          <cell r="G736">
            <v>526.346</v>
          </cell>
          <cell r="I736">
            <v>524.42599999999993</v>
          </cell>
          <cell r="J736">
            <v>483</v>
          </cell>
          <cell r="K736">
            <v>735</v>
          </cell>
        </row>
        <row r="737">
          <cell r="B737">
            <v>20337795</v>
          </cell>
          <cell r="C737" t="str">
            <v>SMAS IT AL HIKMAH KARANGGEDE</v>
          </cell>
          <cell r="D737" t="str">
            <v>Jawa Tengah</v>
          </cell>
          <cell r="E737" t="str">
            <v>Kab. Boyolali</v>
          </cell>
          <cell r="F737" t="str">
            <v>SMA</v>
          </cell>
          <cell r="G737">
            <v>519.75599999999997</v>
          </cell>
          <cell r="I737">
            <v>524.26200000000006</v>
          </cell>
          <cell r="J737">
            <v>641</v>
          </cell>
          <cell r="K737">
            <v>736</v>
          </cell>
        </row>
        <row r="738">
          <cell r="B738">
            <v>20326488</v>
          </cell>
          <cell r="C738" t="str">
            <v>SMAN 1 BREBES</v>
          </cell>
          <cell r="D738" t="str">
            <v>Jawa Tengah</v>
          </cell>
          <cell r="E738" t="str">
            <v>Kab. Brebes</v>
          </cell>
          <cell r="F738" t="str">
            <v>SMA</v>
          </cell>
          <cell r="G738">
            <v>513.65</v>
          </cell>
          <cell r="I738">
            <v>524.12199999999996</v>
          </cell>
          <cell r="J738">
            <v>788</v>
          </cell>
          <cell r="K738">
            <v>737</v>
          </cell>
        </row>
        <row r="739">
          <cell r="B739">
            <v>20300732</v>
          </cell>
          <cell r="C739" t="str">
            <v>SMA NEGERI 1 MAJENANG</v>
          </cell>
          <cell r="D739" t="str">
            <v>Jawa Tengah</v>
          </cell>
          <cell r="E739" t="str">
            <v>Kab. Cilacap</v>
          </cell>
          <cell r="F739" t="str">
            <v>SMA</v>
          </cell>
          <cell r="G739">
            <v>515.97799999999995</v>
          </cell>
          <cell r="I739">
            <v>524.1160000000001</v>
          </cell>
          <cell r="J739">
            <v>727</v>
          </cell>
          <cell r="K739">
            <v>738</v>
          </cell>
        </row>
        <row r="740">
          <cell r="B740">
            <v>20503415</v>
          </cell>
          <cell r="C740" t="str">
            <v>SMA NEGERI 1 JOMBANG</v>
          </cell>
          <cell r="D740" t="str">
            <v>Jawa Timur</v>
          </cell>
          <cell r="E740" t="str">
            <v>Kab. Jombang</v>
          </cell>
          <cell r="F740" t="str">
            <v>SMA</v>
          </cell>
          <cell r="G740">
            <v>514.29200000000003</v>
          </cell>
          <cell r="I740">
            <v>524.06599999999992</v>
          </cell>
          <cell r="J740">
            <v>776</v>
          </cell>
          <cell r="K740">
            <v>739</v>
          </cell>
        </row>
        <row r="741">
          <cell r="B741">
            <v>10400870</v>
          </cell>
          <cell r="C741" t="str">
            <v>SMAS CENDANA MANDAU</v>
          </cell>
          <cell r="D741" t="str">
            <v>Riau</v>
          </cell>
          <cell r="E741" t="str">
            <v>Kab. Bengkalis</v>
          </cell>
          <cell r="F741" t="str">
            <v>SMA</v>
          </cell>
          <cell r="G741">
            <v>521.70000000000005</v>
          </cell>
          <cell r="I741">
            <v>523.78399999999988</v>
          </cell>
          <cell r="J741">
            <v>577</v>
          </cell>
          <cell r="K741">
            <v>740</v>
          </cell>
        </row>
        <row r="742">
          <cell r="B742">
            <v>20517786</v>
          </cell>
          <cell r="C742" t="str">
            <v>SMAS AR ROHMAH DAU</v>
          </cell>
          <cell r="D742" t="str">
            <v>Jawa Timur</v>
          </cell>
          <cell r="E742" t="str">
            <v>Kab. Malang</v>
          </cell>
          <cell r="F742" t="str">
            <v>SMA</v>
          </cell>
          <cell r="G742">
            <v>526.18399999999997</v>
          </cell>
          <cell r="I742">
            <v>523.68599999999992</v>
          </cell>
          <cell r="J742">
            <v>489</v>
          </cell>
          <cell r="K742">
            <v>741</v>
          </cell>
        </row>
        <row r="743">
          <cell r="B743">
            <v>20220313</v>
          </cell>
          <cell r="C743" t="str">
            <v>SMAS MARDI YUANA</v>
          </cell>
          <cell r="D743" t="str">
            <v>Jawa Barat</v>
          </cell>
          <cell r="E743" t="str">
            <v>Kota Bogor</v>
          </cell>
          <cell r="F743" t="str">
            <v>SMA</v>
          </cell>
          <cell r="G743">
            <v>520.37199999999996</v>
          </cell>
          <cell r="I743">
            <v>523.57399999999996</v>
          </cell>
          <cell r="J743">
            <v>625</v>
          </cell>
          <cell r="K743">
            <v>742</v>
          </cell>
        </row>
        <row r="744">
          <cell r="B744">
            <v>10303467</v>
          </cell>
          <cell r="C744" t="str">
            <v>SMAS DON BOSCO</v>
          </cell>
          <cell r="D744" t="str">
            <v>Sumatera Barat</v>
          </cell>
          <cell r="E744" t="str">
            <v>Kota Padang</v>
          </cell>
          <cell r="F744" t="str">
            <v>SMA</v>
          </cell>
          <cell r="G744">
            <v>515.66399999999999</v>
          </cell>
          <cell r="I744">
            <v>523.52800000000002</v>
          </cell>
          <cell r="J744">
            <v>734</v>
          </cell>
          <cell r="K744">
            <v>743</v>
          </cell>
        </row>
        <row r="745">
          <cell r="B745">
            <v>20327979</v>
          </cell>
          <cell r="C745" t="str">
            <v>SMAS MTA SURAKARTA</v>
          </cell>
          <cell r="D745" t="str">
            <v>Jawa Tengah</v>
          </cell>
          <cell r="E745" t="str">
            <v>Kota Surakarta</v>
          </cell>
          <cell r="F745" t="str">
            <v>SMA</v>
          </cell>
          <cell r="G745">
            <v>517.38800000000003</v>
          </cell>
          <cell r="I745">
            <v>523.48599999999999</v>
          </cell>
          <cell r="J745">
            <v>695</v>
          </cell>
          <cell r="K745">
            <v>744</v>
          </cell>
        </row>
        <row r="746">
          <cell r="B746">
            <v>20401129</v>
          </cell>
          <cell r="C746" t="str">
            <v>SMAN 1 NGAGLIK</v>
          </cell>
          <cell r="D746" t="str">
            <v>DI Yogyakarta</v>
          </cell>
          <cell r="E746" t="str">
            <v>Kab. Sleman</v>
          </cell>
          <cell r="F746" t="str">
            <v>SMA</v>
          </cell>
          <cell r="G746">
            <v>511.43799999999999</v>
          </cell>
          <cell r="I746">
            <v>523.37600000000009</v>
          </cell>
          <cell r="J746">
            <v>836</v>
          </cell>
          <cell r="K746">
            <v>745</v>
          </cell>
        </row>
        <row r="747">
          <cell r="B747">
            <v>20532238</v>
          </cell>
          <cell r="C747" t="str">
            <v>SMAN 14 SURABAYA</v>
          </cell>
          <cell r="D747" t="str">
            <v>Jawa Timur</v>
          </cell>
          <cell r="E747" t="str">
            <v>Kota Surabaya</v>
          </cell>
          <cell r="F747" t="str">
            <v>SMA</v>
          </cell>
          <cell r="G747">
            <v>511.36700000000002</v>
          </cell>
          <cell r="I747">
            <v>523.327</v>
          </cell>
          <cell r="J747">
            <v>837</v>
          </cell>
          <cell r="K747">
            <v>746</v>
          </cell>
        </row>
        <row r="748">
          <cell r="B748">
            <v>69978360</v>
          </cell>
          <cell r="C748" t="str">
            <v>MAN INSAN CENDEKIA BENGKULU TENGAH</v>
          </cell>
          <cell r="D748" t="str">
            <v>Bengkulu</v>
          </cell>
          <cell r="E748" t="str">
            <v>Kab. Bengkulu Tengah</v>
          </cell>
          <cell r="F748" t="str">
            <v>MA</v>
          </cell>
          <cell r="G748">
            <v>521.47900000000004</v>
          </cell>
          <cell r="I748">
            <v>523.28899999999999</v>
          </cell>
          <cell r="J748">
            <v>588</v>
          </cell>
          <cell r="K748">
            <v>747</v>
          </cell>
        </row>
        <row r="749">
          <cell r="B749">
            <v>20302168</v>
          </cell>
          <cell r="C749" t="str">
            <v>SMAN 4 PURWOKERTO</v>
          </cell>
          <cell r="D749" t="str">
            <v>Jawa Tengah</v>
          </cell>
          <cell r="E749" t="str">
            <v>Kab. Banyumas</v>
          </cell>
          <cell r="F749" t="str">
            <v>SMA</v>
          </cell>
          <cell r="G749">
            <v>517.44399999999996</v>
          </cell>
          <cell r="I749">
            <v>523.28800000000001</v>
          </cell>
          <cell r="J749">
            <v>693</v>
          </cell>
          <cell r="K749">
            <v>748</v>
          </cell>
        </row>
        <row r="750">
          <cell r="B750">
            <v>20103282</v>
          </cell>
          <cell r="C750" t="str">
            <v>SMAN 22 JAKARTA</v>
          </cell>
          <cell r="D750" t="str">
            <v>DKI Jakarta</v>
          </cell>
          <cell r="E750" t="str">
            <v>Kota Jakarta Timur</v>
          </cell>
          <cell r="F750" t="str">
            <v>SMA</v>
          </cell>
          <cell r="G750">
            <v>512.024</v>
          </cell>
          <cell r="I750">
            <v>523.0100000000001</v>
          </cell>
          <cell r="J750">
            <v>826</v>
          </cell>
          <cell r="K750">
            <v>749</v>
          </cell>
        </row>
        <row r="751">
          <cell r="B751">
            <v>69987117</v>
          </cell>
          <cell r="C751" t="str">
            <v>MAN INSAN CENDEKIA TAPANULI SELATAN</v>
          </cell>
          <cell r="D751" t="str">
            <v>Sumatera Utara</v>
          </cell>
          <cell r="E751" t="str">
            <v>Kab. Tapanuli Selatan</v>
          </cell>
          <cell r="F751" t="str">
            <v>MA</v>
          </cell>
          <cell r="G751">
            <v>530.58000000000004</v>
          </cell>
          <cell r="I751">
            <v>522.95999999999992</v>
          </cell>
          <cell r="J751">
            <v>405</v>
          </cell>
          <cell r="K751">
            <v>750</v>
          </cell>
        </row>
        <row r="752">
          <cell r="B752">
            <v>20519303</v>
          </cell>
          <cell r="C752" t="str">
            <v>SMAN 1 BANGIL</v>
          </cell>
          <cell r="D752" t="str">
            <v>Jawa Timur</v>
          </cell>
          <cell r="E752" t="str">
            <v>Kab. Pasuruan</v>
          </cell>
          <cell r="F752" t="str">
            <v>SMA</v>
          </cell>
          <cell r="G752">
            <v>517.75800000000004</v>
          </cell>
          <cell r="I752">
            <v>522.87400000000002</v>
          </cell>
          <cell r="J752">
            <v>687</v>
          </cell>
          <cell r="K752">
            <v>751</v>
          </cell>
        </row>
        <row r="753">
          <cell r="B753">
            <v>20107306</v>
          </cell>
          <cell r="C753" t="str">
            <v>SMAS ISLAM AL-AZHAR 3 JAKARTA</v>
          </cell>
          <cell r="D753" t="str">
            <v>DKI Jakarta</v>
          </cell>
          <cell r="E753" t="str">
            <v>Kota Jakarta Selatan</v>
          </cell>
          <cell r="F753" t="str">
            <v>SMA</v>
          </cell>
          <cell r="G753">
            <v>521.31600000000003</v>
          </cell>
          <cell r="I753">
            <v>522.81999999999994</v>
          </cell>
          <cell r="J753">
            <v>595</v>
          </cell>
          <cell r="K753">
            <v>752</v>
          </cell>
        </row>
        <row r="754">
          <cell r="B754">
            <v>10211316</v>
          </cell>
          <cell r="C754" t="str">
            <v>SMAS METHODIST</v>
          </cell>
          <cell r="D754" t="str">
            <v>Sumatera Utara</v>
          </cell>
          <cell r="E754" t="str">
            <v>Kota Binjai</v>
          </cell>
          <cell r="F754" t="str">
            <v>SMA</v>
          </cell>
          <cell r="G754">
            <v>525.49199999999996</v>
          </cell>
          <cell r="I754">
            <v>522.78199999999993</v>
          </cell>
          <cell r="J754">
            <v>501</v>
          </cell>
          <cell r="K754">
            <v>753</v>
          </cell>
        </row>
        <row r="755">
          <cell r="B755">
            <v>69982590</v>
          </cell>
          <cell r="C755" t="str">
            <v>SMA AL WILDAN ISLAMIC SCHOOL</v>
          </cell>
          <cell r="D755" t="str">
            <v>Banten</v>
          </cell>
          <cell r="E755" t="str">
            <v>Kab. Tangerang</v>
          </cell>
          <cell r="F755" t="str">
            <v>SMA</v>
          </cell>
          <cell r="G755">
            <v>533.79700000000003</v>
          </cell>
          <cell r="I755">
            <v>522.68100000000004</v>
          </cell>
          <cell r="J755">
            <v>357</v>
          </cell>
          <cell r="K755">
            <v>754</v>
          </cell>
        </row>
        <row r="756">
          <cell r="B756">
            <v>20401136</v>
          </cell>
          <cell r="C756" t="str">
            <v>SMKN 1 TEMPEL</v>
          </cell>
          <cell r="D756" t="str">
            <v>DI Yogyakarta</v>
          </cell>
          <cell r="E756" t="str">
            <v>Kab. Sleman</v>
          </cell>
          <cell r="F756" t="str">
            <v>SMK</v>
          </cell>
          <cell r="G756">
            <v>514.22</v>
          </cell>
          <cell r="I756">
            <v>522.63200000000006</v>
          </cell>
          <cell r="J756">
            <v>778</v>
          </cell>
          <cell r="K756">
            <v>755</v>
          </cell>
        </row>
        <row r="757">
          <cell r="B757">
            <v>20309690</v>
          </cell>
          <cell r="C757" t="str">
            <v>SMAN 3 KLATEN</v>
          </cell>
          <cell r="D757" t="str">
            <v>Jawa Tengah</v>
          </cell>
          <cell r="E757" t="str">
            <v>Kab. Klaten</v>
          </cell>
          <cell r="F757" t="str">
            <v>SMA</v>
          </cell>
          <cell r="G757">
            <v>521.68799999999999</v>
          </cell>
          <cell r="I757">
            <v>522.57599999999991</v>
          </cell>
          <cell r="J757">
            <v>578</v>
          </cell>
          <cell r="K757">
            <v>756</v>
          </cell>
        </row>
        <row r="758">
          <cell r="B758">
            <v>50101705</v>
          </cell>
          <cell r="C758" t="str">
            <v>SMAN 1 KUTA</v>
          </cell>
          <cell r="D758" t="str">
            <v>Bali</v>
          </cell>
          <cell r="E758" t="str">
            <v>Kab. Badung</v>
          </cell>
          <cell r="F758" t="str">
            <v>SMA</v>
          </cell>
          <cell r="G758">
            <v>524.65899999999999</v>
          </cell>
          <cell r="I758">
            <v>522.52699999999993</v>
          </cell>
          <cell r="J758">
            <v>518</v>
          </cell>
          <cell r="K758">
            <v>757</v>
          </cell>
        </row>
        <row r="759">
          <cell r="B759">
            <v>69754032</v>
          </cell>
          <cell r="C759" t="str">
            <v>SMAS INSAN CENDEKIA MADANI</v>
          </cell>
          <cell r="D759" t="str">
            <v>Banten</v>
          </cell>
          <cell r="E759" t="str">
            <v>Kota Tangerang Selatan</v>
          </cell>
          <cell r="F759" t="str">
            <v>SMA</v>
          </cell>
          <cell r="G759">
            <v>541.27200000000005</v>
          </cell>
          <cell r="I759">
            <v>522.46600000000001</v>
          </cell>
          <cell r="J759">
            <v>261</v>
          </cell>
          <cell r="K759">
            <v>758</v>
          </cell>
        </row>
        <row r="760">
          <cell r="B760">
            <v>50202522</v>
          </cell>
          <cell r="C760" t="str">
            <v>SMAN 1 SELONG</v>
          </cell>
          <cell r="D760" t="str">
            <v>Nusa Tenggara Barat</v>
          </cell>
          <cell r="E760" t="str">
            <v>Kab. Lombok Timur</v>
          </cell>
          <cell r="F760" t="str">
            <v>SMA</v>
          </cell>
          <cell r="G760">
            <v>513.42100000000005</v>
          </cell>
          <cell r="I760">
            <v>522.44699999999989</v>
          </cell>
          <cell r="J760">
            <v>792</v>
          </cell>
          <cell r="K760">
            <v>759</v>
          </cell>
        </row>
        <row r="761">
          <cell r="B761">
            <v>20401128</v>
          </cell>
          <cell r="C761" t="str">
            <v>SMAN 1 NGEMPLAK</v>
          </cell>
          <cell r="D761" t="str">
            <v>DI Yogyakarta</v>
          </cell>
          <cell r="E761" t="str">
            <v>Kab. Sleman</v>
          </cell>
          <cell r="F761" t="str">
            <v>SMA</v>
          </cell>
          <cell r="G761">
            <v>513.78399999999999</v>
          </cell>
          <cell r="I761">
            <v>522.37</v>
          </cell>
          <cell r="J761">
            <v>785</v>
          </cell>
          <cell r="K761">
            <v>760</v>
          </cell>
        </row>
        <row r="762">
          <cell r="B762">
            <v>20306172</v>
          </cell>
          <cell r="C762" t="str">
            <v>SMAN 6 PURWOREJO</v>
          </cell>
          <cell r="D762" t="str">
            <v>Jawa Tengah</v>
          </cell>
          <cell r="E762" t="str">
            <v>Kab. Purworejo</v>
          </cell>
          <cell r="F762" t="str">
            <v>SMA</v>
          </cell>
          <cell r="G762">
            <v>516.245</v>
          </cell>
          <cell r="I762">
            <v>522.3549999999999</v>
          </cell>
          <cell r="J762">
            <v>721</v>
          </cell>
          <cell r="K762">
            <v>761</v>
          </cell>
        </row>
        <row r="763">
          <cell r="B763">
            <v>69965701</v>
          </cell>
          <cell r="C763" t="str">
            <v>SMAIT ABU BAKAR BOARDING SCHOOL KULON PROGO</v>
          </cell>
          <cell r="D763" t="str">
            <v>DI Yogyakarta</v>
          </cell>
          <cell r="E763" t="str">
            <v>Kab. Kulon Progo</v>
          </cell>
          <cell r="F763" t="str">
            <v>SMA</v>
          </cell>
          <cell r="G763">
            <v>521.52</v>
          </cell>
          <cell r="I763">
            <v>522.16200000000003</v>
          </cell>
          <cell r="J763">
            <v>584</v>
          </cell>
          <cell r="K763">
            <v>762</v>
          </cell>
        </row>
        <row r="764">
          <cell r="B764">
            <v>20251793</v>
          </cell>
          <cell r="C764" t="str">
            <v>SMAN 1 CILEUNYI</v>
          </cell>
          <cell r="D764" t="str">
            <v>Jawa Barat</v>
          </cell>
          <cell r="E764" t="str">
            <v>Kab. Bandung</v>
          </cell>
          <cell r="F764" t="str">
            <v>SMA</v>
          </cell>
          <cell r="G764">
            <v>512.70699999999999</v>
          </cell>
          <cell r="I764">
            <v>522.05900000000008</v>
          </cell>
          <cell r="J764">
            <v>812</v>
          </cell>
          <cell r="K764">
            <v>763</v>
          </cell>
        </row>
        <row r="765">
          <cell r="B765">
            <v>20231720</v>
          </cell>
          <cell r="C765" t="str">
            <v>SMAN 14 BEKASI</v>
          </cell>
          <cell r="D765" t="str">
            <v>Jawa Barat</v>
          </cell>
          <cell r="E765" t="str">
            <v>Kota Bekasi</v>
          </cell>
          <cell r="F765" t="str">
            <v>SMA</v>
          </cell>
          <cell r="G765">
            <v>520.35199999999998</v>
          </cell>
          <cell r="I765">
            <v>521.89600000000007</v>
          </cell>
          <cell r="J765">
            <v>627</v>
          </cell>
          <cell r="K765">
            <v>764</v>
          </cell>
        </row>
        <row r="766">
          <cell r="B766">
            <v>30201848</v>
          </cell>
          <cell r="C766" t="str">
            <v>SMAN 1 PANGKALAN BUN</v>
          </cell>
          <cell r="D766" t="str">
            <v>Kalimantan Tengah</v>
          </cell>
          <cell r="E766" t="str">
            <v>Kab. Kotawaringin Barat</v>
          </cell>
          <cell r="F766" t="str">
            <v>SMA</v>
          </cell>
          <cell r="G766">
            <v>516.64099999999996</v>
          </cell>
          <cell r="I766">
            <v>521.8850000000001</v>
          </cell>
          <cell r="J766">
            <v>707</v>
          </cell>
          <cell r="K766">
            <v>765</v>
          </cell>
        </row>
        <row r="767">
          <cell r="B767">
            <v>20102565</v>
          </cell>
          <cell r="C767" t="str">
            <v>SMAN 86 JAKARTA</v>
          </cell>
          <cell r="D767" t="str">
            <v>DKI Jakarta</v>
          </cell>
          <cell r="E767" t="str">
            <v>Kota Jakarta Selatan</v>
          </cell>
          <cell r="F767" t="str">
            <v>SMA</v>
          </cell>
          <cell r="G767">
            <v>511.79899999999998</v>
          </cell>
          <cell r="I767">
            <v>521.84100000000012</v>
          </cell>
          <cell r="J767">
            <v>831</v>
          </cell>
          <cell r="K767">
            <v>766</v>
          </cell>
        </row>
        <row r="768">
          <cell r="B768">
            <v>10900238</v>
          </cell>
          <cell r="C768" t="str">
            <v>SMAN 1 BELINYU</v>
          </cell>
          <cell r="D768" t="str">
            <v>Kepulauan Bangka Belitung</v>
          </cell>
          <cell r="E768" t="str">
            <v>Kab. Bangka</v>
          </cell>
          <cell r="F768" t="str">
            <v>SMA</v>
          </cell>
          <cell r="G768">
            <v>514.62099999999998</v>
          </cell>
          <cell r="I768">
            <v>521.81900000000007</v>
          </cell>
          <cell r="J768">
            <v>762</v>
          </cell>
          <cell r="K768">
            <v>767</v>
          </cell>
        </row>
        <row r="769">
          <cell r="B769">
            <v>20311332</v>
          </cell>
          <cell r="C769" t="str">
            <v>SMAN 1 WURYANTORO</v>
          </cell>
          <cell r="D769" t="str">
            <v>Jawa Tengah</v>
          </cell>
          <cell r="E769" t="str">
            <v>Kab. Wonogiri</v>
          </cell>
          <cell r="F769" t="str">
            <v>SMA</v>
          </cell>
          <cell r="G769">
            <v>510.625</v>
          </cell>
          <cell r="I769">
            <v>521.72700000000009</v>
          </cell>
          <cell r="J769">
            <v>858</v>
          </cell>
          <cell r="K769">
            <v>768</v>
          </cell>
        </row>
        <row r="770">
          <cell r="B770">
            <v>20535465</v>
          </cell>
          <cell r="C770" t="str">
            <v>UPT SMA NEGERI 2 PASURUAN</v>
          </cell>
          <cell r="D770" t="str">
            <v>Jawa Timur</v>
          </cell>
          <cell r="E770" t="str">
            <v>Kota Pasuruan</v>
          </cell>
          <cell r="F770" t="str">
            <v>SMA</v>
          </cell>
          <cell r="G770">
            <v>514.46400000000006</v>
          </cell>
          <cell r="I770">
            <v>521.71199999999988</v>
          </cell>
          <cell r="J770">
            <v>771</v>
          </cell>
          <cell r="K770">
            <v>769</v>
          </cell>
        </row>
        <row r="771">
          <cell r="B771">
            <v>69857938</v>
          </cell>
          <cell r="C771" t="str">
            <v>SMAN 12 KOTA DEPOK</v>
          </cell>
          <cell r="D771" t="str">
            <v>Jawa Barat</v>
          </cell>
          <cell r="E771" t="str">
            <v>Kota Depok</v>
          </cell>
          <cell r="F771" t="str">
            <v>SMA</v>
          </cell>
          <cell r="G771">
            <v>511.21899999999999</v>
          </cell>
          <cell r="I771">
            <v>521.66100000000006</v>
          </cell>
          <cell r="J771">
            <v>845</v>
          </cell>
          <cell r="K771">
            <v>770</v>
          </cell>
        </row>
        <row r="772">
          <cell r="B772">
            <v>69943715</v>
          </cell>
          <cell r="C772" t="str">
            <v>SMA AL ADZKAR</v>
          </cell>
          <cell r="D772" t="str">
            <v>Banten</v>
          </cell>
          <cell r="E772" t="str">
            <v>Kota Tangerang Selatan</v>
          </cell>
          <cell r="F772" t="str">
            <v>SMA</v>
          </cell>
          <cell r="G772">
            <v>520.66899999999998</v>
          </cell>
          <cell r="I772">
            <v>521.59900000000005</v>
          </cell>
          <cell r="J772">
            <v>615</v>
          </cell>
          <cell r="K772">
            <v>771</v>
          </cell>
        </row>
        <row r="773">
          <cell r="B773">
            <v>20525600</v>
          </cell>
          <cell r="C773" t="str">
            <v>SMA NEGERI 2 TARUNA BHAYANGKARA JAWA TIMUR</v>
          </cell>
          <cell r="D773" t="str">
            <v>Jawa Timur</v>
          </cell>
          <cell r="E773" t="str">
            <v>Kab. Banyuwangi</v>
          </cell>
          <cell r="F773" t="str">
            <v>SMA</v>
          </cell>
          <cell r="G773">
            <v>511.25400000000002</v>
          </cell>
          <cell r="I773">
            <v>521.57399999999996</v>
          </cell>
          <cell r="J773">
            <v>841</v>
          </cell>
          <cell r="K773">
            <v>772</v>
          </cell>
        </row>
        <row r="774">
          <cell r="B774">
            <v>30401787</v>
          </cell>
          <cell r="C774" t="str">
            <v>SMAS YAYASAN PENDIDIKAN VIDYA DAHANA PATRA</v>
          </cell>
          <cell r="D774" t="str">
            <v>Kalimantan Timur</v>
          </cell>
          <cell r="E774" t="str">
            <v>Kota Bontang</v>
          </cell>
          <cell r="F774" t="str">
            <v>SMA</v>
          </cell>
          <cell r="G774">
            <v>524.17899999999997</v>
          </cell>
          <cell r="I774">
            <v>521.45300000000009</v>
          </cell>
          <cell r="J774">
            <v>531</v>
          </cell>
          <cell r="K774">
            <v>773</v>
          </cell>
        </row>
        <row r="775">
          <cell r="B775">
            <v>20325258</v>
          </cell>
          <cell r="C775" t="str">
            <v>SMKN 1 SLAWI</v>
          </cell>
          <cell r="D775" t="str">
            <v>Jawa Tengah</v>
          </cell>
          <cell r="E775" t="str">
            <v>Kab. Tegal</v>
          </cell>
          <cell r="F775" t="str">
            <v>SMK</v>
          </cell>
          <cell r="G775">
            <v>512.63099999999997</v>
          </cell>
          <cell r="I775">
            <v>521.45300000000009</v>
          </cell>
          <cell r="J775">
            <v>813</v>
          </cell>
          <cell r="K775">
            <v>773</v>
          </cell>
        </row>
        <row r="776">
          <cell r="B776">
            <v>69980514</v>
          </cell>
          <cell r="C776" t="str">
            <v>MAN INSAN CENDEKIA KOTA PALU</v>
          </cell>
          <cell r="D776" t="str">
            <v>Sulawesi Tengah</v>
          </cell>
          <cell r="E776" t="str">
            <v>Kota Palu</v>
          </cell>
          <cell r="F776" t="str">
            <v>MA</v>
          </cell>
          <cell r="G776">
            <v>515.45299999999997</v>
          </cell>
          <cell r="I776">
            <v>521.24900000000002</v>
          </cell>
          <cell r="J776">
            <v>739</v>
          </cell>
          <cell r="K776">
            <v>775</v>
          </cell>
        </row>
        <row r="777">
          <cell r="B777">
            <v>20580038</v>
          </cell>
          <cell r="C777" t="str">
            <v>MAN KOTA BATU</v>
          </cell>
          <cell r="D777" t="str">
            <v>Jawa Timur</v>
          </cell>
          <cell r="E777" t="str">
            <v>Kota Batu</v>
          </cell>
          <cell r="F777" t="str">
            <v>MA</v>
          </cell>
          <cell r="G777">
            <v>511.81099999999998</v>
          </cell>
          <cell r="I777">
            <v>521.24099999999999</v>
          </cell>
          <cell r="J777">
            <v>830</v>
          </cell>
          <cell r="K777">
            <v>776</v>
          </cell>
        </row>
        <row r="778">
          <cell r="B778">
            <v>69883506</v>
          </cell>
          <cell r="C778" t="str">
            <v>SMA GARUDA CENDEKIA</v>
          </cell>
          <cell r="D778" t="str">
            <v>DKI Jakarta</v>
          </cell>
          <cell r="E778" t="str">
            <v>Kota Jakarta Selatan</v>
          </cell>
          <cell r="F778" t="str">
            <v>SMA</v>
          </cell>
          <cell r="G778">
            <v>530.30700000000002</v>
          </cell>
          <cell r="I778">
            <v>520.96900000000005</v>
          </cell>
          <cell r="J778">
            <v>409</v>
          </cell>
          <cell r="K778">
            <v>777</v>
          </cell>
        </row>
        <row r="779">
          <cell r="B779">
            <v>30401786</v>
          </cell>
          <cell r="C779" t="str">
            <v>SMAN 1 BONTANG</v>
          </cell>
          <cell r="D779" t="str">
            <v>Kalimantan Timur</v>
          </cell>
          <cell r="E779" t="str">
            <v>Kota Bontang</v>
          </cell>
          <cell r="F779" t="str">
            <v>SMA</v>
          </cell>
          <cell r="G779">
            <v>520.99199999999996</v>
          </cell>
          <cell r="I779">
            <v>520.96600000000012</v>
          </cell>
          <cell r="J779">
            <v>607</v>
          </cell>
          <cell r="K779">
            <v>778</v>
          </cell>
        </row>
        <row r="780">
          <cell r="B780">
            <v>20401137</v>
          </cell>
          <cell r="C780" t="str">
            <v>SMKN 1 GODEAN</v>
          </cell>
          <cell r="D780" t="str">
            <v>DI Yogyakarta</v>
          </cell>
          <cell r="E780" t="str">
            <v>Kab. Sleman</v>
          </cell>
          <cell r="F780" t="str">
            <v>SMK</v>
          </cell>
          <cell r="G780">
            <v>513.15800000000002</v>
          </cell>
          <cell r="I780">
            <v>520.96600000000001</v>
          </cell>
          <cell r="J780">
            <v>795</v>
          </cell>
          <cell r="K780">
            <v>779</v>
          </cell>
        </row>
        <row r="781">
          <cell r="B781">
            <v>20206208</v>
          </cell>
          <cell r="C781" t="str">
            <v>SMAN 1 PADALARANG</v>
          </cell>
          <cell r="D781" t="str">
            <v>Jawa Barat</v>
          </cell>
          <cell r="E781" t="str">
            <v>Kab. Bandung Barat</v>
          </cell>
          <cell r="F781" t="str">
            <v>SMA</v>
          </cell>
          <cell r="G781">
            <v>512.75</v>
          </cell>
          <cell r="I781">
            <v>520.92000000000007</v>
          </cell>
          <cell r="J781">
            <v>810</v>
          </cell>
          <cell r="K781">
            <v>780</v>
          </cell>
        </row>
        <row r="782">
          <cell r="B782">
            <v>30105462</v>
          </cell>
          <cell r="C782" t="str">
            <v>SMAS SANTO IGNASIUS SINGKAWANG</v>
          </cell>
          <cell r="D782" t="str">
            <v>Kalimantan Barat</v>
          </cell>
          <cell r="E782" t="str">
            <v>Kota Singkawang</v>
          </cell>
          <cell r="F782" t="str">
            <v>SMA</v>
          </cell>
          <cell r="G782">
            <v>511.50200000000001</v>
          </cell>
          <cell r="I782">
            <v>520.904</v>
          </cell>
          <cell r="J782">
            <v>835</v>
          </cell>
          <cell r="K782">
            <v>781</v>
          </cell>
        </row>
        <row r="783">
          <cell r="B783">
            <v>20584211</v>
          </cell>
          <cell r="C783" t="str">
            <v>MAN 1 MALANG</v>
          </cell>
          <cell r="D783" t="str">
            <v>Jawa Timur</v>
          </cell>
          <cell r="E783" t="str">
            <v>Kab. Malang</v>
          </cell>
          <cell r="F783" t="str">
            <v>MA</v>
          </cell>
          <cell r="G783">
            <v>512.09900000000005</v>
          </cell>
          <cell r="I783">
            <v>520.81299999999999</v>
          </cell>
          <cell r="J783">
            <v>823</v>
          </cell>
          <cell r="K783">
            <v>782</v>
          </cell>
        </row>
        <row r="784">
          <cell r="B784">
            <v>20268809</v>
          </cell>
          <cell r="C784" t="str">
            <v>SMAS IT NURURRAHMAN</v>
          </cell>
          <cell r="D784" t="str">
            <v>Jawa Barat</v>
          </cell>
          <cell r="E784" t="str">
            <v>Kota Depok</v>
          </cell>
          <cell r="F784" t="str">
            <v>SMA</v>
          </cell>
          <cell r="G784">
            <v>521.48199999999997</v>
          </cell>
          <cell r="I784">
            <v>520.63200000000006</v>
          </cell>
          <cell r="J784">
            <v>587</v>
          </cell>
          <cell r="K784">
            <v>783</v>
          </cell>
        </row>
        <row r="785">
          <cell r="B785">
            <v>10404015</v>
          </cell>
          <cell r="C785" t="str">
            <v>SMA NEGERI 4 PEKANBARU</v>
          </cell>
          <cell r="D785" t="str">
            <v>Riau</v>
          </cell>
          <cell r="E785" t="str">
            <v>Kota Pekanbaru</v>
          </cell>
          <cell r="F785" t="str">
            <v>SMA</v>
          </cell>
          <cell r="G785">
            <v>515.26800000000003</v>
          </cell>
          <cell r="I785">
            <v>520.47199999999998</v>
          </cell>
          <cell r="J785">
            <v>746</v>
          </cell>
          <cell r="K785">
            <v>784</v>
          </cell>
        </row>
        <row r="786">
          <cell r="B786">
            <v>20330346</v>
          </cell>
          <cell r="C786" t="str">
            <v>SMAS AL ISLAM 1 SURAKARTA</v>
          </cell>
          <cell r="D786" t="str">
            <v>Jawa Tengah</v>
          </cell>
          <cell r="E786" t="str">
            <v>Kota Surakarta</v>
          </cell>
          <cell r="F786" t="str">
            <v>SMA</v>
          </cell>
          <cell r="G786">
            <v>511.95</v>
          </cell>
          <cell r="I786">
            <v>520.46199999999999</v>
          </cell>
          <cell r="J786">
            <v>828</v>
          </cell>
          <cell r="K786">
            <v>785</v>
          </cell>
        </row>
        <row r="787">
          <cell r="B787">
            <v>20301902</v>
          </cell>
          <cell r="C787" t="str">
            <v>SMKS TELEKOMUNIKASI SANDHY PUTRA PURWOKERTO</v>
          </cell>
          <cell r="D787" t="str">
            <v>Jawa Tengah</v>
          </cell>
          <cell r="E787" t="str">
            <v>Kab. Banyumas</v>
          </cell>
          <cell r="F787" t="str">
            <v>SMK</v>
          </cell>
          <cell r="G787">
            <v>515.31399999999996</v>
          </cell>
          <cell r="I787">
            <v>520.41600000000005</v>
          </cell>
          <cell r="J787">
            <v>743</v>
          </cell>
          <cell r="K787">
            <v>786</v>
          </cell>
        </row>
        <row r="788">
          <cell r="B788">
            <v>20537011</v>
          </cell>
          <cell r="C788" t="str">
            <v>SMAN 1 KEBOMAS</v>
          </cell>
          <cell r="D788" t="str">
            <v>Jawa Timur</v>
          </cell>
          <cell r="E788" t="str">
            <v>Kab. Gresik</v>
          </cell>
          <cell r="F788" t="str">
            <v>SMA</v>
          </cell>
          <cell r="G788">
            <v>511.77100000000002</v>
          </cell>
          <cell r="I788">
            <v>520.18900000000008</v>
          </cell>
          <cell r="J788">
            <v>833</v>
          </cell>
          <cell r="K788">
            <v>787</v>
          </cell>
        </row>
        <row r="789">
          <cell r="B789">
            <v>20214989</v>
          </cell>
          <cell r="C789" t="str">
            <v>SMAN 1 SUMBER</v>
          </cell>
          <cell r="D789" t="str">
            <v>Jawa Barat</v>
          </cell>
          <cell r="E789" t="str">
            <v>Kab. Cirebon</v>
          </cell>
          <cell r="F789" t="str">
            <v>SMA</v>
          </cell>
          <cell r="G789">
            <v>526.90899999999999</v>
          </cell>
          <cell r="I789">
            <v>520.13299999999992</v>
          </cell>
          <cell r="J789">
            <v>473</v>
          </cell>
          <cell r="K789">
            <v>788</v>
          </cell>
        </row>
        <row r="790">
          <cell r="B790">
            <v>20219141</v>
          </cell>
          <cell r="C790" t="str">
            <v>SMKN 7 BANDUNG</v>
          </cell>
          <cell r="D790" t="str">
            <v>Jawa Barat</v>
          </cell>
          <cell r="E790" t="str">
            <v>Kota Bandung</v>
          </cell>
          <cell r="F790" t="str">
            <v>SMK</v>
          </cell>
          <cell r="G790">
            <v>513.84799999999996</v>
          </cell>
          <cell r="I790">
            <v>519.89400000000001</v>
          </cell>
          <cell r="J790">
            <v>782</v>
          </cell>
          <cell r="K790">
            <v>789</v>
          </cell>
        </row>
        <row r="791">
          <cell r="B791">
            <v>10498808</v>
          </cell>
          <cell r="C791" t="str">
            <v>MAN 1 PEKANBARU</v>
          </cell>
          <cell r="D791" t="str">
            <v>Riau</v>
          </cell>
          <cell r="E791" t="str">
            <v>Kota Pekanbaru</v>
          </cell>
          <cell r="F791" t="str">
            <v>MA</v>
          </cell>
          <cell r="G791">
            <v>510.61799999999999</v>
          </cell>
          <cell r="I791">
            <v>519.85800000000017</v>
          </cell>
          <cell r="J791">
            <v>859</v>
          </cell>
          <cell r="K791">
            <v>790</v>
          </cell>
        </row>
        <row r="792">
          <cell r="B792">
            <v>20100219</v>
          </cell>
          <cell r="C792" t="str">
            <v>SMAN 24 JAKARTA</v>
          </cell>
          <cell r="D792" t="str">
            <v>DKI Jakarta</v>
          </cell>
          <cell r="E792" t="str">
            <v>Kota Jakarta Pusat</v>
          </cell>
          <cell r="F792" t="str">
            <v>SMA</v>
          </cell>
          <cell r="G792">
            <v>520.404</v>
          </cell>
          <cell r="I792">
            <v>519.85400000000004</v>
          </cell>
          <cell r="J792">
            <v>623</v>
          </cell>
          <cell r="K792">
            <v>791</v>
          </cell>
        </row>
        <row r="793">
          <cell r="B793">
            <v>10307616</v>
          </cell>
          <cell r="C793" t="str">
            <v>SMKN ANALIS KIMIA PADANG</v>
          </cell>
          <cell r="D793" t="str">
            <v>Sumatera Barat</v>
          </cell>
          <cell r="E793" t="str">
            <v>Kota Padang</v>
          </cell>
          <cell r="F793" t="str">
            <v>SMK</v>
          </cell>
          <cell r="G793">
            <v>512.02099999999996</v>
          </cell>
          <cell r="I793">
            <v>519.76900000000001</v>
          </cell>
          <cell r="J793">
            <v>827</v>
          </cell>
          <cell r="K793">
            <v>792</v>
          </cell>
        </row>
        <row r="794">
          <cell r="B794">
            <v>20312189</v>
          </cell>
          <cell r="C794" t="str">
            <v>SMAN 2 KARANGANYAR</v>
          </cell>
          <cell r="D794" t="str">
            <v>Jawa Tengah</v>
          </cell>
          <cell r="E794" t="str">
            <v>Kab. Karanganyar</v>
          </cell>
          <cell r="F794" t="str">
            <v>SMA</v>
          </cell>
          <cell r="G794">
            <v>511.899</v>
          </cell>
          <cell r="I794">
            <v>519.74899999999991</v>
          </cell>
          <cell r="J794">
            <v>829</v>
          </cell>
          <cell r="K794">
            <v>793</v>
          </cell>
        </row>
        <row r="795">
          <cell r="B795">
            <v>20584790</v>
          </cell>
          <cell r="C795" t="str">
            <v>MAN 2 TULUNGAGUNG</v>
          </cell>
          <cell r="D795" t="str">
            <v>Jawa Timur</v>
          </cell>
          <cell r="E795" t="str">
            <v>Kab. Tulungagung</v>
          </cell>
          <cell r="F795" t="str">
            <v>MA</v>
          </cell>
          <cell r="G795">
            <v>512.50199999999995</v>
          </cell>
          <cell r="I795">
            <v>519.41599999999994</v>
          </cell>
          <cell r="J795">
            <v>815</v>
          </cell>
          <cell r="K795">
            <v>794</v>
          </cell>
        </row>
        <row r="796">
          <cell r="B796">
            <v>10807030</v>
          </cell>
          <cell r="C796" t="str">
            <v>SMA S FRANSISCUS</v>
          </cell>
          <cell r="D796" t="str">
            <v>Lampung</v>
          </cell>
          <cell r="E796" t="str">
            <v>Kota Bandar Lampung</v>
          </cell>
          <cell r="F796" t="str">
            <v>SMA</v>
          </cell>
          <cell r="G796">
            <v>515.19799999999998</v>
          </cell>
          <cell r="I796">
            <v>519.3180000000001</v>
          </cell>
          <cell r="J796">
            <v>748</v>
          </cell>
          <cell r="K796">
            <v>795</v>
          </cell>
        </row>
        <row r="797">
          <cell r="B797">
            <v>20400375</v>
          </cell>
          <cell r="C797" t="str">
            <v>SMA NEGERI 1 PLERET</v>
          </cell>
          <cell r="D797" t="str">
            <v>DI Yogyakarta</v>
          </cell>
          <cell r="E797" t="str">
            <v>Kab. Bantul</v>
          </cell>
          <cell r="F797" t="str">
            <v>SMA</v>
          </cell>
          <cell r="G797">
            <v>511.08100000000002</v>
          </cell>
          <cell r="I797">
            <v>519.12900000000002</v>
          </cell>
          <cell r="J797">
            <v>850</v>
          </cell>
          <cell r="K797">
            <v>796</v>
          </cell>
        </row>
        <row r="798">
          <cell r="B798">
            <v>10609706</v>
          </cell>
          <cell r="C798" t="str">
            <v>SMA XAVERIUS 03 PALEMBANG</v>
          </cell>
          <cell r="D798" t="str">
            <v>Sumatera Selatan</v>
          </cell>
          <cell r="E798" t="str">
            <v>Kota Palembang</v>
          </cell>
          <cell r="F798" t="str">
            <v>SMA</v>
          </cell>
          <cell r="G798">
            <v>512.77800000000002</v>
          </cell>
          <cell r="I798">
            <v>519.01</v>
          </cell>
          <cell r="J798">
            <v>807</v>
          </cell>
          <cell r="K798">
            <v>797</v>
          </cell>
        </row>
        <row r="799">
          <cell r="B799">
            <v>30401059</v>
          </cell>
          <cell r="C799" t="str">
            <v>SMA Negeri 2 Samarinda</v>
          </cell>
          <cell r="D799" t="str">
            <v>Kalimantan Timur</v>
          </cell>
          <cell r="E799" t="str">
            <v>Kota Samarinda</v>
          </cell>
          <cell r="F799" t="str">
            <v>SMA</v>
          </cell>
          <cell r="G799">
            <v>512.81799999999998</v>
          </cell>
          <cell r="I799">
            <v>518.97600000000011</v>
          </cell>
          <cell r="J799">
            <v>806</v>
          </cell>
          <cell r="K799">
            <v>798</v>
          </cell>
        </row>
        <row r="800">
          <cell r="B800">
            <v>20280328</v>
          </cell>
          <cell r="C800" t="str">
            <v>MAS PERSIS TAROGONG</v>
          </cell>
          <cell r="D800" t="str">
            <v>Jawa Barat</v>
          </cell>
          <cell r="E800" t="str">
            <v>Kab. Garut</v>
          </cell>
          <cell r="F800" t="str">
            <v>MA</v>
          </cell>
          <cell r="G800">
            <v>512.93499999999995</v>
          </cell>
          <cell r="I800">
            <v>518.87699999999995</v>
          </cell>
          <cell r="J800">
            <v>801</v>
          </cell>
          <cell r="K800">
            <v>799</v>
          </cell>
        </row>
        <row r="801">
          <cell r="B801">
            <v>50101696</v>
          </cell>
          <cell r="C801" t="str">
            <v>SMAN 1 KUTA UTARA</v>
          </cell>
          <cell r="D801" t="str">
            <v>Bali</v>
          </cell>
          <cell r="E801" t="str">
            <v>Kab. Badung</v>
          </cell>
          <cell r="F801" t="str">
            <v>SMA</v>
          </cell>
          <cell r="G801">
            <v>525.072</v>
          </cell>
          <cell r="I801">
            <v>518.83000000000004</v>
          </cell>
          <cell r="J801">
            <v>509</v>
          </cell>
          <cell r="K801">
            <v>800</v>
          </cell>
        </row>
        <row r="802">
          <cell r="B802">
            <v>20330335</v>
          </cell>
          <cell r="C802" t="str">
            <v>SMKN 2 KEBUMEN</v>
          </cell>
          <cell r="D802" t="str">
            <v>Jawa Tengah</v>
          </cell>
          <cell r="E802" t="str">
            <v>Kab. Kebumen</v>
          </cell>
          <cell r="F802" t="str">
            <v>SMK</v>
          </cell>
          <cell r="G802">
            <v>512.94100000000003</v>
          </cell>
          <cell r="I802">
            <v>518.74900000000002</v>
          </cell>
          <cell r="J802">
            <v>800</v>
          </cell>
          <cell r="K802">
            <v>801</v>
          </cell>
        </row>
        <row r="803">
          <cell r="B803">
            <v>20219246</v>
          </cell>
          <cell r="C803" t="str">
            <v>SMAN 19 BANDUNG</v>
          </cell>
          <cell r="D803" t="str">
            <v>Jawa Barat</v>
          </cell>
          <cell r="E803" t="str">
            <v>Kota Bandung</v>
          </cell>
          <cell r="F803" t="str">
            <v>SMA</v>
          </cell>
          <cell r="G803">
            <v>519.06100000000004</v>
          </cell>
          <cell r="I803">
            <v>518.72899999999993</v>
          </cell>
          <cell r="J803">
            <v>655</v>
          </cell>
          <cell r="K803">
            <v>802</v>
          </cell>
        </row>
        <row r="804">
          <cell r="B804">
            <v>20403280</v>
          </cell>
          <cell r="C804" t="str">
            <v>SMKN 2 YOGYAKARTA</v>
          </cell>
          <cell r="D804" t="str">
            <v>DI Yogyakarta</v>
          </cell>
          <cell r="E804" t="str">
            <v>Kota Yogyakarta</v>
          </cell>
          <cell r="F804" t="str">
            <v>SMK</v>
          </cell>
          <cell r="G804">
            <v>516.02</v>
          </cell>
          <cell r="I804">
            <v>518.72</v>
          </cell>
          <cell r="J804">
            <v>726</v>
          </cell>
          <cell r="K804">
            <v>803</v>
          </cell>
        </row>
        <row r="805">
          <cell r="B805">
            <v>20318339</v>
          </cell>
          <cell r="C805" t="str">
            <v>SMA NEGERI 1 PECANGAAN</v>
          </cell>
          <cell r="D805" t="str">
            <v>Jawa Tengah</v>
          </cell>
          <cell r="E805" t="str">
            <v>Kab. Jepara</v>
          </cell>
          <cell r="F805" t="str">
            <v>SMA</v>
          </cell>
          <cell r="G805">
            <v>513.35699999999997</v>
          </cell>
          <cell r="I805">
            <v>518.69499999999994</v>
          </cell>
          <cell r="J805">
            <v>793</v>
          </cell>
          <cell r="K805">
            <v>804</v>
          </cell>
        </row>
        <row r="806">
          <cell r="B806">
            <v>20363269</v>
          </cell>
          <cell r="C806" t="str">
            <v>MAS ISLAMIC CENTRE BIN BAZ</v>
          </cell>
          <cell r="D806" t="str">
            <v>DI Yogyakarta</v>
          </cell>
          <cell r="E806" t="str">
            <v>Kab. Bantul</v>
          </cell>
          <cell r="F806" t="str">
            <v>MA</v>
          </cell>
          <cell r="G806">
            <v>522.01099999999997</v>
          </cell>
          <cell r="I806">
            <v>518.68100000000004</v>
          </cell>
          <cell r="J806">
            <v>571</v>
          </cell>
          <cell r="K806">
            <v>805</v>
          </cell>
        </row>
        <row r="807">
          <cell r="B807">
            <v>69977033</v>
          </cell>
          <cell r="C807" t="str">
            <v>SMA Islam Al Azhar 19</v>
          </cell>
          <cell r="D807" t="str">
            <v>DKI Jakarta</v>
          </cell>
          <cell r="E807" t="str">
            <v>Kota Jakarta Timur</v>
          </cell>
          <cell r="F807" t="str">
            <v>SMA</v>
          </cell>
          <cell r="G807">
            <v>511.13499999999999</v>
          </cell>
          <cell r="I807">
            <v>518.67900000000009</v>
          </cell>
          <cell r="J807">
            <v>848</v>
          </cell>
          <cell r="K807">
            <v>806</v>
          </cell>
        </row>
        <row r="808">
          <cell r="B808">
            <v>69897124</v>
          </cell>
          <cell r="C808" t="str">
            <v>SMA ISLAM AL AZHAR 14</v>
          </cell>
          <cell r="D808" t="str">
            <v>Jawa Tengah</v>
          </cell>
          <cell r="E808" t="str">
            <v>Kota Semarang</v>
          </cell>
          <cell r="F808" t="str">
            <v>SMA</v>
          </cell>
          <cell r="G808">
            <v>518.56700000000001</v>
          </cell>
          <cell r="I808">
            <v>518.60300000000007</v>
          </cell>
          <cell r="J808">
            <v>668</v>
          </cell>
          <cell r="K808">
            <v>807</v>
          </cell>
        </row>
        <row r="809">
          <cell r="B809">
            <v>20219235</v>
          </cell>
          <cell r="C809" t="str">
            <v>SMAN 17 BANDUNG</v>
          </cell>
          <cell r="D809" t="str">
            <v>Jawa Barat</v>
          </cell>
          <cell r="E809" t="str">
            <v>Kota Bandung</v>
          </cell>
          <cell r="F809" t="str">
            <v>SMA</v>
          </cell>
          <cell r="G809">
            <v>513.84199999999998</v>
          </cell>
          <cell r="I809">
            <v>518.55399999999997</v>
          </cell>
          <cell r="J809">
            <v>783</v>
          </cell>
          <cell r="K809">
            <v>808</v>
          </cell>
        </row>
        <row r="810">
          <cell r="B810">
            <v>20328460</v>
          </cell>
          <cell r="C810" t="str">
            <v>SMKN 2 SALATIGA</v>
          </cell>
          <cell r="D810" t="str">
            <v>Jawa Tengah</v>
          </cell>
          <cell r="E810" t="str">
            <v>Kota Salatiga</v>
          </cell>
          <cell r="F810" t="str">
            <v>SMK</v>
          </cell>
          <cell r="G810">
            <v>513.01400000000001</v>
          </cell>
          <cell r="I810">
            <v>518.35599999999988</v>
          </cell>
          <cell r="J810">
            <v>798</v>
          </cell>
          <cell r="K810">
            <v>809</v>
          </cell>
        </row>
        <row r="811">
          <cell r="B811">
            <v>20177948</v>
          </cell>
          <cell r="C811" t="str">
            <v>MAS PEMBANGUNAN UIN</v>
          </cell>
          <cell r="D811" t="str">
            <v>DKI Jakarta</v>
          </cell>
          <cell r="E811" t="str">
            <v>Kota Jakarta Selatan</v>
          </cell>
          <cell r="F811" t="str">
            <v>MA</v>
          </cell>
          <cell r="G811">
            <v>521.28300000000002</v>
          </cell>
          <cell r="I811">
            <v>518.21300000000008</v>
          </cell>
          <cell r="J811">
            <v>596</v>
          </cell>
          <cell r="K811">
            <v>810</v>
          </cell>
        </row>
        <row r="812">
          <cell r="B812">
            <v>20222311</v>
          </cell>
          <cell r="C812" t="str">
            <v>SMAN 6 CIREBON</v>
          </cell>
          <cell r="D812" t="str">
            <v>Jawa Barat</v>
          </cell>
          <cell r="E812" t="str">
            <v>Kota Cirebon</v>
          </cell>
          <cell r="F812" t="str">
            <v>SMA</v>
          </cell>
          <cell r="G812">
            <v>517.94399999999996</v>
          </cell>
          <cell r="I812">
            <v>518.08600000000001</v>
          </cell>
          <cell r="J812">
            <v>682</v>
          </cell>
          <cell r="K812">
            <v>811</v>
          </cell>
        </row>
        <row r="813">
          <cell r="B813">
            <v>20252288</v>
          </cell>
          <cell r="C813" t="str">
            <v>SMAS PRESIDEN (BOARDING SCHOOL)</v>
          </cell>
          <cell r="D813" t="str">
            <v>Jawa Barat</v>
          </cell>
          <cell r="E813" t="str">
            <v>Kab. Bekasi</v>
          </cell>
          <cell r="F813" t="str">
            <v>SMA</v>
          </cell>
          <cell r="G813">
            <v>527.19399999999996</v>
          </cell>
          <cell r="I813">
            <v>518.06600000000003</v>
          </cell>
          <cell r="J813">
            <v>465</v>
          </cell>
          <cell r="K813">
            <v>812</v>
          </cell>
        </row>
        <row r="814">
          <cell r="B814">
            <v>20411874</v>
          </cell>
          <cell r="C814" t="str">
            <v>SMA ALI MAKSUM</v>
          </cell>
          <cell r="D814" t="str">
            <v>DI Yogyakarta</v>
          </cell>
          <cell r="E814" t="str">
            <v>Kab. Bantul</v>
          </cell>
          <cell r="F814" t="str">
            <v>SMA</v>
          </cell>
          <cell r="G814">
            <v>510.666</v>
          </cell>
          <cell r="I814">
            <v>517.88599999999997</v>
          </cell>
          <cell r="J814">
            <v>857</v>
          </cell>
          <cell r="K814">
            <v>813</v>
          </cell>
        </row>
        <row r="815">
          <cell r="B815">
            <v>50201391</v>
          </cell>
          <cell r="C815" t="str">
            <v>SMAN 1 PRAYA</v>
          </cell>
          <cell r="D815" t="str">
            <v>Nusa Tenggara Barat</v>
          </cell>
          <cell r="E815" t="str">
            <v>Kab. Lombok Tengah</v>
          </cell>
          <cell r="F815" t="str">
            <v>SMA</v>
          </cell>
          <cell r="G815">
            <v>511.29300000000001</v>
          </cell>
          <cell r="I815">
            <v>517.86299999999994</v>
          </cell>
          <cell r="J815">
            <v>839</v>
          </cell>
          <cell r="K815">
            <v>814</v>
          </cell>
        </row>
        <row r="816">
          <cell r="B816">
            <v>20102579</v>
          </cell>
          <cell r="C816" t="str">
            <v>SMKN 6 JAKARTA</v>
          </cell>
          <cell r="D816" t="str">
            <v>DKI Jakarta</v>
          </cell>
          <cell r="E816" t="str">
            <v>Kota Jakarta Selatan</v>
          </cell>
          <cell r="F816" t="str">
            <v>SMK</v>
          </cell>
          <cell r="G816">
            <v>511.28</v>
          </cell>
          <cell r="I816">
            <v>517.81400000000008</v>
          </cell>
          <cell r="J816">
            <v>840</v>
          </cell>
          <cell r="K816">
            <v>815</v>
          </cell>
        </row>
        <row r="817">
          <cell r="B817">
            <v>30300697</v>
          </cell>
          <cell r="C817" t="str">
            <v>SMAN 1 PELAIHARI</v>
          </cell>
          <cell r="D817" t="str">
            <v>Kalimantan Selatan</v>
          </cell>
          <cell r="E817" t="str">
            <v>Kab. Tanah Laut</v>
          </cell>
          <cell r="F817" t="str">
            <v>SMA</v>
          </cell>
          <cell r="G817">
            <v>511.22199999999998</v>
          </cell>
          <cell r="I817">
            <v>517.54999999999995</v>
          </cell>
          <cell r="J817">
            <v>843</v>
          </cell>
          <cell r="K817">
            <v>816</v>
          </cell>
        </row>
        <row r="818">
          <cell r="B818">
            <v>20107322</v>
          </cell>
          <cell r="C818" t="str">
            <v>SMAS PANGUDI LUHUR JAKARTA</v>
          </cell>
          <cell r="D818" t="str">
            <v>DKI Jakarta</v>
          </cell>
          <cell r="E818" t="str">
            <v>Kota Jakarta Selatan</v>
          </cell>
          <cell r="F818" t="str">
            <v>SMA</v>
          </cell>
          <cell r="G818">
            <v>517.05200000000002</v>
          </cell>
          <cell r="I818">
            <v>517.46199999999988</v>
          </cell>
          <cell r="J818">
            <v>701</v>
          </cell>
          <cell r="K818">
            <v>817</v>
          </cell>
        </row>
        <row r="819">
          <cell r="B819">
            <v>20100779</v>
          </cell>
          <cell r="C819" t="str">
            <v>SMAN 75 JAKARTA</v>
          </cell>
          <cell r="D819" t="str">
            <v>DKI Jakarta</v>
          </cell>
          <cell r="E819" t="str">
            <v>Kota Jakarta Utara</v>
          </cell>
          <cell r="F819" t="str">
            <v>SMA</v>
          </cell>
          <cell r="G819">
            <v>512.75099999999998</v>
          </cell>
          <cell r="I819">
            <v>517.42499999999995</v>
          </cell>
          <cell r="J819">
            <v>809</v>
          </cell>
          <cell r="K819">
            <v>818</v>
          </cell>
        </row>
        <row r="820">
          <cell r="B820">
            <v>50103120</v>
          </cell>
          <cell r="C820" t="str">
            <v>SMAN 7 DENPASAR</v>
          </cell>
          <cell r="D820" t="str">
            <v>Bali</v>
          </cell>
          <cell r="E820" t="str">
            <v>Kota Denpasar</v>
          </cell>
          <cell r="F820" t="str">
            <v>SMA</v>
          </cell>
          <cell r="G820">
            <v>517.46699999999998</v>
          </cell>
          <cell r="I820">
            <v>516.87299999999993</v>
          </cell>
          <cell r="J820">
            <v>692</v>
          </cell>
          <cell r="K820">
            <v>819</v>
          </cell>
        </row>
        <row r="821">
          <cell r="B821">
            <v>20220337</v>
          </cell>
          <cell r="C821" t="str">
            <v>SMAN 8 BOGOR</v>
          </cell>
          <cell r="D821" t="str">
            <v>Jawa Barat</v>
          </cell>
          <cell r="E821" t="str">
            <v>Kota Bogor</v>
          </cell>
          <cell r="F821" t="str">
            <v>SMA</v>
          </cell>
          <cell r="G821">
            <v>510.51799999999997</v>
          </cell>
          <cell r="I821">
            <v>516.68799999999987</v>
          </cell>
          <cell r="J821">
            <v>861</v>
          </cell>
          <cell r="K821">
            <v>820</v>
          </cell>
        </row>
        <row r="822">
          <cell r="B822">
            <v>30401066</v>
          </cell>
          <cell r="C822" t="str">
            <v>SMA Negeri 1 Samarinda</v>
          </cell>
          <cell r="D822" t="str">
            <v>Kalimantan Timur</v>
          </cell>
          <cell r="E822" t="str">
            <v>Kota Samarinda</v>
          </cell>
          <cell r="F822" t="str">
            <v>SMA</v>
          </cell>
          <cell r="G822">
            <v>514.86500000000001</v>
          </cell>
          <cell r="I822">
            <v>516.63300000000004</v>
          </cell>
          <cell r="J822">
            <v>756</v>
          </cell>
          <cell r="K822">
            <v>821</v>
          </cell>
        </row>
        <row r="823">
          <cell r="B823">
            <v>20309526</v>
          </cell>
          <cell r="C823" t="str">
            <v>SMKN 2 KLATEN</v>
          </cell>
          <cell r="D823" t="str">
            <v>Jawa Tengah</v>
          </cell>
          <cell r="E823" t="str">
            <v>Kab. Klaten</v>
          </cell>
          <cell r="F823" t="str">
            <v>SMK</v>
          </cell>
          <cell r="G823">
            <v>514.96299999999997</v>
          </cell>
          <cell r="I823">
            <v>516.54300000000012</v>
          </cell>
          <cell r="J823">
            <v>754</v>
          </cell>
          <cell r="K823">
            <v>822</v>
          </cell>
        </row>
        <row r="824">
          <cell r="B824">
            <v>20327586</v>
          </cell>
          <cell r="C824" t="str">
            <v>SMKN 2 MAGELANG</v>
          </cell>
          <cell r="D824" t="str">
            <v>Jawa Tengah</v>
          </cell>
          <cell r="E824" t="str">
            <v>Kota Magelang</v>
          </cell>
          <cell r="F824" t="str">
            <v>SMK</v>
          </cell>
          <cell r="G824">
            <v>519.59299999999996</v>
          </cell>
          <cell r="I824">
            <v>516.495</v>
          </cell>
          <cell r="J824">
            <v>644</v>
          </cell>
          <cell r="K824">
            <v>823</v>
          </cell>
        </row>
        <row r="825">
          <cell r="B825">
            <v>20276187</v>
          </cell>
          <cell r="C825" t="str">
            <v>SMAN 9 DEPOK</v>
          </cell>
          <cell r="D825" t="str">
            <v>Jawa Barat</v>
          </cell>
          <cell r="E825" t="str">
            <v>Kota Depok</v>
          </cell>
          <cell r="F825" t="str">
            <v>SMA</v>
          </cell>
          <cell r="G825">
            <v>512.04300000000001</v>
          </cell>
          <cell r="I825">
            <v>516.49300000000005</v>
          </cell>
          <cell r="J825">
            <v>825</v>
          </cell>
          <cell r="K825">
            <v>824</v>
          </cell>
        </row>
        <row r="826">
          <cell r="B826">
            <v>10403792</v>
          </cell>
          <cell r="C826" t="str">
            <v>SMAN PINTAR</v>
          </cell>
          <cell r="D826" t="str">
            <v>Riau</v>
          </cell>
          <cell r="E826" t="str">
            <v>Kab. Kuantan Singingi</v>
          </cell>
          <cell r="F826" t="str">
            <v>SMA</v>
          </cell>
          <cell r="G826">
            <v>526.22900000000004</v>
          </cell>
          <cell r="I826">
            <v>516.47299999999996</v>
          </cell>
          <cell r="J826">
            <v>487</v>
          </cell>
          <cell r="K826">
            <v>825</v>
          </cell>
        </row>
        <row r="827">
          <cell r="B827">
            <v>20218356</v>
          </cell>
          <cell r="C827" t="str">
            <v>SMAN 1 CIKARANG UTARA</v>
          </cell>
          <cell r="D827" t="str">
            <v>Jawa Barat</v>
          </cell>
          <cell r="E827" t="str">
            <v>Kab. Bekasi</v>
          </cell>
          <cell r="F827" t="str">
            <v>SMA</v>
          </cell>
          <cell r="G827">
            <v>518.00599999999997</v>
          </cell>
          <cell r="I827">
            <v>516.43200000000013</v>
          </cell>
          <cell r="J827">
            <v>680</v>
          </cell>
          <cell r="K827">
            <v>826</v>
          </cell>
        </row>
        <row r="828">
          <cell r="B828">
            <v>50103126</v>
          </cell>
          <cell r="C828" t="str">
            <v>SMAN 2 DENPASAR</v>
          </cell>
          <cell r="D828" t="str">
            <v>Bali</v>
          </cell>
          <cell r="E828" t="str">
            <v>Kota Denpasar</v>
          </cell>
          <cell r="F828" t="str">
            <v>SMA</v>
          </cell>
          <cell r="G828">
            <v>514.18399999999997</v>
          </cell>
          <cell r="I828">
            <v>516.154</v>
          </cell>
          <cell r="J828">
            <v>779</v>
          </cell>
          <cell r="K828">
            <v>827</v>
          </cell>
        </row>
        <row r="829">
          <cell r="B829">
            <v>20206227</v>
          </cell>
          <cell r="C829" t="str">
            <v>SMAN 1 CISARUA</v>
          </cell>
          <cell r="D829" t="str">
            <v>Jawa Barat</v>
          </cell>
          <cell r="E829" t="str">
            <v>Kab. Bandung Barat</v>
          </cell>
          <cell r="F829" t="str">
            <v>SMA</v>
          </cell>
          <cell r="G829">
            <v>514.35</v>
          </cell>
          <cell r="I829">
            <v>516.02200000000005</v>
          </cell>
          <cell r="J829">
            <v>775</v>
          </cell>
          <cell r="K829">
            <v>828</v>
          </cell>
        </row>
        <row r="830">
          <cell r="B830">
            <v>10403985</v>
          </cell>
          <cell r="C830" t="str">
            <v>SMA NEGERI 1 PEKANBARU</v>
          </cell>
          <cell r="D830" t="str">
            <v>Riau</v>
          </cell>
          <cell r="E830" t="str">
            <v>Kota Pekanbaru</v>
          </cell>
          <cell r="F830" t="str">
            <v>SMA</v>
          </cell>
          <cell r="G830">
            <v>527.49099999999999</v>
          </cell>
          <cell r="I830">
            <v>515.51299999999992</v>
          </cell>
          <cell r="J830">
            <v>464</v>
          </cell>
          <cell r="K830">
            <v>829</v>
          </cell>
        </row>
        <row r="831">
          <cell r="B831">
            <v>20252020</v>
          </cell>
          <cell r="C831" t="str">
            <v>SMA IIBS</v>
          </cell>
          <cell r="D831" t="str">
            <v>Jawa Barat</v>
          </cell>
          <cell r="E831" t="str">
            <v>Kab. Bekasi</v>
          </cell>
          <cell r="F831" t="str">
            <v>SMA</v>
          </cell>
          <cell r="G831">
            <v>516.61400000000003</v>
          </cell>
          <cell r="I831">
            <v>515.25800000000004</v>
          </cell>
          <cell r="J831">
            <v>709</v>
          </cell>
          <cell r="K831">
            <v>830</v>
          </cell>
        </row>
        <row r="832">
          <cell r="B832" t="str">
            <v>P9908270</v>
          </cell>
          <cell r="C832" t="str">
            <v>PKBM HOME SCHOOLING PRIMAGAMA</v>
          </cell>
          <cell r="D832" t="str">
            <v>DI Yogyakarta</v>
          </cell>
          <cell r="E832" t="str">
            <v>Kota Yogyakarta</v>
          </cell>
          <cell r="F832" t="str">
            <v>PKBM</v>
          </cell>
          <cell r="G832">
            <v>516.63699999999994</v>
          </cell>
          <cell r="I832">
            <v>515.07300000000009</v>
          </cell>
          <cell r="J832">
            <v>708</v>
          </cell>
          <cell r="K832">
            <v>831</v>
          </cell>
        </row>
        <row r="833">
          <cell r="B833">
            <v>20520821</v>
          </cell>
          <cell r="C833" t="str">
            <v>SMAN 1 LUMAJANG</v>
          </cell>
          <cell r="D833" t="str">
            <v>Jawa Timur</v>
          </cell>
          <cell r="E833" t="str">
            <v>Kab. Lumajang</v>
          </cell>
          <cell r="F833" t="str">
            <v>SMA</v>
          </cell>
          <cell r="G833">
            <v>512.11099999999999</v>
          </cell>
          <cell r="I833">
            <v>515.02499999999998</v>
          </cell>
          <cell r="J833">
            <v>822</v>
          </cell>
          <cell r="K833">
            <v>832</v>
          </cell>
        </row>
        <row r="834">
          <cell r="B834">
            <v>20109516</v>
          </cell>
          <cell r="C834" t="str">
            <v>SMAS INTERNATIONAL ISLAMIC HIGH SCHOOL (IIHS)</v>
          </cell>
          <cell r="D834" t="str">
            <v>DKI Jakarta</v>
          </cell>
          <cell r="E834" t="str">
            <v>Kota Jakarta Selatan</v>
          </cell>
          <cell r="F834" t="str">
            <v>SMA</v>
          </cell>
          <cell r="G834">
            <v>517.42899999999997</v>
          </cell>
          <cell r="I834">
            <v>514.93500000000006</v>
          </cell>
          <cell r="J834">
            <v>694</v>
          </cell>
          <cell r="K834">
            <v>833</v>
          </cell>
        </row>
        <row r="835">
          <cell r="B835">
            <v>20532211</v>
          </cell>
          <cell r="C835" t="str">
            <v>SMKN 5 SURABAYA</v>
          </cell>
          <cell r="D835" t="str">
            <v>Jawa Timur</v>
          </cell>
          <cell r="E835" t="str">
            <v>Kota Surabaya</v>
          </cell>
          <cell r="F835" t="str">
            <v>SMK</v>
          </cell>
          <cell r="G835">
            <v>510.94200000000001</v>
          </cell>
          <cell r="I835">
            <v>514.82400000000007</v>
          </cell>
          <cell r="J835">
            <v>853</v>
          </cell>
          <cell r="K835">
            <v>834</v>
          </cell>
        </row>
        <row r="836">
          <cell r="B836">
            <v>69775683</v>
          </cell>
          <cell r="C836" t="str">
            <v>SMAS IT AR RAIHAN</v>
          </cell>
          <cell r="D836" t="str">
            <v>Lampung</v>
          </cell>
          <cell r="E836" t="str">
            <v>Kota Bandar Lampung</v>
          </cell>
          <cell r="F836" t="str">
            <v>SMA</v>
          </cell>
          <cell r="G836">
            <v>528.22199999999998</v>
          </cell>
          <cell r="I836">
            <v>514.80400000000009</v>
          </cell>
          <cell r="J836">
            <v>447</v>
          </cell>
          <cell r="K836">
            <v>835</v>
          </cell>
        </row>
        <row r="837">
          <cell r="B837">
            <v>69964938</v>
          </cell>
          <cell r="C837" t="str">
            <v>SMA NEGERI 3 SUMATERA BARAT</v>
          </cell>
          <cell r="D837" t="str">
            <v>Sumatera Barat</v>
          </cell>
          <cell r="E837" t="str">
            <v>Kab. Pasaman</v>
          </cell>
          <cell r="F837" t="str">
            <v>SMA</v>
          </cell>
          <cell r="G837">
            <v>520.68200000000002</v>
          </cell>
          <cell r="I837">
            <v>514.70000000000005</v>
          </cell>
          <cell r="J837">
            <v>614</v>
          </cell>
          <cell r="K837">
            <v>836</v>
          </cell>
        </row>
        <row r="838">
          <cell r="B838">
            <v>20537286</v>
          </cell>
          <cell r="C838" t="str">
            <v>SMKN 1 BOYOLANGU</v>
          </cell>
          <cell r="D838" t="str">
            <v>Jawa Timur</v>
          </cell>
          <cell r="E838" t="str">
            <v>Kab. Tulungagung</v>
          </cell>
          <cell r="F838" t="str">
            <v>SMK</v>
          </cell>
          <cell r="G838">
            <v>511.21800000000002</v>
          </cell>
          <cell r="I838">
            <v>514.67799999999988</v>
          </cell>
          <cell r="J838">
            <v>846</v>
          </cell>
          <cell r="K838">
            <v>837</v>
          </cell>
        </row>
        <row r="839">
          <cell r="B839">
            <v>60103098</v>
          </cell>
          <cell r="C839" t="str">
            <v>SMAN SIWALIMA AMBON</v>
          </cell>
          <cell r="D839" t="str">
            <v>Maluku</v>
          </cell>
          <cell r="E839" t="str">
            <v>Kota Ambon</v>
          </cell>
          <cell r="F839" t="str">
            <v>SMA</v>
          </cell>
          <cell r="G839">
            <v>514.55399999999997</v>
          </cell>
          <cell r="I839">
            <v>514.54800000000012</v>
          </cell>
          <cell r="J839">
            <v>768</v>
          </cell>
          <cell r="K839">
            <v>838</v>
          </cell>
        </row>
        <row r="840">
          <cell r="B840">
            <v>10403425</v>
          </cell>
          <cell r="C840" t="str">
            <v>SMAN 1 TUALANG</v>
          </cell>
          <cell r="D840" t="str">
            <v>Riau</v>
          </cell>
          <cell r="E840" t="str">
            <v>Kab. Siak</v>
          </cell>
          <cell r="F840" t="str">
            <v>SMA</v>
          </cell>
          <cell r="G840">
            <v>513.02599999999995</v>
          </cell>
          <cell r="I840">
            <v>514.45600000000002</v>
          </cell>
          <cell r="J840">
            <v>797</v>
          </cell>
          <cell r="K840">
            <v>839</v>
          </cell>
        </row>
        <row r="841">
          <cell r="B841">
            <v>50204515</v>
          </cell>
          <cell r="C841" t="str">
            <v>SMAN 5 MATARAM</v>
          </cell>
          <cell r="D841" t="str">
            <v>Nusa Tenggara Barat</v>
          </cell>
          <cell r="E841" t="str">
            <v>Kota Mataram</v>
          </cell>
          <cell r="F841" t="str">
            <v>SMA</v>
          </cell>
          <cell r="G841">
            <v>515.74</v>
          </cell>
          <cell r="I841">
            <v>514.33199999999988</v>
          </cell>
          <cell r="J841">
            <v>730</v>
          </cell>
          <cell r="K841">
            <v>840</v>
          </cell>
        </row>
        <row r="842">
          <cell r="B842">
            <v>30315550</v>
          </cell>
          <cell r="C842" t="str">
            <v>MAN 2 HULU SUNGAI UTARA</v>
          </cell>
          <cell r="D842" t="str">
            <v>Kalimantan Selatan</v>
          </cell>
          <cell r="E842" t="str">
            <v>Kab. Hulu Sungai Utara</v>
          </cell>
          <cell r="F842" t="str">
            <v>MA</v>
          </cell>
          <cell r="G842">
            <v>514.99900000000002</v>
          </cell>
          <cell r="I842">
            <v>513.96900000000005</v>
          </cell>
          <cell r="J842">
            <v>752</v>
          </cell>
          <cell r="K842">
            <v>841</v>
          </cell>
        </row>
        <row r="843">
          <cell r="B843">
            <v>20403182</v>
          </cell>
          <cell r="C843" t="str">
            <v>SMAS BOPKRI 2</v>
          </cell>
          <cell r="D843" t="str">
            <v>DI Yogyakarta</v>
          </cell>
          <cell r="E843" t="str">
            <v>Kota Yogyakarta</v>
          </cell>
          <cell r="F843" t="str">
            <v>SMA</v>
          </cell>
          <cell r="G843">
            <v>516.29499999999996</v>
          </cell>
          <cell r="I843">
            <v>513.79300000000001</v>
          </cell>
          <cell r="J843">
            <v>717</v>
          </cell>
          <cell r="K843">
            <v>842</v>
          </cell>
        </row>
        <row r="844">
          <cell r="B844">
            <v>20221590</v>
          </cell>
          <cell r="C844" t="str">
            <v>SMAS MARDI YUANA</v>
          </cell>
          <cell r="D844" t="str">
            <v>Jawa Barat</v>
          </cell>
          <cell r="E844" t="str">
            <v>Kota Sukabumi</v>
          </cell>
          <cell r="F844" t="str">
            <v>SMA</v>
          </cell>
          <cell r="G844">
            <v>517.22</v>
          </cell>
          <cell r="I844">
            <v>513.75199999999995</v>
          </cell>
          <cell r="J844">
            <v>697</v>
          </cell>
          <cell r="K844">
            <v>843</v>
          </cell>
        </row>
        <row r="845">
          <cell r="B845">
            <v>20407373</v>
          </cell>
          <cell r="C845" t="str">
            <v>SMKS INDONESIA YOGYAKARTA</v>
          </cell>
          <cell r="D845" t="str">
            <v>DI Yogyakarta</v>
          </cell>
          <cell r="E845" t="str">
            <v>Kota Yogyakarta</v>
          </cell>
          <cell r="F845" t="str">
            <v>SMK</v>
          </cell>
          <cell r="G845">
            <v>515.50099999999998</v>
          </cell>
          <cell r="I845">
            <v>513.67100000000005</v>
          </cell>
          <cell r="J845">
            <v>737</v>
          </cell>
          <cell r="K845">
            <v>844</v>
          </cell>
        </row>
        <row r="846">
          <cell r="B846">
            <v>10504684</v>
          </cell>
          <cell r="C846" t="str">
            <v>SMAN 1 KOTA JAMBI</v>
          </cell>
          <cell r="D846" t="str">
            <v>Jambi</v>
          </cell>
          <cell r="E846" t="str">
            <v>Kota Jambi</v>
          </cell>
          <cell r="F846" t="str">
            <v>SMA</v>
          </cell>
          <cell r="G846">
            <v>524.12199999999996</v>
          </cell>
          <cell r="I846">
            <v>513.50599999999997</v>
          </cell>
          <cell r="J846">
            <v>534</v>
          </cell>
          <cell r="K846">
            <v>845</v>
          </cell>
        </row>
        <row r="847">
          <cell r="B847">
            <v>50100843</v>
          </cell>
          <cell r="C847" t="str">
            <v>SMAN 1 NEGARA</v>
          </cell>
          <cell r="D847" t="str">
            <v>Bali</v>
          </cell>
          <cell r="E847" t="str">
            <v>Kab. Jembrana</v>
          </cell>
          <cell r="F847" t="str">
            <v>SMA</v>
          </cell>
          <cell r="G847">
            <v>520.78399999999999</v>
          </cell>
          <cell r="I847">
            <v>513.34600000000012</v>
          </cell>
          <cell r="J847">
            <v>612</v>
          </cell>
          <cell r="K847">
            <v>846</v>
          </cell>
        </row>
        <row r="848">
          <cell r="B848">
            <v>69830525</v>
          </cell>
          <cell r="C848" t="str">
            <v>SMA KEBANGSAAN</v>
          </cell>
          <cell r="D848" t="str">
            <v>Lampung</v>
          </cell>
          <cell r="E848" t="str">
            <v>Kab. Lampung Selatan</v>
          </cell>
          <cell r="F848" t="str">
            <v>SMA</v>
          </cell>
          <cell r="G848">
            <v>516.53399999999999</v>
          </cell>
          <cell r="I848">
            <v>513.04399999999998</v>
          </cell>
          <cell r="J848">
            <v>710</v>
          </cell>
          <cell r="K848">
            <v>847</v>
          </cell>
        </row>
        <row r="849">
          <cell r="B849">
            <v>69814064</v>
          </cell>
          <cell r="C849" t="str">
            <v>SMAS KRISTEN 2 RANTEPAO</v>
          </cell>
          <cell r="D849" t="str">
            <v>Sulawesi Selatan</v>
          </cell>
          <cell r="E849" t="str">
            <v>Kab. Toraja Utara</v>
          </cell>
          <cell r="F849" t="str">
            <v>SMA</v>
          </cell>
          <cell r="G849">
            <v>515.12400000000002</v>
          </cell>
          <cell r="I849">
            <v>512.75199999999995</v>
          </cell>
          <cell r="J849">
            <v>750</v>
          </cell>
          <cell r="K849">
            <v>848</v>
          </cell>
        </row>
        <row r="850">
          <cell r="B850">
            <v>20534408</v>
          </cell>
          <cell r="C850" t="str">
            <v>SMKN 2 KEDIRI</v>
          </cell>
          <cell r="D850" t="str">
            <v>Jawa Timur</v>
          </cell>
          <cell r="E850" t="str">
            <v>Kota Kediri</v>
          </cell>
          <cell r="F850" t="str">
            <v>SMK</v>
          </cell>
          <cell r="G850">
            <v>514.00900000000001</v>
          </cell>
          <cell r="I850">
            <v>512.50099999999998</v>
          </cell>
          <cell r="J850">
            <v>781</v>
          </cell>
          <cell r="K850">
            <v>849</v>
          </cell>
        </row>
        <row r="851">
          <cell r="B851">
            <v>20310495</v>
          </cell>
          <cell r="C851" t="str">
            <v>SMAS ASSALAM SUKOHARJO</v>
          </cell>
          <cell r="D851" t="str">
            <v>Jawa Tengah</v>
          </cell>
          <cell r="E851" t="str">
            <v>Kab. Sukoharjo</v>
          </cell>
          <cell r="F851" t="str">
            <v>SMA</v>
          </cell>
          <cell r="G851">
            <v>521.40499999999997</v>
          </cell>
          <cell r="I851">
            <v>512.16300000000001</v>
          </cell>
          <cell r="J851">
            <v>590</v>
          </cell>
          <cell r="K851">
            <v>850</v>
          </cell>
        </row>
        <row r="852">
          <cell r="B852">
            <v>10404022</v>
          </cell>
          <cell r="C852" t="str">
            <v>SMAS SANTA MARIA</v>
          </cell>
          <cell r="D852" t="str">
            <v>Riau</v>
          </cell>
          <cell r="E852" t="str">
            <v>Kota Pekanbaru</v>
          </cell>
          <cell r="F852" t="str">
            <v>SMA</v>
          </cell>
          <cell r="G852">
            <v>527.89599999999996</v>
          </cell>
          <cell r="I852">
            <v>512.10400000000004</v>
          </cell>
          <cell r="J852">
            <v>456</v>
          </cell>
          <cell r="K852">
            <v>851</v>
          </cell>
        </row>
        <row r="853">
          <cell r="B853">
            <v>30105466</v>
          </cell>
          <cell r="C853" t="str">
            <v>SMAN 3 SINGKAWANG</v>
          </cell>
          <cell r="D853" t="str">
            <v>Kalimantan Barat</v>
          </cell>
          <cell r="E853" t="str">
            <v>Kota Singkawang</v>
          </cell>
          <cell r="F853" t="str">
            <v>SMA</v>
          </cell>
          <cell r="G853">
            <v>515.92499999999995</v>
          </cell>
          <cell r="I853">
            <v>511.42900000000009</v>
          </cell>
          <cell r="J853">
            <v>728</v>
          </cell>
          <cell r="K853">
            <v>852</v>
          </cell>
        </row>
        <row r="854">
          <cell r="B854">
            <v>20603346</v>
          </cell>
          <cell r="C854" t="str">
            <v>SMAS ISLAMIC VILLAGE</v>
          </cell>
          <cell r="D854" t="str">
            <v>Banten</v>
          </cell>
          <cell r="E854" t="str">
            <v>Kab. Tangerang</v>
          </cell>
          <cell r="F854" t="str">
            <v>SMA</v>
          </cell>
          <cell r="G854">
            <v>515.30100000000004</v>
          </cell>
          <cell r="I854">
            <v>510.76300000000003</v>
          </cell>
          <cell r="J854">
            <v>744</v>
          </cell>
          <cell r="K854">
            <v>853</v>
          </cell>
        </row>
        <row r="855">
          <cell r="B855">
            <v>20220322</v>
          </cell>
          <cell r="C855" t="str">
            <v>SMAS BINA INSANI</v>
          </cell>
          <cell r="D855" t="str">
            <v>Jawa Barat</v>
          </cell>
          <cell r="E855" t="str">
            <v>Kota Bogor</v>
          </cell>
          <cell r="F855" t="str">
            <v>SMA</v>
          </cell>
          <cell r="G855">
            <v>520.62400000000002</v>
          </cell>
          <cell r="I855">
            <v>510.54199999999992</v>
          </cell>
          <cell r="J855">
            <v>618</v>
          </cell>
          <cell r="K855">
            <v>854</v>
          </cell>
        </row>
        <row r="856">
          <cell r="B856">
            <v>60725447</v>
          </cell>
          <cell r="C856" t="str">
            <v>SMAS GIBS</v>
          </cell>
          <cell r="D856" t="str">
            <v>Kalimantan Selatan</v>
          </cell>
          <cell r="E856" t="str">
            <v>Kab. Barito Kuala</v>
          </cell>
          <cell r="F856" t="str">
            <v>SMA</v>
          </cell>
          <cell r="G856">
            <v>518.46199999999999</v>
          </cell>
          <cell r="I856">
            <v>510.21600000000012</v>
          </cell>
          <cell r="J856">
            <v>672</v>
          </cell>
          <cell r="K856">
            <v>855</v>
          </cell>
        </row>
        <row r="857">
          <cell r="B857">
            <v>20613785</v>
          </cell>
          <cell r="C857" t="str">
            <v>SMAN 23 KABUPATEN TANGERANG</v>
          </cell>
          <cell r="D857" t="str">
            <v>Banten</v>
          </cell>
          <cell r="E857" t="str">
            <v>Kab. Tangerang</v>
          </cell>
          <cell r="F857" t="str">
            <v>SMA</v>
          </cell>
          <cell r="G857">
            <v>514.404</v>
          </cell>
          <cell r="I857">
            <v>509.90599999999995</v>
          </cell>
          <cell r="J857">
            <v>774</v>
          </cell>
          <cell r="K857">
            <v>856</v>
          </cell>
        </row>
        <row r="858">
          <cell r="B858">
            <v>20221587</v>
          </cell>
          <cell r="C858" t="str">
            <v>SMAS PESANTREN TERPADU HAYATAN THAYYIBAH</v>
          </cell>
          <cell r="D858" t="str">
            <v>Jawa Barat</v>
          </cell>
          <cell r="E858" t="str">
            <v>Kota Sukabumi</v>
          </cell>
          <cell r="F858" t="str">
            <v>SMA</v>
          </cell>
          <cell r="G858">
            <v>514.42700000000002</v>
          </cell>
          <cell r="I858">
            <v>509.71500000000003</v>
          </cell>
          <cell r="J858">
            <v>772</v>
          </cell>
          <cell r="K858">
            <v>857</v>
          </cell>
        </row>
        <row r="859">
          <cell r="B859">
            <v>20362931</v>
          </cell>
          <cell r="C859" t="str">
            <v>MAN 1 JEPARA</v>
          </cell>
          <cell r="D859" t="str">
            <v>Jawa Tengah</v>
          </cell>
          <cell r="E859" t="str">
            <v>Kab. Jepara</v>
          </cell>
          <cell r="F859" t="str">
            <v>MA</v>
          </cell>
          <cell r="G859">
            <v>515.63900000000001</v>
          </cell>
          <cell r="I859">
            <v>509.70500000000004</v>
          </cell>
          <cell r="J859">
            <v>735</v>
          </cell>
          <cell r="K859">
            <v>858</v>
          </cell>
        </row>
        <row r="860">
          <cell r="B860">
            <v>10404988</v>
          </cell>
          <cell r="C860" t="str">
            <v>SMAN BINSUS KOTA DUMAI</v>
          </cell>
          <cell r="D860" t="str">
            <v>Riau</v>
          </cell>
          <cell r="E860" t="str">
            <v>Kota Dumai</v>
          </cell>
          <cell r="F860" t="str">
            <v>SMA</v>
          </cell>
          <cell r="G860">
            <v>521.26</v>
          </cell>
          <cell r="I860">
            <v>509.58400000000006</v>
          </cell>
          <cell r="J860">
            <v>598</v>
          </cell>
          <cell r="K860">
            <v>859</v>
          </cell>
        </row>
        <row r="861">
          <cell r="B861">
            <v>20363271</v>
          </cell>
          <cell r="C861" t="str">
            <v>MAS ALI MAKSUM</v>
          </cell>
          <cell r="D861" t="str">
            <v>DI Yogyakarta</v>
          </cell>
          <cell r="E861" t="str">
            <v>Kab. Bantul</v>
          </cell>
          <cell r="F861" t="str">
            <v>MA</v>
          </cell>
          <cell r="G861">
            <v>517.65700000000004</v>
          </cell>
          <cell r="I861">
            <v>509.08100000000002</v>
          </cell>
          <cell r="J861">
            <v>689</v>
          </cell>
          <cell r="K861">
            <v>860</v>
          </cell>
        </row>
        <row r="862">
          <cell r="B862">
            <v>69766189</v>
          </cell>
          <cell r="C862" t="str">
            <v>SMAS IT DAARUL HIKMAH</v>
          </cell>
          <cell r="D862" t="str">
            <v>Kalimantan Timur</v>
          </cell>
          <cell r="E862" t="str">
            <v>Kota Bontang</v>
          </cell>
          <cell r="F862" t="str">
            <v>SMA</v>
          </cell>
          <cell r="G862">
            <v>524.94100000000003</v>
          </cell>
          <cell r="I862">
            <v>508.19100000000003</v>
          </cell>
          <cell r="J862">
            <v>512</v>
          </cell>
          <cell r="K862">
            <v>861</v>
          </cell>
        </row>
        <row r="863">
          <cell r="B863">
            <v>50102568</v>
          </cell>
          <cell r="C863" t="str">
            <v>SMAN 1 BANGLI</v>
          </cell>
          <cell r="D863" t="str">
            <v>Bali</v>
          </cell>
          <cell r="E863" t="str">
            <v>Kab. Bangli</v>
          </cell>
          <cell r="F863" t="str">
            <v>SMA</v>
          </cell>
          <cell r="G863">
            <v>517.75099999999998</v>
          </cell>
          <cell r="I863">
            <v>507.70499999999993</v>
          </cell>
          <cell r="J863">
            <v>688</v>
          </cell>
          <cell r="K863">
            <v>862</v>
          </cell>
        </row>
      </sheetData>
      <sheetData sheetId="1">
        <row r="2">
          <cell r="G2">
            <v>599.654</v>
          </cell>
          <cell r="H2">
            <v>675.96</v>
          </cell>
        </row>
        <row r="3">
          <cell r="G3">
            <v>601.68299999999999</v>
          </cell>
          <cell r="H3">
            <v>669.66699999999992</v>
          </cell>
        </row>
        <row r="4">
          <cell r="G4">
            <v>594.86500000000001</v>
          </cell>
          <cell r="H4">
            <v>666.85500000000002</v>
          </cell>
        </row>
        <row r="5">
          <cell r="G5">
            <v>598.52300000000002</v>
          </cell>
          <cell r="H5">
            <v>661.83100000000002</v>
          </cell>
        </row>
        <row r="6">
          <cell r="G6">
            <v>585.96</v>
          </cell>
          <cell r="H6">
            <v>647.20799999999986</v>
          </cell>
        </row>
        <row r="7">
          <cell r="G7">
            <v>592.52</v>
          </cell>
          <cell r="H7">
            <v>644.30999999999995</v>
          </cell>
        </row>
        <row r="8">
          <cell r="G8">
            <v>594.43700000000001</v>
          </cell>
          <cell r="H8">
            <v>639.9910000000001</v>
          </cell>
        </row>
        <row r="9">
          <cell r="G9">
            <v>585.43700000000001</v>
          </cell>
          <cell r="H9">
            <v>638.01699999999994</v>
          </cell>
        </row>
        <row r="10">
          <cell r="G10">
            <v>594.60500000000002</v>
          </cell>
          <cell r="H10">
            <v>636.59500000000003</v>
          </cell>
        </row>
        <row r="11">
          <cell r="G11">
            <v>579</v>
          </cell>
          <cell r="H11">
            <v>635.02800000000002</v>
          </cell>
        </row>
        <row r="12">
          <cell r="G12">
            <v>588.00199999999995</v>
          </cell>
          <cell r="H12">
            <v>630.61400000000003</v>
          </cell>
        </row>
        <row r="13">
          <cell r="G13">
            <v>585.048</v>
          </cell>
          <cell r="H13">
            <v>629.75600000000009</v>
          </cell>
        </row>
        <row r="14">
          <cell r="G14">
            <v>581.58500000000004</v>
          </cell>
          <cell r="H14">
            <v>626.82299999999987</v>
          </cell>
        </row>
        <row r="15">
          <cell r="G15">
            <v>579.83699999999999</v>
          </cell>
          <cell r="H15">
            <v>626.78099999999995</v>
          </cell>
        </row>
        <row r="16">
          <cell r="G16">
            <v>577.76700000000005</v>
          </cell>
          <cell r="H16">
            <v>626.44699999999989</v>
          </cell>
        </row>
        <row r="17">
          <cell r="G17">
            <v>577.81500000000005</v>
          </cell>
          <cell r="H17">
            <v>625.16499999999996</v>
          </cell>
        </row>
        <row r="18">
          <cell r="G18">
            <v>573.89</v>
          </cell>
          <cell r="H18">
            <v>623.72200000000009</v>
          </cell>
        </row>
        <row r="19">
          <cell r="G19">
            <v>587.80999999999995</v>
          </cell>
          <cell r="H19">
            <v>621.98199999999997</v>
          </cell>
        </row>
        <row r="20">
          <cell r="G20">
            <v>584.68399999999997</v>
          </cell>
          <cell r="H20">
            <v>621.60400000000004</v>
          </cell>
        </row>
        <row r="21">
          <cell r="G21">
            <v>583.67600000000004</v>
          </cell>
          <cell r="H21">
            <v>621.06200000000001</v>
          </cell>
        </row>
        <row r="22">
          <cell r="G22">
            <v>576.11400000000003</v>
          </cell>
          <cell r="H22">
            <v>619.89799999999991</v>
          </cell>
        </row>
        <row r="23">
          <cell r="G23">
            <v>581.58900000000006</v>
          </cell>
          <cell r="H23">
            <v>619.89700000000005</v>
          </cell>
        </row>
        <row r="24">
          <cell r="G24">
            <v>575.53800000000001</v>
          </cell>
          <cell r="H24">
            <v>619.79199999999992</v>
          </cell>
        </row>
        <row r="25">
          <cell r="G25">
            <v>572.779</v>
          </cell>
          <cell r="H25">
            <v>618.64300000000003</v>
          </cell>
        </row>
        <row r="26">
          <cell r="G26">
            <v>571.05499999999995</v>
          </cell>
          <cell r="H26">
            <v>618.29499999999996</v>
          </cell>
        </row>
        <row r="27">
          <cell r="G27">
            <v>574.51099999999997</v>
          </cell>
          <cell r="H27">
            <v>618.22299999999996</v>
          </cell>
        </row>
        <row r="28">
          <cell r="G28">
            <v>577.07799999999997</v>
          </cell>
          <cell r="H28">
            <v>615.81799999999998</v>
          </cell>
        </row>
        <row r="29">
          <cell r="G29">
            <v>566.84900000000005</v>
          </cell>
          <cell r="H29">
            <v>615.71500000000003</v>
          </cell>
        </row>
        <row r="30">
          <cell r="G30">
            <v>569.11599999999999</v>
          </cell>
          <cell r="H30">
            <v>615.30799999999999</v>
          </cell>
        </row>
        <row r="31">
          <cell r="G31">
            <v>580.44000000000005</v>
          </cell>
          <cell r="H31">
            <v>615.18799999999987</v>
          </cell>
        </row>
        <row r="32">
          <cell r="G32">
            <v>580.16499999999996</v>
          </cell>
          <cell r="H32">
            <v>613.78300000000013</v>
          </cell>
        </row>
        <row r="33">
          <cell r="G33">
            <v>575.11699999999996</v>
          </cell>
          <cell r="H33">
            <v>613.59699999999998</v>
          </cell>
        </row>
        <row r="34">
          <cell r="G34">
            <v>580.70899999999995</v>
          </cell>
          <cell r="H34">
            <v>613.34100000000001</v>
          </cell>
        </row>
        <row r="35">
          <cell r="G35">
            <v>567.45500000000004</v>
          </cell>
          <cell r="H35">
            <v>612.90700000000004</v>
          </cell>
        </row>
        <row r="36">
          <cell r="G36">
            <v>574.80600000000004</v>
          </cell>
          <cell r="H36">
            <v>612.53399999999988</v>
          </cell>
        </row>
        <row r="37">
          <cell r="G37">
            <v>573.76300000000003</v>
          </cell>
          <cell r="H37">
            <v>611.76300000000003</v>
          </cell>
        </row>
        <row r="38">
          <cell r="G38">
            <v>568.05499999999995</v>
          </cell>
          <cell r="H38">
            <v>610.62300000000016</v>
          </cell>
        </row>
        <row r="39">
          <cell r="G39">
            <v>586.83399999999995</v>
          </cell>
          <cell r="H39">
            <v>610.06399999999996</v>
          </cell>
        </row>
        <row r="40">
          <cell r="G40">
            <v>567.32399999999996</v>
          </cell>
          <cell r="H40">
            <v>609.39800000000002</v>
          </cell>
        </row>
        <row r="41">
          <cell r="G41">
            <v>570.64400000000001</v>
          </cell>
          <cell r="H41">
            <v>608.96399999999994</v>
          </cell>
        </row>
        <row r="42">
          <cell r="G42">
            <v>575.67100000000005</v>
          </cell>
          <cell r="H42">
            <v>607.18299999999999</v>
          </cell>
        </row>
        <row r="43">
          <cell r="G43">
            <v>565.67600000000004</v>
          </cell>
          <cell r="H43">
            <v>607.06799999999987</v>
          </cell>
        </row>
        <row r="44">
          <cell r="G44">
            <v>551.40200000000004</v>
          </cell>
          <cell r="H44">
            <v>605.904</v>
          </cell>
        </row>
        <row r="45">
          <cell r="G45">
            <v>571.16899999999998</v>
          </cell>
          <cell r="H45">
            <v>602.6930000000001</v>
          </cell>
        </row>
        <row r="46">
          <cell r="G46">
            <v>555.45699999999999</v>
          </cell>
          <cell r="H46">
            <v>602.56299999999999</v>
          </cell>
        </row>
        <row r="47">
          <cell r="G47">
            <v>555.49300000000005</v>
          </cell>
          <cell r="H47">
            <v>602.28699999999992</v>
          </cell>
        </row>
        <row r="48">
          <cell r="G48">
            <v>572.74699999999996</v>
          </cell>
          <cell r="H48">
            <v>602.01300000000003</v>
          </cell>
        </row>
        <row r="49">
          <cell r="G49">
            <v>562.18299999999999</v>
          </cell>
          <cell r="H49">
            <v>601.66499999999996</v>
          </cell>
        </row>
        <row r="50">
          <cell r="G50">
            <v>562.21799999999996</v>
          </cell>
          <cell r="H50">
            <v>601.37</v>
          </cell>
        </row>
        <row r="51">
          <cell r="G51">
            <v>575.83299999999997</v>
          </cell>
          <cell r="H51">
            <v>601.21500000000003</v>
          </cell>
        </row>
        <row r="52">
          <cell r="G52">
            <v>568.44500000000005</v>
          </cell>
          <cell r="H52">
            <v>600.44299999999987</v>
          </cell>
        </row>
        <row r="53">
          <cell r="G53">
            <v>568.83299999999997</v>
          </cell>
          <cell r="H53">
            <v>600.24300000000005</v>
          </cell>
        </row>
        <row r="54">
          <cell r="G54">
            <v>563.10900000000004</v>
          </cell>
          <cell r="H54">
            <v>600.005</v>
          </cell>
        </row>
        <row r="55">
          <cell r="G55">
            <v>572.03200000000004</v>
          </cell>
          <cell r="H55">
            <v>599.88</v>
          </cell>
        </row>
        <row r="56">
          <cell r="G56">
            <v>574.94000000000005</v>
          </cell>
          <cell r="H56">
            <v>599.61199999999985</v>
          </cell>
        </row>
        <row r="57">
          <cell r="G57">
            <v>574.58199999999999</v>
          </cell>
          <cell r="H57">
            <v>599.274</v>
          </cell>
        </row>
        <row r="58">
          <cell r="G58">
            <v>567.34400000000005</v>
          </cell>
          <cell r="H58">
            <v>599.27199999999993</v>
          </cell>
        </row>
        <row r="59">
          <cell r="G59">
            <v>570.33900000000006</v>
          </cell>
          <cell r="H59">
            <v>599.26300000000003</v>
          </cell>
        </row>
        <row r="60">
          <cell r="G60">
            <v>558.51199999999994</v>
          </cell>
          <cell r="H60">
            <v>598.89400000000001</v>
          </cell>
        </row>
        <row r="61">
          <cell r="G61">
            <v>574.52700000000004</v>
          </cell>
          <cell r="H61">
            <v>598.27099999999996</v>
          </cell>
        </row>
        <row r="62">
          <cell r="G62">
            <v>556.28599999999994</v>
          </cell>
          <cell r="H62">
            <v>598.22799999999995</v>
          </cell>
        </row>
        <row r="63">
          <cell r="G63">
            <v>572.42999999999995</v>
          </cell>
          <cell r="H63">
            <v>597.20799999999997</v>
          </cell>
        </row>
        <row r="64">
          <cell r="G64">
            <v>567.88</v>
          </cell>
          <cell r="H64">
            <v>597.13800000000003</v>
          </cell>
        </row>
        <row r="65">
          <cell r="G65">
            <v>564.73500000000001</v>
          </cell>
          <cell r="H65">
            <v>597.02899999999988</v>
          </cell>
        </row>
        <row r="66">
          <cell r="G66">
            <v>542.15599999999995</v>
          </cell>
          <cell r="H66">
            <v>596.95000000000005</v>
          </cell>
        </row>
        <row r="67">
          <cell r="G67">
            <v>561.63499999999999</v>
          </cell>
          <cell r="H67">
            <v>596.78700000000003</v>
          </cell>
        </row>
        <row r="68">
          <cell r="G68">
            <v>569.39200000000005</v>
          </cell>
          <cell r="H68">
            <v>596.62799999999993</v>
          </cell>
        </row>
        <row r="69">
          <cell r="G69">
            <v>568.99699999999996</v>
          </cell>
          <cell r="H69">
            <v>596.59700000000009</v>
          </cell>
        </row>
        <row r="70">
          <cell r="G70">
            <v>564.45699999999999</v>
          </cell>
          <cell r="H70">
            <v>595.59900000000005</v>
          </cell>
        </row>
        <row r="71">
          <cell r="G71">
            <v>548.05799999999999</v>
          </cell>
          <cell r="H71">
            <v>594.94599999999991</v>
          </cell>
        </row>
        <row r="72">
          <cell r="G72">
            <v>556.66600000000005</v>
          </cell>
          <cell r="H72">
            <v>594.20600000000002</v>
          </cell>
        </row>
        <row r="73">
          <cell r="G73">
            <v>559.76099999999997</v>
          </cell>
          <cell r="H73">
            <v>593.95900000000006</v>
          </cell>
        </row>
        <row r="74">
          <cell r="G74">
            <v>581.12300000000005</v>
          </cell>
          <cell r="H74">
            <v>593.75299999999993</v>
          </cell>
        </row>
        <row r="75">
          <cell r="G75">
            <v>556.91999999999996</v>
          </cell>
          <cell r="H75">
            <v>593.64600000000007</v>
          </cell>
        </row>
        <row r="76">
          <cell r="G76">
            <v>554.072</v>
          </cell>
          <cell r="H76">
            <v>593.59</v>
          </cell>
        </row>
        <row r="77">
          <cell r="G77">
            <v>560.70100000000002</v>
          </cell>
          <cell r="H77">
            <v>593.52099999999996</v>
          </cell>
        </row>
        <row r="78">
          <cell r="G78">
            <v>562.95299999999997</v>
          </cell>
          <cell r="H78">
            <v>593.19499999999994</v>
          </cell>
        </row>
        <row r="79">
          <cell r="G79">
            <v>567.44200000000001</v>
          </cell>
          <cell r="H79">
            <v>592.82999999999993</v>
          </cell>
        </row>
        <row r="80">
          <cell r="G80">
            <v>560.56299999999999</v>
          </cell>
          <cell r="H80">
            <v>592.53499999999997</v>
          </cell>
        </row>
        <row r="81">
          <cell r="G81">
            <v>569.18299999999999</v>
          </cell>
          <cell r="H81">
            <v>592.5329999999999</v>
          </cell>
        </row>
        <row r="82">
          <cell r="G82">
            <v>557.12800000000004</v>
          </cell>
          <cell r="H82">
            <v>592.46799999999996</v>
          </cell>
        </row>
        <row r="83">
          <cell r="G83">
            <v>564.82100000000003</v>
          </cell>
          <cell r="H83">
            <v>592.36900000000003</v>
          </cell>
        </row>
        <row r="84">
          <cell r="G84">
            <v>566.38499999999999</v>
          </cell>
          <cell r="H84">
            <v>592.24099999999999</v>
          </cell>
        </row>
        <row r="85">
          <cell r="G85">
            <v>560.08399999999995</v>
          </cell>
          <cell r="H85">
            <v>592.18999999999994</v>
          </cell>
        </row>
        <row r="86">
          <cell r="G86">
            <v>563.08699999999999</v>
          </cell>
          <cell r="H86">
            <v>591.875</v>
          </cell>
        </row>
        <row r="87">
          <cell r="G87">
            <v>568.18100000000004</v>
          </cell>
          <cell r="H87">
            <v>591.31899999999996</v>
          </cell>
        </row>
        <row r="88">
          <cell r="G88">
            <v>561.13300000000004</v>
          </cell>
          <cell r="H88">
            <v>591.06500000000005</v>
          </cell>
        </row>
        <row r="89">
          <cell r="G89">
            <v>568.47699999999998</v>
          </cell>
          <cell r="H89">
            <v>590.69099999999992</v>
          </cell>
        </row>
        <row r="90">
          <cell r="G90">
            <v>565.84199999999998</v>
          </cell>
          <cell r="H90">
            <v>590.50000000000011</v>
          </cell>
        </row>
        <row r="91">
          <cell r="G91">
            <v>554.76800000000003</v>
          </cell>
          <cell r="H91">
            <v>590.33999999999992</v>
          </cell>
        </row>
        <row r="92">
          <cell r="G92">
            <v>557.88800000000003</v>
          </cell>
          <cell r="H92">
            <v>590.29200000000003</v>
          </cell>
        </row>
        <row r="93">
          <cell r="G93">
            <v>564.86</v>
          </cell>
          <cell r="H93">
            <v>589.83000000000004</v>
          </cell>
        </row>
        <row r="94">
          <cell r="G94">
            <v>567.38800000000003</v>
          </cell>
          <cell r="H94">
            <v>589.77599999999995</v>
          </cell>
        </row>
        <row r="95">
          <cell r="G95">
            <v>563.85199999999998</v>
          </cell>
          <cell r="H95">
            <v>589.65400000000011</v>
          </cell>
        </row>
        <row r="96">
          <cell r="G96">
            <v>551.66200000000003</v>
          </cell>
          <cell r="H96">
            <v>588.30399999999986</v>
          </cell>
        </row>
        <row r="97">
          <cell r="G97">
            <v>560.65300000000002</v>
          </cell>
          <cell r="H97">
            <v>588.15499999999997</v>
          </cell>
        </row>
        <row r="98">
          <cell r="G98">
            <v>556.01599999999996</v>
          </cell>
          <cell r="H98">
            <v>587.98799999999994</v>
          </cell>
        </row>
        <row r="99">
          <cell r="G99">
            <v>553.37099999999998</v>
          </cell>
          <cell r="H99">
            <v>587.94099999999992</v>
          </cell>
        </row>
        <row r="100">
          <cell r="G100">
            <v>565.83699999999999</v>
          </cell>
          <cell r="H100">
            <v>587.18900000000008</v>
          </cell>
        </row>
        <row r="101">
          <cell r="G101">
            <v>538.46</v>
          </cell>
          <cell r="H101">
            <v>586.99800000000005</v>
          </cell>
        </row>
        <row r="102">
          <cell r="G102">
            <v>557.32000000000005</v>
          </cell>
          <cell r="H102">
            <v>586.9899999999999</v>
          </cell>
        </row>
        <row r="103">
          <cell r="G103">
            <v>555.25400000000002</v>
          </cell>
          <cell r="H103">
            <v>586.68400000000008</v>
          </cell>
        </row>
        <row r="104">
          <cell r="G104">
            <v>567.303</v>
          </cell>
          <cell r="H104">
            <v>586.36900000000003</v>
          </cell>
        </row>
        <row r="105">
          <cell r="G105">
            <v>557.79300000000001</v>
          </cell>
          <cell r="H105">
            <v>586.34100000000001</v>
          </cell>
        </row>
        <row r="106">
          <cell r="G106">
            <v>558.029</v>
          </cell>
          <cell r="H106">
            <v>586.32099999999991</v>
          </cell>
        </row>
        <row r="107">
          <cell r="G107">
            <v>560.577</v>
          </cell>
          <cell r="H107">
            <v>586.18299999999999</v>
          </cell>
        </row>
        <row r="108">
          <cell r="G108">
            <v>555.18100000000004</v>
          </cell>
          <cell r="H108">
            <v>585.91899999999987</v>
          </cell>
        </row>
        <row r="109">
          <cell r="G109">
            <v>565.31700000000001</v>
          </cell>
          <cell r="H109">
            <v>585.75099999999998</v>
          </cell>
        </row>
        <row r="110">
          <cell r="G110">
            <v>563.72900000000004</v>
          </cell>
          <cell r="H110">
            <v>585.74900000000002</v>
          </cell>
        </row>
        <row r="111">
          <cell r="G111">
            <v>550.93299999999999</v>
          </cell>
          <cell r="H111">
            <v>585.68900000000008</v>
          </cell>
        </row>
        <row r="112">
          <cell r="G112">
            <v>539.58199999999999</v>
          </cell>
          <cell r="H112">
            <v>585.68600000000004</v>
          </cell>
        </row>
        <row r="113">
          <cell r="G113">
            <v>547.41399999999999</v>
          </cell>
          <cell r="H113">
            <v>585.43599999999992</v>
          </cell>
        </row>
        <row r="114">
          <cell r="G114">
            <v>557.97900000000004</v>
          </cell>
          <cell r="H114">
            <v>585.41300000000001</v>
          </cell>
        </row>
        <row r="115">
          <cell r="G115">
            <v>558.55200000000002</v>
          </cell>
          <cell r="H115">
            <v>584.976</v>
          </cell>
        </row>
        <row r="116">
          <cell r="G116">
            <v>555.94600000000003</v>
          </cell>
          <cell r="H116">
            <v>584.14</v>
          </cell>
        </row>
        <row r="117">
          <cell r="G117">
            <v>562.50599999999997</v>
          </cell>
          <cell r="H117">
            <v>583.99599999999998</v>
          </cell>
        </row>
        <row r="118">
          <cell r="G118">
            <v>554.28499999999997</v>
          </cell>
          <cell r="H118">
            <v>583.8850000000001</v>
          </cell>
        </row>
        <row r="119">
          <cell r="G119">
            <v>548.34400000000005</v>
          </cell>
          <cell r="H119">
            <v>583.64599999999996</v>
          </cell>
        </row>
        <row r="120">
          <cell r="G120">
            <v>566.20799999999997</v>
          </cell>
          <cell r="H120">
            <v>583.40800000000002</v>
          </cell>
        </row>
        <row r="121">
          <cell r="G121">
            <v>555.31200000000001</v>
          </cell>
          <cell r="H121">
            <v>582.92199999999991</v>
          </cell>
        </row>
        <row r="122">
          <cell r="G122">
            <v>558.78899999999999</v>
          </cell>
          <cell r="H122">
            <v>582.52500000000009</v>
          </cell>
        </row>
        <row r="123">
          <cell r="G123">
            <v>557.89599999999996</v>
          </cell>
          <cell r="H123">
            <v>582.26800000000003</v>
          </cell>
        </row>
        <row r="124">
          <cell r="G124">
            <v>554.77599999999995</v>
          </cell>
          <cell r="H124">
            <v>582.08399999999995</v>
          </cell>
        </row>
        <row r="125">
          <cell r="G125">
            <v>562.80899999999997</v>
          </cell>
          <cell r="H125">
            <v>581.20299999999997</v>
          </cell>
        </row>
        <row r="126">
          <cell r="G126">
            <v>560.33600000000001</v>
          </cell>
          <cell r="H126">
            <v>581.06400000000008</v>
          </cell>
        </row>
        <row r="127">
          <cell r="G127">
            <v>558.94299999999998</v>
          </cell>
          <cell r="H127">
            <v>581.04300000000012</v>
          </cell>
        </row>
        <row r="128">
          <cell r="G128">
            <v>562.76099999999997</v>
          </cell>
          <cell r="H128">
            <v>580.73700000000008</v>
          </cell>
        </row>
        <row r="129">
          <cell r="G129">
            <v>560.37400000000002</v>
          </cell>
          <cell r="H129">
            <v>580.58999999999992</v>
          </cell>
        </row>
        <row r="130">
          <cell r="G130">
            <v>550.23199999999997</v>
          </cell>
          <cell r="H130">
            <v>580.38200000000006</v>
          </cell>
        </row>
        <row r="131">
          <cell r="G131">
            <v>549.63400000000001</v>
          </cell>
          <cell r="H131">
            <v>580.36999999999989</v>
          </cell>
        </row>
        <row r="132">
          <cell r="G132">
            <v>559.44399999999996</v>
          </cell>
          <cell r="H132">
            <v>580.32999999999993</v>
          </cell>
        </row>
        <row r="133">
          <cell r="G133">
            <v>564.32000000000005</v>
          </cell>
          <cell r="H133">
            <v>580.09599999999989</v>
          </cell>
        </row>
        <row r="134">
          <cell r="G134">
            <v>550.73500000000001</v>
          </cell>
          <cell r="H134">
            <v>579.87099999999998</v>
          </cell>
        </row>
        <row r="135">
          <cell r="G135">
            <v>546.62199999999996</v>
          </cell>
          <cell r="H135">
            <v>578.88</v>
          </cell>
        </row>
        <row r="136">
          <cell r="G136">
            <v>555.06799999999998</v>
          </cell>
          <cell r="H136">
            <v>578.85799999999995</v>
          </cell>
        </row>
        <row r="137">
          <cell r="G137">
            <v>553.83900000000006</v>
          </cell>
          <cell r="H137">
            <v>578.52699999999993</v>
          </cell>
        </row>
        <row r="138">
          <cell r="G138">
            <v>565.798</v>
          </cell>
          <cell r="H138">
            <v>578.3420000000001</v>
          </cell>
        </row>
        <row r="139">
          <cell r="G139">
            <v>549.49900000000002</v>
          </cell>
          <cell r="H139">
            <v>578.29500000000007</v>
          </cell>
        </row>
        <row r="140">
          <cell r="G140">
            <v>556.10900000000004</v>
          </cell>
          <cell r="H140">
            <v>577.58699999999988</v>
          </cell>
        </row>
        <row r="141">
          <cell r="G141">
            <v>546.78300000000002</v>
          </cell>
          <cell r="H141">
            <v>577.56299999999999</v>
          </cell>
        </row>
        <row r="142">
          <cell r="G142">
            <v>556.822</v>
          </cell>
          <cell r="H142">
            <v>577.28399999999999</v>
          </cell>
        </row>
        <row r="143">
          <cell r="G143">
            <v>546.83600000000001</v>
          </cell>
          <cell r="H143">
            <v>577.19599999999991</v>
          </cell>
        </row>
        <row r="144">
          <cell r="G144">
            <v>539.43499999999995</v>
          </cell>
          <cell r="H144">
            <v>576.7650000000001</v>
          </cell>
        </row>
        <row r="145">
          <cell r="G145">
            <v>539.48299999999995</v>
          </cell>
          <cell r="H145">
            <v>576.45100000000002</v>
          </cell>
        </row>
        <row r="146">
          <cell r="G146">
            <v>562.85400000000004</v>
          </cell>
          <cell r="H146">
            <v>576.29600000000005</v>
          </cell>
        </row>
        <row r="147">
          <cell r="G147">
            <v>538.49199999999996</v>
          </cell>
          <cell r="H147">
            <v>576.19000000000005</v>
          </cell>
        </row>
        <row r="148">
          <cell r="G148">
            <v>557.14499999999998</v>
          </cell>
          <cell r="H148">
            <v>575.99700000000007</v>
          </cell>
        </row>
        <row r="149">
          <cell r="G149">
            <v>550.98199999999997</v>
          </cell>
          <cell r="H149">
            <v>575.904</v>
          </cell>
        </row>
        <row r="150">
          <cell r="G150">
            <v>550.56200000000001</v>
          </cell>
          <cell r="H150">
            <v>575.68400000000008</v>
          </cell>
        </row>
        <row r="151">
          <cell r="G151">
            <v>565.803</v>
          </cell>
          <cell r="H151">
            <v>575.62099999999998</v>
          </cell>
        </row>
        <row r="152">
          <cell r="G152">
            <v>551.11699999999996</v>
          </cell>
          <cell r="H152">
            <v>575.55899999999997</v>
          </cell>
        </row>
        <row r="153">
          <cell r="G153">
            <v>541.53899999999999</v>
          </cell>
          <cell r="H153">
            <v>575.37899999999991</v>
          </cell>
        </row>
        <row r="154">
          <cell r="G154">
            <v>548.66200000000003</v>
          </cell>
          <cell r="H154">
            <v>574.90999999999985</v>
          </cell>
        </row>
        <row r="155">
          <cell r="G155">
            <v>555.14300000000003</v>
          </cell>
          <cell r="H155">
            <v>573.90100000000007</v>
          </cell>
        </row>
        <row r="156">
          <cell r="G156">
            <v>550.62400000000002</v>
          </cell>
          <cell r="H156">
            <v>573.81600000000003</v>
          </cell>
        </row>
        <row r="157">
          <cell r="G157">
            <v>545.39800000000002</v>
          </cell>
          <cell r="H157">
            <v>573.70999999999992</v>
          </cell>
        </row>
        <row r="158">
          <cell r="G158">
            <v>548.86500000000001</v>
          </cell>
          <cell r="H158">
            <v>573.69900000000007</v>
          </cell>
        </row>
        <row r="159">
          <cell r="G159">
            <v>551.45000000000005</v>
          </cell>
          <cell r="H159">
            <v>573.60400000000004</v>
          </cell>
        </row>
        <row r="160">
          <cell r="G160">
            <v>552.25699999999995</v>
          </cell>
          <cell r="H160">
            <v>573.56900000000007</v>
          </cell>
        </row>
        <row r="161">
          <cell r="G161">
            <v>562.43100000000004</v>
          </cell>
          <cell r="H161">
            <v>573.23299999999995</v>
          </cell>
        </row>
        <row r="162">
          <cell r="G162">
            <v>542.50099999999998</v>
          </cell>
          <cell r="H162">
            <v>573.1690000000001</v>
          </cell>
        </row>
        <row r="163">
          <cell r="G163">
            <v>553.36699999999996</v>
          </cell>
          <cell r="H163">
            <v>573.02700000000004</v>
          </cell>
        </row>
        <row r="164">
          <cell r="G164">
            <v>558.67700000000002</v>
          </cell>
          <cell r="H164">
            <v>572.99099999999987</v>
          </cell>
        </row>
        <row r="165">
          <cell r="G165">
            <v>563.00199999999995</v>
          </cell>
          <cell r="H165">
            <v>572.94399999999996</v>
          </cell>
        </row>
        <row r="166">
          <cell r="G166">
            <v>542.75699999999995</v>
          </cell>
          <cell r="H166">
            <v>572.80700000000013</v>
          </cell>
        </row>
        <row r="167">
          <cell r="G167">
            <v>545.56700000000001</v>
          </cell>
          <cell r="H167">
            <v>572.73099999999999</v>
          </cell>
        </row>
        <row r="168">
          <cell r="G168">
            <v>536.71299999999997</v>
          </cell>
          <cell r="H168">
            <v>572.71900000000005</v>
          </cell>
        </row>
        <row r="169">
          <cell r="G169">
            <v>552.95500000000004</v>
          </cell>
          <cell r="H169">
            <v>572.33100000000002</v>
          </cell>
        </row>
        <row r="170">
          <cell r="G170">
            <v>558.70899999999995</v>
          </cell>
          <cell r="H170">
            <v>572.07900000000006</v>
          </cell>
        </row>
        <row r="171">
          <cell r="G171">
            <v>527.77700000000004</v>
          </cell>
          <cell r="H171">
            <v>571.98299999999995</v>
          </cell>
        </row>
        <row r="172">
          <cell r="G172">
            <v>553.30399999999997</v>
          </cell>
          <cell r="H172">
            <v>571.77800000000013</v>
          </cell>
        </row>
        <row r="173">
          <cell r="G173">
            <v>532.58199999999999</v>
          </cell>
          <cell r="H173">
            <v>571.76400000000001</v>
          </cell>
        </row>
        <row r="174">
          <cell r="G174">
            <v>544.47799999999995</v>
          </cell>
          <cell r="H174">
            <v>571.63800000000003</v>
          </cell>
        </row>
        <row r="175">
          <cell r="G175">
            <v>548.76700000000005</v>
          </cell>
          <cell r="H175">
            <v>571.42499999999995</v>
          </cell>
        </row>
        <row r="176">
          <cell r="G176">
            <v>571.101</v>
          </cell>
          <cell r="H176">
            <v>571.40099999999995</v>
          </cell>
        </row>
        <row r="177">
          <cell r="G177">
            <v>539.57399999999996</v>
          </cell>
          <cell r="H177">
            <v>571.36199999999997</v>
          </cell>
        </row>
        <row r="178">
          <cell r="G178">
            <v>548.76700000000005</v>
          </cell>
          <cell r="H178">
            <v>571.13300000000004</v>
          </cell>
        </row>
        <row r="179">
          <cell r="G179">
            <v>545.90700000000004</v>
          </cell>
          <cell r="H179">
            <v>571.07299999999998</v>
          </cell>
        </row>
        <row r="180">
          <cell r="G180">
            <v>548.30600000000004</v>
          </cell>
          <cell r="H180">
            <v>570.80600000000004</v>
          </cell>
        </row>
        <row r="181">
          <cell r="G181">
            <v>544.84799999999996</v>
          </cell>
          <cell r="H181">
            <v>570.72399999999993</v>
          </cell>
        </row>
        <row r="182">
          <cell r="G182">
            <v>543.88400000000001</v>
          </cell>
          <cell r="H182">
            <v>570.64599999999996</v>
          </cell>
        </row>
        <row r="183">
          <cell r="G183">
            <v>549.43499999999995</v>
          </cell>
          <cell r="H183">
            <v>570.52300000000014</v>
          </cell>
        </row>
        <row r="184">
          <cell r="G184">
            <v>551.33799999999997</v>
          </cell>
          <cell r="H184">
            <v>570.49400000000014</v>
          </cell>
        </row>
        <row r="185">
          <cell r="G185">
            <v>551.76099999999997</v>
          </cell>
          <cell r="H185">
            <v>569.90699999999993</v>
          </cell>
        </row>
        <row r="186">
          <cell r="G186">
            <v>555.64599999999996</v>
          </cell>
          <cell r="H186">
            <v>569.88599999999997</v>
          </cell>
        </row>
        <row r="187">
          <cell r="G187">
            <v>540.69899999999996</v>
          </cell>
          <cell r="H187">
            <v>569.79700000000014</v>
          </cell>
        </row>
        <row r="188">
          <cell r="G188">
            <v>545.66399999999999</v>
          </cell>
          <cell r="H188">
            <v>569.62599999999998</v>
          </cell>
        </row>
        <row r="189">
          <cell r="G189">
            <v>558.553</v>
          </cell>
          <cell r="H189">
            <v>569.505</v>
          </cell>
        </row>
        <row r="190">
          <cell r="G190">
            <v>539.59</v>
          </cell>
          <cell r="H190">
            <v>569.4799999999999</v>
          </cell>
        </row>
        <row r="191">
          <cell r="G191">
            <v>542.846</v>
          </cell>
          <cell r="H191">
            <v>569.44800000000009</v>
          </cell>
        </row>
        <row r="192">
          <cell r="G192">
            <v>553.76400000000001</v>
          </cell>
          <cell r="H192">
            <v>569.3180000000001</v>
          </cell>
        </row>
        <row r="193">
          <cell r="G193">
            <v>548.89599999999996</v>
          </cell>
          <cell r="H193">
            <v>569.29</v>
          </cell>
        </row>
        <row r="194">
          <cell r="G194">
            <v>546.60799999999995</v>
          </cell>
          <cell r="H194">
            <v>568.83400000000006</v>
          </cell>
        </row>
        <row r="195">
          <cell r="G195">
            <v>557.04899999999998</v>
          </cell>
          <cell r="H195">
            <v>568.38499999999999</v>
          </cell>
        </row>
        <row r="196">
          <cell r="G196">
            <v>554.10900000000004</v>
          </cell>
          <cell r="H196">
            <v>568.3649999999999</v>
          </cell>
        </row>
        <row r="197">
          <cell r="G197">
            <v>542.096</v>
          </cell>
          <cell r="H197">
            <v>568.33400000000006</v>
          </cell>
        </row>
        <row r="198">
          <cell r="G198">
            <v>546.89700000000005</v>
          </cell>
          <cell r="H198">
            <v>568.31499999999994</v>
          </cell>
        </row>
        <row r="199">
          <cell r="G199">
            <v>542.25300000000004</v>
          </cell>
          <cell r="H199">
            <v>568.101</v>
          </cell>
        </row>
        <row r="200">
          <cell r="G200">
            <v>543.05200000000002</v>
          </cell>
          <cell r="H200">
            <v>568.04000000000008</v>
          </cell>
        </row>
        <row r="201">
          <cell r="G201">
            <v>535.58699999999999</v>
          </cell>
          <cell r="H201">
            <v>568.03700000000003</v>
          </cell>
        </row>
        <row r="202">
          <cell r="G202">
            <v>547.31399999999996</v>
          </cell>
          <cell r="H202">
            <v>567.94600000000003</v>
          </cell>
        </row>
        <row r="203">
          <cell r="G203">
            <v>516.37400000000002</v>
          </cell>
          <cell r="H203">
            <v>567.73599999999988</v>
          </cell>
        </row>
        <row r="204">
          <cell r="G204">
            <v>537.4</v>
          </cell>
          <cell r="H204">
            <v>567.68200000000013</v>
          </cell>
        </row>
        <row r="205">
          <cell r="G205">
            <v>544.52</v>
          </cell>
          <cell r="H205">
            <v>567.68000000000006</v>
          </cell>
        </row>
        <row r="206">
          <cell r="G206">
            <v>538.35500000000002</v>
          </cell>
          <cell r="H206">
            <v>567.50499999999988</v>
          </cell>
        </row>
        <row r="207">
          <cell r="G207">
            <v>545.16499999999996</v>
          </cell>
          <cell r="H207">
            <v>567.32300000000009</v>
          </cell>
        </row>
        <row r="208">
          <cell r="G208">
            <v>542.24</v>
          </cell>
          <cell r="H208">
            <v>567.27800000000002</v>
          </cell>
        </row>
        <row r="209">
          <cell r="G209">
            <v>535.48800000000006</v>
          </cell>
          <cell r="H209">
            <v>566.95000000000005</v>
          </cell>
        </row>
        <row r="210">
          <cell r="G210">
            <v>556.37800000000004</v>
          </cell>
          <cell r="H210">
            <v>566.90399999999988</v>
          </cell>
        </row>
        <row r="211">
          <cell r="G211">
            <v>546.83500000000004</v>
          </cell>
          <cell r="H211">
            <v>566.87899999999991</v>
          </cell>
        </row>
        <row r="212">
          <cell r="G212">
            <v>544.55100000000004</v>
          </cell>
          <cell r="H212">
            <v>566.74899999999991</v>
          </cell>
        </row>
        <row r="213">
          <cell r="G213">
            <v>551.37800000000004</v>
          </cell>
          <cell r="H213">
            <v>566.67999999999995</v>
          </cell>
        </row>
        <row r="214">
          <cell r="G214">
            <v>549.02</v>
          </cell>
          <cell r="H214">
            <v>566.61400000000003</v>
          </cell>
        </row>
        <row r="215">
          <cell r="G215">
            <v>550.71799999999996</v>
          </cell>
          <cell r="H215">
            <v>566.48599999999999</v>
          </cell>
        </row>
        <row r="216">
          <cell r="G216">
            <v>539.798</v>
          </cell>
          <cell r="H216">
            <v>566.41599999999994</v>
          </cell>
        </row>
        <row r="217">
          <cell r="G217">
            <v>542.25699999999995</v>
          </cell>
          <cell r="H217">
            <v>566.22900000000016</v>
          </cell>
        </row>
        <row r="218">
          <cell r="G218">
            <v>542.61800000000005</v>
          </cell>
          <cell r="H218">
            <v>566.16399999999987</v>
          </cell>
        </row>
        <row r="219">
          <cell r="G219">
            <v>549.16300000000001</v>
          </cell>
          <cell r="H219">
            <v>565.99299999999994</v>
          </cell>
        </row>
        <row r="220">
          <cell r="G220">
            <v>541.71500000000003</v>
          </cell>
          <cell r="H220">
            <v>565.93899999999996</v>
          </cell>
        </row>
        <row r="221">
          <cell r="G221">
            <v>553.46500000000003</v>
          </cell>
          <cell r="H221">
            <v>565.87299999999993</v>
          </cell>
        </row>
        <row r="222">
          <cell r="G222">
            <v>544.84100000000001</v>
          </cell>
          <cell r="H222">
            <v>565.8649999999999</v>
          </cell>
        </row>
        <row r="223">
          <cell r="G223">
            <v>553.99</v>
          </cell>
          <cell r="H223">
            <v>565.78399999999988</v>
          </cell>
        </row>
        <row r="224">
          <cell r="G224">
            <v>532.84100000000001</v>
          </cell>
          <cell r="H224">
            <v>565.77899999999988</v>
          </cell>
        </row>
        <row r="225">
          <cell r="G225">
            <v>541.904</v>
          </cell>
          <cell r="H225">
            <v>565.77600000000007</v>
          </cell>
        </row>
        <row r="226">
          <cell r="G226">
            <v>541.69799999999998</v>
          </cell>
          <cell r="H226">
            <v>565.61199999999997</v>
          </cell>
        </row>
        <row r="227">
          <cell r="G227">
            <v>562.21699999999998</v>
          </cell>
          <cell r="H227">
            <v>565.351</v>
          </cell>
        </row>
        <row r="228">
          <cell r="G228">
            <v>550.43100000000004</v>
          </cell>
          <cell r="H228">
            <v>564.97499999999991</v>
          </cell>
        </row>
        <row r="229">
          <cell r="G229">
            <v>543.346</v>
          </cell>
          <cell r="H229">
            <v>564.75800000000004</v>
          </cell>
        </row>
        <row r="230">
          <cell r="G230">
            <v>521</v>
          </cell>
          <cell r="H230">
            <v>564.67000000000007</v>
          </cell>
        </row>
        <row r="231">
          <cell r="G231">
            <v>535.25800000000004</v>
          </cell>
          <cell r="H231">
            <v>564.55399999999986</v>
          </cell>
        </row>
        <row r="232">
          <cell r="G232">
            <v>527.63300000000004</v>
          </cell>
          <cell r="H232">
            <v>564.19699999999989</v>
          </cell>
        </row>
        <row r="233">
          <cell r="G233">
            <v>541.505</v>
          </cell>
          <cell r="H233">
            <v>564.11700000000008</v>
          </cell>
        </row>
        <row r="234">
          <cell r="G234">
            <v>551.298</v>
          </cell>
          <cell r="H234">
            <v>563.90200000000004</v>
          </cell>
        </row>
        <row r="235">
          <cell r="G235">
            <v>533.62699999999995</v>
          </cell>
          <cell r="H235">
            <v>563.78300000000013</v>
          </cell>
        </row>
        <row r="236">
          <cell r="G236">
            <v>538.93399999999997</v>
          </cell>
          <cell r="H236">
            <v>563.65800000000013</v>
          </cell>
        </row>
        <row r="237">
          <cell r="G237">
            <v>535.39400000000001</v>
          </cell>
          <cell r="H237">
            <v>563.65200000000004</v>
          </cell>
        </row>
        <row r="238">
          <cell r="G238">
            <v>536.69399999999996</v>
          </cell>
          <cell r="H238">
            <v>563.61599999999999</v>
          </cell>
        </row>
        <row r="239">
          <cell r="G239">
            <v>538.13900000000001</v>
          </cell>
          <cell r="H239">
            <v>563.56100000000004</v>
          </cell>
        </row>
        <row r="240">
          <cell r="G240">
            <v>526.89499999999998</v>
          </cell>
          <cell r="H240">
            <v>563.23700000000008</v>
          </cell>
        </row>
        <row r="241">
          <cell r="G241">
            <v>526.44600000000003</v>
          </cell>
          <cell r="H241">
            <v>563.15399999999988</v>
          </cell>
        </row>
        <row r="242">
          <cell r="G242">
            <v>545.48400000000004</v>
          </cell>
          <cell r="H242">
            <v>563.05399999999997</v>
          </cell>
        </row>
        <row r="243">
          <cell r="G243">
            <v>535.5</v>
          </cell>
          <cell r="H243">
            <v>562.94000000000005</v>
          </cell>
        </row>
        <row r="244">
          <cell r="G244">
            <v>547.07500000000005</v>
          </cell>
          <cell r="H244">
            <v>562.875</v>
          </cell>
        </row>
        <row r="245">
          <cell r="G245">
            <v>527.56500000000005</v>
          </cell>
          <cell r="H245">
            <v>562.84699999999998</v>
          </cell>
        </row>
        <row r="246">
          <cell r="G246">
            <v>545.38300000000004</v>
          </cell>
          <cell r="H246">
            <v>562.77299999999991</v>
          </cell>
        </row>
        <row r="247">
          <cell r="G247">
            <v>539.01400000000001</v>
          </cell>
          <cell r="H247">
            <v>562.74799999999993</v>
          </cell>
        </row>
        <row r="248">
          <cell r="G248">
            <v>525.14700000000005</v>
          </cell>
          <cell r="H248">
            <v>562.55899999999986</v>
          </cell>
        </row>
        <row r="249">
          <cell r="G249">
            <v>545.55200000000002</v>
          </cell>
          <cell r="H249">
            <v>562.51400000000001</v>
          </cell>
        </row>
        <row r="250">
          <cell r="G250">
            <v>541.13099999999997</v>
          </cell>
          <cell r="H250">
            <v>562.48100000000011</v>
          </cell>
        </row>
        <row r="251">
          <cell r="G251">
            <v>532.15099999999995</v>
          </cell>
          <cell r="H251">
            <v>562.47500000000002</v>
          </cell>
        </row>
        <row r="252">
          <cell r="G252">
            <v>534.54</v>
          </cell>
          <cell r="H252">
            <v>562.12200000000007</v>
          </cell>
        </row>
        <row r="253">
          <cell r="G253">
            <v>537.30899999999997</v>
          </cell>
          <cell r="H253">
            <v>562.10899999999992</v>
          </cell>
        </row>
        <row r="254">
          <cell r="G254">
            <v>538.40899999999999</v>
          </cell>
          <cell r="H254">
            <v>562.01300000000003</v>
          </cell>
        </row>
        <row r="255">
          <cell r="G255">
            <v>536.73199999999997</v>
          </cell>
          <cell r="H255">
            <v>561.85200000000009</v>
          </cell>
        </row>
        <row r="256">
          <cell r="G256">
            <v>546.75599999999997</v>
          </cell>
          <cell r="H256">
            <v>561.678</v>
          </cell>
        </row>
        <row r="257">
          <cell r="G257">
            <v>541.96799999999996</v>
          </cell>
          <cell r="H257">
            <v>561.55599999999993</v>
          </cell>
        </row>
        <row r="258">
          <cell r="G258">
            <v>541.49699999999996</v>
          </cell>
          <cell r="H258">
            <v>561.53100000000006</v>
          </cell>
        </row>
        <row r="259">
          <cell r="G259">
            <v>539.21100000000001</v>
          </cell>
          <cell r="H259">
            <v>561.38100000000009</v>
          </cell>
        </row>
        <row r="260">
          <cell r="G260">
            <v>553.66800000000001</v>
          </cell>
          <cell r="H260">
            <v>561.21799999999996</v>
          </cell>
        </row>
        <row r="261">
          <cell r="G261">
            <v>531.548</v>
          </cell>
          <cell r="H261">
            <v>560.92599999999993</v>
          </cell>
        </row>
        <row r="262">
          <cell r="G262">
            <v>542.21100000000001</v>
          </cell>
          <cell r="H262">
            <v>560.8889999999999</v>
          </cell>
        </row>
        <row r="263">
          <cell r="G263">
            <v>552.20600000000002</v>
          </cell>
          <cell r="H263">
            <v>560.57399999999996</v>
          </cell>
        </row>
        <row r="264">
          <cell r="G264">
            <v>543.928</v>
          </cell>
          <cell r="H264">
            <v>560.17999999999995</v>
          </cell>
        </row>
        <row r="265">
          <cell r="G265">
            <v>547.96</v>
          </cell>
          <cell r="H265">
            <v>560.096</v>
          </cell>
        </row>
        <row r="266">
          <cell r="G266">
            <v>537.66300000000001</v>
          </cell>
          <cell r="H266">
            <v>560.05099999999993</v>
          </cell>
        </row>
        <row r="267">
          <cell r="G267">
            <v>544.75199999999995</v>
          </cell>
          <cell r="H267">
            <v>559.82799999999997</v>
          </cell>
        </row>
        <row r="268">
          <cell r="G268">
            <v>538.96699999999998</v>
          </cell>
          <cell r="H268">
            <v>559.53499999999997</v>
          </cell>
        </row>
        <row r="269">
          <cell r="G269">
            <v>554.58500000000004</v>
          </cell>
          <cell r="H269">
            <v>559.47499999999991</v>
          </cell>
        </row>
        <row r="270">
          <cell r="G270">
            <v>550.97799999999995</v>
          </cell>
          <cell r="H270">
            <v>559.46000000000015</v>
          </cell>
        </row>
        <row r="271">
          <cell r="G271">
            <v>548.87400000000002</v>
          </cell>
          <cell r="H271">
            <v>559.43399999999997</v>
          </cell>
        </row>
        <row r="272">
          <cell r="G272">
            <v>529.755</v>
          </cell>
          <cell r="H272">
            <v>559.42500000000007</v>
          </cell>
        </row>
        <row r="273">
          <cell r="G273">
            <v>539.34100000000001</v>
          </cell>
          <cell r="H273">
            <v>559.303</v>
          </cell>
        </row>
        <row r="274">
          <cell r="G274">
            <v>548.226</v>
          </cell>
          <cell r="H274">
            <v>559.30000000000007</v>
          </cell>
        </row>
        <row r="275">
          <cell r="G275">
            <v>524.70799999999997</v>
          </cell>
          <cell r="H275">
            <v>558.98400000000004</v>
          </cell>
        </row>
        <row r="276">
          <cell r="G276">
            <v>539.11300000000006</v>
          </cell>
          <cell r="H276">
            <v>558.85299999999984</v>
          </cell>
        </row>
        <row r="277">
          <cell r="G277">
            <v>537.20600000000002</v>
          </cell>
          <cell r="H277">
            <v>558.81000000000006</v>
          </cell>
        </row>
        <row r="278">
          <cell r="G278">
            <v>540.41700000000003</v>
          </cell>
          <cell r="H278">
            <v>558.74099999999987</v>
          </cell>
        </row>
        <row r="279">
          <cell r="G279">
            <v>548.29499999999996</v>
          </cell>
          <cell r="H279">
            <v>558.45500000000004</v>
          </cell>
        </row>
        <row r="280">
          <cell r="G280">
            <v>535.16700000000003</v>
          </cell>
          <cell r="H280">
            <v>558.37499999999989</v>
          </cell>
        </row>
        <row r="281">
          <cell r="G281">
            <v>534.63699999999994</v>
          </cell>
          <cell r="H281">
            <v>558.37100000000009</v>
          </cell>
        </row>
        <row r="282">
          <cell r="G282">
            <v>535.71699999999998</v>
          </cell>
          <cell r="H282">
            <v>558.33900000000006</v>
          </cell>
        </row>
        <row r="283">
          <cell r="G283">
            <v>539.17600000000004</v>
          </cell>
          <cell r="H283">
            <v>558.21999999999991</v>
          </cell>
        </row>
        <row r="284">
          <cell r="G284">
            <v>536.18499999999995</v>
          </cell>
          <cell r="H284">
            <v>558.10900000000015</v>
          </cell>
        </row>
        <row r="285">
          <cell r="G285">
            <v>537.08699999999999</v>
          </cell>
          <cell r="H285">
            <v>558.07099999999991</v>
          </cell>
        </row>
        <row r="286">
          <cell r="G286">
            <v>550.71400000000006</v>
          </cell>
          <cell r="H286">
            <v>557.63599999999985</v>
          </cell>
        </row>
        <row r="287">
          <cell r="G287">
            <v>543.976</v>
          </cell>
          <cell r="H287">
            <v>557.57800000000009</v>
          </cell>
        </row>
        <row r="288">
          <cell r="G288">
            <v>539.23500000000001</v>
          </cell>
          <cell r="H288">
            <v>557.35299999999995</v>
          </cell>
        </row>
        <row r="289">
          <cell r="G289">
            <v>538.55499999999995</v>
          </cell>
          <cell r="H289">
            <v>557.28700000000015</v>
          </cell>
        </row>
        <row r="290">
          <cell r="G290">
            <v>549.27200000000005</v>
          </cell>
          <cell r="H290">
            <v>557.21199999999988</v>
          </cell>
        </row>
        <row r="291">
          <cell r="G291">
            <v>540.26700000000005</v>
          </cell>
          <cell r="H291">
            <v>557.077</v>
          </cell>
        </row>
        <row r="292">
          <cell r="G292">
            <v>521.59699999999998</v>
          </cell>
          <cell r="H292">
            <v>557.04700000000003</v>
          </cell>
        </row>
        <row r="293">
          <cell r="G293">
            <v>529.07000000000005</v>
          </cell>
          <cell r="H293">
            <v>557.03200000000004</v>
          </cell>
        </row>
        <row r="294">
          <cell r="G294">
            <v>542.49300000000005</v>
          </cell>
          <cell r="H294">
            <v>557.02300000000002</v>
          </cell>
        </row>
        <row r="295">
          <cell r="G295">
            <v>534.97900000000004</v>
          </cell>
          <cell r="H295">
            <v>556.779</v>
          </cell>
        </row>
        <row r="296">
          <cell r="G296">
            <v>543.08699999999999</v>
          </cell>
          <cell r="H296">
            <v>556.77299999999991</v>
          </cell>
        </row>
        <row r="297">
          <cell r="G297">
            <v>544.07899999999995</v>
          </cell>
          <cell r="H297">
            <v>556.75500000000011</v>
          </cell>
        </row>
        <row r="298">
          <cell r="G298">
            <v>534.01300000000003</v>
          </cell>
          <cell r="H298">
            <v>556.73099999999988</v>
          </cell>
        </row>
        <row r="299">
          <cell r="G299">
            <v>534.596</v>
          </cell>
          <cell r="H299">
            <v>556.61599999999999</v>
          </cell>
        </row>
        <row r="300">
          <cell r="G300">
            <v>543.16</v>
          </cell>
          <cell r="H300">
            <v>556.4</v>
          </cell>
        </row>
        <row r="301">
          <cell r="G301">
            <v>535.82500000000005</v>
          </cell>
          <cell r="H301">
            <v>556.3309999999999</v>
          </cell>
        </row>
        <row r="302">
          <cell r="G302">
            <v>528.97299999999996</v>
          </cell>
          <cell r="H302">
            <v>556.10699999999997</v>
          </cell>
        </row>
        <row r="303">
          <cell r="G303">
            <v>546.12</v>
          </cell>
          <cell r="H303">
            <v>555.7879999999999</v>
          </cell>
        </row>
        <row r="304">
          <cell r="G304">
            <v>532.74699999999996</v>
          </cell>
          <cell r="H304">
            <v>555.50100000000009</v>
          </cell>
        </row>
        <row r="305">
          <cell r="G305">
            <v>558.17200000000003</v>
          </cell>
          <cell r="H305">
            <v>555.49199999999996</v>
          </cell>
        </row>
        <row r="306">
          <cell r="G306">
            <v>539.28099999999995</v>
          </cell>
          <cell r="H306">
            <v>555.39300000000003</v>
          </cell>
        </row>
        <row r="307">
          <cell r="G307">
            <v>540.92399999999998</v>
          </cell>
          <cell r="H307">
            <v>555.39200000000005</v>
          </cell>
        </row>
        <row r="308">
          <cell r="G308">
            <v>531.14300000000003</v>
          </cell>
          <cell r="H308">
            <v>555.32299999999987</v>
          </cell>
        </row>
        <row r="309">
          <cell r="G309">
            <v>533.38800000000003</v>
          </cell>
          <cell r="H309">
            <v>555.2399999999999</v>
          </cell>
        </row>
        <row r="310">
          <cell r="G310">
            <v>541.971</v>
          </cell>
          <cell r="H310">
            <v>555.21499999999992</v>
          </cell>
        </row>
        <row r="311">
          <cell r="G311">
            <v>540.95699999999999</v>
          </cell>
          <cell r="H311">
            <v>555.07499999999993</v>
          </cell>
        </row>
        <row r="312">
          <cell r="G312">
            <v>538.51700000000005</v>
          </cell>
          <cell r="H312">
            <v>555.05099999999993</v>
          </cell>
        </row>
        <row r="313">
          <cell r="G313">
            <v>535.48500000000001</v>
          </cell>
          <cell r="H313">
            <v>555.01300000000003</v>
          </cell>
        </row>
        <row r="314">
          <cell r="G314">
            <v>532.72699999999998</v>
          </cell>
          <cell r="H314">
            <v>554.98100000000011</v>
          </cell>
        </row>
        <row r="315">
          <cell r="G315">
            <v>545.21100000000001</v>
          </cell>
          <cell r="H315">
            <v>554.89499999999998</v>
          </cell>
        </row>
        <row r="316">
          <cell r="G316">
            <v>540.49800000000005</v>
          </cell>
          <cell r="H316">
            <v>554.77199999999993</v>
          </cell>
        </row>
        <row r="317">
          <cell r="G317">
            <v>537.21600000000001</v>
          </cell>
          <cell r="H317">
            <v>554.74799999999993</v>
          </cell>
        </row>
        <row r="318">
          <cell r="G318">
            <v>531.55700000000002</v>
          </cell>
          <cell r="H318">
            <v>554.70699999999988</v>
          </cell>
        </row>
        <row r="319">
          <cell r="G319">
            <v>535.42200000000003</v>
          </cell>
          <cell r="H319">
            <v>554.65599999999995</v>
          </cell>
        </row>
        <row r="320">
          <cell r="G320">
            <v>527.04499999999996</v>
          </cell>
          <cell r="H320">
            <v>554.56299999999999</v>
          </cell>
        </row>
        <row r="321">
          <cell r="G321">
            <v>532.88400000000001</v>
          </cell>
          <cell r="H321">
            <v>554.54999999999995</v>
          </cell>
        </row>
        <row r="322">
          <cell r="G322">
            <v>540.92499999999995</v>
          </cell>
          <cell r="H322">
            <v>554.471</v>
          </cell>
        </row>
        <row r="323">
          <cell r="G323">
            <v>536.654</v>
          </cell>
          <cell r="H323">
            <v>554.452</v>
          </cell>
        </row>
        <row r="324">
          <cell r="G324">
            <v>526.16099999999994</v>
          </cell>
          <cell r="H324">
            <v>554.1350000000001</v>
          </cell>
        </row>
        <row r="325">
          <cell r="G325">
            <v>546.96600000000001</v>
          </cell>
          <cell r="H325">
            <v>554.04000000000008</v>
          </cell>
        </row>
        <row r="326">
          <cell r="G326">
            <v>540.79399999999998</v>
          </cell>
          <cell r="H326">
            <v>553.97400000000005</v>
          </cell>
        </row>
        <row r="327">
          <cell r="G327">
            <v>527.99</v>
          </cell>
          <cell r="H327">
            <v>553.82999999999993</v>
          </cell>
        </row>
        <row r="328">
          <cell r="G328">
            <v>533.29</v>
          </cell>
          <cell r="H328">
            <v>553.81999999999994</v>
          </cell>
        </row>
        <row r="329">
          <cell r="G329">
            <v>539.74199999999996</v>
          </cell>
          <cell r="H329">
            <v>553.7360000000001</v>
          </cell>
        </row>
        <row r="330">
          <cell r="G330">
            <v>553.29700000000003</v>
          </cell>
          <cell r="H330">
            <v>553.7349999999999</v>
          </cell>
        </row>
        <row r="331">
          <cell r="G331">
            <v>539.74699999999996</v>
          </cell>
          <cell r="H331">
            <v>553.69500000000005</v>
          </cell>
        </row>
        <row r="332">
          <cell r="G332">
            <v>526.30700000000002</v>
          </cell>
          <cell r="H332">
            <v>553.60899999999992</v>
          </cell>
        </row>
        <row r="333">
          <cell r="G333">
            <v>528.07500000000005</v>
          </cell>
          <cell r="H333">
            <v>553.53899999999999</v>
          </cell>
        </row>
        <row r="334">
          <cell r="G334">
            <v>550.97699999999998</v>
          </cell>
          <cell r="H334">
            <v>553.14099999999996</v>
          </cell>
        </row>
        <row r="335">
          <cell r="G335">
            <v>554.10500000000002</v>
          </cell>
          <cell r="H335">
            <v>553.07099999999991</v>
          </cell>
        </row>
        <row r="336">
          <cell r="G336">
            <v>528.60900000000004</v>
          </cell>
          <cell r="H336">
            <v>552.78699999999992</v>
          </cell>
        </row>
        <row r="337">
          <cell r="G337">
            <v>542.32000000000005</v>
          </cell>
          <cell r="H337">
            <v>552.50999999999988</v>
          </cell>
        </row>
        <row r="338">
          <cell r="G338">
            <v>535.92200000000003</v>
          </cell>
          <cell r="H338">
            <v>552.46800000000007</v>
          </cell>
        </row>
        <row r="339">
          <cell r="G339">
            <v>528.74099999999999</v>
          </cell>
          <cell r="H339">
            <v>552.24299999999994</v>
          </cell>
        </row>
        <row r="340">
          <cell r="G340">
            <v>533.23299999999995</v>
          </cell>
          <cell r="H340">
            <v>552.19299999999998</v>
          </cell>
        </row>
        <row r="341">
          <cell r="G341">
            <v>535.096</v>
          </cell>
          <cell r="H341">
            <v>551.92599999999993</v>
          </cell>
        </row>
        <row r="342">
          <cell r="G342">
            <v>539.04700000000003</v>
          </cell>
          <cell r="H342">
            <v>551.84300000000007</v>
          </cell>
        </row>
        <row r="343">
          <cell r="G343">
            <v>524.20899999999995</v>
          </cell>
          <cell r="H343">
            <v>551.70300000000009</v>
          </cell>
        </row>
        <row r="344">
          <cell r="G344">
            <v>536.99400000000003</v>
          </cell>
          <cell r="H344">
            <v>551.59800000000007</v>
          </cell>
        </row>
        <row r="345">
          <cell r="G345">
            <v>520.79</v>
          </cell>
          <cell r="H345">
            <v>551.59000000000015</v>
          </cell>
        </row>
        <row r="346">
          <cell r="G346">
            <v>536.83500000000004</v>
          </cell>
          <cell r="H346">
            <v>551.27499999999986</v>
          </cell>
        </row>
        <row r="347">
          <cell r="G347">
            <v>532.24300000000005</v>
          </cell>
          <cell r="H347">
            <v>551.04699999999991</v>
          </cell>
        </row>
        <row r="348">
          <cell r="G348">
            <v>528.79899999999998</v>
          </cell>
          <cell r="H348">
            <v>551.02700000000004</v>
          </cell>
        </row>
        <row r="349">
          <cell r="G349">
            <v>544.44100000000003</v>
          </cell>
          <cell r="H349">
            <v>550.87099999999987</v>
          </cell>
        </row>
        <row r="350">
          <cell r="G350">
            <v>529.13199999999995</v>
          </cell>
          <cell r="H350">
            <v>550.76599999999996</v>
          </cell>
        </row>
        <row r="351">
          <cell r="G351">
            <v>520.02200000000005</v>
          </cell>
          <cell r="H351">
            <v>550.70799999999997</v>
          </cell>
        </row>
        <row r="352">
          <cell r="G352">
            <v>536.447</v>
          </cell>
          <cell r="H352">
            <v>550.69099999999992</v>
          </cell>
        </row>
        <row r="353">
          <cell r="G353">
            <v>527.97900000000004</v>
          </cell>
          <cell r="H353">
            <v>550.67899999999986</v>
          </cell>
        </row>
        <row r="354">
          <cell r="G354">
            <v>523.62300000000005</v>
          </cell>
          <cell r="H354">
            <v>550.55700000000002</v>
          </cell>
        </row>
        <row r="355">
          <cell r="G355">
            <v>521.89</v>
          </cell>
          <cell r="H355">
            <v>550.50200000000007</v>
          </cell>
        </row>
        <row r="356">
          <cell r="G356">
            <v>528.99199999999996</v>
          </cell>
          <cell r="H356">
            <v>550.26</v>
          </cell>
        </row>
        <row r="357">
          <cell r="G357">
            <v>531.46799999999996</v>
          </cell>
          <cell r="H357">
            <v>550.05000000000007</v>
          </cell>
        </row>
        <row r="358">
          <cell r="G358">
            <v>534.22799999999995</v>
          </cell>
          <cell r="H358">
            <v>550.04200000000003</v>
          </cell>
        </row>
        <row r="359">
          <cell r="G359">
            <v>529.86900000000003</v>
          </cell>
          <cell r="H359">
            <v>550.00300000000004</v>
          </cell>
        </row>
        <row r="360">
          <cell r="G360">
            <v>544.42499999999995</v>
          </cell>
          <cell r="H360">
            <v>549.99900000000002</v>
          </cell>
        </row>
        <row r="361">
          <cell r="G361">
            <v>525.17100000000005</v>
          </cell>
          <cell r="H361">
            <v>549.93299999999999</v>
          </cell>
        </row>
        <row r="362">
          <cell r="G362">
            <v>543.77200000000005</v>
          </cell>
          <cell r="H362">
            <v>549.88199999999995</v>
          </cell>
        </row>
        <row r="363">
          <cell r="G363">
            <v>532.23</v>
          </cell>
          <cell r="H363">
            <v>549.80199999999991</v>
          </cell>
        </row>
        <row r="364">
          <cell r="G364">
            <v>541.48800000000006</v>
          </cell>
          <cell r="H364">
            <v>549.77</v>
          </cell>
        </row>
        <row r="365">
          <cell r="G365">
            <v>528.78800000000001</v>
          </cell>
          <cell r="H365">
            <v>549.72</v>
          </cell>
        </row>
        <row r="366">
          <cell r="G366">
            <v>528.95299999999997</v>
          </cell>
          <cell r="H366">
            <v>549.71900000000005</v>
          </cell>
        </row>
        <row r="367">
          <cell r="G367">
            <v>526.78200000000004</v>
          </cell>
          <cell r="H367">
            <v>549.35599999999988</v>
          </cell>
        </row>
        <row r="368">
          <cell r="G368">
            <v>532.21600000000001</v>
          </cell>
          <cell r="H368">
            <v>549.29200000000003</v>
          </cell>
        </row>
        <row r="369">
          <cell r="G369">
            <v>530.78800000000001</v>
          </cell>
          <cell r="H369">
            <v>548.85599999999999</v>
          </cell>
        </row>
        <row r="370">
          <cell r="G370">
            <v>523.69000000000005</v>
          </cell>
          <cell r="H370">
            <v>548.77199999999993</v>
          </cell>
        </row>
        <row r="371">
          <cell r="G371">
            <v>526.72</v>
          </cell>
          <cell r="H371">
            <v>548.67599999999993</v>
          </cell>
        </row>
        <row r="372">
          <cell r="G372">
            <v>525.53200000000004</v>
          </cell>
          <cell r="H372">
            <v>548.51999999999987</v>
          </cell>
        </row>
        <row r="373">
          <cell r="G373">
            <v>542.57600000000002</v>
          </cell>
          <cell r="H373">
            <v>548.49199999999996</v>
          </cell>
        </row>
        <row r="374">
          <cell r="G374">
            <v>541.33000000000004</v>
          </cell>
          <cell r="H374">
            <v>548.39800000000002</v>
          </cell>
        </row>
        <row r="375">
          <cell r="G375">
            <v>540.83299999999997</v>
          </cell>
          <cell r="H375">
            <v>548.39300000000014</v>
          </cell>
        </row>
        <row r="376">
          <cell r="G376">
            <v>523.69299999999998</v>
          </cell>
          <cell r="H376">
            <v>548.3610000000001</v>
          </cell>
        </row>
        <row r="377">
          <cell r="G377">
            <v>531.13499999999999</v>
          </cell>
          <cell r="H377">
            <v>548.31500000000005</v>
          </cell>
        </row>
        <row r="378">
          <cell r="G378">
            <v>547.52300000000002</v>
          </cell>
          <cell r="H378">
            <v>548.29899999999986</v>
          </cell>
        </row>
        <row r="379">
          <cell r="G379">
            <v>514.57500000000005</v>
          </cell>
          <cell r="H379">
            <v>548.05500000000006</v>
          </cell>
        </row>
        <row r="380">
          <cell r="G380">
            <v>526.44299999999998</v>
          </cell>
          <cell r="H380">
            <v>547.88900000000012</v>
          </cell>
        </row>
        <row r="381">
          <cell r="G381">
            <v>531.04300000000001</v>
          </cell>
          <cell r="H381">
            <v>547.85700000000008</v>
          </cell>
        </row>
        <row r="382">
          <cell r="G382">
            <v>533.96400000000006</v>
          </cell>
          <cell r="H382">
            <v>547.70999999999992</v>
          </cell>
        </row>
        <row r="383">
          <cell r="G383">
            <v>534.73199999999997</v>
          </cell>
          <cell r="H383">
            <v>547.69000000000005</v>
          </cell>
        </row>
        <row r="384">
          <cell r="G384">
            <v>535.79</v>
          </cell>
          <cell r="H384">
            <v>547.52199999999993</v>
          </cell>
        </row>
        <row r="385">
          <cell r="G385">
            <v>512.05600000000004</v>
          </cell>
          <cell r="H385">
            <v>547.44399999999996</v>
          </cell>
        </row>
        <row r="386">
          <cell r="G386">
            <v>528.10900000000004</v>
          </cell>
          <cell r="H386">
            <v>547.35299999999995</v>
          </cell>
        </row>
        <row r="387">
          <cell r="G387">
            <v>523.56700000000001</v>
          </cell>
          <cell r="H387">
            <v>547.27500000000009</v>
          </cell>
        </row>
        <row r="388">
          <cell r="G388">
            <v>524.19200000000001</v>
          </cell>
          <cell r="H388">
            <v>547.25199999999995</v>
          </cell>
        </row>
        <row r="389">
          <cell r="G389">
            <v>533.89099999999996</v>
          </cell>
          <cell r="H389">
            <v>547.21300000000008</v>
          </cell>
        </row>
        <row r="390">
          <cell r="G390">
            <v>535.80799999999999</v>
          </cell>
          <cell r="H390">
            <v>547.14200000000005</v>
          </cell>
        </row>
        <row r="391">
          <cell r="G391">
            <v>542.04499999999996</v>
          </cell>
          <cell r="H391">
            <v>547.101</v>
          </cell>
        </row>
        <row r="392">
          <cell r="G392">
            <v>525.38800000000003</v>
          </cell>
          <cell r="H392">
            <v>546.98599999999999</v>
          </cell>
        </row>
        <row r="393">
          <cell r="G393">
            <v>526.92899999999997</v>
          </cell>
          <cell r="H393">
            <v>546.88900000000001</v>
          </cell>
        </row>
        <row r="394">
          <cell r="G394">
            <v>526.26099999999997</v>
          </cell>
          <cell r="H394">
            <v>546.80099999999993</v>
          </cell>
        </row>
        <row r="395">
          <cell r="G395">
            <v>537.37099999999998</v>
          </cell>
          <cell r="H395">
            <v>546.68500000000006</v>
          </cell>
        </row>
        <row r="396">
          <cell r="G396">
            <v>518.49300000000005</v>
          </cell>
          <cell r="H396">
            <v>546.40700000000004</v>
          </cell>
        </row>
        <row r="397">
          <cell r="G397">
            <v>513.476</v>
          </cell>
          <cell r="H397">
            <v>546.35600000000011</v>
          </cell>
        </row>
        <row r="398">
          <cell r="G398">
            <v>533.91099999999994</v>
          </cell>
          <cell r="H398">
            <v>546.23900000000015</v>
          </cell>
        </row>
        <row r="399">
          <cell r="G399">
            <v>540.13</v>
          </cell>
          <cell r="H399">
            <v>546.20400000000006</v>
          </cell>
        </row>
        <row r="400">
          <cell r="G400">
            <v>535.072</v>
          </cell>
          <cell r="H400">
            <v>546.11199999999997</v>
          </cell>
        </row>
        <row r="401">
          <cell r="G401">
            <v>524.14300000000003</v>
          </cell>
          <cell r="H401">
            <v>546.05700000000002</v>
          </cell>
        </row>
        <row r="402">
          <cell r="G402">
            <v>535.03800000000001</v>
          </cell>
          <cell r="H402">
            <v>545.94599999999991</v>
          </cell>
        </row>
        <row r="403">
          <cell r="G403">
            <v>541.70600000000002</v>
          </cell>
          <cell r="H403">
            <v>545.92400000000009</v>
          </cell>
        </row>
        <row r="404">
          <cell r="G404">
            <v>519.53399999999999</v>
          </cell>
          <cell r="H404">
            <v>545.91600000000005</v>
          </cell>
        </row>
        <row r="405">
          <cell r="G405">
            <v>533.26499999999999</v>
          </cell>
          <cell r="H405">
            <v>545.76699999999994</v>
          </cell>
        </row>
        <row r="406">
          <cell r="G406">
            <v>530.44299999999998</v>
          </cell>
          <cell r="H406">
            <v>545.44900000000007</v>
          </cell>
        </row>
        <row r="407">
          <cell r="G407">
            <v>559.80999999999995</v>
          </cell>
          <cell r="H407">
            <v>545.39800000000014</v>
          </cell>
        </row>
        <row r="408">
          <cell r="G408">
            <v>524.62</v>
          </cell>
          <cell r="H408">
            <v>545.3660000000001</v>
          </cell>
        </row>
        <row r="409">
          <cell r="G409">
            <v>525.846</v>
          </cell>
          <cell r="H409">
            <v>544.97599999999989</v>
          </cell>
        </row>
        <row r="410">
          <cell r="G410">
            <v>545.46400000000006</v>
          </cell>
          <cell r="H410">
            <v>544.94999999999993</v>
          </cell>
        </row>
        <row r="411">
          <cell r="G411">
            <v>529.47199999999998</v>
          </cell>
          <cell r="H411">
            <v>544.77199999999993</v>
          </cell>
        </row>
        <row r="412">
          <cell r="G412">
            <v>536.70799999999997</v>
          </cell>
          <cell r="H412">
            <v>544.76599999999996</v>
          </cell>
        </row>
        <row r="413">
          <cell r="G413">
            <v>520.03800000000001</v>
          </cell>
          <cell r="H413">
            <v>544.71399999999994</v>
          </cell>
        </row>
        <row r="414">
          <cell r="G414">
            <v>523.25199999999995</v>
          </cell>
          <cell r="H414">
            <v>544.66399999999999</v>
          </cell>
        </row>
        <row r="415">
          <cell r="G415">
            <v>526.23199999999997</v>
          </cell>
          <cell r="H415">
            <v>544.66000000000008</v>
          </cell>
        </row>
        <row r="416">
          <cell r="G416">
            <v>526.99400000000003</v>
          </cell>
          <cell r="H416">
            <v>544.58000000000004</v>
          </cell>
        </row>
        <row r="417">
          <cell r="G417">
            <v>533.24</v>
          </cell>
          <cell r="H417">
            <v>544.53600000000006</v>
          </cell>
        </row>
        <row r="418">
          <cell r="G418">
            <v>533.83699999999999</v>
          </cell>
          <cell r="H418">
            <v>544.52500000000009</v>
          </cell>
        </row>
        <row r="419">
          <cell r="G419">
            <v>526.03</v>
          </cell>
          <cell r="H419">
            <v>544.51199999999994</v>
          </cell>
        </row>
        <row r="420">
          <cell r="G420">
            <v>524.12</v>
          </cell>
          <cell r="H420">
            <v>544.42600000000004</v>
          </cell>
        </row>
        <row r="421">
          <cell r="G421">
            <v>530.94299999999998</v>
          </cell>
          <cell r="H421">
            <v>544.30700000000002</v>
          </cell>
        </row>
        <row r="422">
          <cell r="G422">
            <v>512.14200000000005</v>
          </cell>
          <cell r="H422">
            <v>544.27399999999989</v>
          </cell>
        </row>
        <row r="423">
          <cell r="G423">
            <v>533.89700000000005</v>
          </cell>
          <cell r="H423">
            <v>544.16700000000003</v>
          </cell>
        </row>
        <row r="424">
          <cell r="G424">
            <v>521.27499999999998</v>
          </cell>
          <cell r="H424">
            <v>544.11700000000008</v>
          </cell>
        </row>
        <row r="425">
          <cell r="G425">
            <v>533.697</v>
          </cell>
          <cell r="H425">
            <v>544.03699999999992</v>
          </cell>
        </row>
        <row r="426">
          <cell r="G426">
            <v>521.67999999999995</v>
          </cell>
          <cell r="H426">
            <v>543.86</v>
          </cell>
        </row>
        <row r="427">
          <cell r="G427">
            <v>532.33199999999999</v>
          </cell>
          <cell r="H427">
            <v>543.79399999999998</v>
          </cell>
        </row>
        <row r="428">
          <cell r="G428">
            <v>539.70600000000002</v>
          </cell>
          <cell r="H428">
            <v>543.79000000000008</v>
          </cell>
        </row>
        <row r="429">
          <cell r="G429">
            <v>535.90800000000002</v>
          </cell>
          <cell r="H429">
            <v>543.49200000000008</v>
          </cell>
        </row>
        <row r="430">
          <cell r="G430">
            <v>517.09900000000005</v>
          </cell>
          <cell r="H430">
            <v>543.48500000000001</v>
          </cell>
        </row>
        <row r="431">
          <cell r="G431">
            <v>528.61500000000001</v>
          </cell>
          <cell r="H431">
            <v>543.31700000000001</v>
          </cell>
        </row>
        <row r="432">
          <cell r="G432">
            <v>529.71100000000001</v>
          </cell>
          <cell r="H432">
            <v>543.2829999999999</v>
          </cell>
        </row>
        <row r="433">
          <cell r="G433">
            <v>521.51700000000005</v>
          </cell>
          <cell r="H433">
            <v>543.18899999999985</v>
          </cell>
        </row>
        <row r="434">
          <cell r="G434">
            <v>522.72799999999995</v>
          </cell>
          <cell r="H434">
            <v>543.17999999999995</v>
          </cell>
        </row>
        <row r="435">
          <cell r="G435">
            <v>528.84100000000001</v>
          </cell>
          <cell r="H435">
            <v>543.17700000000002</v>
          </cell>
        </row>
        <row r="436">
          <cell r="G436">
            <v>537.11699999999996</v>
          </cell>
          <cell r="H436">
            <v>543.15499999999997</v>
          </cell>
        </row>
        <row r="437">
          <cell r="G437">
            <v>523.45799999999997</v>
          </cell>
          <cell r="H437">
            <v>542.93200000000013</v>
          </cell>
        </row>
        <row r="438">
          <cell r="G438">
            <v>532.93700000000001</v>
          </cell>
          <cell r="H438">
            <v>542.899</v>
          </cell>
        </row>
        <row r="439">
          <cell r="G439">
            <v>527.024</v>
          </cell>
          <cell r="H439">
            <v>542.87</v>
          </cell>
        </row>
        <row r="440">
          <cell r="G440">
            <v>524.25800000000004</v>
          </cell>
          <cell r="H440">
            <v>542.86599999999999</v>
          </cell>
        </row>
        <row r="441">
          <cell r="G441">
            <v>529.09699999999998</v>
          </cell>
          <cell r="H441">
            <v>542.85300000000007</v>
          </cell>
        </row>
        <row r="442">
          <cell r="G442">
            <v>526.92600000000004</v>
          </cell>
          <cell r="H442">
            <v>542.82000000000005</v>
          </cell>
        </row>
        <row r="443">
          <cell r="G443">
            <v>524.24199999999996</v>
          </cell>
          <cell r="H443">
            <v>542.81400000000008</v>
          </cell>
        </row>
        <row r="444">
          <cell r="G444">
            <v>532.29100000000005</v>
          </cell>
          <cell r="H444">
            <v>542.351</v>
          </cell>
        </row>
        <row r="445">
          <cell r="G445">
            <v>520.45799999999997</v>
          </cell>
          <cell r="H445">
            <v>542.05200000000002</v>
          </cell>
        </row>
        <row r="446">
          <cell r="G446">
            <v>523.41499999999996</v>
          </cell>
          <cell r="H446">
            <v>541.73500000000013</v>
          </cell>
        </row>
        <row r="447">
          <cell r="G447">
            <v>519.69899999999996</v>
          </cell>
          <cell r="H447">
            <v>541.73300000000006</v>
          </cell>
        </row>
        <row r="448">
          <cell r="G448">
            <v>531.01800000000003</v>
          </cell>
          <cell r="H448">
            <v>541.63599999999997</v>
          </cell>
        </row>
        <row r="449">
          <cell r="G449">
            <v>536.55200000000002</v>
          </cell>
          <cell r="H449">
            <v>541.59</v>
          </cell>
        </row>
        <row r="450">
          <cell r="G450">
            <v>533.44500000000005</v>
          </cell>
          <cell r="H450">
            <v>541.58499999999992</v>
          </cell>
        </row>
        <row r="451">
          <cell r="G451">
            <v>521.34900000000005</v>
          </cell>
          <cell r="H451">
            <v>541.56100000000004</v>
          </cell>
        </row>
        <row r="452">
          <cell r="G452">
            <v>526.19899999999996</v>
          </cell>
          <cell r="H452">
            <v>541.17500000000007</v>
          </cell>
        </row>
        <row r="453">
          <cell r="G453">
            <v>518.75099999999998</v>
          </cell>
          <cell r="H453">
            <v>541.02299999999991</v>
          </cell>
        </row>
        <row r="454">
          <cell r="G454">
            <v>515.28899999999999</v>
          </cell>
          <cell r="H454">
            <v>540.85899999999992</v>
          </cell>
        </row>
        <row r="455">
          <cell r="G455">
            <v>529.721</v>
          </cell>
          <cell r="H455">
            <v>540.84500000000003</v>
          </cell>
        </row>
        <row r="456">
          <cell r="G456">
            <v>522.50099999999998</v>
          </cell>
          <cell r="H456">
            <v>540.83899999999994</v>
          </cell>
        </row>
        <row r="457">
          <cell r="G457">
            <v>525.78200000000004</v>
          </cell>
          <cell r="H457">
            <v>540.79399999999998</v>
          </cell>
        </row>
        <row r="458">
          <cell r="G458">
            <v>543.90099999999995</v>
          </cell>
          <cell r="H458">
            <v>540.72300000000007</v>
          </cell>
        </row>
        <row r="459">
          <cell r="G459">
            <v>510.85599999999999</v>
          </cell>
          <cell r="H459">
            <v>540.67000000000007</v>
          </cell>
        </row>
        <row r="460">
          <cell r="G460">
            <v>528.39200000000005</v>
          </cell>
          <cell r="H460">
            <v>540.63999999999987</v>
          </cell>
        </row>
        <row r="461">
          <cell r="G461">
            <v>520.83000000000004</v>
          </cell>
          <cell r="H461">
            <v>540.6339999999999</v>
          </cell>
        </row>
        <row r="462">
          <cell r="G462">
            <v>543.90200000000004</v>
          </cell>
          <cell r="H462">
            <v>540.61999999999989</v>
          </cell>
        </row>
        <row r="463">
          <cell r="G463">
            <v>519.48099999999999</v>
          </cell>
          <cell r="H463">
            <v>540.57099999999991</v>
          </cell>
        </row>
        <row r="464">
          <cell r="G464">
            <v>520.30499999999995</v>
          </cell>
          <cell r="H464">
            <v>540.53300000000002</v>
          </cell>
        </row>
        <row r="465">
          <cell r="G465">
            <v>523.524</v>
          </cell>
          <cell r="H465">
            <v>540.44400000000007</v>
          </cell>
        </row>
        <row r="466">
          <cell r="G466">
            <v>527.60199999999998</v>
          </cell>
          <cell r="H466">
            <v>540.29000000000008</v>
          </cell>
        </row>
        <row r="467">
          <cell r="G467">
            <v>519.45600000000002</v>
          </cell>
          <cell r="H467">
            <v>540.2399999999999</v>
          </cell>
        </row>
        <row r="468">
          <cell r="G468">
            <v>528.577</v>
          </cell>
          <cell r="H468">
            <v>540.22900000000004</v>
          </cell>
        </row>
        <row r="469">
          <cell r="G469">
            <v>530.13599999999997</v>
          </cell>
          <cell r="H469">
            <v>540.21399999999994</v>
          </cell>
        </row>
        <row r="470">
          <cell r="G470">
            <v>535.59100000000001</v>
          </cell>
          <cell r="H470">
            <v>540.16899999999998</v>
          </cell>
        </row>
        <row r="471">
          <cell r="G471">
            <v>536.32600000000002</v>
          </cell>
          <cell r="H471">
            <v>540.06999999999994</v>
          </cell>
        </row>
        <row r="472">
          <cell r="G472">
            <v>531.38499999999999</v>
          </cell>
          <cell r="H472">
            <v>540.04700000000003</v>
          </cell>
        </row>
        <row r="473">
          <cell r="G473">
            <v>525.63900000000001</v>
          </cell>
          <cell r="H473">
            <v>540.04699999999991</v>
          </cell>
        </row>
        <row r="474">
          <cell r="G474">
            <v>520.654</v>
          </cell>
          <cell r="H474">
            <v>540.00800000000004</v>
          </cell>
        </row>
        <row r="475">
          <cell r="G475">
            <v>532.00099999999998</v>
          </cell>
          <cell r="H475">
            <v>540.00299999999993</v>
          </cell>
        </row>
        <row r="476">
          <cell r="G476">
            <v>518.053</v>
          </cell>
          <cell r="H476">
            <v>539.83900000000006</v>
          </cell>
        </row>
        <row r="477">
          <cell r="G477">
            <v>532.92999999999995</v>
          </cell>
          <cell r="H477">
            <v>539.63400000000013</v>
          </cell>
        </row>
        <row r="478">
          <cell r="G478">
            <v>535.59100000000001</v>
          </cell>
          <cell r="H478">
            <v>539.47699999999998</v>
          </cell>
        </row>
        <row r="479">
          <cell r="G479">
            <v>524.16</v>
          </cell>
          <cell r="H479">
            <v>539.41999999999996</v>
          </cell>
        </row>
        <row r="480">
          <cell r="G480">
            <v>527.76900000000001</v>
          </cell>
          <cell r="H480">
            <v>539.41100000000006</v>
          </cell>
        </row>
        <row r="481">
          <cell r="G481">
            <v>523.04200000000003</v>
          </cell>
          <cell r="H481">
            <v>539.33800000000008</v>
          </cell>
        </row>
        <row r="482">
          <cell r="G482">
            <v>517.553</v>
          </cell>
          <cell r="H482">
            <v>539.29900000000009</v>
          </cell>
        </row>
        <row r="483">
          <cell r="G483">
            <v>534.38800000000003</v>
          </cell>
          <cell r="H483">
            <v>539.2879999999999</v>
          </cell>
        </row>
        <row r="484">
          <cell r="G484">
            <v>525.34699999999998</v>
          </cell>
          <cell r="H484">
            <v>539.28700000000003</v>
          </cell>
        </row>
        <row r="485">
          <cell r="G485">
            <v>530.62800000000004</v>
          </cell>
          <cell r="H485">
            <v>539.28200000000004</v>
          </cell>
        </row>
        <row r="486">
          <cell r="G486">
            <v>534.93899999999996</v>
          </cell>
          <cell r="H486">
            <v>539.24900000000014</v>
          </cell>
        </row>
        <row r="487">
          <cell r="G487">
            <v>514.274</v>
          </cell>
          <cell r="H487">
            <v>539.24200000000008</v>
          </cell>
        </row>
        <row r="488">
          <cell r="G488">
            <v>529.62</v>
          </cell>
          <cell r="H488">
            <v>539.05000000000007</v>
          </cell>
        </row>
        <row r="489">
          <cell r="G489">
            <v>533.77</v>
          </cell>
          <cell r="H489">
            <v>539.02600000000007</v>
          </cell>
        </row>
        <row r="490">
          <cell r="G490">
            <v>530.51900000000001</v>
          </cell>
          <cell r="H490">
            <v>538.98299999999995</v>
          </cell>
        </row>
        <row r="491">
          <cell r="G491">
            <v>518.45899999999995</v>
          </cell>
          <cell r="H491">
            <v>538.62099999999998</v>
          </cell>
        </row>
        <row r="492">
          <cell r="G492">
            <v>522.75900000000001</v>
          </cell>
          <cell r="H492">
            <v>538.55500000000006</v>
          </cell>
        </row>
        <row r="493">
          <cell r="G493">
            <v>528.89099999999996</v>
          </cell>
          <cell r="H493">
            <v>538.52900000000011</v>
          </cell>
        </row>
        <row r="494">
          <cell r="G494">
            <v>526.93299999999999</v>
          </cell>
          <cell r="H494">
            <v>538.49700000000007</v>
          </cell>
        </row>
        <row r="495">
          <cell r="G495">
            <v>520.40200000000004</v>
          </cell>
          <cell r="H495">
            <v>538.404</v>
          </cell>
        </row>
        <row r="496">
          <cell r="G496">
            <v>523.74900000000002</v>
          </cell>
          <cell r="H496">
            <v>538.35500000000002</v>
          </cell>
        </row>
        <row r="497">
          <cell r="G497">
            <v>523.03300000000002</v>
          </cell>
          <cell r="H497">
            <v>538.351</v>
          </cell>
        </row>
        <row r="498">
          <cell r="G498">
            <v>525.64099999999996</v>
          </cell>
          <cell r="H498">
            <v>538.24900000000014</v>
          </cell>
        </row>
        <row r="499">
          <cell r="G499">
            <v>520.14200000000005</v>
          </cell>
          <cell r="H499">
            <v>538.13199999999983</v>
          </cell>
        </row>
        <row r="500">
          <cell r="G500">
            <v>522.45799999999997</v>
          </cell>
          <cell r="H500">
            <v>538.09199999999998</v>
          </cell>
        </row>
        <row r="501">
          <cell r="G501">
            <v>529.98400000000004</v>
          </cell>
          <cell r="H501">
            <v>537.99799999999993</v>
          </cell>
        </row>
        <row r="502">
          <cell r="G502">
            <v>521.06799999999998</v>
          </cell>
          <cell r="H502">
            <v>537.98399999999992</v>
          </cell>
        </row>
        <row r="503">
          <cell r="G503">
            <v>524.58900000000006</v>
          </cell>
          <cell r="H503">
            <v>537.92899999999997</v>
          </cell>
        </row>
        <row r="504">
          <cell r="G504">
            <v>533.255</v>
          </cell>
          <cell r="H504">
            <v>537.7109999999999</v>
          </cell>
        </row>
        <row r="505">
          <cell r="G505">
            <v>529.32500000000005</v>
          </cell>
          <cell r="H505">
            <v>537.66300000000001</v>
          </cell>
        </row>
        <row r="506">
          <cell r="G506">
            <v>519.49300000000005</v>
          </cell>
          <cell r="H506">
            <v>537.64700000000005</v>
          </cell>
        </row>
        <row r="507">
          <cell r="G507">
            <v>515.678</v>
          </cell>
          <cell r="H507">
            <v>537.63800000000003</v>
          </cell>
        </row>
        <row r="508">
          <cell r="G508">
            <v>530.28200000000004</v>
          </cell>
          <cell r="H508">
            <v>537.61599999999987</v>
          </cell>
        </row>
        <row r="509">
          <cell r="G509">
            <v>519.49400000000003</v>
          </cell>
          <cell r="H509">
            <v>537.5379999999999</v>
          </cell>
        </row>
        <row r="510">
          <cell r="G510">
            <v>526.78800000000001</v>
          </cell>
          <cell r="H510">
            <v>537.40000000000009</v>
          </cell>
        </row>
        <row r="511">
          <cell r="G511">
            <v>521.45399999999995</v>
          </cell>
          <cell r="H511">
            <v>537.35000000000014</v>
          </cell>
        </row>
        <row r="512">
          <cell r="G512">
            <v>514.66300000000001</v>
          </cell>
          <cell r="H512">
            <v>537.3309999999999</v>
          </cell>
        </row>
        <row r="513">
          <cell r="G513">
            <v>530.697</v>
          </cell>
          <cell r="H513">
            <v>537.24899999999991</v>
          </cell>
        </row>
        <row r="514">
          <cell r="G514">
            <v>525.24300000000005</v>
          </cell>
          <cell r="H514">
            <v>537.21899999999994</v>
          </cell>
        </row>
        <row r="515">
          <cell r="G515">
            <v>530.07899999999995</v>
          </cell>
          <cell r="H515">
            <v>537.173</v>
          </cell>
        </row>
        <row r="516">
          <cell r="G516">
            <v>525.70699999999999</v>
          </cell>
          <cell r="H516">
            <v>537.09700000000009</v>
          </cell>
        </row>
        <row r="517">
          <cell r="G517">
            <v>520.649</v>
          </cell>
          <cell r="H517">
            <v>537.03699999999992</v>
          </cell>
        </row>
        <row r="518">
          <cell r="G518">
            <v>516.45899999999995</v>
          </cell>
          <cell r="H518">
            <v>537.02900000000011</v>
          </cell>
        </row>
        <row r="519">
          <cell r="G519">
            <v>524.51599999999996</v>
          </cell>
          <cell r="H519">
            <v>537.024</v>
          </cell>
        </row>
        <row r="520">
          <cell r="G520">
            <v>518.17999999999995</v>
          </cell>
          <cell r="H520">
            <v>537.01200000000006</v>
          </cell>
        </row>
        <row r="521">
          <cell r="G521">
            <v>514.6</v>
          </cell>
          <cell r="H521">
            <v>536.9</v>
          </cell>
        </row>
        <row r="522">
          <cell r="G522">
            <v>522.673</v>
          </cell>
          <cell r="H522">
            <v>536.827</v>
          </cell>
        </row>
        <row r="523">
          <cell r="G523">
            <v>515.08500000000004</v>
          </cell>
          <cell r="H523">
            <v>536.81500000000005</v>
          </cell>
        </row>
        <row r="524">
          <cell r="G524">
            <v>522.22900000000004</v>
          </cell>
          <cell r="H524">
            <v>536.77499999999986</v>
          </cell>
        </row>
        <row r="525">
          <cell r="G525">
            <v>522.49900000000002</v>
          </cell>
          <cell r="H525">
            <v>536.75499999999988</v>
          </cell>
        </row>
        <row r="526">
          <cell r="G526">
            <v>525.40899999999999</v>
          </cell>
          <cell r="H526">
            <v>536.6629999999999</v>
          </cell>
        </row>
        <row r="527">
          <cell r="G527">
            <v>534.10599999999999</v>
          </cell>
          <cell r="H527">
            <v>536.63599999999997</v>
          </cell>
        </row>
        <row r="528">
          <cell r="G528">
            <v>515.84199999999998</v>
          </cell>
          <cell r="H528">
            <v>536.34</v>
          </cell>
        </row>
        <row r="529">
          <cell r="G529">
            <v>536.91499999999996</v>
          </cell>
          <cell r="H529">
            <v>536.221</v>
          </cell>
        </row>
        <row r="530">
          <cell r="G530">
            <v>522.34699999999998</v>
          </cell>
          <cell r="H530">
            <v>536.13499999999999</v>
          </cell>
        </row>
        <row r="531">
          <cell r="G531">
            <v>521.56700000000001</v>
          </cell>
          <cell r="H531">
            <v>536.125</v>
          </cell>
        </row>
        <row r="532">
          <cell r="G532">
            <v>520.23299999999995</v>
          </cell>
          <cell r="H532">
            <v>536.11500000000001</v>
          </cell>
        </row>
        <row r="533">
          <cell r="G533">
            <v>533.18700000000001</v>
          </cell>
          <cell r="H533">
            <v>536.10900000000004</v>
          </cell>
        </row>
        <row r="534">
          <cell r="G534">
            <v>515.60299999999995</v>
          </cell>
          <cell r="H534">
            <v>536.09100000000001</v>
          </cell>
        </row>
        <row r="535">
          <cell r="G535">
            <v>514.46699999999998</v>
          </cell>
          <cell r="H535">
            <v>536.0870000000001</v>
          </cell>
        </row>
        <row r="536">
          <cell r="G536">
            <v>519.47199999999998</v>
          </cell>
          <cell r="H536">
            <v>536.01600000000008</v>
          </cell>
        </row>
        <row r="537">
          <cell r="G537">
            <v>525.01</v>
          </cell>
          <cell r="H537">
            <v>535.91000000000008</v>
          </cell>
        </row>
        <row r="538">
          <cell r="G538">
            <v>518.70899999999995</v>
          </cell>
          <cell r="H538">
            <v>535.7890000000001</v>
          </cell>
        </row>
        <row r="539">
          <cell r="G539">
            <v>520.42100000000005</v>
          </cell>
          <cell r="H539">
            <v>535.75499999999988</v>
          </cell>
        </row>
        <row r="540">
          <cell r="G540">
            <v>521.06299999999999</v>
          </cell>
          <cell r="H540">
            <v>535.70300000000009</v>
          </cell>
        </row>
        <row r="541">
          <cell r="G541">
            <v>525.05600000000004</v>
          </cell>
          <cell r="H541">
            <v>535.62599999999998</v>
          </cell>
        </row>
        <row r="542">
          <cell r="G542">
            <v>522.90599999999995</v>
          </cell>
          <cell r="H542">
            <v>535.60000000000014</v>
          </cell>
        </row>
        <row r="543">
          <cell r="G543">
            <v>516.31399999999996</v>
          </cell>
          <cell r="H543">
            <v>535.54000000000008</v>
          </cell>
        </row>
        <row r="544">
          <cell r="G544">
            <v>531.93399999999997</v>
          </cell>
          <cell r="H544">
            <v>535.49199999999996</v>
          </cell>
        </row>
        <row r="545">
          <cell r="G545">
            <v>515.48900000000003</v>
          </cell>
          <cell r="H545">
            <v>535.47299999999996</v>
          </cell>
        </row>
        <row r="546">
          <cell r="G546">
            <v>524.09299999999996</v>
          </cell>
          <cell r="H546">
            <v>535.42099999999994</v>
          </cell>
        </row>
        <row r="547">
          <cell r="G547">
            <v>528.29</v>
          </cell>
          <cell r="H547">
            <v>535.39800000000014</v>
          </cell>
        </row>
        <row r="548">
          <cell r="G548">
            <v>519.95899999999995</v>
          </cell>
          <cell r="H548">
            <v>535.39700000000005</v>
          </cell>
        </row>
        <row r="549">
          <cell r="G549">
            <v>520.36099999999999</v>
          </cell>
          <cell r="H549">
            <v>535.37700000000007</v>
          </cell>
        </row>
        <row r="550">
          <cell r="G550">
            <v>518.31100000000004</v>
          </cell>
          <cell r="H550">
            <v>535.09100000000001</v>
          </cell>
        </row>
        <row r="551">
          <cell r="G551">
            <v>515.34299999999996</v>
          </cell>
          <cell r="H551">
            <v>535.09100000000001</v>
          </cell>
        </row>
        <row r="552">
          <cell r="G552">
            <v>532.84</v>
          </cell>
          <cell r="H552">
            <v>534.97199999999987</v>
          </cell>
        </row>
        <row r="553">
          <cell r="G553">
            <v>515.18499999999995</v>
          </cell>
          <cell r="H553">
            <v>534.827</v>
          </cell>
        </row>
        <row r="554">
          <cell r="G554">
            <v>530.01199999999994</v>
          </cell>
          <cell r="H554">
            <v>534.82200000000012</v>
          </cell>
        </row>
        <row r="555">
          <cell r="G555">
            <v>526.61</v>
          </cell>
          <cell r="H555">
            <v>534.79399999999998</v>
          </cell>
        </row>
        <row r="556">
          <cell r="G556">
            <v>531.40899999999999</v>
          </cell>
          <cell r="H556">
            <v>534.78100000000006</v>
          </cell>
        </row>
        <row r="557">
          <cell r="G557">
            <v>521.08199999999999</v>
          </cell>
          <cell r="H557">
            <v>534.63</v>
          </cell>
        </row>
        <row r="558">
          <cell r="G558">
            <v>522.29700000000003</v>
          </cell>
          <cell r="H558">
            <v>534.60500000000002</v>
          </cell>
        </row>
        <row r="559">
          <cell r="G559">
            <v>528.28899999999999</v>
          </cell>
          <cell r="H559">
            <v>534.52099999999996</v>
          </cell>
        </row>
        <row r="560">
          <cell r="G560">
            <v>528.25900000000001</v>
          </cell>
          <cell r="H560">
            <v>534.51900000000001</v>
          </cell>
        </row>
        <row r="561">
          <cell r="G561">
            <v>522.01800000000003</v>
          </cell>
          <cell r="H561">
            <v>534.44799999999987</v>
          </cell>
        </row>
        <row r="562">
          <cell r="G562">
            <v>521.77300000000002</v>
          </cell>
          <cell r="H562">
            <v>534.43899999999996</v>
          </cell>
        </row>
        <row r="563">
          <cell r="G563">
            <v>518.75900000000001</v>
          </cell>
          <cell r="H563">
            <v>534.327</v>
          </cell>
        </row>
        <row r="564">
          <cell r="G564">
            <v>519.00400000000002</v>
          </cell>
          <cell r="H564">
            <v>534.15399999999988</v>
          </cell>
        </row>
        <row r="565">
          <cell r="G565">
            <v>527.71299999999997</v>
          </cell>
          <cell r="H565">
            <v>533.92100000000005</v>
          </cell>
        </row>
        <row r="566">
          <cell r="G566">
            <v>528.17700000000002</v>
          </cell>
          <cell r="H566">
            <v>533.91500000000008</v>
          </cell>
        </row>
        <row r="567">
          <cell r="G567">
            <v>530.06700000000001</v>
          </cell>
          <cell r="H567">
            <v>533.91499999999996</v>
          </cell>
        </row>
        <row r="568">
          <cell r="G568">
            <v>519.82399999999996</v>
          </cell>
          <cell r="H568">
            <v>533.72400000000005</v>
          </cell>
        </row>
        <row r="569">
          <cell r="G569">
            <v>510.50900000000001</v>
          </cell>
          <cell r="H569">
            <v>533.721</v>
          </cell>
        </row>
        <row r="570">
          <cell r="G570">
            <v>521.178</v>
          </cell>
          <cell r="H570">
            <v>533.69199999999989</v>
          </cell>
        </row>
        <row r="571">
          <cell r="G571">
            <v>514.67499999999995</v>
          </cell>
          <cell r="H571">
            <v>533.58300000000008</v>
          </cell>
        </row>
        <row r="572">
          <cell r="G572">
            <v>526.74199999999996</v>
          </cell>
          <cell r="H572">
            <v>533.47</v>
          </cell>
        </row>
        <row r="573">
          <cell r="G573">
            <v>525.80899999999997</v>
          </cell>
          <cell r="H573">
            <v>533.41300000000001</v>
          </cell>
        </row>
        <row r="574">
          <cell r="G574">
            <v>522.46600000000001</v>
          </cell>
          <cell r="H574">
            <v>533.41</v>
          </cell>
        </row>
        <row r="575">
          <cell r="G575">
            <v>518.77099999999996</v>
          </cell>
          <cell r="H575">
            <v>533.34300000000007</v>
          </cell>
        </row>
        <row r="576">
          <cell r="G576">
            <v>512.13699999999994</v>
          </cell>
          <cell r="H576">
            <v>533.30500000000006</v>
          </cell>
        </row>
        <row r="577">
          <cell r="G577">
            <v>516.68600000000004</v>
          </cell>
          <cell r="H577">
            <v>533.30399999999997</v>
          </cell>
        </row>
        <row r="578">
          <cell r="G578">
            <v>532.24400000000003</v>
          </cell>
          <cell r="H578">
            <v>533.30200000000002</v>
          </cell>
        </row>
        <row r="579">
          <cell r="G579">
            <v>549.40700000000004</v>
          </cell>
          <cell r="H579">
            <v>533.18299999999988</v>
          </cell>
        </row>
        <row r="580">
          <cell r="G580">
            <v>517.84299999999996</v>
          </cell>
          <cell r="H580">
            <v>533.17500000000007</v>
          </cell>
        </row>
        <row r="581">
          <cell r="G581">
            <v>514.08799999999997</v>
          </cell>
          <cell r="H581">
            <v>533.154</v>
          </cell>
        </row>
        <row r="582">
          <cell r="G582">
            <v>529.75300000000004</v>
          </cell>
          <cell r="H582">
            <v>533.04899999999986</v>
          </cell>
        </row>
        <row r="583">
          <cell r="G583">
            <v>518.53399999999999</v>
          </cell>
          <cell r="H583">
            <v>532.99200000000008</v>
          </cell>
        </row>
        <row r="584">
          <cell r="G584">
            <v>514.58299999999997</v>
          </cell>
          <cell r="H584">
            <v>532.98699999999997</v>
          </cell>
        </row>
        <row r="585">
          <cell r="G585">
            <v>521.96</v>
          </cell>
          <cell r="H585">
            <v>532.96199999999999</v>
          </cell>
        </row>
        <row r="586">
          <cell r="G586">
            <v>530.947</v>
          </cell>
          <cell r="H586">
            <v>532.89299999999992</v>
          </cell>
        </row>
        <row r="587">
          <cell r="G587">
            <v>537.32100000000003</v>
          </cell>
          <cell r="H587">
            <v>532.85900000000004</v>
          </cell>
        </row>
        <row r="588">
          <cell r="G588">
            <v>512.51900000000001</v>
          </cell>
          <cell r="H588">
            <v>532.72499999999991</v>
          </cell>
        </row>
        <row r="589">
          <cell r="G589">
            <v>521.61300000000006</v>
          </cell>
          <cell r="H589">
            <v>532.55099999999993</v>
          </cell>
        </row>
        <row r="590">
          <cell r="G590">
            <v>526.96</v>
          </cell>
          <cell r="H590">
            <v>532.548</v>
          </cell>
        </row>
        <row r="591">
          <cell r="G591">
            <v>512.89200000000005</v>
          </cell>
          <cell r="H591">
            <v>532.52599999999984</v>
          </cell>
        </row>
        <row r="592">
          <cell r="G592">
            <v>520.69000000000005</v>
          </cell>
          <cell r="H592">
            <v>532.48</v>
          </cell>
        </row>
        <row r="593">
          <cell r="G593">
            <v>522.94600000000003</v>
          </cell>
          <cell r="H593">
            <v>532.32399999999996</v>
          </cell>
        </row>
        <row r="594">
          <cell r="G594">
            <v>510.87299999999999</v>
          </cell>
          <cell r="H594">
            <v>532.18899999999985</v>
          </cell>
        </row>
        <row r="595">
          <cell r="G595">
            <v>532.91999999999996</v>
          </cell>
          <cell r="H595">
            <v>532.17400000000009</v>
          </cell>
        </row>
        <row r="596">
          <cell r="G596">
            <v>530.048</v>
          </cell>
          <cell r="H596">
            <v>532.15599999999995</v>
          </cell>
        </row>
        <row r="597">
          <cell r="G597">
            <v>516.83600000000001</v>
          </cell>
          <cell r="H597">
            <v>532.09999999999991</v>
          </cell>
        </row>
        <row r="598">
          <cell r="G598">
            <v>523.596</v>
          </cell>
          <cell r="H598">
            <v>532.03600000000006</v>
          </cell>
        </row>
        <row r="599">
          <cell r="G599">
            <v>516.21699999999998</v>
          </cell>
          <cell r="H599">
            <v>531.9910000000001</v>
          </cell>
        </row>
        <row r="600">
          <cell r="G600">
            <v>521.654</v>
          </cell>
          <cell r="H600">
            <v>531.9860000000001</v>
          </cell>
        </row>
        <row r="601">
          <cell r="G601">
            <v>516.40300000000002</v>
          </cell>
          <cell r="H601">
            <v>531.96699999999987</v>
          </cell>
        </row>
        <row r="602">
          <cell r="G602">
            <v>513.09199999999998</v>
          </cell>
          <cell r="H602">
            <v>531.95200000000011</v>
          </cell>
        </row>
        <row r="603">
          <cell r="G603">
            <v>522.02800000000002</v>
          </cell>
          <cell r="H603">
            <v>531.95000000000005</v>
          </cell>
        </row>
        <row r="604">
          <cell r="G604">
            <v>527.947</v>
          </cell>
          <cell r="H604">
            <v>531.91099999999994</v>
          </cell>
        </row>
        <row r="605">
          <cell r="G605">
            <v>531.75900000000001</v>
          </cell>
          <cell r="H605">
            <v>531.82899999999995</v>
          </cell>
        </row>
        <row r="606">
          <cell r="G606">
            <v>524.76199999999994</v>
          </cell>
          <cell r="H606">
            <v>531.76600000000008</v>
          </cell>
        </row>
        <row r="607">
          <cell r="G607">
            <v>530.55200000000002</v>
          </cell>
          <cell r="H607">
            <v>531.76599999999996</v>
          </cell>
        </row>
        <row r="608">
          <cell r="G608">
            <v>514.61599999999999</v>
          </cell>
          <cell r="H608">
            <v>531.73399999999992</v>
          </cell>
        </row>
        <row r="609">
          <cell r="G609">
            <v>532.26800000000003</v>
          </cell>
          <cell r="H609">
            <v>531.72</v>
          </cell>
        </row>
        <row r="610">
          <cell r="G610">
            <v>524.68100000000004</v>
          </cell>
          <cell r="H610">
            <v>531.67699999999991</v>
          </cell>
        </row>
        <row r="611">
          <cell r="G611">
            <v>520.19799999999998</v>
          </cell>
          <cell r="H611">
            <v>531.54000000000008</v>
          </cell>
        </row>
        <row r="612">
          <cell r="G612">
            <v>527.90700000000004</v>
          </cell>
          <cell r="H612">
            <v>531.51899999999989</v>
          </cell>
        </row>
        <row r="613">
          <cell r="G613">
            <v>523.58100000000002</v>
          </cell>
          <cell r="H613">
            <v>531.20500000000004</v>
          </cell>
        </row>
        <row r="614">
          <cell r="G614">
            <v>518.46</v>
          </cell>
          <cell r="H614">
            <v>531.048</v>
          </cell>
        </row>
        <row r="615">
          <cell r="G615">
            <v>524.73599999999999</v>
          </cell>
          <cell r="H615">
            <v>530.92400000000009</v>
          </cell>
        </row>
        <row r="616">
          <cell r="G616">
            <v>520.11800000000005</v>
          </cell>
          <cell r="H616">
            <v>530.81399999999996</v>
          </cell>
        </row>
        <row r="617">
          <cell r="G617">
            <v>531.09799999999996</v>
          </cell>
          <cell r="H617">
            <v>530.80799999999999</v>
          </cell>
        </row>
        <row r="618">
          <cell r="G618">
            <v>526.08100000000002</v>
          </cell>
          <cell r="H618">
            <v>530.6149999999999</v>
          </cell>
        </row>
        <row r="619">
          <cell r="G619">
            <v>514.96400000000006</v>
          </cell>
          <cell r="H619">
            <v>530.53399999999999</v>
          </cell>
        </row>
        <row r="620">
          <cell r="G620">
            <v>522.85199999999998</v>
          </cell>
          <cell r="H620">
            <v>530.476</v>
          </cell>
        </row>
        <row r="621">
          <cell r="G621">
            <v>524.65700000000004</v>
          </cell>
          <cell r="H621">
            <v>530.46699999999998</v>
          </cell>
        </row>
        <row r="622">
          <cell r="G622">
            <v>518.84299999999996</v>
          </cell>
          <cell r="H622">
            <v>530.43300000000011</v>
          </cell>
        </row>
        <row r="623">
          <cell r="G623">
            <v>524.80399999999997</v>
          </cell>
          <cell r="H623">
            <v>530.41999999999996</v>
          </cell>
        </row>
        <row r="624">
          <cell r="G624">
            <v>517.47799999999995</v>
          </cell>
          <cell r="H624">
            <v>530.38</v>
          </cell>
        </row>
        <row r="625">
          <cell r="G625">
            <v>517.32100000000003</v>
          </cell>
          <cell r="H625">
            <v>530.3549999999999</v>
          </cell>
        </row>
        <row r="626">
          <cell r="G626">
            <v>514.46600000000001</v>
          </cell>
          <cell r="H626">
            <v>530.24799999999993</v>
          </cell>
        </row>
        <row r="627">
          <cell r="G627">
            <v>519.83600000000001</v>
          </cell>
          <cell r="H627">
            <v>530.19000000000005</v>
          </cell>
        </row>
        <row r="628">
          <cell r="G628">
            <v>512.72799999999995</v>
          </cell>
          <cell r="H628">
            <v>530.16200000000015</v>
          </cell>
        </row>
        <row r="629">
          <cell r="G629">
            <v>521.35900000000004</v>
          </cell>
          <cell r="H629">
            <v>530.16099999999994</v>
          </cell>
        </row>
        <row r="630">
          <cell r="G630">
            <v>511.19400000000002</v>
          </cell>
          <cell r="H630">
            <v>530.13000000000011</v>
          </cell>
        </row>
        <row r="631">
          <cell r="G631">
            <v>517.83900000000006</v>
          </cell>
          <cell r="H631">
            <v>530.12900000000002</v>
          </cell>
        </row>
        <row r="632">
          <cell r="G632">
            <v>515.72299999999996</v>
          </cell>
          <cell r="H632">
            <v>529.78300000000013</v>
          </cell>
        </row>
        <row r="633">
          <cell r="G633">
            <v>520.54200000000003</v>
          </cell>
          <cell r="H633">
            <v>529.76200000000006</v>
          </cell>
        </row>
        <row r="634">
          <cell r="G634">
            <v>527.80399999999997</v>
          </cell>
          <cell r="H634">
            <v>529.73000000000013</v>
          </cell>
        </row>
        <row r="635">
          <cell r="G635">
            <v>523.34699999999998</v>
          </cell>
          <cell r="H635">
            <v>529.59699999999998</v>
          </cell>
        </row>
        <row r="636">
          <cell r="G636">
            <v>522.52200000000005</v>
          </cell>
          <cell r="H636">
            <v>529.58399999999995</v>
          </cell>
        </row>
        <row r="637">
          <cell r="G637">
            <v>514.69299999999998</v>
          </cell>
          <cell r="H637">
            <v>529.56899999999996</v>
          </cell>
        </row>
        <row r="638">
          <cell r="G638">
            <v>529.03800000000001</v>
          </cell>
          <cell r="H638">
            <v>529.5619999999999</v>
          </cell>
        </row>
        <row r="639">
          <cell r="G639">
            <v>512.15200000000004</v>
          </cell>
          <cell r="H639">
            <v>529.47800000000007</v>
          </cell>
        </row>
        <row r="640">
          <cell r="G640">
            <v>523.75099999999998</v>
          </cell>
          <cell r="H640">
            <v>529.45499999999993</v>
          </cell>
        </row>
        <row r="641">
          <cell r="G641">
            <v>518.39</v>
          </cell>
          <cell r="H641">
            <v>529.39</v>
          </cell>
        </row>
        <row r="642">
          <cell r="G642">
            <v>519.81799999999998</v>
          </cell>
          <cell r="H642">
            <v>529.3420000000001</v>
          </cell>
        </row>
        <row r="643">
          <cell r="G643">
            <v>522.39599999999996</v>
          </cell>
          <cell r="H643">
            <v>529.31400000000008</v>
          </cell>
        </row>
        <row r="644">
          <cell r="G644">
            <v>528.32500000000005</v>
          </cell>
          <cell r="H644">
            <v>529.29700000000003</v>
          </cell>
        </row>
        <row r="645">
          <cell r="G645">
            <v>516.82500000000005</v>
          </cell>
          <cell r="H645">
            <v>529.26499999999987</v>
          </cell>
        </row>
        <row r="646">
          <cell r="G646">
            <v>522.84100000000001</v>
          </cell>
          <cell r="H646">
            <v>529.21500000000003</v>
          </cell>
        </row>
        <row r="647">
          <cell r="G647">
            <v>520.94899999999996</v>
          </cell>
          <cell r="H647">
            <v>529.1450000000001</v>
          </cell>
        </row>
        <row r="648">
          <cell r="G648">
            <v>514.41700000000003</v>
          </cell>
          <cell r="H648">
            <v>529.1049999999999</v>
          </cell>
        </row>
        <row r="649">
          <cell r="G649">
            <v>515.40099999999995</v>
          </cell>
          <cell r="H649">
            <v>529.005</v>
          </cell>
        </row>
        <row r="650">
          <cell r="G650">
            <v>516.20000000000005</v>
          </cell>
          <cell r="H650">
            <v>528.94200000000001</v>
          </cell>
        </row>
        <row r="651">
          <cell r="G651">
            <v>535.92600000000004</v>
          </cell>
          <cell r="H651">
            <v>528.9319999999999</v>
          </cell>
        </row>
        <row r="652">
          <cell r="G652">
            <v>520.94000000000005</v>
          </cell>
          <cell r="H652">
            <v>528.86999999999989</v>
          </cell>
        </row>
        <row r="653">
          <cell r="G653">
            <v>516.053</v>
          </cell>
          <cell r="H653">
            <v>528.755</v>
          </cell>
        </row>
        <row r="654">
          <cell r="G654">
            <v>510.98899999999998</v>
          </cell>
          <cell r="H654">
            <v>528.74299999999994</v>
          </cell>
        </row>
        <row r="655">
          <cell r="G655">
            <v>528.56899999999996</v>
          </cell>
          <cell r="H655">
            <v>528.66100000000006</v>
          </cell>
        </row>
        <row r="656">
          <cell r="G656">
            <v>517.10900000000004</v>
          </cell>
          <cell r="H656">
            <v>528.62499999999989</v>
          </cell>
        </row>
        <row r="657">
          <cell r="G657">
            <v>519.60699999999997</v>
          </cell>
          <cell r="H657">
            <v>528.49900000000002</v>
          </cell>
        </row>
        <row r="658">
          <cell r="G658">
            <v>516.89400000000001</v>
          </cell>
          <cell r="H658">
            <v>528.49399999999991</v>
          </cell>
        </row>
        <row r="659">
          <cell r="G659">
            <v>516.03899999999999</v>
          </cell>
          <cell r="H659">
            <v>528.42100000000005</v>
          </cell>
        </row>
        <row r="660">
          <cell r="G660">
            <v>513.58900000000006</v>
          </cell>
          <cell r="H660">
            <v>528.351</v>
          </cell>
        </row>
        <row r="661">
          <cell r="G661">
            <v>524.46900000000005</v>
          </cell>
          <cell r="H661">
            <v>528.33899999999994</v>
          </cell>
        </row>
        <row r="662">
          <cell r="G662">
            <v>522.11</v>
          </cell>
          <cell r="H662">
            <v>528.16399999999987</v>
          </cell>
        </row>
        <row r="663">
          <cell r="G663">
            <v>511.03100000000001</v>
          </cell>
          <cell r="H663">
            <v>528.14499999999998</v>
          </cell>
        </row>
        <row r="664">
          <cell r="G664">
            <v>510.589</v>
          </cell>
          <cell r="H664">
            <v>528.13700000000017</v>
          </cell>
        </row>
        <row r="665">
          <cell r="G665">
            <v>517.899</v>
          </cell>
          <cell r="H665">
            <v>528.09700000000009</v>
          </cell>
        </row>
        <row r="666">
          <cell r="G666">
            <v>524.18299999999999</v>
          </cell>
          <cell r="H666">
            <v>528.09500000000003</v>
          </cell>
        </row>
        <row r="667">
          <cell r="G667">
            <v>524.31799999999998</v>
          </cell>
          <cell r="H667">
            <v>528.06200000000013</v>
          </cell>
        </row>
        <row r="668">
          <cell r="G668">
            <v>512.76499999999999</v>
          </cell>
          <cell r="H668">
            <v>527.98500000000001</v>
          </cell>
        </row>
        <row r="669">
          <cell r="G669">
            <v>517.07299999999998</v>
          </cell>
          <cell r="H669">
            <v>527.85700000000008</v>
          </cell>
        </row>
        <row r="670">
          <cell r="G670">
            <v>512.83500000000004</v>
          </cell>
          <cell r="H670">
            <v>527.79700000000003</v>
          </cell>
        </row>
        <row r="671">
          <cell r="G671">
            <v>512.27499999999998</v>
          </cell>
          <cell r="H671">
            <v>527.73100000000011</v>
          </cell>
        </row>
        <row r="672">
          <cell r="G672">
            <v>516.26599999999996</v>
          </cell>
          <cell r="H672">
            <v>527.69600000000003</v>
          </cell>
        </row>
        <row r="673">
          <cell r="G673">
            <v>526.47500000000002</v>
          </cell>
          <cell r="H673">
            <v>527.64499999999987</v>
          </cell>
        </row>
        <row r="674">
          <cell r="G674">
            <v>518.91399999999999</v>
          </cell>
          <cell r="H674">
            <v>527.63400000000001</v>
          </cell>
        </row>
        <row r="675">
          <cell r="G675">
            <v>516.83199999999999</v>
          </cell>
          <cell r="H675">
            <v>527.58800000000008</v>
          </cell>
        </row>
        <row r="676">
          <cell r="G676">
            <v>520.61</v>
          </cell>
          <cell r="H676">
            <v>527.50599999999997</v>
          </cell>
        </row>
        <row r="677">
          <cell r="G677">
            <v>513.70100000000002</v>
          </cell>
          <cell r="H677">
            <v>527.49099999999999</v>
          </cell>
        </row>
        <row r="678">
          <cell r="G678">
            <v>525.399</v>
          </cell>
          <cell r="H678">
            <v>527.31699999999989</v>
          </cell>
        </row>
        <row r="679">
          <cell r="G679">
            <v>521.72299999999996</v>
          </cell>
          <cell r="H679">
            <v>527.3130000000001</v>
          </cell>
        </row>
        <row r="680">
          <cell r="G680">
            <v>529.43100000000004</v>
          </cell>
          <cell r="H680">
            <v>527.27099999999996</v>
          </cell>
        </row>
        <row r="681">
          <cell r="G681">
            <v>513.83799999999997</v>
          </cell>
          <cell r="H681">
            <v>527.22</v>
          </cell>
        </row>
        <row r="682">
          <cell r="G682">
            <v>512.904</v>
          </cell>
          <cell r="H682">
            <v>527.21800000000007</v>
          </cell>
        </row>
        <row r="683">
          <cell r="G683">
            <v>519.89200000000005</v>
          </cell>
          <cell r="H683">
            <v>527.21399999999994</v>
          </cell>
        </row>
        <row r="684">
          <cell r="G684">
            <v>514.59100000000001</v>
          </cell>
          <cell r="H684">
            <v>527.2109999999999</v>
          </cell>
        </row>
        <row r="685">
          <cell r="G685">
            <v>516.404</v>
          </cell>
          <cell r="H685">
            <v>527.14799999999991</v>
          </cell>
        </row>
        <row r="686">
          <cell r="G686">
            <v>539.44600000000003</v>
          </cell>
          <cell r="H686">
            <v>527.09599999999989</v>
          </cell>
        </row>
        <row r="687">
          <cell r="G687">
            <v>511.79399999999998</v>
          </cell>
          <cell r="H687">
            <v>527.07000000000005</v>
          </cell>
        </row>
        <row r="688">
          <cell r="G688">
            <v>512.36599999999999</v>
          </cell>
          <cell r="H688">
            <v>527.05799999999999</v>
          </cell>
        </row>
        <row r="689">
          <cell r="G689">
            <v>521.13499999999999</v>
          </cell>
          <cell r="H689">
            <v>527.04500000000007</v>
          </cell>
        </row>
        <row r="690">
          <cell r="G690">
            <v>520.13300000000004</v>
          </cell>
          <cell r="H690">
            <v>527.01700000000005</v>
          </cell>
        </row>
        <row r="691">
          <cell r="G691">
            <v>519.23500000000001</v>
          </cell>
          <cell r="H691">
            <v>527.00300000000004</v>
          </cell>
        </row>
        <row r="692">
          <cell r="G692">
            <v>515.21699999999998</v>
          </cell>
          <cell r="H692">
            <v>526.99300000000005</v>
          </cell>
        </row>
        <row r="693">
          <cell r="G693">
            <v>511.30700000000002</v>
          </cell>
          <cell r="H693">
            <v>526.94299999999998</v>
          </cell>
        </row>
        <row r="694">
          <cell r="G694">
            <v>534.40300000000002</v>
          </cell>
          <cell r="H694">
            <v>526.8309999999999</v>
          </cell>
        </row>
        <row r="695">
          <cell r="G695">
            <v>519.46600000000001</v>
          </cell>
          <cell r="H695">
            <v>526.54399999999998</v>
          </cell>
        </row>
        <row r="696">
          <cell r="G696">
            <v>525.78200000000004</v>
          </cell>
          <cell r="H696">
            <v>526.44400000000007</v>
          </cell>
        </row>
        <row r="697">
          <cell r="G697">
            <v>521.06899999999996</v>
          </cell>
          <cell r="H697">
            <v>526.44100000000003</v>
          </cell>
        </row>
        <row r="698">
          <cell r="G698">
            <v>524.64800000000002</v>
          </cell>
          <cell r="H698">
            <v>526.39800000000002</v>
          </cell>
        </row>
        <row r="699">
          <cell r="G699">
            <v>513.774</v>
          </cell>
          <cell r="H699">
            <v>526.39</v>
          </cell>
        </row>
        <row r="700">
          <cell r="G700">
            <v>521.35400000000004</v>
          </cell>
          <cell r="H700">
            <v>526.37799999999993</v>
          </cell>
        </row>
        <row r="701">
          <cell r="G701">
            <v>516.27200000000005</v>
          </cell>
          <cell r="H701">
            <v>526.32399999999996</v>
          </cell>
        </row>
        <row r="702">
          <cell r="G702">
            <v>512.495</v>
          </cell>
          <cell r="H702">
            <v>526.32100000000003</v>
          </cell>
        </row>
        <row r="703">
          <cell r="G703">
            <v>512.84400000000005</v>
          </cell>
          <cell r="H703">
            <v>526.16999999999985</v>
          </cell>
        </row>
        <row r="704">
          <cell r="G704">
            <v>531.78899999999999</v>
          </cell>
          <cell r="H704">
            <v>526.0630000000001</v>
          </cell>
        </row>
        <row r="705">
          <cell r="G705">
            <v>514.702</v>
          </cell>
          <cell r="H705">
            <v>525.92399999999998</v>
          </cell>
        </row>
        <row r="706">
          <cell r="G706">
            <v>516.27599999999995</v>
          </cell>
          <cell r="H706">
            <v>525.91</v>
          </cell>
        </row>
        <row r="707">
          <cell r="G707">
            <v>519.14700000000005</v>
          </cell>
          <cell r="H707">
            <v>525.85900000000004</v>
          </cell>
        </row>
        <row r="708">
          <cell r="G708">
            <v>518.92399999999998</v>
          </cell>
          <cell r="H708">
            <v>525.71600000000012</v>
          </cell>
        </row>
        <row r="709">
          <cell r="G709">
            <v>511.76499999999999</v>
          </cell>
          <cell r="H709">
            <v>525.67899999999997</v>
          </cell>
        </row>
        <row r="710">
          <cell r="G710">
            <v>528.04899999999998</v>
          </cell>
          <cell r="H710">
            <v>525.48500000000013</v>
          </cell>
        </row>
        <row r="711">
          <cell r="G711">
            <v>519.49300000000005</v>
          </cell>
          <cell r="H711">
            <v>525.48099999999988</v>
          </cell>
        </row>
        <row r="712">
          <cell r="G712">
            <v>518.71400000000006</v>
          </cell>
          <cell r="H712">
            <v>525.45799999999997</v>
          </cell>
        </row>
        <row r="713">
          <cell r="G713">
            <v>517.95799999999997</v>
          </cell>
          <cell r="H713">
            <v>525.36199999999997</v>
          </cell>
        </row>
        <row r="714">
          <cell r="G714">
            <v>515.35299999999995</v>
          </cell>
          <cell r="H714">
            <v>525.35299999999995</v>
          </cell>
        </row>
        <row r="715">
          <cell r="G715">
            <v>513.53499999999997</v>
          </cell>
          <cell r="H715">
            <v>525.31700000000012</v>
          </cell>
        </row>
        <row r="716">
          <cell r="G716">
            <v>521.10699999999997</v>
          </cell>
          <cell r="H716">
            <v>525.31099999999992</v>
          </cell>
        </row>
        <row r="717">
          <cell r="G717">
            <v>517.89200000000005</v>
          </cell>
          <cell r="H717">
            <v>525.28199999999993</v>
          </cell>
        </row>
        <row r="718">
          <cell r="G718">
            <v>514.85799999999995</v>
          </cell>
          <cell r="H718">
            <v>525.26800000000003</v>
          </cell>
        </row>
        <row r="719">
          <cell r="G719">
            <v>518.505</v>
          </cell>
          <cell r="H719">
            <v>525.23899999999992</v>
          </cell>
        </row>
        <row r="720">
          <cell r="G720">
            <v>521.94000000000005</v>
          </cell>
          <cell r="H720">
            <v>525.05999999999995</v>
          </cell>
        </row>
        <row r="721">
          <cell r="G721">
            <v>521.32500000000005</v>
          </cell>
          <cell r="H721">
            <v>525.0329999999999</v>
          </cell>
        </row>
        <row r="722">
          <cell r="G722">
            <v>519.00699999999995</v>
          </cell>
          <cell r="H722">
            <v>524.92700000000002</v>
          </cell>
        </row>
        <row r="723">
          <cell r="G723">
            <v>516.51700000000005</v>
          </cell>
          <cell r="H723">
            <v>524.90099999999984</v>
          </cell>
        </row>
        <row r="724">
          <cell r="G724">
            <v>518.23900000000003</v>
          </cell>
          <cell r="H724">
            <v>524.88499999999999</v>
          </cell>
        </row>
        <row r="725">
          <cell r="G725">
            <v>521.50900000000001</v>
          </cell>
          <cell r="H725">
            <v>524.87899999999991</v>
          </cell>
        </row>
        <row r="726">
          <cell r="G726">
            <v>511.22199999999998</v>
          </cell>
          <cell r="H726">
            <v>524.83600000000001</v>
          </cell>
        </row>
        <row r="727">
          <cell r="G727">
            <v>515.68100000000004</v>
          </cell>
          <cell r="H727">
            <v>524.81899999999996</v>
          </cell>
        </row>
        <row r="728">
          <cell r="G728">
            <v>511.10700000000003</v>
          </cell>
          <cell r="H728">
            <v>524.80899999999997</v>
          </cell>
        </row>
        <row r="729">
          <cell r="G729">
            <v>512.95000000000005</v>
          </cell>
          <cell r="H729">
            <v>524.76199999999994</v>
          </cell>
        </row>
        <row r="730">
          <cell r="G730">
            <v>518.63400000000001</v>
          </cell>
          <cell r="H730">
            <v>524.74399999999991</v>
          </cell>
        </row>
        <row r="731">
          <cell r="G731">
            <v>513.22400000000005</v>
          </cell>
          <cell r="H731">
            <v>524.68399999999986</v>
          </cell>
        </row>
        <row r="732">
          <cell r="G732">
            <v>514.87699999999995</v>
          </cell>
          <cell r="H732">
            <v>524.64100000000008</v>
          </cell>
        </row>
        <row r="733">
          <cell r="G733">
            <v>511.22800000000001</v>
          </cell>
          <cell r="H733">
            <v>524.61799999999994</v>
          </cell>
        </row>
        <row r="734">
          <cell r="G734">
            <v>510.85599999999999</v>
          </cell>
          <cell r="H734">
            <v>524.6099999999999</v>
          </cell>
        </row>
        <row r="735">
          <cell r="G735">
            <v>518.81700000000001</v>
          </cell>
          <cell r="H735">
            <v>524.58699999999999</v>
          </cell>
        </row>
        <row r="736">
          <cell r="G736">
            <v>526.346</v>
          </cell>
          <cell r="H736">
            <v>524.42599999999993</v>
          </cell>
        </row>
        <row r="737">
          <cell r="G737">
            <v>519.75599999999997</v>
          </cell>
          <cell r="H737">
            <v>524.26200000000006</v>
          </cell>
        </row>
        <row r="738">
          <cell r="G738">
            <v>513.65</v>
          </cell>
          <cell r="H738">
            <v>524.12199999999996</v>
          </cell>
        </row>
        <row r="739">
          <cell r="G739">
            <v>515.97799999999995</v>
          </cell>
          <cell r="H739">
            <v>524.1160000000001</v>
          </cell>
        </row>
        <row r="740">
          <cell r="G740">
            <v>514.29200000000003</v>
          </cell>
          <cell r="H740">
            <v>524.06599999999992</v>
          </cell>
        </row>
        <row r="741">
          <cell r="G741">
            <v>521.70000000000005</v>
          </cell>
          <cell r="H741">
            <v>523.78399999999988</v>
          </cell>
        </row>
        <row r="742">
          <cell r="G742">
            <v>526.18399999999997</v>
          </cell>
          <cell r="H742">
            <v>523.68599999999992</v>
          </cell>
        </row>
        <row r="743">
          <cell r="G743">
            <v>520.37199999999996</v>
          </cell>
          <cell r="H743">
            <v>523.57399999999996</v>
          </cell>
        </row>
        <row r="744">
          <cell r="G744">
            <v>515.66399999999999</v>
          </cell>
          <cell r="H744">
            <v>523.52800000000002</v>
          </cell>
        </row>
        <row r="745">
          <cell r="G745">
            <v>517.38800000000003</v>
          </cell>
          <cell r="H745">
            <v>523.48599999999999</v>
          </cell>
        </row>
        <row r="746">
          <cell r="G746">
            <v>511.43799999999999</v>
          </cell>
          <cell r="H746">
            <v>523.37600000000009</v>
          </cell>
        </row>
        <row r="747">
          <cell r="G747">
            <v>511.36700000000002</v>
          </cell>
          <cell r="H747">
            <v>523.327</v>
          </cell>
        </row>
        <row r="748">
          <cell r="G748">
            <v>521.47900000000004</v>
          </cell>
          <cell r="H748">
            <v>523.28899999999999</v>
          </cell>
        </row>
        <row r="749">
          <cell r="G749">
            <v>517.44399999999996</v>
          </cell>
          <cell r="H749">
            <v>523.28800000000001</v>
          </cell>
        </row>
        <row r="750">
          <cell r="G750">
            <v>512.024</v>
          </cell>
          <cell r="H750">
            <v>523.0100000000001</v>
          </cell>
        </row>
        <row r="751">
          <cell r="G751">
            <v>530.58000000000004</v>
          </cell>
          <cell r="H751">
            <v>522.95999999999992</v>
          </cell>
        </row>
        <row r="752">
          <cell r="G752">
            <v>517.75800000000004</v>
          </cell>
          <cell r="H752">
            <v>522.87400000000002</v>
          </cell>
        </row>
        <row r="753">
          <cell r="G753">
            <v>521.31600000000003</v>
          </cell>
          <cell r="H753">
            <v>522.81999999999994</v>
          </cell>
        </row>
        <row r="754">
          <cell r="G754">
            <v>525.49199999999996</v>
          </cell>
          <cell r="H754">
            <v>522.78199999999993</v>
          </cell>
        </row>
        <row r="755">
          <cell r="G755">
            <v>533.79700000000003</v>
          </cell>
          <cell r="H755">
            <v>522.68100000000004</v>
          </cell>
        </row>
        <row r="756">
          <cell r="G756">
            <v>514.22</v>
          </cell>
          <cell r="H756">
            <v>522.63200000000006</v>
          </cell>
        </row>
        <row r="757">
          <cell r="G757">
            <v>521.68799999999999</v>
          </cell>
          <cell r="H757">
            <v>522.57599999999991</v>
          </cell>
        </row>
        <row r="758">
          <cell r="G758">
            <v>524.65899999999999</v>
          </cell>
          <cell r="H758">
            <v>522.52699999999993</v>
          </cell>
        </row>
        <row r="759">
          <cell r="G759">
            <v>541.27200000000005</v>
          </cell>
          <cell r="H759">
            <v>522.46600000000001</v>
          </cell>
        </row>
        <row r="760">
          <cell r="G760">
            <v>513.42100000000005</v>
          </cell>
          <cell r="H760">
            <v>522.44699999999989</v>
          </cell>
        </row>
        <row r="761">
          <cell r="G761">
            <v>513.78399999999999</v>
          </cell>
          <cell r="H761">
            <v>522.37</v>
          </cell>
        </row>
        <row r="762">
          <cell r="G762">
            <v>516.245</v>
          </cell>
          <cell r="H762">
            <v>522.3549999999999</v>
          </cell>
        </row>
        <row r="763">
          <cell r="G763">
            <v>521.52</v>
          </cell>
          <cell r="H763">
            <v>522.16200000000003</v>
          </cell>
        </row>
        <row r="764">
          <cell r="G764">
            <v>512.70699999999999</v>
          </cell>
          <cell r="H764">
            <v>522.05900000000008</v>
          </cell>
        </row>
        <row r="765">
          <cell r="G765">
            <v>520.35199999999998</v>
          </cell>
          <cell r="H765">
            <v>521.89600000000007</v>
          </cell>
        </row>
        <row r="766">
          <cell r="G766">
            <v>516.64099999999996</v>
          </cell>
          <cell r="H766">
            <v>521.8850000000001</v>
          </cell>
        </row>
        <row r="767">
          <cell r="G767">
            <v>511.79899999999998</v>
          </cell>
          <cell r="H767">
            <v>521.84100000000012</v>
          </cell>
        </row>
        <row r="768">
          <cell r="G768">
            <v>514.62099999999998</v>
          </cell>
          <cell r="H768">
            <v>521.81900000000007</v>
          </cell>
        </row>
        <row r="769">
          <cell r="G769">
            <v>510.625</v>
          </cell>
          <cell r="H769">
            <v>521.72700000000009</v>
          </cell>
        </row>
        <row r="770">
          <cell r="G770">
            <v>514.46400000000006</v>
          </cell>
          <cell r="H770">
            <v>521.71199999999988</v>
          </cell>
        </row>
        <row r="771">
          <cell r="G771">
            <v>511.21899999999999</v>
          </cell>
          <cell r="H771">
            <v>521.66100000000006</v>
          </cell>
        </row>
        <row r="772">
          <cell r="G772">
            <v>520.66899999999998</v>
          </cell>
          <cell r="H772">
            <v>521.59900000000005</v>
          </cell>
        </row>
        <row r="773">
          <cell r="G773">
            <v>511.25400000000002</v>
          </cell>
          <cell r="H773">
            <v>521.57399999999996</v>
          </cell>
        </row>
        <row r="774">
          <cell r="G774">
            <v>524.17899999999997</v>
          </cell>
          <cell r="H774">
            <v>521.45300000000009</v>
          </cell>
        </row>
        <row r="775">
          <cell r="G775">
            <v>512.63099999999997</v>
          </cell>
          <cell r="H775">
            <v>521.45300000000009</v>
          </cell>
        </row>
        <row r="776">
          <cell r="G776">
            <v>515.45299999999997</v>
          </cell>
          <cell r="H776">
            <v>521.24900000000002</v>
          </cell>
        </row>
        <row r="777">
          <cell r="G777">
            <v>511.81099999999998</v>
          </cell>
          <cell r="H777">
            <v>521.24099999999999</v>
          </cell>
        </row>
        <row r="778">
          <cell r="G778">
            <v>530.30700000000002</v>
          </cell>
          <cell r="H778">
            <v>520.96900000000005</v>
          </cell>
        </row>
        <row r="779">
          <cell r="G779">
            <v>520.99199999999996</v>
          </cell>
          <cell r="H779">
            <v>520.96600000000012</v>
          </cell>
        </row>
        <row r="780">
          <cell r="G780">
            <v>513.15800000000002</v>
          </cell>
          <cell r="H780">
            <v>520.96600000000001</v>
          </cell>
        </row>
        <row r="781">
          <cell r="G781">
            <v>512.75</v>
          </cell>
          <cell r="H781">
            <v>520.92000000000007</v>
          </cell>
        </row>
        <row r="782">
          <cell r="G782">
            <v>511.50200000000001</v>
          </cell>
          <cell r="H782">
            <v>520.904</v>
          </cell>
        </row>
        <row r="783">
          <cell r="G783">
            <v>512.09900000000005</v>
          </cell>
          <cell r="H783">
            <v>520.81299999999999</v>
          </cell>
        </row>
        <row r="784">
          <cell r="G784">
            <v>521.48199999999997</v>
          </cell>
          <cell r="H784">
            <v>520.63200000000006</v>
          </cell>
        </row>
        <row r="785">
          <cell r="G785">
            <v>515.26800000000003</v>
          </cell>
          <cell r="H785">
            <v>520.47199999999998</v>
          </cell>
        </row>
        <row r="786">
          <cell r="G786">
            <v>511.95</v>
          </cell>
          <cell r="H786">
            <v>520.46199999999999</v>
          </cell>
        </row>
        <row r="787">
          <cell r="G787">
            <v>515.31399999999996</v>
          </cell>
          <cell r="H787">
            <v>520.41600000000005</v>
          </cell>
        </row>
        <row r="788">
          <cell r="G788">
            <v>511.77100000000002</v>
          </cell>
          <cell r="H788">
            <v>520.18900000000008</v>
          </cell>
        </row>
        <row r="789">
          <cell r="G789">
            <v>526.90899999999999</v>
          </cell>
          <cell r="H789">
            <v>520.13299999999992</v>
          </cell>
        </row>
        <row r="790">
          <cell r="G790">
            <v>513.84799999999996</v>
          </cell>
          <cell r="H790">
            <v>519.89400000000001</v>
          </cell>
        </row>
        <row r="791">
          <cell r="G791">
            <v>510.61799999999999</v>
          </cell>
          <cell r="H791">
            <v>519.85800000000017</v>
          </cell>
        </row>
        <row r="792">
          <cell r="G792">
            <v>520.404</v>
          </cell>
          <cell r="H792">
            <v>519.85400000000004</v>
          </cell>
        </row>
        <row r="793">
          <cell r="G793">
            <v>512.02099999999996</v>
          </cell>
          <cell r="H793">
            <v>519.76900000000001</v>
          </cell>
        </row>
        <row r="794">
          <cell r="G794">
            <v>511.899</v>
          </cell>
          <cell r="H794">
            <v>519.74899999999991</v>
          </cell>
        </row>
        <row r="795">
          <cell r="G795">
            <v>512.50199999999995</v>
          </cell>
          <cell r="H795">
            <v>519.41599999999994</v>
          </cell>
        </row>
        <row r="796">
          <cell r="G796">
            <v>515.19799999999998</v>
          </cell>
          <cell r="H796">
            <v>519.3180000000001</v>
          </cell>
        </row>
        <row r="797">
          <cell r="G797">
            <v>511.08100000000002</v>
          </cell>
          <cell r="H797">
            <v>519.12900000000002</v>
          </cell>
        </row>
        <row r="798">
          <cell r="G798">
            <v>512.77800000000002</v>
          </cell>
          <cell r="H798">
            <v>519.01</v>
          </cell>
        </row>
        <row r="799">
          <cell r="G799">
            <v>512.81799999999998</v>
          </cell>
          <cell r="H799">
            <v>518.97600000000011</v>
          </cell>
        </row>
        <row r="800">
          <cell r="G800">
            <v>512.93499999999995</v>
          </cell>
          <cell r="H800">
            <v>518.87699999999995</v>
          </cell>
        </row>
        <row r="801">
          <cell r="G801">
            <v>525.072</v>
          </cell>
          <cell r="H801">
            <v>518.83000000000004</v>
          </cell>
        </row>
        <row r="802">
          <cell r="G802">
            <v>512.94100000000003</v>
          </cell>
          <cell r="H802">
            <v>518.74900000000002</v>
          </cell>
        </row>
        <row r="803">
          <cell r="G803">
            <v>519.06100000000004</v>
          </cell>
          <cell r="H803">
            <v>518.72899999999993</v>
          </cell>
        </row>
        <row r="804">
          <cell r="G804">
            <v>516.02</v>
          </cell>
          <cell r="H804">
            <v>518.72</v>
          </cell>
        </row>
        <row r="805">
          <cell r="G805">
            <v>513.35699999999997</v>
          </cell>
          <cell r="H805">
            <v>518.69499999999994</v>
          </cell>
        </row>
        <row r="806">
          <cell r="G806">
            <v>522.01099999999997</v>
          </cell>
          <cell r="H806">
            <v>518.68100000000004</v>
          </cell>
        </row>
        <row r="807">
          <cell r="G807">
            <v>511.13499999999999</v>
          </cell>
          <cell r="H807">
            <v>518.67900000000009</v>
          </cell>
        </row>
        <row r="808">
          <cell r="G808">
            <v>518.56700000000001</v>
          </cell>
          <cell r="H808">
            <v>518.60300000000007</v>
          </cell>
        </row>
        <row r="809">
          <cell r="G809">
            <v>513.84199999999998</v>
          </cell>
          <cell r="H809">
            <v>518.55399999999997</v>
          </cell>
        </row>
        <row r="810">
          <cell r="G810">
            <v>513.01400000000001</v>
          </cell>
          <cell r="H810">
            <v>518.35599999999988</v>
          </cell>
        </row>
        <row r="811">
          <cell r="G811">
            <v>521.28300000000002</v>
          </cell>
          <cell r="H811">
            <v>518.21300000000008</v>
          </cell>
        </row>
        <row r="812">
          <cell r="G812">
            <v>517.94399999999996</v>
          </cell>
          <cell r="H812">
            <v>518.08600000000001</v>
          </cell>
        </row>
        <row r="813">
          <cell r="G813">
            <v>527.19399999999996</v>
          </cell>
          <cell r="H813">
            <v>518.06600000000003</v>
          </cell>
        </row>
        <row r="814">
          <cell r="G814">
            <v>510.666</v>
          </cell>
          <cell r="H814">
            <v>517.88599999999997</v>
          </cell>
        </row>
        <row r="815">
          <cell r="G815">
            <v>511.29300000000001</v>
          </cell>
          <cell r="H815">
            <v>517.86299999999994</v>
          </cell>
        </row>
        <row r="816">
          <cell r="G816">
            <v>511.28</v>
          </cell>
          <cell r="H816">
            <v>517.81400000000008</v>
          </cell>
        </row>
        <row r="817">
          <cell r="G817">
            <v>511.22199999999998</v>
          </cell>
          <cell r="H817">
            <v>517.54999999999995</v>
          </cell>
        </row>
        <row r="818">
          <cell r="G818">
            <v>517.05200000000002</v>
          </cell>
          <cell r="H818">
            <v>517.46199999999988</v>
          </cell>
        </row>
        <row r="819">
          <cell r="G819">
            <v>512.75099999999998</v>
          </cell>
          <cell r="H819">
            <v>517.42499999999995</v>
          </cell>
        </row>
        <row r="820">
          <cell r="G820">
            <v>517.46699999999998</v>
          </cell>
          <cell r="H820">
            <v>516.87299999999993</v>
          </cell>
        </row>
        <row r="821">
          <cell r="G821">
            <v>510.51799999999997</v>
          </cell>
          <cell r="H821">
            <v>516.68799999999987</v>
          </cell>
        </row>
        <row r="822">
          <cell r="G822">
            <v>514.86500000000001</v>
          </cell>
          <cell r="H822">
            <v>516.63300000000004</v>
          </cell>
        </row>
        <row r="823">
          <cell r="G823">
            <v>514.96299999999997</v>
          </cell>
          <cell r="H823">
            <v>516.54300000000012</v>
          </cell>
        </row>
        <row r="824">
          <cell r="G824">
            <v>519.59299999999996</v>
          </cell>
          <cell r="H824">
            <v>516.495</v>
          </cell>
        </row>
        <row r="825">
          <cell r="G825">
            <v>512.04300000000001</v>
          </cell>
          <cell r="H825">
            <v>516.49300000000005</v>
          </cell>
        </row>
        <row r="826">
          <cell r="G826">
            <v>526.22900000000004</v>
          </cell>
          <cell r="H826">
            <v>516.47299999999996</v>
          </cell>
        </row>
        <row r="827">
          <cell r="G827">
            <v>518.00599999999997</v>
          </cell>
          <cell r="H827">
            <v>516.43200000000013</v>
          </cell>
        </row>
        <row r="828">
          <cell r="G828">
            <v>514.18399999999997</v>
          </cell>
          <cell r="H828">
            <v>516.154</v>
          </cell>
        </row>
        <row r="829">
          <cell r="G829">
            <v>514.35</v>
          </cell>
          <cell r="H829">
            <v>516.02200000000005</v>
          </cell>
        </row>
        <row r="830">
          <cell r="G830">
            <v>527.49099999999999</v>
          </cell>
          <cell r="H830">
            <v>515.51299999999992</v>
          </cell>
        </row>
        <row r="831">
          <cell r="G831">
            <v>516.61400000000003</v>
          </cell>
          <cell r="H831">
            <v>515.25800000000004</v>
          </cell>
        </row>
        <row r="832">
          <cell r="G832">
            <v>516.63699999999994</v>
          </cell>
          <cell r="H832">
            <v>515.07300000000009</v>
          </cell>
        </row>
        <row r="833">
          <cell r="G833">
            <v>512.11099999999999</v>
          </cell>
          <cell r="H833">
            <v>515.02499999999998</v>
          </cell>
        </row>
        <row r="834">
          <cell r="G834">
            <v>517.42899999999997</v>
          </cell>
          <cell r="H834">
            <v>514.93500000000006</v>
          </cell>
        </row>
        <row r="835">
          <cell r="G835">
            <v>510.94200000000001</v>
          </cell>
          <cell r="H835">
            <v>514.82400000000007</v>
          </cell>
        </row>
        <row r="836">
          <cell r="G836">
            <v>528.22199999999998</v>
          </cell>
          <cell r="H836">
            <v>514.80400000000009</v>
          </cell>
        </row>
        <row r="837">
          <cell r="G837">
            <v>520.68200000000002</v>
          </cell>
          <cell r="H837">
            <v>514.70000000000005</v>
          </cell>
        </row>
        <row r="838">
          <cell r="G838">
            <v>511.21800000000002</v>
          </cell>
          <cell r="H838">
            <v>514.67799999999988</v>
          </cell>
        </row>
        <row r="839">
          <cell r="G839">
            <v>514.55399999999997</v>
          </cell>
          <cell r="H839">
            <v>514.54800000000012</v>
          </cell>
        </row>
        <row r="840">
          <cell r="G840">
            <v>513.02599999999995</v>
          </cell>
          <cell r="H840">
            <v>514.45600000000002</v>
          </cell>
        </row>
        <row r="841">
          <cell r="G841">
            <v>515.74</v>
          </cell>
          <cell r="H841">
            <v>514.33199999999988</v>
          </cell>
        </row>
        <row r="842">
          <cell r="G842">
            <v>514.99900000000002</v>
          </cell>
          <cell r="H842">
            <v>513.96900000000005</v>
          </cell>
        </row>
        <row r="843">
          <cell r="G843">
            <v>516.29499999999996</v>
          </cell>
          <cell r="H843">
            <v>513.79300000000001</v>
          </cell>
        </row>
        <row r="844">
          <cell r="G844">
            <v>517.22</v>
          </cell>
          <cell r="H844">
            <v>513.75199999999995</v>
          </cell>
        </row>
        <row r="845">
          <cell r="G845">
            <v>515.50099999999998</v>
          </cell>
          <cell r="H845">
            <v>513.67100000000005</v>
          </cell>
        </row>
        <row r="846">
          <cell r="G846">
            <v>524.12199999999996</v>
          </cell>
          <cell r="H846">
            <v>513.50599999999997</v>
          </cell>
        </row>
        <row r="847">
          <cell r="G847">
            <v>520.78399999999999</v>
          </cell>
          <cell r="H847">
            <v>513.34600000000012</v>
          </cell>
        </row>
        <row r="848">
          <cell r="G848">
            <v>516.53399999999999</v>
          </cell>
          <cell r="H848">
            <v>513.04399999999998</v>
          </cell>
        </row>
        <row r="849">
          <cell r="G849">
            <v>515.12400000000002</v>
          </cell>
          <cell r="H849">
            <v>512.75199999999995</v>
          </cell>
        </row>
        <row r="850">
          <cell r="G850">
            <v>514.00900000000001</v>
          </cell>
          <cell r="H850">
            <v>512.50099999999998</v>
          </cell>
        </row>
        <row r="851">
          <cell r="G851">
            <v>521.40499999999997</v>
          </cell>
          <cell r="H851">
            <v>512.16300000000001</v>
          </cell>
        </row>
        <row r="852">
          <cell r="G852">
            <v>527.89599999999996</v>
          </cell>
          <cell r="H852">
            <v>512.10400000000004</v>
          </cell>
        </row>
        <row r="853">
          <cell r="G853">
            <v>515.92499999999995</v>
          </cell>
          <cell r="H853">
            <v>511.42900000000009</v>
          </cell>
        </row>
        <row r="854">
          <cell r="G854">
            <v>515.30100000000004</v>
          </cell>
          <cell r="H854">
            <v>510.76300000000003</v>
          </cell>
        </row>
        <row r="855">
          <cell r="G855">
            <v>520.62400000000002</v>
          </cell>
          <cell r="H855">
            <v>510.54199999999992</v>
          </cell>
        </row>
        <row r="856">
          <cell r="G856">
            <v>518.46199999999999</v>
          </cell>
          <cell r="H856">
            <v>510.21600000000012</v>
          </cell>
        </row>
        <row r="857">
          <cell r="G857">
            <v>514.404</v>
          </cell>
          <cell r="H857">
            <v>509.90599999999995</v>
          </cell>
        </row>
        <row r="858">
          <cell r="G858">
            <v>514.42700000000002</v>
          </cell>
          <cell r="H858">
            <v>509.71500000000003</v>
          </cell>
        </row>
        <row r="859">
          <cell r="G859">
            <v>515.63900000000001</v>
          </cell>
          <cell r="H859">
            <v>509.70500000000004</v>
          </cell>
        </row>
        <row r="860">
          <cell r="G860">
            <v>521.26</v>
          </cell>
          <cell r="H860">
            <v>509.58400000000006</v>
          </cell>
        </row>
        <row r="861">
          <cell r="G861">
            <v>517.65700000000004</v>
          </cell>
          <cell r="H861">
            <v>509.08100000000002</v>
          </cell>
        </row>
        <row r="862">
          <cell r="G862">
            <v>524.94100000000003</v>
          </cell>
          <cell r="H862">
            <v>508.19100000000003</v>
          </cell>
        </row>
        <row r="863">
          <cell r="G863">
            <v>517.75099999999998</v>
          </cell>
          <cell r="H863">
            <v>507.70499999999993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CD0D-9602-421B-9782-F1B7FECF57CF}">
  <dimension ref="A1:N1000"/>
  <sheetViews>
    <sheetView tabSelected="1" zoomScale="85" zoomScaleNormal="85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1" sqref="O1:BY1048576"/>
    </sheetView>
  </sheetViews>
  <sheetFormatPr defaultColWidth="14.453125" defaultRowHeight="15" customHeight="1"/>
  <cols>
    <col min="1" max="1" width="4" customWidth="1"/>
    <col min="2" max="2" width="9" customWidth="1"/>
    <col min="3" max="3" width="51.36328125" customWidth="1"/>
    <col min="4" max="4" width="23.08984375" customWidth="1"/>
    <col min="5" max="5" width="22.08984375" customWidth="1"/>
    <col min="6" max="6" width="5.6328125" customWidth="1"/>
    <col min="7" max="8" width="11.36328125" customWidth="1"/>
    <col min="9" max="11" width="10.90625" customWidth="1"/>
    <col min="12" max="14" width="9.45312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 ht="14.25" customHeight="1">
      <c r="A2" s="3">
        <v>1</v>
      </c>
      <c r="B2" s="4">
        <f>[1]Deskriptif!B2</f>
        <v>20623314</v>
      </c>
      <c r="C2" s="4" t="str">
        <f>[1]Deskriptif!C2</f>
        <v>MAN INSAN CENDEKIA SERPONG</v>
      </c>
      <c r="D2" s="3" t="str">
        <f>[1]Deskriptif!D2</f>
        <v>Banten</v>
      </c>
      <c r="E2" s="3" t="str">
        <f>[1]Deskriptif!E2</f>
        <v>Kota Tangerang Selatan</v>
      </c>
      <c r="F2" s="3" t="str">
        <f>[1]Deskriptif!F2</f>
        <v>MA</v>
      </c>
      <c r="G2" s="5">
        <f>[1]Deskriptif!G2</f>
        <v>599.654</v>
      </c>
      <c r="H2" s="5">
        <f>[1]Deskriptif!I2</f>
        <v>675.96</v>
      </c>
      <c r="I2" s="6">
        <v>672.56700000000001</v>
      </c>
      <c r="J2" s="6">
        <v>666.40800000000002</v>
      </c>
      <c r="K2" s="6">
        <v>705.73800000000006</v>
      </c>
      <c r="L2" s="3">
        <f>[1]Deskriptif!J2</f>
        <v>2</v>
      </c>
      <c r="M2" s="7">
        <f>[1]Deskriptif!K2</f>
        <v>1</v>
      </c>
      <c r="N2" s="8">
        <f>I2-G2</f>
        <v>72.913000000000011</v>
      </c>
    </row>
    <row r="3" spans="1:14" ht="14.25" customHeight="1">
      <c r="A3" s="3">
        <f t="shared" ref="A3:A66" si="0">A2+1</f>
        <v>2</v>
      </c>
      <c r="B3" s="4">
        <f>[1]Deskriptif!B3</f>
        <v>20109933</v>
      </c>
      <c r="C3" s="4" t="str">
        <f>[1]Deskriptif!C3</f>
        <v>SMAN UNGGULAN M.H. THAMRIN</v>
      </c>
      <c r="D3" s="3" t="str">
        <f>[1]Deskriptif!D3</f>
        <v>DKI Jakarta</v>
      </c>
      <c r="E3" s="3" t="str">
        <f>[1]Deskriptif!E3</f>
        <v>Kota Jakarta Timur</v>
      </c>
      <c r="F3" s="3" t="str">
        <f>[1]Deskriptif!F3</f>
        <v>SMA</v>
      </c>
      <c r="G3" s="5">
        <f>[1]Deskriptif!G3</f>
        <v>601.68299999999999</v>
      </c>
      <c r="H3" s="5">
        <f>[1]Deskriptif!I3</f>
        <v>669.66699999999992</v>
      </c>
      <c r="I3" s="6">
        <v>683.34</v>
      </c>
      <c r="J3" s="6">
        <v>651.63900000000001</v>
      </c>
      <c r="K3" s="6">
        <v>621.46600000000001</v>
      </c>
      <c r="L3" s="3">
        <f>[1]Deskriptif!J3</f>
        <v>1</v>
      </c>
      <c r="M3" s="7">
        <f>[1]Deskriptif!K3</f>
        <v>2</v>
      </c>
      <c r="N3" s="8">
        <f t="shared" ref="N3:N66" si="1">I3-G3</f>
        <v>81.657000000000039</v>
      </c>
    </row>
    <row r="4" spans="1:14" ht="14.25" customHeight="1">
      <c r="A4" s="3">
        <f t="shared" si="0"/>
        <v>3</v>
      </c>
      <c r="B4" s="4">
        <f>[1]Deskriptif!B4</f>
        <v>20102568</v>
      </c>
      <c r="C4" s="4" t="str">
        <f>[1]Deskriptif!C4</f>
        <v>SMAN 8 JAKARTA</v>
      </c>
      <c r="D4" s="3" t="str">
        <f>[1]Deskriptif!D4</f>
        <v>DKI Jakarta</v>
      </c>
      <c r="E4" s="3" t="str">
        <f>[1]Deskriptif!E4</f>
        <v>Kota Jakarta Selatan</v>
      </c>
      <c r="F4" s="3" t="str">
        <f>[1]Deskriptif!F4</f>
        <v>SMA</v>
      </c>
      <c r="G4" s="5">
        <f>[1]Deskriptif!G4</f>
        <v>594.86500000000001</v>
      </c>
      <c r="H4" s="5">
        <f>[1]Deskriptif!I4</f>
        <v>666.85500000000002</v>
      </c>
      <c r="I4" s="6">
        <v>670.71600000000001</v>
      </c>
      <c r="J4" s="6">
        <v>656.726</v>
      </c>
      <c r="K4" s="6">
        <v>671.31100000000004</v>
      </c>
      <c r="L4" s="3">
        <f>[1]Deskriptif!J4</f>
        <v>4</v>
      </c>
      <c r="M4" s="7">
        <f>[1]Deskriptif!K4</f>
        <v>3</v>
      </c>
      <c r="N4" s="8">
        <f t="shared" si="1"/>
        <v>75.850999999999999</v>
      </c>
    </row>
    <row r="5" spans="1:14" ht="14.25" customHeight="1">
      <c r="A5" s="3">
        <f t="shared" si="0"/>
        <v>4</v>
      </c>
      <c r="B5" s="4">
        <f>[1]Deskriptif!B5</f>
        <v>10263538</v>
      </c>
      <c r="C5" s="4" t="str">
        <f>[1]Deskriptif!C5</f>
        <v>SMAS UNGGUL DEL</v>
      </c>
      <c r="D5" s="3" t="str">
        <f>[1]Deskriptif!D5</f>
        <v>Sumatera Utara</v>
      </c>
      <c r="E5" s="3" t="str">
        <f>[1]Deskriptif!E5</f>
        <v>Kab. Toba Samosir</v>
      </c>
      <c r="F5" s="3" t="str">
        <f>[1]Deskriptif!F5</f>
        <v>SMA</v>
      </c>
      <c r="G5" s="5">
        <f>[1]Deskriptif!G5</f>
        <v>598.52300000000002</v>
      </c>
      <c r="H5" s="5">
        <f>[1]Deskriptif!I5</f>
        <v>661.83100000000002</v>
      </c>
      <c r="I5" s="6">
        <v>658.98199999999997</v>
      </c>
      <c r="J5" s="6">
        <v>655.11599999999999</v>
      </c>
      <c r="K5" s="6">
        <v>689.81100000000004</v>
      </c>
      <c r="L5" s="3">
        <f>[1]Deskriptif!J5</f>
        <v>3</v>
      </c>
      <c r="M5" s="7">
        <f>[1]Deskriptif!K5</f>
        <v>4</v>
      </c>
      <c r="N5" s="8">
        <f t="shared" si="1"/>
        <v>60.458999999999946</v>
      </c>
    </row>
    <row r="6" spans="1:14" ht="14.25" customHeight="1">
      <c r="A6" s="3">
        <f t="shared" si="0"/>
        <v>5</v>
      </c>
      <c r="B6" s="4">
        <f>[1]Deskriptif!B6</f>
        <v>20403178</v>
      </c>
      <c r="C6" s="4" t="str">
        <f>[1]Deskriptif!C6</f>
        <v>SMAN 3 YOGYAKARTA</v>
      </c>
      <c r="D6" s="3" t="str">
        <f>[1]Deskriptif!D6</f>
        <v>DI Yogyakarta</v>
      </c>
      <c r="E6" s="3" t="str">
        <f>[1]Deskriptif!E6</f>
        <v>Kota Yogyakarta</v>
      </c>
      <c r="F6" s="3" t="str">
        <f>[1]Deskriptif!F6</f>
        <v>SMA</v>
      </c>
      <c r="G6" s="5">
        <f>[1]Deskriptif!G6</f>
        <v>585.96</v>
      </c>
      <c r="H6" s="5">
        <f>[1]Deskriptif!I6</f>
        <v>647.20799999999986</v>
      </c>
      <c r="I6" s="6">
        <v>650.91999999999996</v>
      </c>
      <c r="J6" s="6">
        <v>614.44500000000005</v>
      </c>
      <c r="K6" s="6">
        <v>696.60199999999998</v>
      </c>
      <c r="L6" s="3">
        <f>[1]Deskriptif!J6</f>
        <v>11</v>
      </c>
      <c r="M6" s="7">
        <f>[1]Deskriptif!K6</f>
        <v>5</v>
      </c>
      <c r="N6" s="8">
        <f t="shared" si="1"/>
        <v>64.959999999999923</v>
      </c>
    </row>
    <row r="7" spans="1:14" ht="14.25" customHeight="1">
      <c r="A7" s="3">
        <f t="shared" si="0"/>
        <v>6</v>
      </c>
      <c r="B7" s="4">
        <f>[1]Deskriptif!B7</f>
        <v>20219730</v>
      </c>
      <c r="C7" s="4" t="str">
        <f>[1]Deskriptif!C7</f>
        <v>SMAS BPK 1 PENABUR BANDUNG</v>
      </c>
      <c r="D7" s="3" t="str">
        <f>[1]Deskriptif!D7</f>
        <v>Jawa Barat</v>
      </c>
      <c r="E7" s="3" t="str">
        <f>[1]Deskriptif!E7</f>
        <v>Kota Bandung</v>
      </c>
      <c r="F7" s="3" t="str">
        <f>[1]Deskriptif!F7</f>
        <v>SMA</v>
      </c>
      <c r="G7" s="5">
        <f>[1]Deskriptif!G7</f>
        <v>592.52</v>
      </c>
      <c r="H7" s="5">
        <f>[1]Deskriptif!I7</f>
        <v>644.30999999999995</v>
      </c>
      <c r="I7" s="6">
        <v>644.452</v>
      </c>
      <c r="J7" s="6">
        <v>640.096</v>
      </c>
      <c r="K7" s="6">
        <v>654.68200000000002</v>
      </c>
      <c r="L7" s="3">
        <f>[1]Deskriptif!J7</f>
        <v>7</v>
      </c>
      <c r="M7" s="7">
        <f>[1]Deskriptif!K7</f>
        <v>6</v>
      </c>
      <c r="N7" s="8">
        <f t="shared" si="1"/>
        <v>51.932000000000016</v>
      </c>
    </row>
    <row r="8" spans="1:14" ht="14.25" customHeight="1">
      <c r="A8" s="3">
        <f t="shared" si="0"/>
        <v>7</v>
      </c>
      <c r="B8" s="4">
        <f>[1]Deskriptif!B8</f>
        <v>20101306</v>
      </c>
      <c r="C8" s="4" t="str">
        <f>[1]Deskriptif!C8</f>
        <v>SMAS 1 KRISTEN BPK PENABUR</v>
      </c>
      <c r="D8" s="3" t="str">
        <f>[1]Deskriptif!D8</f>
        <v>DKI Jakarta</v>
      </c>
      <c r="E8" s="3" t="str">
        <f>[1]Deskriptif!E8</f>
        <v>Kota Jakarta Barat</v>
      </c>
      <c r="F8" s="3" t="str">
        <f>[1]Deskriptif!F8</f>
        <v>SMA</v>
      </c>
      <c r="G8" s="5">
        <f>[1]Deskriptif!G8</f>
        <v>594.43700000000001</v>
      </c>
      <c r="H8" s="5">
        <f>[1]Deskriptif!I8</f>
        <v>639.9910000000001</v>
      </c>
      <c r="I8" s="6">
        <v>646.351</v>
      </c>
      <c r="J8" s="6">
        <v>632.86</v>
      </c>
      <c r="K8" s="6">
        <v>618.98599999999999</v>
      </c>
      <c r="L8" s="3">
        <f>[1]Deskriptif!J8</f>
        <v>6</v>
      </c>
      <c r="M8" s="7">
        <f>[1]Deskriptif!K8</f>
        <v>7</v>
      </c>
      <c r="N8" s="8">
        <f t="shared" si="1"/>
        <v>51.913999999999987</v>
      </c>
    </row>
    <row r="9" spans="1:14" ht="14.25" customHeight="1">
      <c r="A9" s="3">
        <f t="shared" si="0"/>
        <v>8</v>
      </c>
      <c r="B9" s="4">
        <f>[1]Deskriptif!B9</f>
        <v>20107319</v>
      </c>
      <c r="C9" s="4" t="str">
        <f>[1]Deskriptif!C9</f>
        <v>SMAN 28 JAKARTA</v>
      </c>
      <c r="D9" s="3" t="str">
        <f>[1]Deskriptif!D9</f>
        <v>DKI Jakarta</v>
      </c>
      <c r="E9" s="3" t="str">
        <f>[1]Deskriptif!E9</f>
        <v>Kota Jakarta Selatan</v>
      </c>
      <c r="F9" s="3" t="str">
        <f>[1]Deskriptif!F9</f>
        <v>SMA</v>
      </c>
      <c r="G9" s="5">
        <f>[1]Deskriptif!G9</f>
        <v>585.43700000000001</v>
      </c>
      <c r="H9" s="5">
        <f>[1]Deskriptif!I9</f>
        <v>638.01699999999994</v>
      </c>
      <c r="I9" s="6">
        <v>643.78499999999997</v>
      </c>
      <c r="J9" s="6">
        <v>612.47299999999996</v>
      </c>
      <c r="K9" s="6">
        <v>658.03700000000003</v>
      </c>
      <c r="L9" s="3">
        <f>[1]Deskriptif!J9</f>
        <v>12</v>
      </c>
      <c r="M9" s="7">
        <f>[1]Deskriptif!K9</f>
        <v>8</v>
      </c>
      <c r="N9" s="8">
        <f t="shared" si="1"/>
        <v>58.347999999999956</v>
      </c>
    </row>
    <row r="10" spans="1:14" ht="14.25" customHeight="1">
      <c r="A10" s="3">
        <f t="shared" si="0"/>
        <v>9</v>
      </c>
      <c r="B10" s="4">
        <f>[1]Deskriptif!B10</f>
        <v>20532248</v>
      </c>
      <c r="C10" s="4" t="str">
        <f>[1]Deskriptif!C10</f>
        <v>SMAN 5 SURABAYA</v>
      </c>
      <c r="D10" s="3" t="str">
        <f>[1]Deskriptif!D10</f>
        <v>Jawa Timur</v>
      </c>
      <c r="E10" s="3" t="str">
        <f>[1]Deskriptif!E10</f>
        <v>Kota Surabaya</v>
      </c>
      <c r="F10" s="3" t="str">
        <f>[1]Deskriptif!F10</f>
        <v>SMA</v>
      </c>
      <c r="G10" s="5">
        <f>[1]Deskriptif!G10</f>
        <v>594.60500000000002</v>
      </c>
      <c r="H10" s="5">
        <f>[1]Deskriptif!I10</f>
        <v>636.59500000000003</v>
      </c>
      <c r="I10" s="6">
        <v>641.84400000000005</v>
      </c>
      <c r="J10" s="6">
        <v>621.53200000000004</v>
      </c>
      <c r="K10" s="6">
        <v>657.93799999999999</v>
      </c>
      <c r="L10" s="3">
        <f>[1]Deskriptif!J10</f>
        <v>5</v>
      </c>
      <c r="M10" s="7">
        <f>[1]Deskriptif!K10</f>
        <v>9</v>
      </c>
      <c r="N10" s="8">
        <f t="shared" si="1"/>
        <v>47.239000000000033</v>
      </c>
    </row>
    <row r="11" spans="1:14" ht="14.25" customHeight="1">
      <c r="A11" s="3">
        <f t="shared" si="0"/>
        <v>10</v>
      </c>
      <c r="B11" s="4">
        <f>[1]Deskriptif!B11</f>
        <v>20107313</v>
      </c>
      <c r="C11" s="4" t="str">
        <f>[1]Deskriptif!C11</f>
        <v>SMA LABSCHOOL KEBAYORAN</v>
      </c>
      <c r="D11" s="3" t="str">
        <f>[1]Deskriptif!D11</f>
        <v>DKI Jakarta</v>
      </c>
      <c r="E11" s="3" t="str">
        <f>[1]Deskriptif!E11</f>
        <v>Kota Jakarta Selatan</v>
      </c>
      <c r="F11" s="3" t="str">
        <f>[1]Deskriptif!F11</f>
        <v>SMA</v>
      </c>
      <c r="G11" s="5">
        <f>[1]Deskriptif!G11</f>
        <v>579</v>
      </c>
      <c r="H11" s="5">
        <f>[1]Deskriptif!I11</f>
        <v>635.02800000000002</v>
      </c>
      <c r="I11" s="6">
        <v>633.84900000000005</v>
      </c>
      <c r="J11" s="6">
        <v>634.80600000000004</v>
      </c>
      <c r="K11" s="6">
        <v>637.23699999999997</v>
      </c>
      <c r="L11" s="3">
        <f>[1]Deskriptif!J11</f>
        <v>23</v>
      </c>
      <c r="M11" s="7">
        <f>[1]Deskriptif!K11</f>
        <v>10</v>
      </c>
      <c r="N11" s="8">
        <f t="shared" si="1"/>
        <v>54.849000000000046</v>
      </c>
    </row>
    <row r="12" spans="1:14" ht="14.25" customHeight="1">
      <c r="A12" s="3">
        <f t="shared" si="0"/>
        <v>11</v>
      </c>
      <c r="B12" s="4">
        <f>[1]Deskriptif!B12</f>
        <v>20403174</v>
      </c>
      <c r="C12" s="4" t="str">
        <f>[1]Deskriptif!C12</f>
        <v>SMAN 1 YOGYAKARTA</v>
      </c>
      <c r="D12" s="3" t="str">
        <f>[1]Deskriptif!D12</f>
        <v>DI Yogyakarta</v>
      </c>
      <c r="E12" s="3" t="str">
        <f>[1]Deskriptif!E12</f>
        <v>Kota Yogyakarta</v>
      </c>
      <c r="F12" s="3" t="str">
        <f>[1]Deskriptif!F12</f>
        <v>SMA</v>
      </c>
      <c r="G12" s="5">
        <f>[1]Deskriptif!G12</f>
        <v>588.00199999999995</v>
      </c>
      <c r="H12" s="5">
        <f>[1]Deskriptif!I12</f>
        <v>630.61400000000003</v>
      </c>
      <c r="I12" s="6">
        <v>639.16099999999994</v>
      </c>
      <c r="J12" s="6">
        <v>598.25800000000004</v>
      </c>
      <c r="K12" s="6">
        <v>654.49099999999999</v>
      </c>
      <c r="L12" s="3">
        <f>[1]Deskriptif!J12</f>
        <v>8</v>
      </c>
      <c r="M12" s="7">
        <f>[1]Deskriptif!K12</f>
        <v>11</v>
      </c>
      <c r="N12" s="8">
        <f t="shared" si="1"/>
        <v>51.158999999999992</v>
      </c>
    </row>
    <row r="13" spans="1:14" ht="14.25" customHeight="1">
      <c r="A13" s="3">
        <f t="shared" si="0"/>
        <v>12</v>
      </c>
      <c r="B13" s="4">
        <f>[1]Deskriptif!B13</f>
        <v>20103301</v>
      </c>
      <c r="C13" s="4" t="str">
        <f>[1]Deskriptif!C13</f>
        <v>SMAN 81 JAKARTA</v>
      </c>
      <c r="D13" s="3" t="str">
        <f>[1]Deskriptif!D13</f>
        <v>DKI Jakarta</v>
      </c>
      <c r="E13" s="3" t="str">
        <f>[1]Deskriptif!E13</f>
        <v>Kota Jakarta Timur</v>
      </c>
      <c r="F13" s="3" t="str">
        <f>[1]Deskriptif!F13</f>
        <v>SMA</v>
      </c>
      <c r="G13" s="5">
        <f>[1]Deskriptif!G13</f>
        <v>585.048</v>
      </c>
      <c r="H13" s="5">
        <f>[1]Deskriptif!I13</f>
        <v>629.75600000000009</v>
      </c>
      <c r="I13" s="6">
        <v>638.03899999999999</v>
      </c>
      <c r="J13" s="6">
        <v>609.86</v>
      </c>
      <c r="K13" s="6">
        <v>629.77800000000002</v>
      </c>
      <c r="L13" s="3">
        <f>[1]Deskriptif!J13</f>
        <v>13</v>
      </c>
      <c r="M13" s="7">
        <f>[1]Deskriptif!K13</f>
        <v>12</v>
      </c>
      <c r="N13" s="8">
        <f t="shared" si="1"/>
        <v>52.990999999999985</v>
      </c>
    </row>
    <row r="14" spans="1:14" ht="14.25" customHeight="1">
      <c r="A14" s="3">
        <f t="shared" si="0"/>
        <v>13</v>
      </c>
      <c r="B14" s="4">
        <f>[1]Deskriptif!B14</f>
        <v>20100601</v>
      </c>
      <c r="C14" s="4" t="str">
        <f>[1]Deskriptif!C14</f>
        <v>SMAS KRISTEN 5 BPK PENABUR</v>
      </c>
      <c r="D14" s="3" t="str">
        <f>[1]Deskriptif!D14</f>
        <v>DKI Jakarta</v>
      </c>
      <c r="E14" s="3" t="str">
        <f>[1]Deskriptif!E14</f>
        <v>Kota Jakarta Utara</v>
      </c>
      <c r="F14" s="3" t="str">
        <f>[1]Deskriptif!F14</f>
        <v>SMA</v>
      </c>
      <c r="G14" s="5">
        <f>[1]Deskriptif!G14</f>
        <v>581.58500000000004</v>
      </c>
      <c r="H14" s="5">
        <f>[1]Deskriptif!I14</f>
        <v>626.82299999999987</v>
      </c>
      <c r="I14" s="6">
        <v>635.55499999999995</v>
      </c>
      <c r="J14" s="6">
        <v>601.48800000000006</v>
      </c>
      <c r="K14" s="6">
        <v>643.24699999999996</v>
      </c>
      <c r="L14" s="3">
        <f>[1]Deskriptif!J14</f>
        <v>17</v>
      </c>
      <c r="M14" s="7">
        <f>[1]Deskriptif!K14</f>
        <v>13</v>
      </c>
      <c r="N14" s="8">
        <f t="shared" si="1"/>
        <v>53.969999999999914</v>
      </c>
    </row>
    <row r="15" spans="1:14" ht="14.25" customHeight="1">
      <c r="A15" s="3">
        <f t="shared" si="0"/>
        <v>14</v>
      </c>
      <c r="B15" s="4">
        <f>[1]Deskriptif!B15</f>
        <v>20603376</v>
      </c>
      <c r="C15" s="4" t="str">
        <f>[1]Deskriptif!C15</f>
        <v>SMAS SANTA URSULA BSD</v>
      </c>
      <c r="D15" s="3" t="str">
        <f>[1]Deskriptif!D15</f>
        <v>Banten</v>
      </c>
      <c r="E15" s="3" t="str">
        <f>[1]Deskriptif!E15</f>
        <v>Kota Tangerang Selatan</v>
      </c>
      <c r="F15" s="3" t="str">
        <f>[1]Deskriptif!F15</f>
        <v>SMA</v>
      </c>
      <c r="G15" s="5">
        <f>[1]Deskriptif!G15</f>
        <v>579.83699999999999</v>
      </c>
      <c r="H15" s="5">
        <f>[1]Deskriptif!I15</f>
        <v>626.78099999999995</v>
      </c>
      <c r="I15" s="6">
        <v>624.92899999999997</v>
      </c>
      <c r="J15" s="6">
        <v>611.52499999999998</v>
      </c>
      <c r="K15" s="6">
        <v>639.49800000000005</v>
      </c>
      <c r="L15" s="3">
        <f>[1]Deskriptif!J15</f>
        <v>22</v>
      </c>
      <c r="M15" s="7">
        <f>[1]Deskriptif!K15</f>
        <v>14</v>
      </c>
      <c r="N15" s="8">
        <f t="shared" si="1"/>
        <v>45.091999999999985</v>
      </c>
    </row>
    <row r="16" spans="1:14" ht="14.25" customHeight="1">
      <c r="A16" s="3">
        <f t="shared" si="0"/>
        <v>15</v>
      </c>
      <c r="B16" s="4">
        <f>[1]Deskriptif!B16</f>
        <v>20616061</v>
      </c>
      <c r="C16" s="4" t="str">
        <f>[1]Deskriptif!C16</f>
        <v>SMAS PAHOA</v>
      </c>
      <c r="D16" s="3" t="str">
        <f>[1]Deskriptif!D16</f>
        <v>Banten</v>
      </c>
      <c r="E16" s="3" t="str">
        <f>[1]Deskriptif!E16</f>
        <v>Kab. Tangerang</v>
      </c>
      <c r="F16" s="3" t="str">
        <f>[1]Deskriptif!F16</f>
        <v>SMA</v>
      </c>
      <c r="G16" s="5">
        <f>[1]Deskriptif!G16</f>
        <v>577.76700000000005</v>
      </c>
      <c r="H16" s="5">
        <f>[1]Deskriptif!I16</f>
        <v>626.44699999999989</v>
      </c>
      <c r="I16" s="6">
        <v>632.65</v>
      </c>
      <c r="J16" s="6">
        <v>604.69899999999996</v>
      </c>
      <c r="K16" s="6">
        <v>64.381</v>
      </c>
      <c r="L16" s="3">
        <f>[1]Deskriptif!J16</f>
        <v>25</v>
      </c>
      <c r="M16" s="7">
        <f>[1]Deskriptif!K16</f>
        <v>15</v>
      </c>
      <c r="N16" s="8">
        <f t="shared" si="1"/>
        <v>54.882999999999925</v>
      </c>
    </row>
    <row r="17" spans="1:14" ht="14.25" customHeight="1">
      <c r="A17" s="3">
        <f t="shared" si="0"/>
        <v>16</v>
      </c>
      <c r="B17" s="4">
        <f>[1]Deskriptif!B17</f>
        <v>20102214</v>
      </c>
      <c r="C17" s="4" t="str">
        <f>[1]Deskriptif!C17</f>
        <v>SMAN 34 JAKARTA</v>
      </c>
      <c r="D17" s="3" t="str">
        <f>[1]Deskriptif!D17</f>
        <v>DKI Jakarta</v>
      </c>
      <c r="E17" s="3" t="str">
        <f>[1]Deskriptif!E17</f>
        <v>Kota Jakarta Selatan</v>
      </c>
      <c r="F17" s="3" t="str">
        <f>[1]Deskriptif!F17</f>
        <v>SMA</v>
      </c>
      <c r="G17" s="5">
        <f>[1]Deskriptif!G17</f>
        <v>577.81500000000005</v>
      </c>
      <c r="H17" s="5">
        <f>[1]Deskriptif!I17</f>
        <v>625.16499999999996</v>
      </c>
      <c r="I17" s="6">
        <v>632.83000000000004</v>
      </c>
      <c r="J17" s="6">
        <v>591.64200000000005</v>
      </c>
      <c r="K17" s="6">
        <v>641.44799999999998</v>
      </c>
      <c r="L17" s="3">
        <f>[1]Deskriptif!J17</f>
        <v>24</v>
      </c>
      <c r="M17" s="7">
        <f>[1]Deskriptif!K17</f>
        <v>16</v>
      </c>
      <c r="N17" s="8">
        <f t="shared" si="1"/>
        <v>55.014999999999986</v>
      </c>
    </row>
    <row r="18" spans="1:14" ht="14.25" customHeight="1">
      <c r="A18" s="3">
        <f t="shared" si="0"/>
        <v>17</v>
      </c>
      <c r="B18" s="4">
        <f>[1]Deskriptif!B18</f>
        <v>20100199</v>
      </c>
      <c r="C18" s="4" t="str">
        <f>[1]Deskriptif!C18</f>
        <v>SMAN 68 JAKARTA</v>
      </c>
      <c r="D18" s="3" t="str">
        <f>[1]Deskriptif!D18</f>
        <v>DKI Jakarta</v>
      </c>
      <c r="E18" s="3" t="str">
        <f>[1]Deskriptif!E18</f>
        <v>Kota Jakarta Pusat</v>
      </c>
      <c r="F18" s="3" t="str">
        <f>[1]Deskriptif!F18</f>
        <v>SMA</v>
      </c>
      <c r="G18" s="5">
        <f>[1]Deskriptif!G18</f>
        <v>573.89</v>
      </c>
      <c r="H18" s="5">
        <f>[1]Deskriptif!I18</f>
        <v>623.72200000000009</v>
      </c>
      <c r="I18" s="6">
        <v>629.07799999999997</v>
      </c>
      <c r="J18" s="6">
        <v>594.82399999999996</v>
      </c>
      <c r="K18" s="6">
        <v>639.62300000000005</v>
      </c>
      <c r="L18" s="3">
        <f>[1]Deskriptif!J18</f>
        <v>37</v>
      </c>
      <c r="M18" s="7">
        <f>[1]Deskriptif!K18</f>
        <v>17</v>
      </c>
      <c r="N18" s="8">
        <f t="shared" si="1"/>
        <v>55.187999999999988</v>
      </c>
    </row>
    <row r="19" spans="1:14" ht="14.25" customHeight="1">
      <c r="A19" s="3">
        <f t="shared" si="0"/>
        <v>18</v>
      </c>
      <c r="B19" s="4">
        <f>[1]Deskriptif!B19</f>
        <v>20532145</v>
      </c>
      <c r="C19" s="4" t="str">
        <f>[1]Deskriptif!C19</f>
        <v>SMA KATOLIK ST.LOUIS 1</v>
      </c>
      <c r="D19" s="3" t="str">
        <f>[1]Deskriptif!D19</f>
        <v>Jawa Timur</v>
      </c>
      <c r="E19" s="3" t="str">
        <f>[1]Deskriptif!E19</f>
        <v>Kota Surabaya</v>
      </c>
      <c r="F19" s="3" t="str">
        <f>[1]Deskriptif!F19</f>
        <v>SMA</v>
      </c>
      <c r="G19" s="5">
        <f>[1]Deskriptif!G19</f>
        <v>587.80999999999995</v>
      </c>
      <c r="H19" s="5">
        <f>[1]Deskriptif!I19</f>
        <v>621.98199999999997</v>
      </c>
      <c r="I19" s="6">
        <v>635.48500000000001</v>
      </c>
      <c r="J19" s="6">
        <v>599.03</v>
      </c>
      <c r="K19" s="6">
        <v>611.54899999999998</v>
      </c>
      <c r="L19" s="3">
        <f>[1]Deskriptif!J19</f>
        <v>9</v>
      </c>
      <c r="M19" s="7">
        <f>[1]Deskriptif!K19</f>
        <v>18</v>
      </c>
      <c r="N19" s="8">
        <f t="shared" si="1"/>
        <v>47.675000000000068</v>
      </c>
    </row>
    <row r="20" spans="1:14" ht="14.25" customHeight="1">
      <c r="A20" s="3">
        <f t="shared" si="0"/>
        <v>19</v>
      </c>
      <c r="B20" s="4">
        <f>[1]Deskriptif!B20</f>
        <v>20100170</v>
      </c>
      <c r="C20" s="4" t="str">
        <f>[1]Deskriptif!C20</f>
        <v>SMAS KANISIUS JAKARTA</v>
      </c>
      <c r="D20" s="3" t="str">
        <f>[1]Deskriptif!D20</f>
        <v>DKI Jakarta</v>
      </c>
      <c r="E20" s="3" t="str">
        <f>[1]Deskriptif!E20</f>
        <v>Kota Jakarta Pusat</v>
      </c>
      <c r="F20" s="3" t="str">
        <f>[1]Deskriptif!F20</f>
        <v>SMA</v>
      </c>
      <c r="G20" s="5">
        <f>[1]Deskriptif!G20</f>
        <v>584.68399999999997</v>
      </c>
      <c r="H20" s="5">
        <f>[1]Deskriptif!I20</f>
        <v>621.60400000000004</v>
      </c>
      <c r="I20" s="6">
        <v>626.38800000000003</v>
      </c>
      <c r="J20" s="6">
        <v>606.85</v>
      </c>
      <c r="K20" s="6">
        <v>621.17899999999997</v>
      </c>
      <c r="L20" s="3">
        <f>[1]Deskriptif!J20</f>
        <v>14</v>
      </c>
      <c r="M20" s="7">
        <f>[1]Deskriptif!K20</f>
        <v>19</v>
      </c>
      <c r="N20" s="8">
        <f t="shared" si="1"/>
        <v>41.704000000000065</v>
      </c>
    </row>
    <row r="21" spans="1:14" ht="14.25" customHeight="1">
      <c r="A21" s="3">
        <f t="shared" si="0"/>
        <v>20</v>
      </c>
      <c r="B21" s="4">
        <f>[1]Deskriptif!B21</f>
        <v>20403161</v>
      </c>
      <c r="C21" s="4" t="str">
        <f>[1]Deskriptif!C21</f>
        <v>SMAN 8 YOGYAKARTA</v>
      </c>
      <c r="D21" s="3" t="str">
        <f>[1]Deskriptif!D21</f>
        <v>DI Yogyakarta</v>
      </c>
      <c r="E21" s="3" t="str">
        <f>[1]Deskriptif!E21</f>
        <v>Kota Yogyakarta</v>
      </c>
      <c r="F21" s="3" t="str">
        <f>[1]Deskriptif!F21</f>
        <v>SMA</v>
      </c>
      <c r="G21" s="5">
        <f>[1]Deskriptif!G21</f>
        <v>583.67600000000004</v>
      </c>
      <c r="H21" s="5">
        <f>[1]Deskriptif!I21</f>
        <v>621.06200000000001</v>
      </c>
      <c r="I21" s="6">
        <v>629.83000000000004</v>
      </c>
      <c r="J21" s="6">
        <v>584.51700000000005</v>
      </c>
      <c r="K21" s="6">
        <v>651.43700000000001</v>
      </c>
      <c r="L21" s="3">
        <f>[1]Deskriptif!J21</f>
        <v>15</v>
      </c>
      <c r="M21" s="7">
        <f>[1]Deskriptif!K21</f>
        <v>20</v>
      </c>
      <c r="N21" s="8">
        <f t="shared" si="1"/>
        <v>46.153999999999996</v>
      </c>
    </row>
    <row r="22" spans="1:14" ht="14.25" customHeight="1">
      <c r="A22" s="3">
        <f t="shared" si="0"/>
        <v>21</v>
      </c>
      <c r="B22" s="4">
        <f>[1]Deskriptif!B22</f>
        <v>20328915</v>
      </c>
      <c r="C22" s="4" t="str">
        <f>[1]Deskriptif!C22</f>
        <v>SMAS KOLESE LOYOLA</v>
      </c>
      <c r="D22" s="3" t="str">
        <f>[1]Deskriptif!D22</f>
        <v>Jawa Tengah</v>
      </c>
      <c r="E22" s="3" t="str">
        <f>[1]Deskriptif!E22</f>
        <v>Kota Semarang</v>
      </c>
      <c r="F22" s="3" t="str">
        <f>[1]Deskriptif!F22</f>
        <v>SMA</v>
      </c>
      <c r="G22" s="5">
        <f>[1]Deskriptif!G22</f>
        <v>576.11400000000003</v>
      </c>
      <c r="H22" s="5">
        <f>[1]Deskriptif!I22</f>
        <v>619.89799999999991</v>
      </c>
      <c r="I22" s="6">
        <v>620.02499999999998</v>
      </c>
      <c r="J22" s="6">
        <v>609.28800000000001</v>
      </c>
      <c r="K22" s="9">
        <v>641.31899999999996</v>
      </c>
      <c r="L22" s="3">
        <f>[1]Deskriptif!J22</f>
        <v>27</v>
      </c>
      <c r="M22" s="7">
        <f>[1]Deskriptif!K22</f>
        <v>21</v>
      </c>
      <c r="N22" s="8">
        <f t="shared" si="1"/>
        <v>43.910999999999945</v>
      </c>
    </row>
    <row r="23" spans="1:14" ht="14.25" customHeight="1">
      <c r="A23" s="3">
        <f t="shared" si="0"/>
        <v>22</v>
      </c>
      <c r="B23" s="4">
        <f>[1]Deskriptif!B23</f>
        <v>20100187</v>
      </c>
      <c r="C23" s="4" t="str">
        <f>[1]Deskriptif!C23</f>
        <v>SMAS KRISTEN 3 PENABUR JAKARTA</v>
      </c>
      <c r="D23" s="3" t="str">
        <f>[1]Deskriptif!D23</f>
        <v>DKI Jakarta</v>
      </c>
      <c r="E23" s="3" t="str">
        <f>[1]Deskriptif!E23</f>
        <v>Kota Jakarta Pusat</v>
      </c>
      <c r="F23" s="3" t="str">
        <f>[1]Deskriptif!F23</f>
        <v>SMA</v>
      </c>
      <c r="G23" s="5">
        <f>[1]Deskriptif!G23</f>
        <v>581.58900000000006</v>
      </c>
      <c r="H23" s="5">
        <f>[1]Deskriptif!I23</f>
        <v>619.89700000000005</v>
      </c>
      <c r="I23" s="6">
        <v>619.28399999999999</v>
      </c>
      <c r="J23" s="6">
        <v>621.04899999999998</v>
      </c>
      <c r="K23" s="6">
        <v>620.47799999999995</v>
      </c>
      <c r="L23" s="3">
        <f>[1]Deskriptif!J23</f>
        <v>16</v>
      </c>
      <c r="M23" s="7">
        <f>[1]Deskriptif!K23</f>
        <v>22</v>
      </c>
      <c r="N23" s="8">
        <f t="shared" si="1"/>
        <v>37.694999999999936</v>
      </c>
    </row>
    <row r="24" spans="1:14" ht="14.25" customHeight="1">
      <c r="A24" s="3">
        <f t="shared" si="0"/>
        <v>23</v>
      </c>
      <c r="B24" s="4">
        <f>[1]Deskriptif!B24</f>
        <v>60728785</v>
      </c>
      <c r="C24" s="4" t="str">
        <f>[1]Deskriptif!C24</f>
        <v>MAN Insan Cendekia Gorontalo</v>
      </c>
      <c r="D24" s="3" t="str">
        <f>[1]Deskriptif!D24</f>
        <v>Gorontalo</v>
      </c>
      <c r="E24" s="3" t="str">
        <f>[1]Deskriptif!E24</f>
        <v>Kab. Bone Bolango</v>
      </c>
      <c r="F24" s="3" t="str">
        <f>[1]Deskriptif!F24</f>
        <v>MA</v>
      </c>
      <c r="G24" s="5">
        <f>[1]Deskriptif!G24</f>
        <v>575.53800000000001</v>
      </c>
      <c r="H24" s="5">
        <f>[1]Deskriptif!I24</f>
        <v>619.79199999999992</v>
      </c>
      <c r="I24" s="6">
        <v>620.27800000000002</v>
      </c>
      <c r="J24" s="6">
        <v>617.60400000000004</v>
      </c>
      <c r="K24" s="6">
        <v>619.46199999999999</v>
      </c>
      <c r="L24" s="3">
        <f>[1]Deskriptif!J24</f>
        <v>30</v>
      </c>
      <c r="M24" s="7">
        <f>[1]Deskriptif!K24</f>
        <v>23</v>
      </c>
      <c r="N24" s="8">
        <f t="shared" si="1"/>
        <v>44.740000000000009</v>
      </c>
    </row>
    <row r="25" spans="1:14" ht="14.25" customHeight="1">
      <c r="A25" s="3">
        <f t="shared" si="0"/>
        <v>24</v>
      </c>
      <c r="B25" s="4">
        <f>[1]Deskriptif!B25</f>
        <v>20101588</v>
      </c>
      <c r="C25" s="4" t="str">
        <f>[1]Deskriptif!C25</f>
        <v>SMAN 78 JAKARTA</v>
      </c>
      <c r="D25" s="3" t="str">
        <f>[1]Deskriptif!D25</f>
        <v>DKI Jakarta</v>
      </c>
      <c r="E25" s="3" t="str">
        <f>[1]Deskriptif!E25</f>
        <v>Kota Jakarta Barat</v>
      </c>
      <c r="F25" s="3" t="str">
        <f>[1]Deskriptif!F25</f>
        <v>SMA</v>
      </c>
      <c r="G25" s="5">
        <f>[1]Deskriptif!G25</f>
        <v>572.779</v>
      </c>
      <c r="H25" s="5">
        <f>[1]Deskriptif!I25</f>
        <v>618.64300000000003</v>
      </c>
      <c r="I25" s="6">
        <v>624.65099999999995</v>
      </c>
      <c r="J25" s="6">
        <v>602.625</v>
      </c>
      <c r="K25" s="6">
        <v>619.80799999999999</v>
      </c>
      <c r="L25" s="3">
        <f>[1]Deskriptif!J25</f>
        <v>39</v>
      </c>
      <c r="M25" s="7">
        <f>[1]Deskriptif!K25</f>
        <v>24</v>
      </c>
      <c r="N25" s="8">
        <f t="shared" si="1"/>
        <v>51.871999999999957</v>
      </c>
    </row>
    <row r="26" spans="1:14" ht="14.25" customHeight="1">
      <c r="A26" s="3">
        <f t="shared" si="0"/>
        <v>25</v>
      </c>
      <c r="B26" s="4">
        <f>[1]Deskriptif!B26</f>
        <v>20103307</v>
      </c>
      <c r="C26" s="4" t="str">
        <f>[1]Deskriptif!C26</f>
        <v>SMAN 61 JAKARTA</v>
      </c>
      <c r="D26" s="3" t="str">
        <f>[1]Deskriptif!D26</f>
        <v>DKI Jakarta</v>
      </c>
      <c r="E26" s="3" t="str">
        <f>[1]Deskriptif!E26</f>
        <v>Kota Jakarta Timur</v>
      </c>
      <c r="F26" s="3" t="str">
        <f>[1]Deskriptif!F26</f>
        <v>SMA</v>
      </c>
      <c r="G26" s="5">
        <f>[1]Deskriptif!G26</f>
        <v>571.05499999999995</v>
      </c>
      <c r="H26" s="5">
        <f>[1]Deskriptif!I26</f>
        <v>618.29499999999996</v>
      </c>
      <c r="I26" s="6">
        <v>620.83600000000001</v>
      </c>
      <c r="J26" s="6">
        <v>587.07000000000005</v>
      </c>
      <c r="K26" s="6">
        <v>656.55</v>
      </c>
      <c r="L26" s="3">
        <f>[1]Deskriptif!J26</f>
        <v>45</v>
      </c>
      <c r="M26" s="7">
        <f>[1]Deskriptif!K26</f>
        <v>25</v>
      </c>
      <c r="N26" s="8">
        <f t="shared" si="1"/>
        <v>49.781000000000063</v>
      </c>
    </row>
    <row r="27" spans="1:14" ht="14.25" customHeight="1">
      <c r="A27" s="3">
        <f t="shared" si="0"/>
        <v>26</v>
      </c>
      <c r="B27" s="4">
        <f>[1]Deskriptif!B27</f>
        <v>20101622</v>
      </c>
      <c r="C27" s="4" t="str">
        <f>[1]Deskriptif!C27</f>
        <v>SMAN 2 JAKARTA</v>
      </c>
      <c r="D27" s="3" t="str">
        <f>[1]Deskriptif!D27</f>
        <v>DKI Jakarta</v>
      </c>
      <c r="E27" s="3" t="str">
        <f>[1]Deskriptif!E27</f>
        <v>Kota Jakarta Barat</v>
      </c>
      <c r="F27" s="3" t="str">
        <f>[1]Deskriptif!F27</f>
        <v>SMA</v>
      </c>
      <c r="G27" s="5">
        <f>[1]Deskriptif!G27</f>
        <v>574.51099999999997</v>
      </c>
      <c r="H27" s="5">
        <f>[1]Deskriptif!I27</f>
        <v>618.22299999999996</v>
      </c>
      <c r="I27" s="6">
        <v>619.39099999999996</v>
      </c>
      <c r="J27" s="6">
        <v>609.452</v>
      </c>
      <c r="K27" s="6">
        <v>61.982999999999997</v>
      </c>
      <c r="L27" s="3">
        <f>[1]Deskriptif!J27</f>
        <v>36</v>
      </c>
      <c r="M27" s="7">
        <f>[1]Deskriptif!K27</f>
        <v>26</v>
      </c>
      <c r="N27" s="8">
        <f t="shared" si="1"/>
        <v>44.879999999999995</v>
      </c>
    </row>
    <row r="28" spans="1:14" ht="14.25" customHeight="1">
      <c r="A28" s="3">
        <f t="shared" si="0"/>
        <v>27</v>
      </c>
      <c r="B28" s="4">
        <f>[1]Deskriptif!B28</f>
        <v>20403177</v>
      </c>
      <c r="C28" s="4" t="str">
        <f>[1]Deskriptif!C28</f>
        <v>SMAN 2 YOGYAKARTA</v>
      </c>
      <c r="D28" s="3" t="str">
        <f>[1]Deskriptif!D28</f>
        <v>DI Yogyakarta</v>
      </c>
      <c r="E28" s="3" t="str">
        <f>[1]Deskriptif!E28</f>
        <v>Kota Yogyakarta</v>
      </c>
      <c r="F28" s="3" t="str">
        <f>[1]Deskriptif!F28</f>
        <v>SMA</v>
      </c>
      <c r="G28" s="5">
        <f>[1]Deskriptif!G28</f>
        <v>577.07799999999997</v>
      </c>
      <c r="H28" s="5">
        <f>[1]Deskriptif!I28</f>
        <v>615.81799999999998</v>
      </c>
      <c r="I28" s="6">
        <v>623.59799999999996</v>
      </c>
      <c r="J28" s="6">
        <v>575.37800000000004</v>
      </c>
      <c r="K28" s="6">
        <v>644.83699999999999</v>
      </c>
      <c r="L28" s="3">
        <f>[1]Deskriptif!J28</f>
        <v>26</v>
      </c>
      <c r="M28" s="7">
        <f>[1]Deskriptif!K28</f>
        <v>27</v>
      </c>
      <c r="N28" s="8">
        <f t="shared" si="1"/>
        <v>46.519999999999982</v>
      </c>
    </row>
    <row r="29" spans="1:14" ht="14.25" customHeight="1">
      <c r="A29" s="3">
        <f t="shared" si="0"/>
        <v>28</v>
      </c>
      <c r="B29" s="4">
        <f>[1]Deskriptif!B29</f>
        <v>20107304</v>
      </c>
      <c r="C29" s="4" t="str">
        <f>[1]Deskriptif!C29</f>
        <v>SMAS ISLAM AL-AZHAR 1 JAKARTA</v>
      </c>
      <c r="D29" s="3" t="str">
        <f>[1]Deskriptif!D29</f>
        <v>DKI Jakarta</v>
      </c>
      <c r="E29" s="3" t="str">
        <f>[1]Deskriptif!E29</f>
        <v>Kota Jakarta Selatan</v>
      </c>
      <c r="F29" s="3" t="str">
        <f>[1]Deskriptif!F29</f>
        <v>SMA</v>
      </c>
      <c r="G29" s="5">
        <f>[1]Deskriptif!G29</f>
        <v>566.84900000000005</v>
      </c>
      <c r="H29" s="5">
        <f>[1]Deskriptif!I29</f>
        <v>615.71500000000003</v>
      </c>
      <c r="I29" s="6">
        <v>622.20600000000002</v>
      </c>
      <c r="J29" s="6">
        <v>593.18600000000004</v>
      </c>
      <c r="K29" s="6">
        <v>619.928</v>
      </c>
      <c r="L29" s="3">
        <f>[1]Deskriptif!J29</f>
        <v>64</v>
      </c>
      <c r="M29" s="7">
        <f>[1]Deskriptif!K29</f>
        <v>28</v>
      </c>
      <c r="N29" s="8">
        <f t="shared" si="1"/>
        <v>55.356999999999971</v>
      </c>
    </row>
    <row r="30" spans="1:14" ht="14.25" customHeight="1">
      <c r="A30" s="3">
        <f t="shared" si="0"/>
        <v>29</v>
      </c>
      <c r="B30" s="4">
        <f>[1]Deskriptif!B30</f>
        <v>20580050</v>
      </c>
      <c r="C30" s="4" t="str">
        <f>[1]Deskriptif!C30</f>
        <v>MAN 2 KOTA MALANG</v>
      </c>
      <c r="D30" s="3" t="str">
        <f>[1]Deskriptif!D30</f>
        <v>Jawa Timur</v>
      </c>
      <c r="E30" s="3" t="str">
        <f>[1]Deskriptif!E30</f>
        <v>Kota Malang</v>
      </c>
      <c r="F30" s="3" t="str">
        <f>[1]Deskriptif!F30</f>
        <v>MA</v>
      </c>
      <c r="G30" s="5">
        <f>[1]Deskriptif!G30</f>
        <v>569.11599999999999</v>
      </c>
      <c r="H30" s="5">
        <f>[1]Deskriptif!I30</f>
        <v>615.30799999999999</v>
      </c>
      <c r="I30" s="6">
        <v>621.70899999999995</v>
      </c>
      <c r="J30" s="6">
        <v>603.39700000000005</v>
      </c>
      <c r="K30" s="6">
        <v>611.53599999999994</v>
      </c>
      <c r="L30" s="3">
        <f>[1]Deskriptif!J30</f>
        <v>50</v>
      </c>
      <c r="M30" s="7">
        <f>[1]Deskriptif!K30</f>
        <v>29</v>
      </c>
      <c r="N30" s="8">
        <f t="shared" si="1"/>
        <v>52.592999999999961</v>
      </c>
    </row>
    <row r="31" spans="1:14" ht="14.25" customHeight="1">
      <c r="A31" s="3">
        <f t="shared" si="0"/>
        <v>30</v>
      </c>
      <c r="B31" s="4">
        <f>[1]Deskriptif!B31</f>
        <v>20108383</v>
      </c>
      <c r="C31" s="4" t="str">
        <f>[1]Deskriptif!C31</f>
        <v>SMAS SANTA URSULA</v>
      </c>
      <c r="D31" s="3" t="str">
        <f>[1]Deskriptif!D31</f>
        <v>DKI Jakarta</v>
      </c>
      <c r="E31" s="3" t="str">
        <f>[1]Deskriptif!E31</f>
        <v>Kota Jakarta Pusat</v>
      </c>
      <c r="F31" s="3" t="str">
        <f>[1]Deskriptif!F31</f>
        <v>SMA</v>
      </c>
      <c r="G31" s="5">
        <f>[1]Deskriptif!G31</f>
        <v>580.44000000000005</v>
      </c>
      <c r="H31" s="5">
        <f>[1]Deskriptif!I31</f>
        <v>615.18799999999987</v>
      </c>
      <c r="I31" s="6">
        <v>622.28700000000003</v>
      </c>
      <c r="J31" s="6">
        <v>582.45000000000005</v>
      </c>
      <c r="K31" s="6">
        <v>631.37199999999996</v>
      </c>
      <c r="L31" s="3">
        <f>[1]Deskriptif!J31</f>
        <v>20</v>
      </c>
      <c r="M31" s="7">
        <f>[1]Deskriptif!K31</f>
        <v>30</v>
      </c>
      <c r="N31" s="8">
        <f t="shared" si="1"/>
        <v>41.84699999999998</v>
      </c>
    </row>
    <row r="32" spans="1:14" ht="14.25" customHeight="1">
      <c r="A32" s="3">
        <f t="shared" si="0"/>
        <v>31</v>
      </c>
      <c r="B32" s="4">
        <f>[1]Deskriptif!B32</f>
        <v>20109467</v>
      </c>
      <c r="C32" s="4" t="str">
        <f>[1]Deskriptif!C32</f>
        <v>SMAS KRISTEN IPEKA PURI INDAH</v>
      </c>
      <c r="D32" s="3" t="str">
        <f>[1]Deskriptif!D32</f>
        <v>DKI Jakarta</v>
      </c>
      <c r="E32" s="3" t="str">
        <f>[1]Deskriptif!E32</f>
        <v>Kota Jakarta Barat</v>
      </c>
      <c r="F32" s="3" t="str">
        <f>[1]Deskriptif!F32</f>
        <v>SMA</v>
      </c>
      <c r="G32" s="5">
        <f>[1]Deskriptif!G32</f>
        <v>580.16499999999996</v>
      </c>
      <c r="H32" s="5">
        <f>[1]Deskriptif!I32</f>
        <v>613.78300000000013</v>
      </c>
      <c r="I32" s="6">
        <v>623.37300000000005</v>
      </c>
      <c r="J32" s="6">
        <v>585.596</v>
      </c>
      <c r="K32" s="6">
        <v>627.20699999999999</v>
      </c>
      <c r="L32" s="3">
        <f>[1]Deskriptif!J32</f>
        <v>21</v>
      </c>
      <c r="M32" s="7">
        <f>[1]Deskriptif!K32</f>
        <v>31</v>
      </c>
      <c r="N32" s="8">
        <f t="shared" si="1"/>
        <v>43.208000000000084</v>
      </c>
    </row>
    <row r="33" spans="1:14" ht="14.25" customHeight="1">
      <c r="A33" s="3">
        <f t="shared" si="0"/>
        <v>32</v>
      </c>
      <c r="B33" s="4">
        <f>[1]Deskriptif!B33</f>
        <v>69787002</v>
      </c>
      <c r="C33" s="4" t="str">
        <f>[1]Deskriptif!C33</f>
        <v>SMAK PENABUR KOTA TANGERANG</v>
      </c>
      <c r="D33" s="3" t="str">
        <f>[1]Deskriptif!D33</f>
        <v>Banten</v>
      </c>
      <c r="E33" s="3" t="str">
        <f>[1]Deskriptif!E33</f>
        <v>Kota Tangerang</v>
      </c>
      <c r="F33" s="3" t="str">
        <f>[1]Deskriptif!F33</f>
        <v>SMA</v>
      </c>
      <c r="G33" s="5">
        <f>[1]Deskriptif!G33</f>
        <v>575.11699999999996</v>
      </c>
      <c r="H33" s="5">
        <f>[1]Deskriptif!I33</f>
        <v>613.59699999999998</v>
      </c>
      <c r="I33" s="6">
        <v>620</v>
      </c>
      <c r="J33" s="6">
        <v>601.37099999999998</v>
      </c>
      <c r="K33" s="6">
        <v>603.38400000000001</v>
      </c>
      <c r="L33" s="3">
        <f>[1]Deskriptif!J33</f>
        <v>31</v>
      </c>
      <c r="M33" s="7">
        <f>[1]Deskriptif!K33</f>
        <v>32</v>
      </c>
      <c r="N33" s="8">
        <f t="shared" si="1"/>
        <v>44.883000000000038</v>
      </c>
    </row>
    <row r="34" spans="1:14" ht="14.25" customHeight="1">
      <c r="A34" s="3">
        <f t="shared" si="0"/>
        <v>33</v>
      </c>
      <c r="B34" s="4">
        <f>[1]Deskriptif!B34</f>
        <v>20603357</v>
      </c>
      <c r="C34" s="4" t="str">
        <f>[1]Deskriptif!C34</f>
        <v>SMAS KRISTEN BPK PENABUR GADING SERPONG</v>
      </c>
      <c r="D34" s="3" t="str">
        <f>[1]Deskriptif!D34</f>
        <v>Banten</v>
      </c>
      <c r="E34" s="3" t="str">
        <f>[1]Deskriptif!E34</f>
        <v>Kab. Tangerang</v>
      </c>
      <c r="F34" s="3" t="str">
        <f>[1]Deskriptif!F34</f>
        <v>SMA</v>
      </c>
      <c r="G34" s="5">
        <f>[1]Deskriptif!G34</f>
        <v>580.70899999999995</v>
      </c>
      <c r="H34" s="5">
        <f>[1]Deskriptif!I34</f>
        <v>613.34100000000001</v>
      </c>
      <c r="I34" s="6">
        <v>615.63300000000004</v>
      </c>
      <c r="J34" s="6">
        <v>608.08199999999999</v>
      </c>
      <c r="K34" s="6">
        <v>612.74300000000005</v>
      </c>
      <c r="L34" s="3">
        <f>[1]Deskriptif!J34</f>
        <v>19</v>
      </c>
      <c r="M34" s="7">
        <f>[1]Deskriptif!K34</f>
        <v>33</v>
      </c>
      <c r="N34" s="8">
        <f t="shared" si="1"/>
        <v>34.924000000000092</v>
      </c>
    </row>
    <row r="35" spans="1:14" ht="14.25" customHeight="1">
      <c r="A35" s="3">
        <f t="shared" si="0"/>
        <v>34</v>
      </c>
      <c r="B35" s="4">
        <f>[1]Deskriptif!B35</f>
        <v>20614920</v>
      </c>
      <c r="C35" s="4" t="str">
        <f>[1]Deskriptif!C35</f>
        <v>SMA BINA NUSANTARA SERPONG</v>
      </c>
      <c r="D35" s="3" t="str">
        <f>[1]Deskriptif!D35</f>
        <v>Banten</v>
      </c>
      <c r="E35" s="3" t="str">
        <f>[1]Deskriptif!E35</f>
        <v>Kota Tangerang Selatan</v>
      </c>
      <c r="F35" s="3" t="str">
        <f>[1]Deskriptif!F35</f>
        <v>SMA</v>
      </c>
      <c r="G35" s="5">
        <f>[1]Deskriptif!G35</f>
        <v>567.45500000000004</v>
      </c>
      <c r="H35" s="5">
        <f>[1]Deskriptif!I35</f>
        <v>612.90700000000004</v>
      </c>
      <c r="I35" s="6">
        <v>611.79300000000001</v>
      </c>
      <c r="J35" s="6">
        <v>628.27099999999996</v>
      </c>
      <c r="K35" s="6">
        <v>599.30100000000004</v>
      </c>
      <c r="L35" s="3">
        <f>[1]Deskriptif!J35</f>
        <v>58</v>
      </c>
      <c r="M35" s="7">
        <f>[1]Deskriptif!K35</f>
        <v>34</v>
      </c>
      <c r="N35" s="8">
        <f t="shared" si="1"/>
        <v>44.337999999999965</v>
      </c>
    </row>
    <row r="36" spans="1:14" ht="14.25" customHeight="1">
      <c r="A36" s="3">
        <f t="shared" si="0"/>
        <v>35</v>
      </c>
      <c r="B36" s="4">
        <f>[1]Deskriptif!B36</f>
        <v>20533665</v>
      </c>
      <c r="C36" s="4" t="str">
        <f>[1]Deskriptif!C36</f>
        <v>SMAN 3</v>
      </c>
      <c r="D36" s="3" t="str">
        <f>[1]Deskriptif!D36</f>
        <v>Jawa Timur</v>
      </c>
      <c r="E36" s="3" t="str">
        <f>[1]Deskriptif!E36</f>
        <v>Kota Malang</v>
      </c>
      <c r="F36" s="3" t="str">
        <f>[1]Deskriptif!F36</f>
        <v>SMA</v>
      </c>
      <c r="G36" s="5">
        <f>[1]Deskriptif!G36</f>
        <v>574.80600000000004</v>
      </c>
      <c r="H36" s="5">
        <f>[1]Deskriptif!I36</f>
        <v>612.53399999999988</v>
      </c>
      <c r="I36" s="6">
        <v>624.96600000000001</v>
      </c>
      <c r="J36" s="6">
        <v>579.92899999999997</v>
      </c>
      <c r="K36" s="6">
        <v>626.78399999999999</v>
      </c>
      <c r="L36" s="3">
        <f>[1]Deskriptif!J36</f>
        <v>33</v>
      </c>
      <c r="M36" s="7">
        <f>[1]Deskriptif!K36</f>
        <v>35</v>
      </c>
      <c r="N36" s="8">
        <f t="shared" si="1"/>
        <v>50.159999999999968</v>
      </c>
    </row>
    <row r="37" spans="1:14" ht="14.25" customHeight="1">
      <c r="A37" s="3">
        <f t="shared" si="0"/>
        <v>36</v>
      </c>
      <c r="B37" s="4">
        <f>[1]Deskriptif!B37</f>
        <v>69941723</v>
      </c>
      <c r="C37" s="4" t="str">
        <f>[1]Deskriptif!C37</f>
        <v>MAN INSAN CENDEKIA PEKALONGAN</v>
      </c>
      <c r="D37" s="3" t="str">
        <f>[1]Deskriptif!D37</f>
        <v>Jawa Tengah</v>
      </c>
      <c r="E37" s="3" t="str">
        <f>[1]Deskriptif!E37</f>
        <v>Kab. Pekalongan</v>
      </c>
      <c r="F37" s="3" t="str">
        <f>[1]Deskriptif!F37</f>
        <v>MA</v>
      </c>
      <c r="G37" s="5">
        <f>[1]Deskriptif!G37</f>
        <v>573.76300000000003</v>
      </c>
      <c r="H37" s="5">
        <f>[1]Deskriptif!I37</f>
        <v>611.76300000000003</v>
      </c>
      <c r="I37" s="6">
        <v>621.745</v>
      </c>
      <c r="J37" s="6">
        <v>589.11</v>
      </c>
      <c r="K37" s="6">
        <v>618.94899999999996</v>
      </c>
      <c r="L37" s="3">
        <f>[1]Deskriptif!J37</f>
        <v>38</v>
      </c>
      <c r="M37" s="7">
        <f>[1]Deskriptif!K37</f>
        <v>36</v>
      </c>
      <c r="N37" s="8">
        <f t="shared" si="1"/>
        <v>47.981999999999971</v>
      </c>
    </row>
    <row r="38" spans="1:14" ht="14.25" customHeight="1">
      <c r="A38" s="3">
        <f t="shared" si="0"/>
        <v>37</v>
      </c>
      <c r="B38" s="4">
        <f>[1]Deskriptif!B38</f>
        <v>20102218</v>
      </c>
      <c r="C38" s="4" t="str">
        <f>[1]Deskriptif!C38</f>
        <v>SMAN 26 JAKARTA</v>
      </c>
      <c r="D38" s="3" t="str">
        <f>[1]Deskriptif!D38</f>
        <v>DKI Jakarta</v>
      </c>
      <c r="E38" s="3" t="str">
        <f>[1]Deskriptif!E38</f>
        <v>Kota Jakarta Selatan</v>
      </c>
      <c r="F38" s="3" t="str">
        <f>[1]Deskriptif!F38</f>
        <v>SMA</v>
      </c>
      <c r="G38" s="5">
        <f>[1]Deskriptif!G38</f>
        <v>568.05499999999995</v>
      </c>
      <c r="H38" s="5">
        <f>[1]Deskriptif!I38</f>
        <v>610.62300000000016</v>
      </c>
      <c r="I38" s="6">
        <v>616.86199999999997</v>
      </c>
      <c r="J38" s="6">
        <v>577.63900000000001</v>
      </c>
      <c r="K38" s="6">
        <v>615.94299999999998</v>
      </c>
      <c r="L38" s="3">
        <f>[1]Deskriptif!J38</f>
        <v>56</v>
      </c>
      <c r="M38" s="7">
        <f>[1]Deskriptif!K38</f>
        <v>37</v>
      </c>
      <c r="N38" s="8">
        <f t="shared" si="1"/>
        <v>48.807000000000016</v>
      </c>
    </row>
    <row r="39" spans="1:14" ht="14.25" customHeight="1">
      <c r="A39" s="3">
        <f t="shared" si="0"/>
        <v>38</v>
      </c>
      <c r="B39" s="4">
        <f>[1]Deskriptif!B39</f>
        <v>30315142</v>
      </c>
      <c r="C39" s="4" t="str">
        <f>[1]Deskriptif!C39</f>
        <v>SMAN BANUA KAL SEL</v>
      </c>
      <c r="D39" s="3" t="str">
        <f>[1]Deskriptif!D39</f>
        <v>Kalimantan Selatan</v>
      </c>
      <c r="E39" s="3" t="str">
        <f>[1]Deskriptif!E39</f>
        <v>Kab. Banjar</v>
      </c>
      <c r="F39" s="3" t="str">
        <f>[1]Deskriptif!F39</f>
        <v>SMA</v>
      </c>
      <c r="G39" s="5">
        <f>[1]Deskriptif!G39</f>
        <v>586.83399999999995</v>
      </c>
      <c r="H39" s="5">
        <f>[1]Deskriptif!I39</f>
        <v>610.06399999999996</v>
      </c>
      <c r="I39" s="6">
        <v>626.19799999999998</v>
      </c>
      <c r="J39" s="6">
        <v>580.92600000000004</v>
      </c>
      <c r="K39" s="6">
        <v>608.93100000000004</v>
      </c>
      <c r="L39" s="3">
        <f>[1]Deskriptif!J39</f>
        <v>10</v>
      </c>
      <c r="M39" s="7">
        <f>[1]Deskriptif!K39</f>
        <v>38</v>
      </c>
      <c r="N39" s="8">
        <f t="shared" si="1"/>
        <v>39.364000000000033</v>
      </c>
    </row>
    <row r="40" spans="1:14" ht="14.25" customHeight="1">
      <c r="A40" s="3">
        <f t="shared" si="0"/>
        <v>39</v>
      </c>
      <c r="B40" s="4">
        <f>[1]Deskriptif!B40</f>
        <v>10310903</v>
      </c>
      <c r="C40" s="4" t="str">
        <f>[1]Deskriptif!C40</f>
        <v>SMAN 1 SUMATERA BARAT</v>
      </c>
      <c r="D40" s="3" t="str">
        <f>[1]Deskriptif!D40</f>
        <v>Sumatera Barat</v>
      </c>
      <c r="E40" s="3" t="str">
        <f>[1]Deskriptif!E40</f>
        <v>Kota Padang Panjang</v>
      </c>
      <c r="F40" s="3" t="str">
        <f>[1]Deskriptif!F40</f>
        <v>SMA</v>
      </c>
      <c r="G40" s="5">
        <f>[1]Deskriptif!G40</f>
        <v>567.32399999999996</v>
      </c>
      <c r="H40" s="5">
        <f>[1]Deskriptif!I40</f>
        <v>609.39800000000002</v>
      </c>
      <c r="I40" s="6">
        <v>624.63</v>
      </c>
      <c r="J40" s="6">
        <v>576.077</v>
      </c>
      <c r="K40" s="6">
        <v>620.49800000000005</v>
      </c>
      <c r="L40" s="3">
        <f>[1]Deskriptif!J40</f>
        <v>62</v>
      </c>
      <c r="M40" s="7">
        <f>[1]Deskriptif!K40</f>
        <v>39</v>
      </c>
      <c r="N40" s="8">
        <f t="shared" si="1"/>
        <v>57.30600000000004</v>
      </c>
    </row>
    <row r="41" spans="1:14" ht="14.25" customHeight="1">
      <c r="A41" s="3">
        <f t="shared" si="0"/>
        <v>40</v>
      </c>
      <c r="B41" s="4">
        <f>[1]Deskriptif!B41</f>
        <v>20103314</v>
      </c>
      <c r="C41" s="4" t="str">
        <f>[1]Deskriptif!C41</f>
        <v>SMAN 48 JAKARTA</v>
      </c>
      <c r="D41" s="3" t="str">
        <f>[1]Deskriptif!D41</f>
        <v>DKI Jakarta</v>
      </c>
      <c r="E41" s="3" t="str">
        <f>[1]Deskriptif!E41</f>
        <v>Kota Jakarta Timur</v>
      </c>
      <c r="F41" s="3" t="str">
        <f>[1]Deskriptif!F41</f>
        <v>SMA</v>
      </c>
      <c r="G41" s="5">
        <f>[1]Deskriptif!G41</f>
        <v>570.64400000000001</v>
      </c>
      <c r="H41" s="5">
        <f>[1]Deskriptif!I41</f>
        <v>608.96399999999994</v>
      </c>
      <c r="I41" s="6">
        <v>613.601</v>
      </c>
      <c r="J41" s="6">
        <v>583.44100000000003</v>
      </c>
      <c r="K41" s="6">
        <v>621.47900000000004</v>
      </c>
      <c r="L41" s="3">
        <f>[1]Deskriptif!J41</f>
        <v>46</v>
      </c>
      <c r="M41" s="7">
        <f>[1]Deskriptif!K41</f>
        <v>40</v>
      </c>
      <c r="N41" s="8">
        <f t="shared" si="1"/>
        <v>42.956999999999994</v>
      </c>
    </row>
    <row r="42" spans="1:14" ht="14.25" customHeight="1">
      <c r="A42" s="3">
        <f t="shared" si="0"/>
        <v>41</v>
      </c>
      <c r="B42" s="4">
        <f>[1]Deskriptif!B42</f>
        <v>20327966</v>
      </c>
      <c r="C42" s="4" t="str">
        <f>[1]Deskriptif!C42</f>
        <v>SMAN 1 SURAKARTA</v>
      </c>
      <c r="D42" s="3" t="str">
        <f>[1]Deskriptif!D42</f>
        <v>Jawa Tengah</v>
      </c>
      <c r="E42" s="3" t="str">
        <f>[1]Deskriptif!E42</f>
        <v>Kota Surakarta</v>
      </c>
      <c r="F42" s="3" t="str">
        <f>[1]Deskriptif!F42</f>
        <v>SMA</v>
      </c>
      <c r="G42" s="5">
        <f>[1]Deskriptif!G42</f>
        <v>575.67100000000005</v>
      </c>
      <c r="H42" s="5">
        <f>[1]Deskriptif!I42</f>
        <v>607.18299999999999</v>
      </c>
      <c r="I42" s="6">
        <v>617.88499999999999</v>
      </c>
      <c r="J42" s="6">
        <v>573.95000000000005</v>
      </c>
      <c r="K42" s="6">
        <v>625.38199999999995</v>
      </c>
      <c r="L42" s="3">
        <f>[1]Deskriptif!J42</f>
        <v>29</v>
      </c>
      <c r="M42" s="7">
        <f>[1]Deskriptif!K42</f>
        <v>41</v>
      </c>
      <c r="N42" s="8">
        <f t="shared" si="1"/>
        <v>42.213999999999942</v>
      </c>
    </row>
    <row r="43" spans="1:14" ht="14.25" customHeight="1">
      <c r="A43" s="3">
        <f t="shared" si="0"/>
        <v>42</v>
      </c>
      <c r="B43" s="4">
        <f>[1]Deskriptif!B43</f>
        <v>20327563</v>
      </c>
      <c r="C43" s="4" t="str">
        <f>[1]Deskriptif!C43</f>
        <v>SMAN 1 MAGELANG</v>
      </c>
      <c r="D43" s="3" t="str">
        <f>[1]Deskriptif!D43</f>
        <v>Jawa Tengah</v>
      </c>
      <c r="E43" s="3" t="str">
        <f>[1]Deskriptif!E43</f>
        <v>Kota Magelang</v>
      </c>
      <c r="F43" s="3" t="str">
        <f>[1]Deskriptif!F43</f>
        <v>SMA</v>
      </c>
      <c r="G43" s="5">
        <f>[1]Deskriptif!G43</f>
        <v>565.67600000000004</v>
      </c>
      <c r="H43" s="5">
        <f>[1]Deskriptif!I43</f>
        <v>607.06799999999987</v>
      </c>
      <c r="I43" s="6">
        <v>612.87</v>
      </c>
      <c r="J43" s="6">
        <v>576.48199999999997</v>
      </c>
      <c r="K43" s="6">
        <v>618.57899999999995</v>
      </c>
      <c r="L43" s="3">
        <f>[1]Deskriptif!J43</f>
        <v>71</v>
      </c>
      <c r="M43" s="7">
        <f>[1]Deskriptif!K43</f>
        <v>42</v>
      </c>
      <c r="N43" s="8">
        <f t="shared" si="1"/>
        <v>47.19399999999996</v>
      </c>
    </row>
    <row r="44" spans="1:14" ht="14.25" customHeight="1">
      <c r="A44" s="3">
        <f t="shared" si="0"/>
        <v>43</v>
      </c>
      <c r="B44" s="4">
        <f>[1]Deskriptif!B44</f>
        <v>20401124</v>
      </c>
      <c r="C44" s="4" t="str">
        <f>[1]Deskriptif!C44</f>
        <v>SMAN 1 SLEMAN</v>
      </c>
      <c r="D44" s="3" t="str">
        <f>[1]Deskriptif!D44</f>
        <v>DI Yogyakarta</v>
      </c>
      <c r="E44" s="3" t="str">
        <f>[1]Deskriptif!E44</f>
        <v>Kab. Sleman</v>
      </c>
      <c r="F44" s="3" t="str">
        <f>[1]Deskriptif!F44</f>
        <v>SMA</v>
      </c>
      <c r="G44" s="5">
        <f>[1]Deskriptif!G44</f>
        <v>551.40200000000004</v>
      </c>
      <c r="H44" s="5">
        <f>[1]Deskriptif!I44</f>
        <v>605.904</v>
      </c>
      <c r="I44" s="6">
        <v>610.42899999999997</v>
      </c>
      <c r="J44" s="6">
        <v>579.29300000000001</v>
      </c>
      <c r="K44" s="6">
        <v>616.31799999999998</v>
      </c>
      <c r="L44" s="3">
        <f>[1]Deskriptif!J44</f>
        <v>159</v>
      </c>
      <c r="M44" s="7">
        <f>[1]Deskriptif!K44</f>
        <v>43</v>
      </c>
      <c r="N44" s="8">
        <f t="shared" si="1"/>
        <v>59.02699999999993</v>
      </c>
    </row>
    <row r="45" spans="1:14" ht="14.25" customHeight="1">
      <c r="A45" s="3">
        <f t="shared" si="0"/>
        <v>44</v>
      </c>
      <c r="B45" s="4">
        <f>[1]Deskriptif!B45</f>
        <v>20532230</v>
      </c>
      <c r="C45" s="4" t="str">
        <f>[1]Deskriptif!C45</f>
        <v>SMAN 2 SURABAYA</v>
      </c>
      <c r="D45" s="3" t="str">
        <f>[1]Deskriptif!D45</f>
        <v>Jawa Timur</v>
      </c>
      <c r="E45" s="3" t="str">
        <f>[1]Deskriptif!E45</f>
        <v>Kota Surabaya</v>
      </c>
      <c r="F45" s="3" t="str">
        <f>[1]Deskriptif!F45</f>
        <v>SMA</v>
      </c>
      <c r="G45" s="5">
        <f>[1]Deskriptif!G45</f>
        <v>571.16899999999998</v>
      </c>
      <c r="H45" s="5">
        <f>[1]Deskriptif!I45</f>
        <v>602.6930000000001</v>
      </c>
      <c r="I45" s="6">
        <v>614.40700000000004</v>
      </c>
      <c r="J45" s="6">
        <v>578.09799999999996</v>
      </c>
      <c r="K45" s="6">
        <v>599.81899999999996</v>
      </c>
      <c r="L45" s="3">
        <f>[1]Deskriptif!J45</f>
        <v>43</v>
      </c>
      <c r="M45" s="7">
        <f>[1]Deskriptif!K45</f>
        <v>44</v>
      </c>
      <c r="N45" s="8">
        <f t="shared" si="1"/>
        <v>43.238000000000056</v>
      </c>
    </row>
    <row r="46" spans="1:14" ht="14.25" customHeight="1">
      <c r="A46" s="3">
        <f t="shared" si="0"/>
        <v>45</v>
      </c>
      <c r="B46" s="4">
        <f>[1]Deskriptif!B46</f>
        <v>69983368</v>
      </c>
      <c r="C46" s="4" t="str">
        <f>[1]Deskriptif!C46</f>
        <v>MAN INSAN CENDEKIA PADANG PARIAMAN</v>
      </c>
      <c r="D46" s="3" t="str">
        <f>[1]Deskriptif!D46</f>
        <v>Sumatera Barat</v>
      </c>
      <c r="E46" s="3" t="str">
        <f>[1]Deskriptif!E46</f>
        <v>Kab. Padang Pariaman</v>
      </c>
      <c r="F46" s="3" t="str">
        <f>[1]Deskriptif!F46</f>
        <v>MA</v>
      </c>
      <c r="G46" s="5">
        <f>[1]Deskriptif!G46</f>
        <v>555.45699999999999</v>
      </c>
      <c r="H46" s="5">
        <f>[1]Deskriptif!I46</f>
        <v>602.56299999999999</v>
      </c>
      <c r="I46" s="6">
        <v>611.99800000000005</v>
      </c>
      <c r="J46" s="6">
        <v>574.81799999999998</v>
      </c>
      <c r="K46" s="6">
        <v>617.22</v>
      </c>
      <c r="L46" s="3">
        <f>[1]Deskriptif!J46</f>
        <v>131</v>
      </c>
      <c r="M46" s="7">
        <f>[1]Deskriptif!K46</f>
        <v>45</v>
      </c>
      <c r="N46" s="8">
        <f t="shared" si="1"/>
        <v>56.541000000000054</v>
      </c>
    </row>
    <row r="47" spans="1:14" ht="14.25" customHeight="1">
      <c r="A47" s="3">
        <f t="shared" si="0"/>
        <v>46</v>
      </c>
      <c r="B47" s="4">
        <f>[1]Deskriptif!B47</f>
        <v>20103285</v>
      </c>
      <c r="C47" s="4" t="str">
        <f>[1]Deskriptif!C47</f>
        <v>SMAN 12 JAKARTA</v>
      </c>
      <c r="D47" s="3" t="str">
        <f>[1]Deskriptif!D47</f>
        <v>DKI Jakarta</v>
      </c>
      <c r="E47" s="3" t="str">
        <f>[1]Deskriptif!E47</f>
        <v>Kota Jakarta Timur</v>
      </c>
      <c r="F47" s="3" t="str">
        <f>[1]Deskriptif!F47</f>
        <v>SMA</v>
      </c>
      <c r="G47" s="5">
        <f>[1]Deskriptif!G47</f>
        <v>555.49300000000005</v>
      </c>
      <c r="H47" s="5">
        <f>[1]Deskriptif!I47</f>
        <v>602.28699999999992</v>
      </c>
      <c r="I47" s="6">
        <v>605.76400000000001</v>
      </c>
      <c r="J47" s="6">
        <v>574.24400000000003</v>
      </c>
      <c r="K47" s="6">
        <v>616.93399999999997</v>
      </c>
      <c r="L47" s="3">
        <f>[1]Deskriptif!J47</f>
        <v>130</v>
      </c>
      <c r="M47" s="7">
        <f>[1]Deskriptif!K47</f>
        <v>46</v>
      </c>
      <c r="N47" s="8">
        <f t="shared" si="1"/>
        <v>50.270999999999958</v>
      </c>
    </row>
    <row r="48" spans="1:14" ht="14.25" customHeight="1">
      <c r="A48" s="3">
        <f t="shared" si="0"/>
        <v>47</v>
      </c>
      <c r="B48" s="4">
        <f>[1]Deskriptif!B48</f>
        <v>20400405</v>
      </c>
      <c r="C48" s="4" t="str">
        <f>[1]Deskriptif!C48</f>
        <v>SMA NEGERI 1 BANTUL</v>
      </c>
      <c r="D48" s="3" t="str">
        <f>[1]Deskriptif!D48</f>
        <v>DI Yogyakarta</v>
      </c>
      <c r="E48" s="3" t="str">
        <f>[1]Deskriptif!E48</f>
        <v>Kab. Bantul</v>
      </c>
      <c r="F48" s="3" t="str">
        <f>[1]Deskriptif!F48</f>
        <v>SMA</v>
      </c>
      <c r="G48" s="5">
        <f>[1]Deskriptif!G48</f>
        <v>572.74699999999996</v>
      </c>
      <c r="H48" s="5">
        <f>[1]Deskriptif!I48</f>
        <v>602.01300000000003</v>
      </c>
      <c r="I48" s="6">
        <v>612.803</v>
      </c>
      <c r="J48" s="6">
        <v>564.63</v>
      </c>
      <c r="K48" s="9">
        <v>617.81200000000001</v>
      </c>
      <c r="L48" s="3">
        <f>[1]Deskriptif!J48</f>
        <v>40</v>
      </c>
      <c r="M48" s="7">
        <f>[1]Deskriptif!K48</f>
        <v>47</v>
      </c>
      <c r="N48" s="8">
        <f t="shared" si="1"/>
        <v>40.05600000000004</v>
      </c>
    </row>
    <row r="49" spans="1:14" ht="14.25" customHeight="1">
      <c r="A49" s="3">
        <f t="shared" si="0"/>
        <v>48</v>
      </c>
      <c r="B49" s="4">
        <f>[1]Deskriptif!B49</f>
        <v>20534124</v>
      </c>
      <c r="C49" s="4" t="str">
        <f>[1]Deskriptif!C49</f>
        <v>SMAN 2 MADIUN</v>
      </c>
      <c r="D49" s="3" t="str">
        <f>[1]Deskriptif!D49</f>
        <v>Jawa Timur</v>
      </c>
      <c r="E49" s="3" t="str">
        <f>[1]Deskriptif!E49</f>
        <v>Kota Madiun</v>
      </c>
      <c r="F49" s="3" t="str">
        <f>[1]Deskriptif!F49</f>
        <v>SMA</v>
      </c>
      <c r="G49" s="5">
        <f>[1]Deskriptif!G49</f>
        <v>562.18299999999999</v>
      </c>
      <c r="H49" s="5">
        <f>[1]Deskriptif!I49</f>
        <v>601.66499999999996</v>
      </c>
      <c r="I49" s="6">
        <v>612.803</v>
      </c>
      <c r="J49" s="6">
        <v>564.63</v>
      </c>
      <c r="K49" s="6">
        <v>617.81200000000001</v>
      </c>
      <c r="L49" s="3">
        <f>[1]Deskriptif!J49</f>
        <v>91</v>
      </c>
      <c r="M49" s="7">
        <f>[1]Deskriptif!K49</f>
        <v>48</v>
      </c>
      <c r="N49" s="8">
        <f t="shared" si="1"/>
        <v>50.620000000000005</v>
      </c>
    </row>
    <row r="50" spans="1:14" ht="14.25" customHeight="1">
      <c r="A50" s="3">
        <f t="shared" si="0"/>
        <v>49</v>
      </c>
      <c r="B50" s="4">
        <f>[1]Deskriptif!B50</f>
        <v>20401145</v>
      </c>
      <c r="C50" s="4" t="str">
        <f>[1]Deskriptif!C50</f>
        <v>SMAN 1 KALASAN</v>
      </c>
      <c r="D50" s="3" t="str">
        <f>[1]Deskriptif!D50</f>
        <v>DI Yogyakarta</v>
      </c>
      <c r="E50" s="3" t="str">
        <f>[1]Deskriptif!E50</f>
        <v>Kab. Sleman</v>
      </c>
      <c r="F50" s="3" t="str">
        <f>[1]Deskriptif!F50</f>
        <v>SMA</v>
      </c>
      <c r="G50" s="5">
        <f>[1]Deskriptif!G50</f>
        <v>562.21799999999996</v>
      </c>
      <c r="H50" s="5">
        <f>[1]Deskriptif!I50</f>
        <v>601.37</v>
      </c>
      <c r="I50" s="6">
        <v>606.49900000000002</v>
      </c>
      <c r="J50" s="6">
        <v>563.13300000000004</v>
      </c>
      <c r="K50" s="6">
        <v>616.05899999999997</v>
      </c>
      <c r="L50" s="3">
        <f>[1]Deskriptif!J50</f>
        <v>89</v>
      </c>
      <c r="M50" s="7">
        <f>[1]Deskriptif!K50</f>
        <v>49</v>
      </c>
      <c r="N50" s="8">
        <f t="shared" si="1"/>
        <v>44.281000000000063</v>
      </c>
    </row>
    <row r="51" spans="1:14" ht="14.25" customHeight="1">
      <c r="A51" s="3">
        <f t="shared" si="0"/>
        <v>50</v>
      </c>
      <c r="B51" s="4">
        <f>[1]Deskriptif!B51</f>
        <v>20328895</v>
      </c>
      <c r="C51" s="4" t="str">
        <f>[1]Deskriptif!C51</f>
        <v>SMA NEGERI 03</v>
      </c>
      <c r="D51" s="3" t="str">
        <f>[1]Deskriptif!D51</f>
        <v>Jawa Tengah</v>
      </c>
      <c r="E51" s="3" t="str">
        <f>[1]Deskriptif!E51</f>
        <v>Kota Semarang</v>
      </c>
      <c r="F51" s="3" t="str">
        <f>[1]Deskriptif!F51</f>
        <v>SMA</v>
      </c>
      <c r="G51" s="5">
        <f>[1]Deskriptif!G51</f>
        <v>575.83299999999997</v>
      </c>
      <c r="H51" s="5">
        <f>[1]Deskriptif!I51</f>
        <v>601.21500000000003</v>
      </c>
      <c r="I51" s="6">
        <v>611.17999999999995</v>
      </c>
      <c r="J51" s="6">
        <v>570.24800000000005</v>
      </c>
      <c r="K51" s="6">
        <v>608.98</v>
      </c>
      <c r="L51" s="3">
        <f>[1]Deskriptif!J51</f>
        <v>28</v>
      </c>
      <c r="M51" s="7">
        <f>[1]Deskriptif!K51</f>
        <v>50</v>
      </c>
      <c r="N51" s="8">
        <f t="shared" si="1"/>
        <v>35.34699999999998</v>
      </c>
    </row>
    <row r="52" spans="1:14" ht="14.25" customHeight="1">
      <c r="A52" s="3">
        <f t="shared" si="0"/>
        <v>51</v>
      </c>
      <c r="B52" s="4">
        <f>[1]Deskriptif!B52</f>
        <v>20606853</v>
      </c>
      <c r="C52" s="4" t="str">
        <f>[1]Deskriptif!C52</f>
        <v>SMAN 1 TANGERANG</v>
      </c>
      <c r="D52" s="3" t="str">
        <f>[1]Deskriptif!D52</f>
        <v>Banten</v>
      </c>
      <c r="E52" s="3" t="str">
        <f>[1]Deskriptif!E52</f>
        <v>Kota Tangerang</v>
      </c>
      <c r="F52" s="3" t="str">
        <f>[1]Deskriptif!F52</f>
        <v>SMA</v>
      </c>
      <c r="G52" s="5">
        <f>[1]Deskriptif!G52</f>
        <v>568.44500000000005</v>
      </c>
      <c r="H52" s="5">
        <f>[1]Deskriptif!I52</f>
        <v>600.44299999999987</v>
      </c>
      <c r="I52" s="6">
        <v>607.93799999999999</v>
      </c>
      <c r="J52" s="6">
        <v>572.976</v>
      </c>
      <c r="K52" s="6">
        <v>618.91200000000003</v>
      </c>
      <c r="L52" s="3">
        <f>[1]Deskriptif!J52</f>
        <v>54</v>
      </c>
      <c r="M52" s="7">
        <f>[1]Deskriptif!K52</f>
        <v>51</v>
      </c>
      <c r="N52" s="8">
        <f t="shared" si="1"/>
        <v>39.492999999999938</v>
      </c>
    </row>
    <row r="53" spans="1:14" ht="14.25" customHeight="1">
      <c r="A53" s="3">
        <f t="shared" si="0"/>
        <v>52</v>
      </c>
      <c r="B53" s="4">
        <f>[1]Deskriptif!B53</f>
        <v>20403180</v>
      </c>
      <c r="C53" s="4" t="str">
        <f>[1]Deskriptif!C53</f>
        <v>SMAN 5 YOGYAKARTA</v>
      </c>
      <c r="D53" s="3" t="str">
        <f>[1]Deskriptif!D53</f>
        <v>DI Yogyakarta</v>
      </c>
      <c r="E53" s="3" t="str">
        <f>[1]Deskriptif!E53</f>
        <v>Kota Yogyakarta</v>
      </c>
      <c r="F53" s="3" t="str">
        <f>[1]Deskriptif!F53</f>
        <v>SMA</v>
      </c>
      <c r="G53" s="5">
        <f>[1]Deskriptif!G53</f>
        <v>568.83299999999997</v>
      </c>
      <c r="H53" s="5">
        <f>[1]Deskriptif!I53</f>
        <v>600.24300000000005</v>
      </c>
      <c r="I53" s="6">
        <v>606.32000000000005</v>
      </c>
      <c r="J53" s="6">
        <v>575.05600000000004</v>
      </c>
      <c r="K53" s="6">
        <v>614.71699999999998</v>
      </c>
      <c r="L53" s="3">
        <f>[1]Deskriptif!J53</f>
        <v>52</v>
      </c>
      <c r="M53" s="7">
        <f>[1]Deskriptif!K53</f>
        <v>52</v>
      </c>
      <c r="N53" s="8">
        <f t="shared" si="1"/>
        <v>37.48700000000008</v>
      </c>
    </row>
    <row r="54" spans="1:14" ht="14.25" customHeight="1">
      <c r="A54" s="3">
        <f t="shared" si="0"/>
        <v>53</v>
      </c>
      <c r="B54" s="4">
        <f>[1]Deskriptif!B54</f>
        <v>20103283</v>
      </c>
      <c r="C54" s="4" t="str">
        <f>[1]Deskriptif!C54</f>
        <v>SMAN 21 JAKARTA</v>
      </c>
      <c r="D54" s="3" t="str">
        <f>[1]Deskriptif!D54</f>
        <v>DKI Jakarta</v>
      </c>
      <c r="E54" s="3" t="str">
        <f>[1]Deskriptif!E54</f>
        <v>Kota Jakarta Timur</v>
      </c>
      <c r="F54" s="3" t="str">
        <f>[1]Deskriptif!F54</f>
        <v>SMA</v>
      </c>
      <c r="G54" s="5">
        <f>[1]Deskriptif!G54</f>
        <v>563.10900000000004</v>
      </c>
      <c r="H54" s="5">
        <f>[1]Deskriptif!I54</f>
        <v>600.005</v>
      </c>
      <c r="I54" s="6">
        <v>605.43799999999999</v>
      </c>
      <c r="J54" s="6">
        <v>571.17399999999998</v>
      </c>
      <c r="K54" s="6">
        <v>514.49800000000005</v>
      </c>
      <c r="L54" s="3">
        <f>[1]Deskriptif!J54</f>
        <v>80</v>
      </c>
      <c r="M54" s="7">
        <f>[1]Deskriptif!K54</f>
        <v>53</v>
      </c>
      <c r="N54" s="8">
        <f t="shared" si="1"/>
        <v>42.328999999999951</v>
      </c>
    </row>
    <row r="55" spans="1:14" ht="14.25" customHeight="1">
      <c r="A55" s="3">
        <f t="shared" si="0"/>
        <v>54</v>
      </c>
      <c r="B55" s="4">
        <f>[1]Deskriptif!B55</f>
        <v>20403162</v>
      </c>
      <c r="C55" s="4" t="str">
        <f>[1]Deskriptif!C55</f>
        <v>SMAN 9 YOGYAKARTA</v>
      </c>
      <c r="D55" s="3" t="str">
        <f>[1]Deskriptif!D55</f>
        <v>DI Yogyakarta</v>
      </c>
      <c r="E55" s="3" t="str">
        <f>[1]Deskriptif!E55</f>
        <v>Kota Yogyakarta</v>
      </c>
      <c r="F55" s="3" t="str">
        <f>[1]Deskriptif!F55</f>
        <v>SMA</v>
      </c>
      <c r="G55" s="5">
        <f>[1]Deskriptif!G55</f>
        <v>572.03200000000004</v>
      </c>
      <c r="H55" s="5">
        <f>[1]Deskriptif!I55</f>
        <v>599.88</v>
      </c>
      <c r="I55" s="6">
        <v>606.29700000000003</v>
      </c>
      <c r="J55" s="6">
        <v>567.99</v>
      </c>
      <c r="K55" s="6">
        <v>617.90599999999995</v>
      </c>
      <c r="L55" s="3">
        <f>[1]Deskriptif!J55</f>
        <v>42</v>
      </c>
      <c r="M55" s="7">
        <f>[1]Deskriptif!K55</f>
        <v>54</v>
      </c>
      <c r="N55" s="8">
        <f t="shared" si="1"/>
        <v>34.264999999999986</v>
      </c>
    </row>
    <row r="56" spans="1:14" ht="14.25" customHeight="1">
      <c r="A56" s="3">
        <f t="shared" si="0"/>
        <v>55</v>
      </c>
      <c r="B56" s="4">
        <f>[1]Deskriptif!B56</f>
        <v>20220342</v>
      </c>
      <c r="C56" s="4" t="str">
        <f>[1]Deskriptif!C56</f>
        <v>SMAN 1 BOGOR</v>
      </c>
      <c r="D56" s="3" t="str">
        <f>[1]Deskriptif!D56</f>
        <v>Jawa Barat</v>
      </c>
      <c r="E56" s="3" t="str">
        <f>[1]Deskriptif!E56</f>
        <v>Kota Bogor</v>
      </c>
      <c r="F56" s="3" t="str">
        <f>[1]Deskriptif!F56</f>
        <v>SMA</v>
      </c>
      <c r="G56" s="5">
        <f>[1]Deskriptif!G56</f>
        <v>574.94000000000005</v>
      </c>
      <c r="H56" s="5">
        <f>[1]Deskriptif!I56</f>
        <v>599.61199999999985</v>
      </c>
      <c r="I56" s="6">
        <v>607.64200000000005</v>
      </c>
      <c r="J56" s="6">
        <v>580.86900000000003</v>
      </c>
      <c r="K56" s="6">
        <v>598.36400000000003</v>
      </c>
      <c r="L56" s="3">
        <f>[1]Deskriptif!J56</f>
        <v>32</v>
      </c>
      <c r="M56" s="7">
        <f>[1]Deskriptif!K56</f>
        <v>55</v>
      </c>
      <c r="N56" s="8">
        <f t="shared" si="1"/>
        <v>32.701999999999998</v>
      </c>
    </row>
    <row r="57" spans="1:14" ht="14.25" customHeight="1">
      <c r="A57" s="3">
        <f t="shared" si="0"/>
        <v>56</v>
      </c>
      <c r="B57" s="4">
        <f>[1]Deskriptif!B57</f>
        <v>20403171</v>
      </c>
      <c r="C57" s="4" t="str">
        <f>[1]Deskriptif!C57</f>
        <v>SMAN 6 YOGYAKARTA</v>
      </c>
      <c r="D57" s="3" t="str">
        <f>[1]Deskriptif!D57</f>
        <v>DI Yogyakarta</v>
      </c>
      <c r="E57" s="3" t="str">
        <f>[1]Deskriptif!E57</f>
        <v>Kota Yogyakarta</v>
      </c>
      <c r="F57" s="3" t="str">
        <f>[1]Deskriptif!F57</f>
        <v>SMA</v>
      </c>
      <c r="G57" s="5">
        <f>[1]Deskriptif!G57</f>
        <v>574.58199999999999</v>
      </c>
      <c r="H57" s="5">
        <f>[1]Deskriptif!I57</f>
        <v>599.274</v>
      </c>
      <c r="I57" s="6">
        <v>610.75400000000002</v>
      </c>
      <c r="J57" s="6">
        <v>559.87300000000005</v>
      </c>
      <c r="K57" s="6">
        <v>624.36099999999999</v>
      </c>
      <c r="L57" s="3">
        <f>[1]Deskriptif!J57</f>
        <v>34</v>
      </c>
      <c r="M57" s="7">
        <f>[1]Deskriptif!K57</f>
        <v>56</v>
      </c>
      <c r="N57" s="8">
        <f t="shared" si="1"/>
        <v>36.172000000000025</v>
      </c>
    </row>
    <row r="58" spans="1:14" ht="14.25" customHeight="1">
      <c r="A58" s="3">
        <f t="shared" si="0"/>
        <v>57</v>
      </c>
      <c r="B58" s="4">
        <f>[1]Deskriptif!B58</f>
        <v>20306202</v>
      </c>
      <c r="C58" s="4" t="str">
        <f>[1]Deskriptif!C58</f>
        <v>SMAN 1 PURWOREJO</v>
      </c>
      <c r="D58" s="3" t="str">
        <f>[1]Deskriptif!D58</f>
        <v>Jawa Tengah</v>
      </c>
      <c r="E58" s="3" t="str">
        <f>[1]Deskriptif!E58</f>
        <v>Kab. Purworejo</v>
      </c>
      <c r="F58" s="3" t="str">
        <f>[1]Deskriptif!F58</f>
        <v>SMA</v>
      </c>
      <c r="G58" s="5">
        <f>[1]Deskriptif!G58</f>
        <v>567.34400000000005</v>
      </c>
      <c r="H58" s="5">
        <f>[1]Deskriptif!I58</f>
        <v>599.27199999999993</v>
      </c>
      <c r="I58" s="6">
        <v>607.03300000000002</v>
      </c>
      <c r="J58" s="6">
        <v>578.12</v>
      </c>
      <c r="K58" s="6">
        <v>603.79200000000003</v>
      </c>
      <c r="L58" s="3">
        <f>[1]Deskriptif!J58</f>
        <v>61</v>
      </c>
      <c r="M58" s="7">
        <f>[1]Deskriptif!K58</f>
        <v>57</v>
      </c>
      <c r="N58" s="8">
        <f t="shared" si="1"/>
        <v>39.688999999999965</v>
      </c>
    </row>
    <row r="59" spans="1:14" ht="14.25" customHeight="1">
      <c r="A59" s="3">
        <f t="shared" si="0"/>
        <v>58</v>
      </c>
      <c r="B59" s="4">
        <f>[1]Deskriptif!B59</f>
        <v>10210848</v>
      </c>
      <c r="C59" s="4" t="str">
        <f>[1]Deskriptif!C59</f>
        <v>SMAS SUTOMO 1</v>
      </c>
      <c r="D59" s="3" t="str">
        <f>[1]Deskriptif!D59</f>
        <v>Sumatera Utara</v>
      </c>
      <c r="E59" s="3" t="str">
        <f>[1]Deskriptif!E59</f>
        <v>Kota Medan</v>
      </c>
      <c r="F59" s="3" t="str">
        <f>[1]Deskriptif!F59</f>
        <v>SMA</v>
      </c>
      <c r="G59" s="5">
        <f>[1]Deskriptif!G59</f>
        <v>570.33900000000006</v>
      </c>
      <c r="H59" s="5">
        <f>[1]Deskriptif!I59</f>
        <v>599.26300000000003</v>
      </c>
      <c r="I59" s="6">
        <v>608.85699999999997</v>
      </c>
      <c r="J59" s="6">
        <v>589.53800000000001</v>
      </c>
      <c r="K59" s="6">
        <v>571.48199999999997</v>
      </c>
      <c r="L59" s="3">
        <f>[1]Deskriptif!J59</f>
        <v>47</v>
      </c>
      <c r="M59" s="7">
        <f>[1]Deskriptif!K59</f>
        <v>58</v>
      </c>
      <c r="N59" s="8">
        <f t="shared" si="1"/>
        <v>38.517999999999915</v>
      </c>
    </row>
    <row r="60" spans="1:14" ht="14.25" customHeight="1">
      <c r="A60" s="3">
        <f t="shared" si="0"/>
        <v>59</v>
      </c>
      <c r="B60" s="4">
        <f>[1]Deskriptif!B60</f>
        <v>20253599</v>
      </c>
      <c r="C60" s="4" t="str">
        <f>[1]Deskriptif!C60</f>
        <v>SMAS PENABUR</v>
      </c>
      <c r="D60" s="3" t="str">
        <f>[1]Deskriptif!D60</f>
        <v>Jawa Barat</v>
      </c>
      <c r="E60" s="3" t="str">
        <f>[1]Deskriptif!E60</f>
        <v>Kota Bekasi</v>
      </c>
      <c r="F60" s="3" t="str">
        <f>[1]Deskriptif!F60</f>
        <v>SMA</v>
      </c>
      <c r="G60" s="5">
        <f>[1]Deskriptif!G60</f>
        <v>558.51199999999994</v>
      </c>
      <c r="H60" s="5">
        <f>[1]Deskriptif!I60</f>
        <v>598.89400000000001</v>
      </c>
      <c r="I60" s="6">
        <v>611.33500000000004</v>
      </c>
      <c r="J60" s="6">
        <v>581.64300000000003</v>
      </c>
      <c r="K60" s="6">
        <v>579.84699999999998</v>
      </c>
      <c r="L60" s="3">
        <f>[1]Deskriptif!J60</f>
        <v>110</v>
      </c>
      <c r="M60" s="7">
        <f>[1]Deskriptif!K60</f>
        <v>59</v>
      </c>
      <c r="N60" s="8">
        <f t="shared" si="1"/>
        <v>52.823000000000093</v>
      </c>
    </row>
    <row r="61" spans="1:14" ht="14.25" customHeight="1">
      <c r="A61" s="3">
        <f t="shared" si="0"/>
        <v>60</v>
      </c>
      <c r="B61" s="4">
        <f>[1]Deskriptif!B61</f>
        <v>20533654</v>
      </c>
      <c r="C61" s="4" t="str">
        <f>[1]Deskriptif!C61</f>
        <v>SMAS K KOLESE ST YUSUP</v>
      </c>
      <c r="D61" s="3" t="str">
        <f>[1]Deskriptif!D61</f>
        <v>Jawa Timur</v>
      </c>
      <c r="E61" s="3" t="str">
        <f>[1]Deskriptif!E61</f>
        <v>Kota Malang</v>
      </c>
      <c r="F61" s="3" t="str">
        <f>[1]Deskriptif!F61</f>
        <v>SMA</v>
      </c>
      <c r="G61" s="5">
        <f>[1]Deskriptif!G61</f>
        <v>574.52700000000004</v>
      </c>
      <c r="H61" s="5">
        <f>[1]Deskriptif!I61</f>
        <v>598.27099999999996</v>
      </c>
      <c r="I61" s="6">
        <v>606.24199999999996</v>
      </c>
      <c r="J61" s="6">
        <v>574.745</v>
      </c>
      <c r="K61" s="6">
        <v>612.82100000000003</v>
      </c>
      <c r="L61" s="3">
        <f>[1]Deskriptif!J61</f>
        <v>35</v>
      </c>
      <c r="M61" s="7">
        <f>[1]Deskriptif!K61</f>
        <v>60</v>
      </c>
      <c r="N61" s="8">
        <f t="shared" si="1"/>
        <v>31.714999999999918</v>
      </c>
    </row>
    <row r="62" spans="1:14" ht="14.25" customHeight="1">
      <c r="A62" s="3">
        <f t="shared" si="0"/>
        <v>61</v>
      </c>
      <c r="B62" s="4">
        <f>[1]Deskriptif!B62</f>
        <v>20401146</v>
      </c>
      <c r="C62" s="4" t="str">
        <f>[1]Deskriptif!C62</f>
        <v>SMAN 1 GODEAN</v>
      </c>
      <c r="D62" s="3" t="str">
        <f>[1]Deskriptif!D62</f>
        <v>DI Yogyakarta</v>
      </c>
      <c r="E62" s="3" t="str">
        <f>[1]Deskriptif!E62</f>
        <v>Kab. Sleman</v>
      </c>
      <c r="F62" s="3" t="str">
        <f>[1]Deskriptif!F62</f>
        <v>SMA</v>
      </c>
      <c r="G62" s="5">
        <f>[1]Deskriptif!G62</f>
        <v>556.28599999999994</v>
      </c>
      <c r="H62" s="5">
        <f>[1]Deskriptif!I62</f>
        <v>598.22799999999995</v>
      </c>
      <c r="I62" s="6">
        <v>603.51300000000003</v>
      </c>
      <c r="J62" s="6">
        <v>557.59100000000001</v>
      </c>
      <c r="K62" s="6">
        <v>621.69500000000005</v>
      </c>
      <c r="L62" s="3">
        <f>[1]Deskriptif!J62</f>
        <v>125</v>
      </c>
      <c r="M62" s="7">
        <f>[1]Deskriptif!K62</f>
        <v>61</v>
      </c>
      <c r="N62" s="8">
        <f t="shared" si="1"/>
        <v>47.227000000000089</v>
      </c>
    </row>
    <row r="63" spans="1:14" ht="14.25" customHeight="1">
      <c r="A63" s="3">
        <f t="shared" si="0"/>
        <v>62</v>
      </c>
      <c r="B63" s="4">
        <f>[1]Deskriptif!B63</f>
        <v>20219327</v>
      </c>
      <c r="C63" s="4" t="str">
        <f>[1]Deskriptif!C63</f>
        <v>SMAN 3 BANDUNG</v>
      </c>
      <c r="D63" s="3" t="str">
        <f>[1]Deskriptif!D63</f>
        <v>Jawa Barat</v>
      </c>
      <c r="E63" s="3" t="str">
        <f>[1]Deskriptif!E63</f>
        <v>Kota Bandung</v>
      </c>
      <c r="F63" s="3" t="str">
        <f>[1]Deskriptif!F63</f>
        <v>SMA</v>
      </c>
      <c r="G63" s="5">
        <f>[1]Deskriptif!G63</f>
        <v>572.42999999999995</v>
      </c>
      <c r="H63" s="5">
        <f>[1]Deskriptif!I63</f>
        <v>597.20799999999997</v>
      </c>
      <c r="I63" s="6">
        <v>609.06299999999999</v>
      </c>
      <c r="J63" s="6">
        <v>579.88499999999999</v>
      </c>
      <c r="K63" s="6">
        <v>571.36500000000001</v>
      </c>
      <c r="L63" s="3">
        <f>[1]Deskriptif!J63</f>
        <v>41</v>
      </c>
      <c r="M63" s="7">
        <f>[1]Deskriptif!K63</f>
        <v>62</v>
      </c>
      <c r="N63" s="8">
        <f t="shared" si="1"/>
        <v>36.633000000000038</v>
      </c>
    </row>
    <row r="64" spans="1:14" ht="14.25" customHeight="1">
      <c r="A64" s="3">
        <f t="shared" si="0"/>
        <v>63</v>
      </c>
      <c r="B64" s="4">
        <f>[1]Deskriptif!B64</f>
        <v>20223020</v>
      </c>
      <c r="C64" s="4" t="str">
        <f>[1]Deskriptif!C64</f>
        <v>SMAN 1 BEKASI</v>
      </c>
      <c r="D64" s="3" t="str">
        <f>[1]Deskriptif!D64</f>
        <v>Jawa Barat</v>
      </c>
      <c r="E64" s="3" t="str">
        <f>[1]Deskriptif!E64</f>
        <v>Kota Bekasi</v>
      </c>
      <c r="F64" s="3" t="str">
        <f>[1]Deskriptif!F64</f>
        <v>SMA</v>
      </c>
      <c r="G64" s="5">
        <f>[1]Deskriptif!G64</f>
        <v>567.88</v>
      </c>
      <c r="H64" s="5">
        <f>[1]Deskriptif!I64</f>
        <v>597.13800000000003</v>
      </c>
      <c r="I64" s="6">
        <v>601.69299999999998</v>
      </c>
      <c r="J64" s="6">
        <v>590.245</v>
      </c>
      <c r="K64" s="6">
        <v>590.39599999999996</v>
      </c>
      <c r="L64" s="3">
        <f>[1]Deskriptif!J64</f>
        <v>57</v>
      </c>
      <c r="M64" s="7">
        <f>[1]Deskriptif!K64</f>
        <v>63</v>
      </c>
      <c r="N64" s="8">
        <f t="shared" si="1"/>
        <v>33.812999999999988</v>
      </c>
    </row>
    <row r="65" spans="1:14" ht="14.25" customHeight="1">
      <c r="A65" s="3">
        <f t="shared" si="0"/>
        <v>64</v>
      </c>
      <c r="B65" s="4">
        <f>[1]Deskriptif!B65</f>
        <v>20102193</v>
      </c>
      <c r="C65" s="4" t="str">
        <f>[1]Deskriptif!C65</f>
        <v>SMAN 47 JAKARTA</v>
      </c>
      <c r="D65" s="3" t="str">
        <f>[1]Deskriptif!D65</f>
        <v>DKI Jakarta</v>
      </c>
      <c r="E65" s="3" t="str">
        <f>[1]Deskriptif!E65</f>
        <v>Kota Jakarta Selatan</v>
      </c>
      <c r="F65" s="3" t="str">
        <f>[1]Deskriptif!F65</f>
        <v>SMA</v>
      </c>
      <c r="G65" s="5">
        <f>[1]Deskriptif!G65</f>
        <v>564.73500000000001</v>
      </c>
      <c r="H65" s="5">
        <f>[1]Deskriptif!I65</f>
        <v>597.02899999999988</v>
      </c>
      <c r="I65" s="6">
        <v>601.428</v>
      </c>
      <c r="J65" s="6">
        <v>569.14</v>
      </c>
      <c r="K65" s="6">
        <v>607.72199999999998</v>
      </c>
      <c r="L65" s="3">
        <f>[1]Deskriptif!J65</f>
        <v>75</v>
      </c>
      <c r="M65" s="7">
        <f>[1]Deskriptif!K65</f>
        <v>64</v>
      </c>
      <c r="N65" s="8">
        <f t="shared" si="1"/>
        <v>36.692999999999984</v>
      </c>
    </row>
    <row r="66" spans="1:14" ht="14.25" customHeight="1">
      <c r="A66" s="3">
        <f t="shared" si="0"/>
        <v>65</v>
      </c>
      <c r="B66" s="4">
        <f>[1]Deskriptif!B66</f>
        <v>69975889</v>
      </c>
      <c r="C66" s="4" t="str">
        <f>[1]Deskriptif!C66</f>
        <v>MAN INSAN CENDEKIA KOTA BATAM</v>
      </c>
      <c r="D66" s="3" t="str">
        <f>[1]Deskriptif!D66</f>
        <v>Kepulauan Riau</v>
      </c>
      <c r="E66" s="3" t="str">
        <f>[1]Deskriptif!E66</f>
        <v>Kota Batam</v>
      </c>
      <c r="F66" s="3" t="str">
        <f>[1]Deskriptif!F66</f>
        <v>MA</v>
      </c>
      <c r="G66" s="5">
        <f>[1]Deskriptif!G66</f>
        <v>542.15599999999995</v>
      </c>
      <c r="H66" s="5">
        <f>[1]Deskriptif!I66</f>
        <v>596.95000000000005</v>
      </c>
      <c r="I66" s="6">
        <v>594.80899999999997</v>
      </c>
      <c r="J66" s="6">
        <v>584.95699999999999</v>
      </c>
      <c r="K66" s="6">
        <v>611.41300000000001</v>
      </c>
      <c r="L66" s="3">
        <f>[1]Deskriptif!J66</f>
        <v>247</v>
      </c>
      <c r="M66" s="7">
        <f>[1]Deskriptif!K66</f>
        <v>65</v>
      </c>
      <c r="N66" s="8">
        <f t="shared" si="1"/>
        <v>52.65300000000002</v>
      </c>
    </row>
    <row r="67" spans="1:14" ht="14.25" customHeight="1">
      <c r="A67" s="3">
        <f t="shared" ref="A67:A130" si="2">A66+1</f>
        <v>66</v>
      </c>
      <c r="B67" s="4">
        <f>[1]Deskriptif!B67</f>
        <v>20307712</v>
      </c>
      <c r="C67" s="4" t="str">
        <f>[1]Deskriptif!C67</f>
        <v>SMAN 1 MUNTILAN</v>
      </c>
      <c r="D67" s="3" t="str">
        <f>[1]Deskriptif!D67</f>
        <v>Jawa Tengah</v>
      </c>
      <c r="E67" s="3" t="str">
        <f>[1]Deskriptif!E67</f>
        <v>Kab. Magelang</v>
      </c>
      <c r="F67" s="3" t="str">
        <f>[1]Deskriptif!F67</f>
        <v>SMA</v>
      </c>
      <c r="G67" s="5">
        <f>[1]Deskriptif!G67</f>
        <v>561.63499999999999</v>
      </c>
      <c r="H67" s="5">
        <f>[1]Deskriptif!I67</f>
        <v>596.78700000000003</v>
      </c>
      <c r="I67" s="6">
        <v>605.38800000000003</v>
      </c>
      <c r="J67" s="6">
        <v>554.22</v>
      </c>
      <c r="K67" s="6">
        <v>623.14400000000001</v>
      </c>
      <c r="L67" s="3">
        <f>[1]Deskriptif!J67</f>
        <v>92</v>
      </c>
      <c r="M67" s="7">
        <f>[1]Deskriptif!K67</f>
        <v>66</v>
      </c>
      <c r="N67" s="8">
        <f t="shared" ref="N67:N130" si="3">I67-G67</f>
        <v>43.753000000000043</v>
      </c>
    </row>
    <row r="68" spans="1:14" ht="14.25" customHeight="1">
      <c r="A68" s="3">
        <f t="shared" si="2"/>
        <v>67</v>
      </c>
      <c r="B68" s="4">
        <f>[1]Deskriptif!B68</f>
        <v>20533660</v>
      </c>
      <c r="C68" s="4" t="str">
        <f>[1]Deskriptif!C68</f>
        <v>SMAN 1</v>
      </c>
      <c r="D68" s="3" t="str">
        <f>[1]Deskriptif!D68</f>
        <v>Jawa Timur</v>
      </c>
      <c r="E68" s="3" t="str">
        <f>[1]Deskriptif!E68</f>
        <v>Kota Malang</v>
      </c>
      <c r="F68" s="3" t="str">
        <f>[1]Deskriptif!F68</f>
        <v>SMA</v>
      </c>
      <c r="G68" s="5">
        <f>[1]Deskriptif!G68</f>
        <v>569.39200000000005</v>
      </c>
      <c r="H68" s="5">
        <f>[1]Deskriptif!I68</f>
        <v>596.62799999999993</v>
      </c>
      <c r="I68" s="6">
        <v>614.01099999999997</v>
      </c>
      <c r="J68" s="6">
        <v>554.995</v>
      </c>
      <c r="K68" s="6">
        <v>606.14499999999998</v>
      </c>
      <c r="L68" s="3">
        <f>[1]Deskriptif!J68</f>
        <v>48</v>
      </c>
      <c r="M68" s="7">
        <f>[1]Deskriptif!K68</f>
        <v>67</v>
      </c>
      <c r="N68" s="8">
        <f t="shared" si="3"/>
        <v>44.618999999999915</v>
      </c>
    </row>
    <row r="69" spans="1:14" ht="14.25" customHeight="1">
      <c r="A69" s="3">
        <f t="shared" si="2"/>
        <v>68</v>
      </c>
      <c r="B69" s="4">
        <f>[1]Deskriptif!B69</f>
        <v>20523844</v>
      </c>
      <c r="C69" s="4" t="str">
        <f>[1]Deskriptif!C69</f>
        <v>SMAN 1 JEMBER</v>
      </c>
      <c r="D69" s="3" t="str">
        <f>[1]Deskriptif!D69</f>
        <v>Jawa Timur</v>
      </c>
      <c r="E69" s="3" t="str">
        <f>[1]Deskriptif!E69</f>
        <v>Kab. Jember</v>
      </c>
      <c r="F69" s="3" t="str">
        <f>[1]Deskriptif!F69</f>
        <v>SMA</v>
      </c>
      <c r="G69" s="5">
        <f>[1]Deskriptif!G69</f>
        <v>568.99699999999996</v>
      </c>
      <c r="H69" s="5">
        <f>[1]Deskriptif!I69</f>
        <v>596.59700000000009</v>
      </c>
      <c r="I69" s="6">
        <v>605.01099999999997</v>
      </c>
      <c r="J69" s="6">
        <v>573.505</v>
      </c>
      <c r="K69" s="6">
        <v>603.94600000000003</v>
      </c>
      <c r="L69" s="3">
        <f>[1]Deskriptif!J69</f>
        <v>51</v>
      </c>
      <c r="M69" s="7">
        <f>[1]Deskriptif!K69</f>
        <v>68</v>
      </c>
      <c r="N69" s="8">
        <f t="shared" si="3"/>
        <v>36.01400000000001</v>
      </c>
    </row>
    <row r="70" spans="1:14" ht="14.25" customHeight="1">
      <c r="A70" s="3">
        <f t="shared" si="2"/>
        <v>69</v>
      </c>
      <c r="B70" s="4">
        <f>[1]Deskriptif!B70</f>
        <v>20402126</v>
      </c>
      <c r="C70" s="4" t="str">
        <f>[1]Deskriptif!C70</f>
        <v>SMAN 1 WONOSARI</v>
      </c>
      <c r="D70" s="3" t="str">
        <f>[1]Deskriptif!D70</f>
        <v>DI Yogyakarta</v>
      </c>
      <c r="E70" s="3" t="str">
        <f>[1]Deskriptif!E70</f>
        <v>Kab. Gunung Kidul</v>
      </c>
      <c r="F70" s="3" t="str">
        <f>[1]Deskriptif!F70</f>
        <v>SMA</v>
      </c>
      <c r="G70" s="5">
        <f>[1]Deskriptif!G70</f>
        <v>564.45699999999999</v>
      </c>
      <c r="H70" s="5">
        <f>[1]Deskriptif!I70</f>
        <v>595.59900000000005</v>
      </c>
      <c r="I70" s="6">
        <v>596.83000000000004</v>
      </c>
      <c r="J70" s="6">
        <v>559.51800000000003</v>
      </c>
      <c r="K70" s="6">
        <v>617.24900000000002</v>
      </c>
      <c r="L70" s="3">
        <f>[1]Deskriptif!J70</f>
        <v>76</v>
      </c>
      <c r="M70" s="7">
        <f>[1]Deskriptif!K70</f>
        <v>69</v>
      </c>
      <c r="N70" s="8">
        <f t="shared" si="3"/>
        <v>32.373000000000047</v>
      </c>
    </row>
    <row r="71" spans="1:14" ht="14.25" customHeight="1">
      <c r="A71" s="3">
        <f t="shared" si="2"/>
        <v>70</v>
      </c>
      <c r="B71" s="4">
        <f>[1]Deskriptif!B71</f>
        <v>20401127</v>
      </c>
      <c r="C71" s="4" t="str">
        <f>[1]Deskriptif!C71</f>
        <v>SMAN 1 PAKEM</v>
      </c>
      <c r="D71" s="3" t="str">
        <f>[1]Deskriptif!D71</f>
        <v>DI Yogyakarta</v>
      </c>
      <c r="E71" s="3" t="str">
        <f>[1]Deskriptif!E71</f>
        <v>Kab. Sleman</v>
      </c>
      <c r="F71" s="3" t="str">
        <f>[1]Deskriptif!F71</f>
        <v>SMA</v>
      </c>
      <c r="G71" s="5">
        <f>[1]Deskriptif!G71</f>
        <v>548.05799999999999</v>
      </c>
      <c r="H71" s="5">
        <f>[1]Deskriptif!I71</f>
        <v>594.94599999999991</v>
      </c>
      <c r="I71" s="6">
        <v>597.49</v>
      </c>
      <c r="J71" s="6">
        <v>578.61900000000003</v>
      </c>
      <c r="K71" s="6">
        <v>603.19500000000005</v>
      </c>
      <c r="L71" s="3">
        <f>[1]Deskriptif!J71</f>
        <v>192</v>
      </c>
      <c r="M71" s="7">
        <f>[1]Deskriptif!K71</f>
        <v>70</v>
      </c>
      <c r="N71" s="8">
        <f t="shared" si="3"/>
        <v>49.432000000000016</v>
      </c>
    </row>
    <row r="72" spans="1:14" ht="14.25" customHeight="1">
      <c r="A72" s="3">
        <f t="shared" si="2"/>
        <v>71</v>
      </c>
      <c r="B72" s="4">
        <f>[1]Deskriptif!B72</f>
        <v>69883214</v>
      </c>
      <c r="C72" s="4" t="str">
        <f>[1]Deskriptif!C72</f>
        <v>SMA PLUS AR RAHMAT</v>
      </c>
      <c r="D72" s="3" t="str">
        <f>[1]Deskriptif!D72</f>
        <v>Jawa Timur</v>
      </c>
      <c r="E72" s="3" t="str">
        <f>[1]Deskriptif!E72</f>
        <v>Kab. Bojonegoro</v>
      </c>
      <c r="F72" s="3" t="str">
        <f>[1]Deskriptif!F72</f>
        <v>SMA</v>
      </c>
      <c r="G72" s="5">
        <f>[1]Deskriptif!G72</f>
        <v>556.66600000000005</v>
      </c>
      <c r="H72" s="5">
        <f>[1]Deskriptif!I72</f>
        <v>594.20600000000002</v>
      </c>
      <c r="I72" s="6">
        <v>605.39400000000001</v>
      </c>
      <c r="J72" s="6">
        <v>553.4</v>
      </c>
      <c r="K72" s="6">
        <v>644.30700000000002</v>
      </c>
      <c r="L72" s="3">
        <f>[1]Deskriptif!J72</f>
        <v>123</v>
      </c>
      <c r="M72" s="7">
        <f>[1]Deskriptif!K72</f>
        <v>71</v>
      </c>
      <c r="N72" s="8">
        <f t="shared" si="3"/>
        <v>48.727999999999952</v>
      </c>
    </row>
    <row r="73" spans="1:14" ht="14.25" customHeight="1">
      <c r="A73" s="3">
        <f t="shared" si="2"/>
        <v>72</v>
      </c>
      <c r="B73" s="4">
        <f>[1]Deskriptif!B73</f>
        <v>20103296</v>
      </c>
      <c r="C73" s="4" t="str">
        <f>[1]Deskriptif!C73</f>
        <v>SMAN 39 JAKARTA</v>
      </c>
      <c r="D73" s="3" t="str">
        <f>[1]Deskriptif!D73</f>
        <v>DKI Jakarta</v>
      </c>
      <c r="E73" s="3" t="str">
        <f>[1]Deskriptif!E73</f>
        <v>Kota Jakarta Timur</v>
      </c>
      <c r="F73" s="3" t="str">
        <f>[1]Deskriptif!F73</f>
        <v>SMA</v>
      </c>
      <c r="G73" s="5">
        <f>[1]Deskriptif!G73</f>
        <v>559.76099999999997</v>
      </c>
      <c r="H73" s="5">
        <f>[1]Deskriptif!I73</f>
        <v>593.95900000000006</v>
      </c>
      <c r="I73" s="6">
        <v>601.10900000000004</v>
      </c>
      <c r="J73" s="6">
        <v>571.99699999999996</v>
      </c>
      <c r="K73" s="6">
        <v>598.71500000000003</v>
      </c>
      <c r="L73" s="3">
        <f>[1]Deskriptif!J73</f>
        <v>102</v>
      </c>
      <c r="M73" s="7">
        <f>[1]Deskriptif!K73</f>
        <v>72</v>
      </c>
      <c r="N73" s="8">
        <f t="shared" si="3"/>
        <v>41.34800000000007</v>
      </c>
    </row>
    <row r="74" spans="1:14" ht="14.25" customHeight="1">
      <c r="A74" s="3">
        <f t="shared" si="2"/>
        <v>73</v>
      </c>
      <c r="B74" s="4">
        <f>[1]Deskriptif!B74</f>
        <v>20219263</v>
      </c>
      <c r="C74" s="4" t="str">
        <f>[1]Deskriptif!C74</f>
        <v>SMAS ALLOYSIUS 1</v>
      </c>
      <c r="D74" s="3" t="str">
        <f>[1]Deskriptif!D74</f>
        <v>Jawa Barat</v>
      </c>
      <c r="E74" s="3" t="str">
        <f>[1]Deskriptif!E74</f>
        <v>Kota Bandung</v>
      </c>
      <c r="F74" s="3" t="str">
        <f>[1]Deskriptif!F74</f>
        <v>SMA</v>
      </c>
      <c r="G74" s="5">
        <f>[1]Deskriptif!G74</f>
        <v>581.12300000000005</v>
      </c>
      <c r="H74" s="5">
        <f>[1]Deskriptif!I74</f>
        <v>593.75299999999993</v>
      </c>
      <c r="I74" s="6">
        <v>603.54</v>
      </c>
      <c r="J74" s="6">
        <v>579.46100000000001</v>
      </c>
      <c r="K74" s="6">
        <v>578.67600000000004</v>
      </c>
      <c r="L74" s="3">
        <f>[1]Deskriptif!J74</f>
        <v>18</v>
      </c>
      <c r="M74" s="7">
        <f>[1]Deskriptif!K74</f>
        <v>73</v>
      </c>
      <c r="N74" s="8">
        <f t="shared" si="3"/>
        <v>22.416999999999916</v>
      </c>
    </row>
    <row r="75" spans="1:14" ht="14.25" customHeight="1">
      <c r="A75" s="3">
        <f t="shared" si="2"/>
        <v>74</v>
      </c>
      <c r="B75" s="4">
        <f>[1]Deskriptif!B75</f>
        <v>20102212</v>
      </c>
      <c r="C75" s="4" t="str">
        <f>[1]Deskriptif!C75</f>
        <v>SMAN 38 JAKARTA</v>
      </c>
      <c r="D75" s="3" t="str">
        <f>[1]Deskriptif!D75</f>
        <v>DKI Jakarta</v>
      </c>
      <c r="E75" s="3" t="str">
        <f>[1]Deskriptif!E75</f>
        <v>Kota Jakarta Selatan</v>
      </c>
      <c r="F75" s="3" t="str">
        <f>[1]Deskriptif!F75</f>
        <v>SMA</v>
      </c>
      <c r="G75" s="5">
        <f>[1]Deskriptif!G75</f>
        <v>556.91999999999996</v>
      </c>
      <c r="H75" s="5">
        <f>[1]Deskriptif!I75</f>
        <v>593.64600000000007</v>
      </c>
      <c r="I75" s="6">
        <v>600.13199999999995</v>
      </c>
      <c r="J75" s="6">
        <v>562.73400000000004</v>
      </c>
      <c r="K75" s="6">
        <v>599.73699999999997</v>
      </c>
      <c r="L75" s="3">
        <f>[1]Deskriptif!J75</f>
        <v>121</v>
      </c>
      <c r="M75" s="7">
        <f>[1]Deskriptif!K75</f>
        <v>74</v>
      </c>
      <c r="N75" s="8">
        <f t="shared" si="3"/>
        <v>43.211999999999989</v>
      </c>
    </row>
    <row r="76" spans="1:14" ht="14.25" customHeight="1">
      <c r="A76" s="3">
        <f t="shared" si="2"/>
        <v>75</v>
      </c>
      <c r="B76" s="4">
        <f>[1]Deskriptif!B76</f>
        <v>69870886</v>
      </c>
      <c r="C76" s="4" t="str">
        <f>[1]Deskriptif!C76</f>
        <v>SMA KRISTEN PENABUR SUMMARECON BEKASI</v>
      </c>
      <c r="D76" s="3" t="str">
        <f>[1]Deskriptif!D76</f>
        <v>Jawa Barat</v>
      </c>
      <c r="E76" s="3" t="str">
        <f>[1]Deskriptif!E76</f>
        <v>Kota Bekasi</v>
      </c>
      <c r="F76" s="3" t="str">
        <f>[1]Deskriptif!F76</f>
        <v>SMA</v>
      </c>
      <c r="G76" s="5">
        <f>[1]Deskriptif!G76</f>
        <v>554.072</v>
      </c>
      <c r="H76" s="5">
        <f>[1]Deskriptif!I76</f>
        <v>593.59</v>
      </c>
      <c r="I76" s="6">
        <v>590.76099999999997</v>
      </c>
      <c r="J76" s="6">
        <v>575.846</v>
      </c>
      <c r="K76" s="6">
        <v>620.51099999999997</v>
      </c>
      <c r="L76" s="3">
        <f>[1]Deskriptif!J76</f>
        <v>143</v>
      </c>
      <c r="M76" s="7">
        <f>[1]Deskriptif!K76</f>
        <v>75</v>
      </c>
      <c r="N76" s="8">
        <f t="shared" si="3"/>
        <v>36.688999999999965</v>
      </c>
    </row>
    <row r="77" spans="1:14" ht="14.25" customHeight="1">
      <c r="A77" s="3">
        <f t="shared" si="2"/>
        <v>76</v>
      </c>
      <c r="B77" s="4">
        <f>[1]Deskriptif!B77</f>
        <v>20100806</v>
      </c>
      <c r="C77" s="4" t="str">
        <f>[1]Deskriptif!C77</f>
        <v>SMAN 13 JAKARTA</v>
      </c>
      <c r="D77" s="3" t="str">
        <f>[1]Deskriptif!D77</f>
        <v>DKI Jakarta</v>
      </c>
      <c r="E77" s="3" t="str">
        <f>[1]Deskriptif!E77</f>
        <v>Kota Jakarta Utara</v>
      </c>
      <c r="F77" s="3" t="str">
        <f>[1]Deskriptif!F77</f>
        <v>SMA</v>
      </c>
      <c r="G77" s="5">
        <f>[1]Deskriptif!G77</f>
        <v>560.70100000000002</v>
      </c>
      <c r="H77" s="5">
        <f>[1]Deskriptif!I77</f>
        <v>593.52099999999996</v>
      </c>
      <c r="I77" s="6">
        <v>601.67499999999995</v>
      </c>
      <c r="J77" s="6">
        <v>560.23400000000004</v>
      </c>
      <c r="K77" s="6">
        <v>605.149</v>
      </c>
      <c r="L77" s="3">
        <f>[1]Deskriptif!J77</f>
        <v>94</v>
      </c>
      <c r="M77" s="7">
        <f>[1]Deskriptif!K77</f>
        <v>76</v>
      </c>
      <c r="N77" s="8">
        <f t="shared" si="3"/>
        <v>40.973999999999933</v>
      </c>
    </row>
    <row r="78" spans="1:14" ht="14.25" customHeight="1">
      <c r="A78" s="3">
        <f t="shared" si="2"/>
        <v>77</v>
      </c>
      <c r="B78" s="4">
        <f>[1]Deskriptif!B78</f>
        <v>20321438</v>
      </c>
      <c r="C78" s="4" t="str">
        <f>[1]Deskriptif!C78</f>
        <v>SMA NEGERI 1 TEMANGGUNG</v>
      </c>
      <c r="D78" s="3" t="str">
        <f>[1]Deskriptif!D78</f>
        <v>Jawa Tengah</v>
      </c>
      <c r="E78" s="3" t="str">
        <f>[1]Deskriptif!E78</f>
        <v>Kab. Temanggung</v>
      </c>
      <c r="F78" s="3" t="str">
        <f>[1]Deskriptif!F78</f>
        <v>SMA</v>
      </c>
      <c r="G78" s="5">
        <f>[1]Deskriptif!G78</f>
        <v>562.95299999999997</v>
      </c>
      <c r="H78" s="5">
        <f>[1]Deskriptif!I78</f>
        <v>593.19499999999994</v>
      </c>
      <c r="I78" s="6">
        <v>603.697</v>
      </c>
      <c r="J78" s="6">
        <v>558.18700000000001</v>
      </c>
      <c r="K78" s="6">
        <v>598.30899999999997</v>
      </c>
      <c r="L78" s="3">
        <f>[1]Deskriptif!J78</f>
        <v>83</v>
      </c>
      <c r="M78" s="7">
        <f>[1]Deskriptif!K78</f>
        <v>77</v>
      </c>
      <c r="N78" s="8">
        <f t="shared" si="3"/>
        <v>40.744000000000028</v>
      </c>
    </row>
    <row r="79" spans="1:14" ht="14.25" customHeight="1">
      <c r="A79" s="3">
        <f t="shared" si="2"/>
        <v>78</v>
      </c>
      <c r="B79" s="4">
        <f>[1]Deskriptif!B79</f>
        <v>10303611</v>
      </c>
      <c r="C79" s="4" t="str">
        <f>[1]Deskriptif!C79</f>
        <v>SMAN 1 PADANG PANJANG</v>
      </c>
      <c r="D79" s="3" t="str">
        <f>[1]Deskriptif!D79</f>
        <v>Sumatera Barat</v>
      </c>
      <c r="E79" s="3" t="str">
        <f>[1]Deskriptif!E79</f>
        <v>Kota Padang Panjang</v>
      </c>
      <c r="F79" s="3" t="str">
        <f>[1]Deskriptif!F79</f>
        <v>SMA</v>
      </c>
      <c r="G79" s="5">
        <f>[1]Deskriptif!G79</f>
        <v>567.44200000000001</v>
      </c>
      <c r="H79" s="5">
        <f>[1]Deskriptif!I79</f>
        <v>592.82999999999993</v>
      </c>
      <c r="I79" s="6">
        <v>605.24400000000003</v>
      </c>
      <c r="J79" s="6">
        <v>559.553</v>
      </c>
      <c r="K79" s="6">
        <v>617.59900000000005</v>
      </c>
      <c r="L79" s="3">
        <f>[1]Deskriptif!J79</f>
        <v>59</v>
      </c>
      <c r="M79" s="7">
        <f>[1]Deskriptif!K79</f>
        <v>78</v>
      </c>
      <c r="N79" s="8">
        <f t="shared" si="3"/>
        <v>37.802000000000021</v>
      </c>
    </row>
    <row r="80" spans="1:14" ht="14.25" customHeight="1">
      <c r="A80" s="3">
        <f t="shared" si="2"/>
        <v>79</v>
      </c>
      <c r="B80" s="4">
        <f>[1]Deskriptif!B80</f>
        <v>20247147</v>
      </c>
      <c r="C80" s="4" t="str">
        <f>[1]Deskriptif!C80</f>
        <v>SMAS PESANTREN UNGGUL AL BAYAN</v>
      </c>
      <c r="D80" s="3" t="str">
        <f>[1]Deskriptif!D80</f>
        <v>Jawa Barat</v>
      </c>
      <c r="E80" s="3" t="str">
        <f>[1]Deskriptif!E80</f>
        <v>Kab. Sukabumi</v>
      </c>
      <c r="F80" s="3" t="str">
        <f>[1]Deskriptif!F80</f>
        <v>SMA</v>
      </c>
      <c r="G80" s="5">
        <f>[1]Deskriptif!G80</f>
        <v>560.56299999999999</v>
      </c>
      <c r="H80" s="5">
        <f>[1]Deskriptif!I80</f>
        <v>592.53499999999997</v>
      </c>
      <c r="I80" s="6">
        <v>600.78899999999999</v>
      </c>
      <c r="J80" s="6">
        <v>574.17600000000004</v>
      </c>
      <c r="K80" s="6">
        <v>599.846</v>
      </c>
      <c r="L80" s="3">
        <f>[1]Deskriptif!J80</f>
        <v>97</v>
      </c>
      <c r="M80" s="7">
        <f>[1]Deskriptif!K80</f>
        <v>79</v>
      </c>
      <c r="N80" s="8">
        <f t="shared" si="3"/>
        <v>40.225999999999999</v>
      </c>
    </row>
    <row r="81" spans="1:14" ht="14.25" customHeight="1">
      <c r="A81" s="3">
        <f t="shared" si="2"/>
        <v>80</v>
      </c>
      <c r="B81" s="4">
        <f>[1]Deskriptif!B81</f>
        <v>20107299</v>
      </c>
      <c r="C81" s="4" t="str">
        <f>[1]Deskriptif!C81</f>
        <v>SMAS GONZAGA JAKARTA</v>
      </c>
      <c r="D81" s="3" t="str">
        <f>[1]Deskriptif!D81</f>
        <v>DKI Jakarta</v>
      </c>
      <c r="E81" s="3" t="str">
        <f>[1]Deskriptif!E81</f>
        <v>Kota Jakarta Selatan</v>
      </c>
      <c r="F81" s="3" t="str">
        <f>[1]Deskriptif!F81</f>
        <v>SMA</v>
      </c>
      <c r="G81" s="5">
        <f>[1]Deskriptif!G81</f>
        <v>569.18299999999999</v>
      </c>
      <c r="H81" s="5">
        <f>[1]Deskriptif!I81</f>
        <v>592.5329999999999</v>
      </c>
      <c r="I81" s="6">
        <v>597.57600000000002</v>
      </c>
      <c r="J81" s="6">
        <v>558.23400000000004</v>
      </c>
      <c r="K81" s="6">
        <v>612.02800000000002</v>
      </c>
      <c r="L81" s="3">
        <f>[1]Deskriptif!J81</f>
        <v>49</v>
      </c>
      <c r="M81" s="7">
        <f>[1]Deskriptif!K81</f>
        <v>80</v>
      </c>
      <c r="N81" s="8">
        <f t="shared" si="3"/>
        <v>28.393000000000029</v>
      </c>
    </row>
    <row r="82" spans="1:14" ht="14.25" customHeight="1">
      <c r="A82" s="3">
        <f t="shared" si="2"/>
        <v>81</v>
      </c>
      <c r="B82" s="4">
        <f>[1]Deskriptif!B82</f>
        <v>20327969</v>
      </c>
      <c r="C82" s="4" t="str">
        <f>[1]Deskriptif!C82</f>
        <v>SMAN 4 SURAKARTA</v>
      </c>
      <c r="D82" s="3" t="str">
        <f>[1]Deskriptif!D82</f>
        <v>Jawa Tengah</v>
      </c>
      <c r="E82" s="3" t="str">
        <f>[1]Deskriptif!E82</f>
        <v>Kota Surakarta</v>
      </c>
      <c r="F82" s="3" t="str">
        <f>[1]Deskriptif!F82</f>
        <v>SMA</v>
      </c>
      <c r="G82" s="5">
        <f>[1]Deskriptif!G82</f>
        <v>557.12800000000004</v>
      </c>
      <c r="H82" s="5">
        <f>[1]Deskriptif!I82</f>
        <v>592.46799999999996</v>
      </c>
      <c r="I82" s="6">
        <v>595.60400000000004</v>
      </c>
      <c r="J82" s="6">
        <v>569.57299999999998</v>
      </c>
      <c r="K82" s="6">
        <v>607.13800000000003</v>
      </c>
      <c r="L82" s="3">
        <f>[1]Deskriptif!J82</f>
        <v>119</v>
      </c>
      <c r="M82" s="7">
        <f>[1]Deskriptif!K82</f>
        <v>81</v>
      </c>
      <c r="N82" s="8">
        <f t="shared" si="3"/>
        <v>38.475999999999999</v>
      </c>
    </row>
    <row r="83" spans="1:14" ht="14.25" customHeight="1">
      <c r="A83" s="3">
        <f t="shared" si="2"/>
        <v>82</v>
      </c>
      <c r="B83" s="4">
        <f>[1]Deskriptif!B83</f>
        <v>20220343</v>
      </c>
      <c r="C83" s="4" t="str">
        <f>[1]Deskriptif!C83</f>
        <v>SMAS REGINA PACIS</v>
      </c>
      <c r="D83" s="3" t="str">
        <f>[1]Deskriptif!D83</f>
        <v>Jawa Barat</v>
      </c>
      <c r="E83" s="3" t="str">
        <f>[1]Deskriptif!E83</f>
        <v>Kota Bogor</v>
      </c>
      <c r="F83" s="3" t="str">
        <f>[1]Deskriptif!F83</f>
        <v>SMA</v>
      </c>
      <c r="G83" s="5">
        <f>[1]Deskriptif!G83</f>
        <v>564.82100000000003</v>
      </c>
      <c r="H83" s="5">
        <f>[1]Deskriptif!I83</f>
        <v>592.36900000000003</v>
      </c>
      <c r="I83" s="6">
        <v>596.73800000000006</v>
      </c>
      <c r="J83" s="6">
        <v>557.25400000000002</v>
      </c>
      <c r="K83" s="6">
        <v>618.50800000000004</v>
      </c>
      <c r="L83" s="3">
        <f>[1]Deskriptif!J83</f>
        <v>74</v>
      </c>
      <c r="M83" s="7">
        <f>[1]Deskriptif!K83</f>
        <v>82</v>
      </c>
      <c r="N83" s="8">
        <f t="shared" si="3"/>
        <v>31.91700000000003</v>
      </c>
    </row>
    <row r="84" spans="1:14" ht="14.25" customHeight="1">
      <c r="A84" s="3">
        <f t="shared" si="2"/>
        <v>83</v>
      </c>
      <c r="B84" s="4">
        <f>[1]Deskriptif!B84</f>
        <v>20103228</v>
      </c>
      <c r="C84" s="4" t="str">
        <f>[1]Deskriptif!C84</f>
        <v>SMAS KRISTEN 7 BPK PENABUR JAKARTA</v>
      </c>
      <c r="D84" s="3" t="str">
        <f>[1]Deskriptif!D84</f>
        <v>DKI Jakarta</v>
      </c>
      <c r="E84" s="3" t="str">
        <f>[1]Deskriptif!E84</f>
        <v>Kota Jakarta Timur</v>
      </c>
      <c r="F84" s="3" t="str">
        <f>[1]Deskriptif!F84</f>
        <v>SMA</v>
      </c>
      <c r="G84" s="5">
        <f>[1]Deskriptif!G84</f>
        <v>566.38499999999999</v>
      </c>
      <c r="H84" s="5">
        <f>[1]Deskriptif!I84</f>
        <v>592.24099999999999</v>
      </c>
      <c r="I84" s="6">
        <v>595.92100000000005</v>
      </c>
      <c r="J84" s="6">
        <v>580.71400000000006</v>
      </c>
      <c r="K84" s="6">
        <v>590.77300000000002</v>
      </c>
      <c r="L84" s="3">
        <f>[1]Deskriptif!J84</f>
        <v>65</v>
      </c>
      <c r="M84" s="7">
        <f>[1]Deskriptif!K84</f>
        <v>83</v>
      </c>
      <c r="N84" s="8">
        <f t="shared" si="3"/>
        <v>29.536000000000058</v>
      </c>
    </row>
    <row r="85" spans="1:14" ht="14.25" customHeight="1">
      <c r="A85" s="3">
        <f t="shared" si="2"/>
        <v>84</v>
      </c>
      <c r="B85" s="4">
        <f>[1]Deskriptif!B85</f>
        <v>20307644</v>
      </c>
      <c r="C85" s="4" t="str">
        <f>[1]Deskriptif!C85</f>
        <v>SMAS PANGUDI LUHUR VAN LITH</v>
      </c>
      <c r="D85" s="3" t="str">
        <f>[1]Deskriptif!D85</f>
        <v>Jawa Tengah</v>
      </c>
      <c r="E85" s="3" t="str">
        <f>[1]Deskriptif!E85</f>
        <v>Kab. Magelang</v>
      </c>
      <c r="F85" s="3" t="str">
        <f>[1]Deskriptif!F85</f>
        <v>SMA</v>
      </c>
      <c r="G85" s="5">
        <f>[1]Deskriptif!G85</f>
        <v>560.08399999999995</v>
      </c>
      <c r="H85" s="5">
        <f>[1]Deskriptif!I85</f>
        <v>592.18999999999994</v>
      </c>
      <c r="I85" s="6">
        <v>600.93499999999995</v>
      </c>
      <c r="J85" s="6">
        <v>550.56899999999996</v>
      </c>
      <c r="K85" s="6">
        <v>617.423</v>
      </c>
      <c r="L85" s="3">
        <f>[1]Deskriptif!J85</f>
        <v>100</v>
      </c>
      <c r="M85" s="7">
        <f>[1]Deskriptif!K85</f>
        <v>84</v>
      </c>
      <c r="N85" s="8">
        <f t="shared" si="3"/>
        <v>40.850999999999999</v>
      </c>
    </row>
    <row r="86" spans="1:14" ht="14.25" customHeight="1">
      <c r="A86" s="3">
        <f t="shared" si="2"/>
        <v>85</v>
      </c>
      <c r="B86" s="4">
        <f>[1]Deskriptif!B86</f>
        <v>20102570</v>
      </c>
      <c r="C86" s="4" t="str">
        <f>[1]Deskriptif!C86</f>
        <v>SMAN 70 JAKARTA</v>
      </c>
      <c r="D86" s="3" t="str">
        <f>[1]Deskriptif!D86</f>
        <v>DKI Jakarta</v>
      </c>
      <c r="E86" s="3" t="str">
        <f>[1]Deskriptif!E86</f>
        <v>Kota Jakarta Selatan</v>
      </c>
      <c r="F86" s="3" t="str">
        <f>[1]Deskriptif!F86</f>
        <v>SMA</v>
      </c>
      <c r="G86" s="5">
        <f>[1]Deskriptif!G86</f>
        <v>563.08699999999999</v>
      </c>
      <c r="H86" s="5">
        <f>[1]Deskriptif!I86</f>
        <v>591.875</v>
      </c>
      <c r="I86" s="6">
        <v>600.50800000000004</v>
      </c>
      <c r="J86" s="6">
        <v>563.48099999999999</v>
      </c>
      <c r="K86" s="6">
        <v>594.28</v>
      </c>
      <c r="L86" s="3">
        <f>[1]Deskriptif!J86</f>
        <v>81</v>
      </c>
      <c r="M86" s="7">
        <f>[1]Deskriptif!K86</f>
        <v>85</v>
      </c>
      <c r="N86" s="8">
        <f t="shared" si="3"/>
        <v>37.421000000000049</v>
      </c>
    </row>
    <row r="87" spans="1:14" ht="14.25" customHeight="1">
      <c r="A87" s="3">
        <f t="shared" si="2"/>
        <v>86</v>
      </c>
      <c r="B87" s="4">
        <f>[1]Deskriptif!B87</f>
        <v>20501706</v>
      </c>
      <c r="C87" s="4" t="str">
        <f>[1]Deskriptif!C87</f>
        <v>SMAN 1 SIDOARJO</v>
      </c>
      <c r="D87" s="3" t="str">
        <f>[1]Deskriptif!D87</f>
        <v>Jawa Timur</v>
      </c>
      <c r="E87" s="3" t="str">
        <f>[1]Deskriptif!E87</f>
        <v>Kab. Sidoarjo</v>
      </c>
      <c r="F87" s="3" t="str">
        <f>[1]Deskriptif!F87</f>
        <v>SMA</v>
      </c>
      <c r="G87" s="5">
        <f>[1]Deskriptif!G87</f>
        <v>568.18100000000004</v>
      </c>
      <c r="H87" s="5">
        <f>[1]Deskriptif!I87</f>
        <v>591.31899999999996</v>
      </c>
      <c r="I87" s="6">
        <v>602.32899999999995</v>
      </c>
      <c r="J87" s="6">
        <v>565.09699999999998</v>
      </c>
      <c r="K87" s="6">
        <v>594.279</v>
      </c>
      <c r="L87" s="3">
        <f>[1]Deskriptif!J87</f>
        <v>55</v>
      </c>
      <c r="M87" s="7">
        <f>[1]Deskriptif!K87</f>
        <v>86</v>
      </c>
      <c r="N87" s="8">
        <f t="shared" si="3"/>
        <v>34.147999999999911</v>
      </c>
    </row>
    <row r="88" spans="1:14" ht="14.25" customHeight="1">
      <c r="A88" s="3">
        <f t="shared" si="2"/>
        <v>87</v>
      </c>
      <c r="B88" s="4">
        <f>[1]Deskriptif!B88</f>
        <v>20607805</v>
      </c>
      <c r="C88" s="4" t="str">
        <f>[1]Deskriptif!C88</f>
        <v>SMAN CMBBS</v>
      </c>
      <c r="D88" s="3" t="str">
        <f>[1]Deskriptif!D88</f>
        <v>Banten</v>
      </c>
      <c r="E88" s="3" t="str">
        <f>[1]Deskriptif!E88</f>
        <v>Kab. Pandeglang</v>
      </c>
      <c r="F88" s="3" t="str">
        <f>[1]Deskriptif!F88</f>
        <v>SMA</v>
      </c>
      <c r="G88" s="5">
        <f>[1]Deskriptif!G88</f>
        <v>561.13300000000004</v>
      </c>
      <c r="H88" s="5">
        <f>[1]Deskriptif!I88</f>
        <v>591.06500000000005</v>
      </c>
      <c r="I88" s="6">
        <v>593.38699999999994</v>
      </c>
      <c r="J88" s="6">
        <v>583.97199999999998</v>
      </c>
      <c r="K88" s="6">
        <v>591.63</v>
      </c>
      <c r="L88" s="3">
        <f>[1]Deskriptif!J88</f>
        <v>93</v>
      </c>
      <c r="M88" s="7">
        <f>[1]Deskriptif!K88</f>
        <v>87</v>
      </c>
      <c r="N88" s="8">
        <f t="shared" si="3"/>
        <v>32.253999999999905</v>
      </c>
    </row>
    <row r="89" spans="1:14" ht="14.25" customHeight="1">
      <c r="A89" s="3">
        <f t="shared" si="2"/>
        <v>88</v>
      </c>
      <c r="B89" s="4">
        <f>[1]Deskriptif!B89</f>
        <v>20219728</v>
      </c>
      <c r="C89" s="4" t="str">
        <f>[1]Deskriptif!C89</f>
        <v>SMAS BPK 2 PENABUR</v>
      </c>
      <c r="D89" s="3" t="str">
        <f>[1]Deskriptif!D89</f>
        <v>Jawa Barat</v>
      </c>
      <c r="E89" s="3" t="str">
        <f>[1]Deskriptif!E89</f>
        <v>Kota Bandung</v>
      </c>
      <c r="F89" s="3" t="str">
        <f>[1]Deskriptif!F89</f>
        <v>SMA</v>
      </c>
      <c r="G89" s="5">
        <f>[1]Deskriptif!G89</f>
        <v>568.47699999999998</v>
      </c>
      <c r="H89" s="5">
        <f>[1]Deskriptif!I89</f>
        <v>590.69099999999992</v>
      </c>
      <c r="I89" s="6">
        <v>602.745</v>
      </c>
      <c r="J89" s="6">
        <v>564.14</v>
      </c>
      <c r="K89" s="6">
        <v>574.01499999999999</v>
      </c>
      <c r="L89" s="3">
        <f>[1]Deskriptif!J89</f>
        <v>53</v>
      </c>
      <c r="M89" s="7">
        <f>[1]Deskriptif!K89</f>
        <v>88</v>
      </c>
      <c r="N89" s="8">
        <f t="shared" si="3"/>
        <v>34.268000000000029</v>
      </c>
    </row>
    <row r="90" spans="1:14" ht="14.25" customHeight="1">
      <c r="A90" s="3">
        <f t="shared" si="2"/>
        <v>89</v>
      </c>
      <c r="B90" s="4">
        <f>[1]Deskriptif!B90</f>
        <v>20305010</v>
      </c>
      <c r="C90" s="4" t="str">
        <f>[1]Deskriptif!C90</f>
        <v>SMAN 1 KEBUMEN</v>
      </c>
      <c r="D90" s="3" t="str">
        <f>[1]Deskriptif!D90</f>
        <v>Jawa Tengah</v>
      </c>
      <c r="E90" s="3" t="str">
        <f>[1]Deskriptif!E90</f>
        <v>Kab. Kebumen</v>
      </c>
      <c r="F90" s="3" t="str">
        <f>[1]Deskriptif!F90</f>
        <v>SMA</v>
      </c>
      <c r="G90" s="5">
        <f>[1]Deskriptif!G90</f>
        <v>565.84199999999998</v>
      </c>
      <c r="H90" s="5">
        <f>[1]Deskriptif!I90</f>
        <v>590.50000000000011</v>
      </c>
      <c r="I90" s="6">
        <v>598.84100000000001</v>
      </c>
      <c r="J90" s="6">
        <v>557.52099999999996</v>
      </c>
      <c r="K90" s="6">
        <v>606.68899999999996</v>
      </c>
      <c r="L90" s="3">
        <f>[1]Deskriptif!J90</f>
        <v>67</v>
      </c>
      <c r="M90" s="7">
        <f>[1]Deskriptif!K90</f>
        <v>89</v>
      </c>
      <c r="N90" s="8">
        <f t="shared" si="3"/>
        <v>32.999000000000024</v>
      </c>
    </row>
    <row r="91" spans="1:14" ht="14.25" customHeight="1">
      <c r="A91" s="3">
        <f t="shared" si="2"/>
        <v>90</v>
      </c>
      <c r="B91" s="4">
        <f>[1]Deskriptif!B91</f>
        <v>20103303</v>
      </c>
      <c r="C91" s="4" t="str">
        <f>[1]Deskriptif!C91</f>
        <v>SMAN 71 JAKARTA</v>
      </c>
      <c r="D91" s="3" t="str">
        <f>[1]Deskriptif!D91</f>
        <v>DKI Jakarta</v>
      </c>
      <c r="E91" s="3" t="str">
        <f>[1]Deskriptif!E91</f>
        <v>Kota Jakarta Timur</v>
      </c>
      <c r="F91" s="3" t="str">
        <f>[1]Deskriptif!F91</f>
        <v>SMA</v>
      </c>
      <c r="G91" s="5">
        <f>[1]Deskriptif!G91</f>
        <v>554.76800000000003</v>
      </c>
      <c r="H91" s="5">
        <f>[1]Deskriptif!I91</f>
        <v>590.33999999999992</v>
      </c>
      <c r="I91" s="6">
        <v>595.64</v>
      </c>
      <c r="J91" s="6">
        <v>564.34699999999998</v>
      </c>
      <c r="K91" s="6">
        <v>594.98800000000006</v>
      </c>
      <c r="L91" s="3">
        <f>[1]Deskriptif!J91</f>
        <v>138</v>
      </c>
      <c r="M91" s="7">
        <f>[1]Deskriptif!K91</f>
        <v>90</v>
      </c>
      <c r="N91" s="8">
        <f t="shared" si="3"/>
        <v>40.871999999999957</v>
      </c>
    </row>
    <row r="92" spans="1:14" ht="14.25" customHeight="1">
      <c r="A92" s="3">
        <f t="shared" si="2"/>
        <v>91</v>
      </c>
      <c r="B92" s="4">
        <f>[1]Deskriptif!B92</f>
        <v>20328896</v>
      </c>
      <c r="C92" s="4" t="str">
        <f>[1]Deskriptif!C92</f>
        <v>SMA NEGERI 02</v>
      </c>
      <c r="D92" s="3" t="str">
        <f>[1]Deskriptif!D92</f>
        <v>Jawa Tengah</v>
      </c>
      <c r="E92" s="3" t="str">
        <f>[1]Deskriptif!E92</f>
        <v>Kota Semarang</v>
      </c>
      <c r="F92" s="3" t="str">
        <f>[1]Deskriptif!F92</f>
        <v>SMA</v>
      </c>
      <c r="G92" s="5">
        <f>[1]Deskriptif!G92</f>
        <v>557.88800000000003</v>
      </c>
      <c r="H92" s="5">
        <f>[1]Deskriptif!I92</f>
        <v>590.29200000000003</v>
      </c>
      <c r="I92" s="6">
        <v>600.98599999999999</v>
      </c>
      <c r="J92" s="6">
        <v>560.58799999999997</v>
      </c>
      <c r="K92" s="6">
        <v>597.78200000000004</v>
      </c>
      <c r="L92" s="3">
        <f>[1]Deskriptif!J92</f>
        <v>115</v>
      </c>
      <c r="M92" s="7">
        <f>[1]Deskriptif!K92</f>
        <v>91</v>
      </c>
      <c r="N92" s="8">
        <f t="shared" si="3"/>
        <v>43.097999999999956</v>
      </c>
    </row>
    <row r="93" spans="1:14" ht="14.25" customHeight="1">
      <c r="A93" s="3">
        <f t="shared" si="2"/>
        <v>92</v>
      </c>
      <c r="B93" s="4">
        <f>[1]Deskriptif!B93</f>
        <v>20101589</v>
      </c>
      <c r="C93" s="4" t="str">
        <f>[1]Deskriptif!C93</f>
        <v>SMAN 65 JAKARTA</v>
      </c>
      <c r="D93" s="3" t="str">
        <f>[1]Deskriptif!D93</f>
        <v>DKI Jakarta</v>
      </c>
      <c r="E93" s="3" t="str">
        <f>[1]Deskriptif!E93</f>
        <v>Kota Jakarta Barat</v>
      </c>
      <c r="F93" s="3" t="str">
        <f>[1]Deskriptif!F93</f>
        <v>SMA</v>
      </c>
      <c r="G93" s="5">
        <f>[1]Deskriptif!G93</f>
        <v>564.86</v>
      </c>
      <c r="H93" s="5">
        <f>[1]Deskriptif!I93</f>
        <v>589.83000000000004</v>
      </c>
      <c r="I93" s="6">
        <v>595.03899999999999</v>
      </c>
      <c r="J93" s="6">
        <v>565.553</v>
      </c>
      <c r="K93" s="6">
        <v>598.42100000000005</v>
      </c>
      <c r="L93" s="3">
        <f>[1]Deskriptif!J93</f>
        <v>73</v>
      </c>
      <c r="M93" s="7">
        <f>[1]Deskriptif!K93</f>
        <v>92</v>
      </c>
      <c r="N93" s="8">
        <f t="shared" si="3"/>
        <v>30.178999999999974</v>
      </c>
    </row>
    <row r="94" spans="1:14" ht="14.25" customHeight="1">
      <c r="A94" s="3">
        <f t="shared" si="2"/>
        <v>93</v>
      </c>
      <c r="B94" s="4">
        <f>[1]Deskriptif!B94</f>
        <v>60724799</v>
      </c>
      <c r="C94" s="4" t="str">
        <f>[1]Deskriptif!C94</f>
        <v>SMAS DARMA YUDHA</v>
      </c>
      <c r="D94" s="3" t="str">
        <f>[1]Deskriptif!D94</f>
        <v>Riau</v>
      </c>
      <c r="E94" s="3" t="str">
        <f>[1]Deskriptif!E94</f>
        <v>Kota Pekanbaru</v>
      </c>
      <c r="F94" s="3" t="str">
        <f>[1]Deskriptif!F94</f>
        <v>SMA</v>
      </c>
      <c r="G94" s="5">
        <f>[1]Deskriptif!G94</f>
        <v>567.38800000000003</v>
      </c>
      <c r="H94" s="5">
        <f>[1]Deskriptif!I94</f>
        <v>589.77599999999995</v>
      </c>
      <c r="I94" s="6">
        <v>602.21199999999999</v>
      </c>
      <c r="J94" s="6">
        <v>576.27499999999998</v>
      </c>
      <c r="K94" s="6">
        <v>540.30700000000002</v>
      </c>
      <c r="L94" s="3">
        <f>[1]Deskriptif!J94</f>
        <v>60</v>
      </c>
      <c r="M94" s="7">
        <f>[1]Deskriptif!K94</f>
        <v>93</v>
      </c>
      <c r="N94" s="8">
        <f t="shared" si="3"/>
        <v>34.823999999999955</v>
      </c>
    </row>
    <row r="95" spans="1:14" ht="14.25" customHeight="1">
      <c r="A95" s="3">
        <f t="shared" si="2"/>
        <v>94</v>
      </c>
      <c r="B95" s="4">
        <f>[1]Deskriptif!B95</f>
        <v>20328447</v>
      </c>
      <c r="C95" s="4" t="str">
        <f>[1]Deskriptif!C95</f>
        <v>SMAN 1 SALATIGA</v>
      </c>
      <c r="D95" s="3" t="str">
        <f>[1]Deskriptif!D95</f>
        <v>Jawa Tengah</v>
      </c>
      <c r="E95" s="3" t="str">
        <f>[1]Deskriptif!E95</f>
        <v>Kota Salatiga</v>
      </c>
      <c r="F95" s="3" t="str">
        <f>[1]Deskriptif!F95</f>
        <v>SMA</v>
      </c>
      <c r="G95" s="5">
        <f>[1]Deskriptif!G95</f>
        <v>563.85199999999998</v>
      </c>
      <c r="H95" s="5">
        <f>[1]Deskriptif!I95</f>
        <v>589.65400000000011</v>
      </c>
      <c r="I95" s="6">
        <v>599.428</v>
      </c>
      <c r="J95" s="6">
        <v>558.21299999999997</v>
      </c>
      <c r="K95" s="6">
        <v>594.76599999999996</v>
      </c>
      <c r="L95" s="3">
        <f>[1]Deskriptif!J95</f>
        <v>78</v>
      </c>
      <c r="M95" s="7">
        <f>[1]Deskriptif!K95</f>
        <v>94</v>
      </c>
      <c r="N95" s="8">
        <f t="shared" si="3"/>
        <v>35.576000000000022</v>
      </c>
    </row>
    <row r="96" spans="1:14" ht="14.25" customHeight="1">
      <c r="A96" s="3">
        <f t="shared" si="2"/>
        <v>95</v>
      </c>
      <c r="B96" s="4">
        <f>[1]Deskriptif!B96</f>
        <v>69760753</v>
      </c>
      <c r="C96" s="4" t="str">
        <f>[1]Deskriptif!C96</f>
        <v>SMAS IT IBNU ABBAS</v>
      </c>
      <c r="D96" s="3" t="str">
        <f>[1]Deskriptif!D96</f>
        <v>Jawa Tengah</v>
      </c>
      <c r="E96" s="3" t="str">
        <f>[1]Deskriptif!E96</f>
        <v>Kab. Klaten</v>
      </c>
      <c r="F96" s="3" t="str">
        <f>[1]Deskriptif!F96</f>
        <v>SMA</v>
      </c>
      <c r="G96" s="5">
        <f>[1]Deskriptif!G96</f>
        <v>551.66200000000003</v>
      </c>
      <c r="H96" s="5">
        <f>[1]Deskriptif!I96</f>
        <v>588.30399999999986</v>
      </c>
      <c r="I96" s="6">
        <v>600.76</v>
      </c>
      <c r="J96" s="6">
        <v>547.09299999999996</v>
      </c>
      <c r="K96" s="6">
        <v>597.57399999999996</v>
      </c>
      <c r="L96" s="3">
        <f>[1]Deskriptif!J96</f>
        <v>157</v>
      </c>
      <c r="M96" s="7">
        <f>[1]Deskriptif!K96</f>
        <v>95</v>
      </c>
      <c r="N96" s="8">
        <f t="shared" si="3"/>
        <v>49.097999999999956</v>
      </c>
    </row>
    <row r="97" spans="1:14" ht="14.25" customHeight="1">
      <c r="A97" s="3">
        <f t="shared" si="2"/>
        <v>96</v>
      </c>
      <c r="B97" s="4">
        <f>[1]Deskriptif!B97</f>
        <v>20613477</v>
      </c>
      <c r="C97" s="4" t="str">
        <f>[1]Deskriptif!C97</f>
        <v>SMAN 2 KOTA TANGERANG SELATAN</v>
      </c>
      <c r="D97" s="3" t="str">
        <f>[1]Deskriptif!D97</f>
        <v>Banten</v>
      </c>
      <c r="E97" s="3" t="str">
        <f>[1]Deskriptif!E97</f>
        <v>Kota Tangerang Selatan</v>
      </c>
      <c r="F97" s="3" t="str">
        <f>[1]Deskriptif!F97</f>
        <v>SMA</v>
      </c>
      <c r="G97" s="5">
        <f>[1]Deskriptif!G97</f>
        <v>560.65300000000002</v>
      </c>
      <c r="H97" s="5">
        <f>[1]Deskriptif!I97</f>
        <v>588.15499999999997</v>
      </c>
      <c r="I97" s="6">
        <v>596.73500000000001</v>
      </c>
      <c r="J97" s="6">
        <v>572.48299999999995</v>
      </c>
      <c r="K97" s="6">
        <v>580.346</v>
      </c>
      <c r="L97" s="3">
        <f>[1]Deskriptif!J97</f>
        <v>95</v>
      </c>
      <c r="M97" s="7">
        <f>[1]Deskriptif!K97</f>
        <v>96</v>
      </c>
      <c r="N97" s="8">
        <f t="shared" si="3"/>
        <v>36.081999999999994</v>
      </c>
    </row>
    <row r="98" spans="1:14" ht="14.25" customHeight="1">
      <c r="A98" s="3">
        <f t="shared" si="2"/>
        <v>97</v>
      </c>
      <c r="B98" s="4">
        <f>[1]Deskriptif!B98</f>
        <v>20103256</v>
      </c>
      <c r="C98" s="4" t="str">
        <f>[1]Deskriptif!C98</f>
        <v>SMAN 99 JAKARTA</v>
      </c>
      <c r="D98" s="3" t="str">
        <f>[1]Deskriptif!D98</f>
        <v>DKI Jakarta</v>
      </c>
      <c r="E98" s="3" t="str">
        <f>[1]Deskriptif!E98</f>
        <v>Kota Jakarta Timur</v>
      </c>
      <c r="F98" s="3" t="str">
        <f>[1]Deskriptif!F98</f>
        <v>SMA</v>
      </c>
      <c r="G98" s="5">
        <f>[1]Deskriptif!G98</f>
        <v>556.01599999999996</v>
      </c>
      <c r="H98" s="5">
        <f>[1]Deskriptif!I98</f>
        <v>587.98799999999994</v>
      </c>
      <c r="I98" s="6">
        <v>594.13099999999997</v>
      </c>
      <c r="J98" s="6">
        <v>547.39700000000005</v>
      </c>
      <c r="K98" s="6">
        <v>605.79600000000005</v>
      </c>
      <c r="L98" s="3">
        <f>[1]Deskriptif!J98</f>
        <v>127</v>
      </c>
      <c r="M98" s="7">
        <f>[1]Deskriptif!K98</f>
        <v>97</v>
      </c>
      <c r="N98" s="8">
        <f t="shared" si="3"/>
        <v>38.115000000000009</v>
      </c>
    </row>
    <row r="99" spans="1:14" ht="14.25" customHeight="1">
      <c r="A99" s="3">
        <f t="shared" si="2"/>
        <v>98</v>
      </c>
      <c r="B99" s="4">
        <f>[1]Deskriptif!B99</f>
        <v>20328894</v>
      </c>
      <c r="C99" s="4" t="str">
        <f>[1]Deskriptif!C99</f>
        <v>SMA NEGERI 04</v>
      </c>
      <c r="D99" s="3" t="str">
        <f>[1]Deskriptif!D99</f>
        <v>Jawa Tengah</v>
      </c>
      <c r="E99" s="3" t="str">
        <f>[1]Deskriptif!E99</f>
        <v>Kota Semarang</v>
      </c>
      <c r="F99" s="3" t="str">
        <f>[1]Deskriptif!F99</f>
        <v>SMA</v>
      </c>
      <c r="G99" s="5">
        <f>[1]Deskriptif!G99</f>
        <v>553.37099999999998</v>
      </c>
      <c r="H99" s="5">
        <f>[1]Deskriptif!I99</f>
        <v>587.94099999999992</v>
      </c>
      <c r="I99" s="6">
        <v>597.06700000000001</v>
      </c>
      <c r="J99" s="6">
        <v>553.101</v>
      </c>
      <c r="K99" s="6">
        <v>606.279</v>
      </c>
      <c r="L99" s="3">
        <f>[1]Deskriptif!J99</f>
        <v>149</v>
      </c>
      <c r="M99" s="7">
        <f>[1]Deskriptif!K99</f>
        <v>98</v>
      </c>
      <c r="N99" s="8">
        <f t="shared" si="3"/>
        <v>43.696000000000026</v>
      </c>
    </row>
    <row r="100" spans="1:14" ht="14.25" customHeight="1">
      <c r="A100" s="3">
        <f t="shared" si="2"/>
        <v>99</v>
      </c>
      <c r="B100" s="4">
        <f>[1]Deskriptif!B100</f>
        <v>20500479</v>
      </c>
      <c r="C100" s="4" t="str">
        <f>[1]Deskriptif!C100</f>
        <v>SMAN 1 GRESIK</v>
      </c>
      <c r="D100" s="3" t="str">
        <f>[1]Deskriptif!D100</f>
        <v>Jawa Timur</v>
      </c>
      <c r="E100" s="3" t="str">
        <f>[1]Deskriptif!E100</f>
        <v>Kab. Gresik</v>
      </c>
      <c r="F100" s="3" t="str">
        <f>[1]Deskriptif!F100</f>
        <v>SMA</v>
      </c>
      <c r="G100" s="5">
        <f>[1]Deskriptif!G100</f>
        <v>565.83699999999999</v>
      </c>
      <c r="H100" s="5">
        <f>[1]Deskriptif!I100</f>
        <v>587.18900000000008</v>
      </c>
      <c r="I100" s="6">
        <v>596.15300000000002</v>
      </c>
      <c r="J100" s="6">
        <v>573.02800000000002</v>
      </c>
      <c r="K100" s="6">
        <v>575.41099999999994</v>
      </c>
      <c r="L100" s="3">
        <f>[1]Deskriptif!J100</f>
        <v>68</v>
      </c>
      <c r="M100" s="7">
        <f>[1]Deskriptif!K100</f>
        <v>99</v>
      </c>
      <c r="N100" s="8">
        <f t="shared" si="3"/>
        <v>30.316000000000031</v>
      </c>
    </row>
    <row r="101" spans="1:14" ht="14.25" customHeight="1">
      <c r="A101" s="3">
        <f t="shared" si="2"/>
        <v>100</v>
      </c>
      <c r="B101" s="4">
        <f>[1]Deskriptif!B101</f>
        <v>69978966</v>
      </c>
      <c r="C101" s="4" t="str">
        <f>[1]Deskriptif!C101</f>
        <v>MAN INSAN CENDEKIA LOMBOK TIMUR</v>
      </c>
      <c r="D101" s="3" t="str">
        <f>[1]Deskriptif!D101</f>
        <v>Nusa Tenggara Barat</v>
      </c>
      <c r="E101" s="3" t="str">
        <f>[1]Deskriptif!E101</f>
        <v>Kab. Lombok Timur</v>
      </c>
      <c r="F101" s="3" t="str">
        <f>[1]Deskriptif!F101</f>
        <v>MA</v>
      </c>
      <c r="G101" s="5">
        <f>[1]Deskriptif!G101</f>
        <v>538.46</v>
      </c>
      <c r="H101" s="5">
        <f>[1]Deskriptif!I101</f>
        <v>586.99800000000005</v>
      </c>
      <c r="I101" s="6">
        <v>594.55799999999999</v>
      </c>
      <c r="J101" s="6">
        <v>554.82399999999996</v>
      </c>
      <c r="K101" s="6">
        <v>401.00200000000001</v>
      </c>
      <c r="L101" s="3">
        <f>[1]Deskriptif!J101</f>
        <v>296</v>
      </c>
      <c r="M101" s="7">
        <f>[1]Deskriptif!K101</f>
        <v>100</v>
      </c>
      <c r="N101" s="8">
        <f t="shared" si="3"/>
        <v>56.097999999999956</v>
      </c>
    </row>
    <row r="102" spans="1:14" ht="14.25" customHeight="1">
      <c r="A102" s="3">
        <f t="shared" si="2"/>
        <v>101</v>
      </c>
      <c r="B102" s="4">
        <f>[1]Deskriptif!B102</f>
        <v>20103223</v>
      </c>
      <c r="C102" s="4" t="str">
        <f>[1]Deskriptif!C102</f>
        <v>SMAS LABSCHOOL JAKARTA</v>
      </c>
      <c r="D102" s="3" t="str">
        <f>[1]Deskriptif!D102</f>
        <v>DKI Jakarta</v>
      </c>
      <c r="E102" s="3" t="str">
        <f>[1]Deskriptif!E102</f>
        <v>Kota Jakarta Timur</v>
      </c>
      <c r="F102" s="3" t="str">
        <f>[1]Deskriptif!F102</f>
        <v>SMA</v>
      </c>
      <c r="G102" s="5">
        <f>[1]Deskriptif!G102</f>
        <v>557.32000000000005</v>
      </c>
      <c r="H102" s="5">
        <f>[1]Deskriptif!I102</f>
        <v>586.9899999999999</v>
      </c>
      <c r="I102" s="6">
        <v>600.16399999999999</v>
      </c>
      <c r="J102" s="6">
        <v>561.625</v>
      </c>
      <c r="K102" s="6">
        <v>574.83000000000004</v>
      </c>
      <c r="L102" s="3">
        <f>[1]Deskriptif!J102</f>
        <v>117</v>
      </c>
      <c r="M102" s="7">
        <f>[1]Deskriptif!K102</f>
        <v>101</v>
      </c>
      <c r="N102" s="8">
        <f t="shared" si="3"/>
        <v>42.843999999999937</v>
      </c>
    </row>
    <row r="103" spans="1:14" ht="14.25" customHeight="1">
      <c r="A103" s="3">
        <f t="shared" si="2"/>
        <v>102</v>
      </c>
      <c r="B103" s="4">
        <f>[1]Deskriptif!B103</f>
        <v>20100201</v>
      </c>
      <c r="C103" s="4" t="str">
        <f>[1]Deskriptif!C103</f>
        <v>SMAN 77 JAKARTA</v>
      </c>
      <c r="D103" s="3" t="str">
        <f>[1]Deskriptif!D103</f>
        <v>DKI Jakarta</v>
      </c>
      <c r="E103" s="3" t="str">
        <f>[1]Deskriptif!E103</f>
        <v>Kota Jakarta Pusat</v>
      </c>
      <c r="F103" s="3" t="str">
        <f>[1]Deskriptif!F103</f>
        <v>SMA</v>
      </c>
      <c r="G103" s="5">
        <f>[1]Deskriptif!G103</f>
        <v>555.25400000000002</v>
      </c>
      <c r="H103" s="5">
        <f>[1]Deskriptif!I103</f>
        <v>586.68400000000008</v>
      </c>
      <c r="I103" s="6">
        <v>595.07500000000005</v>
      </c>
      <c r="J103" s="6">
        <v>549.10799999999995</v>
      </c>
      <c r="K103" s="6">
        <v>595.803</v>
      </c>
      <c r="L103" s="3">
        <f>[1]Deskriptif!J103</f>
        <v>133</v>
      </c>
      <c r="M103" s="7">
        <f>[1]Deskriptif!K103</f>
        <v>102</v>
      </c>
      <c r="N103" s="8">
        <f t="shared" si="3"/>
        <v>39.821000000000026</v>
      </c>
    </row>
    <row r="104" spans="1:14" ht="14.25" customHeight="1">
      <c r="A104" s="3">
        <f t="shared" si="2"/>
        <v>103</v>
      </c>
      <c r="B104" s="4">
        <f>[1]Deskriptif!B104</f>
        <v>20309676</v>
      </c>
      <c r="C104" s="4" t="str">
        <f>[1]Deskriptif!C104</f>
        <v>SMAN 1 KLATEN</v>
      </c>
      <c r="D104" s="3" t="str">
        <f>[1]Deskriptif!D104</f>
        <v>Jawa Tengah</v>
      </c>
      <c r="E104" s="3" t="str">
        <f>[1]Deskriptif!E104</f>
        <v>Kab. Klaten</v>
      </c>
      <c r="F104" s="3" t="str">
        <f>[1]Deskriptif!F104</f>
        <v>SMA</v>
      </c>
      <c r="G104" s="5">
        <f>[1]Deskriptif!G104</f>
        <v>567.303</v>
      </c>
      <c r="H104" s="5">
        <f>[1]Deskriptif!I104</f>
        <v>586.36900000000003</v>
      </c>
      <c r="I104" s="6">
        <v>596.43899999999996</v>
      </c>
      <c r="J104" s="6">
        <v>559.78700000000003</v>
      </c>
      <c r="K104" s="6">
        <v>589.601</v>
      </c>
      <c r="L104" s="3">
        <f>[1]Deskriptif!J104</f>
        <v>63</v>
      </c>
      <c r="M104" s="7">
        <f>[1]Deskriptif!K104</f>
        <v>103</v>
      </c>
      <c r="N104" s="8">
        <f t="shared" si="3"/>
        <v>29.135999999999967</v>
      </c>
    </row>
    <row r="105" spans="1:14" ht="14.25" customHeight="1">
      <c r="A105" s="3">
        <f t="shared" si="2"/>
        <v>104</v>
      </c>
      <c r="B105" s="4">
        <f>[1]Deskriptif!B105</f>
        <v>10303461</v>
      </c>
      <c r="C105" s="4" t="str">
        <f>[1]Deskriptif!C105</f>
        <v>SMAN 1 PADANG</v>
      </c>
      <c r="D105" s="3" t="str">
        <f>[1]Deskriptif!D105</f>
        <v>Sumatera Barat</v>
      </c>
      <c r="E105" s="3" t="str">
        <f>[1]Deskriptif!E105</f>
        <v>Kota Padang</v>
      </c>
      <c r="F105" s="3" t="str">
        <f>[1]Deskriptif!F105</f>
        <v>SMA</v>
      </c>
      <c r="G105" s="5">
        <f>[1]Deskriptif!G105</f>
        <v>557.79300000000001</v>
      </c>
      <c r="H105" s="5">
        <f>[1]Deskriptif!I105</f>
        <v>586.34100000000001</v>
      </c>
      <c r="I105" s="6">
        <v>599.327</v>
      </c>
      <c r="J105" s="6">
        <v>560.20399999999995</v>
      </c>
      <c r="K105" s="6">
        <v>586.85199999999998</v>
      </c>
      <c r="L105" s="3">
        <f>[1]Deskriptif!J105</f>
        <v>116</v>
      </c>
      <c r="M105" s="7">
        <f>[1]Deskriptif!K105</f>
        <v>104</v>
      </c>
      <c r="N105" s="8">
        <f t="shared" si="3"/>
        <v>41.533999999999992</v>
      </c>
    </row>
    <row r="106" spans="1:14" ht="14.25" customHeight="1">
      <c r="A106" s="3">
        <f t="shared" si="2"/>
        <v>105</v>
      </c>
      <c r="B106" s="4">
        <f>[1]Deskriptif!B106</f>
        <v>20505009</v>
      </c>
      <c r="C106" s="4" t="str">
        <f>[1]Deskriptif!C106</f>
        <v>SMAN 1 TUBAN</v>
      </c>
      <c r="D106" s="3" t="str">
        <f>[1]Deskriptif!D106</f>
        <v>Jawa Timur</v>
      </c>
      <c r="E106" s="3" t="str">
        <f>[1]Deskriptif!E106</f>
        <v>Kab. Tuban</v>
      </c>
      <c r="F106" s="3" t="str">
        <f>[1]Deskriptif!F106</f>
        <v>SMA</v>
      </c>
      <c r="G106" s="5">
        <f>[1]Deskriptif!G106</f>
        <v>558.029</v>
      </c>
      <c r="H106" s="5">
        <f>[1]Deskriptif!I106</f>
        <v>586.32099999999991</v>
      </c>
      <c r="I106" s="6">
        <v>596.27</v>
      </c>
      <c r="J106" s="6">
        <v>556.28700000000003</v>
      </c>
      <c r="K106" s="6">
        <v>598.54300000000001</v>
      </c>
      <c r="L106" s="3">
        <f>[1]Deskriptif!J106</f>
        <v>112</v>
      </c>
      <c r="M106" s="7">
        <f>[1]Deskriptif!K106</f>
        <v>105</v>
      </c>
      <c r="N106" s="8">
        <f t="shared" si="3"/>
        <v>38.240999999999985</v>
      </c>
    </row>
    <row r="107" spans="1:14" ht="14.25" customHeight="1">
      <c r="A107" s="3">
        <f t="shared" si="2"/>
        <v>106</v>
      </c>
      <c r="B107" s="4">
        <f>[1]Deskriptif!B107</f>
        <v>10100170</v>
      </c>
      <c r="C107" s="4" t="str">
        <f>[1]Deskriptif!C107</f>
        <v>SMA NEGERI MODAL BANGSA</v>
      </c>
      <c r="D107" s="3" t="str">
        <f>[1]Deskriptif!D107</f>
        <v>Aceh</v>
      </c>
      <c r="E107" s="3" t="str">
        <f>[1]Deskriptif!E107</f>
        <v>Kab. Aceh Besar</v>
      </c>
      <c r="F107" s="3" t="str">
        <f>[1]Deskriptif!F107</f>
        <v>SMA</v>
      </c>
      <c r="G107" s="5">
        <f>[1]Deskriptif!G107</f>
        <v>560.577</v>
      </c>
      <c r="H107" s="5">
        <f>[1]Deskriptif!I107</f>
        <v>586.18299999999999</v>
      </c>
      <c r="I107" s="6">
        <v>597.80100000000004</v>
      </c>
      <c r="J107" s="6">
        <v>563.35599999999999</v>
      </c>
      <c r="K107" s="6">
        <v>581.56399999999996</v>
      </c>
      <c r="L107" s="3">
        <f>[1]Deskriptif!J107</f>
        <v>96</v>
      </c>
      <c r="M107" s="7">
        <f>[1]Deskriptif!K107</f>
        <v>106</v>
      </c>
      <c r="N107" s="8">
        <f t="shared" si="3"/>
        <v>37.224000000000046</v>
      </c>
    </row>
    <row r="108" spans="1:14" ht="14.25" customHeight="1">
      <c r="A108" s="3">
        <f t="shared" si="2"/>
        <v>107</v>
      </c>
      <c r="B108" s="4">
        <f>[1]Deskriptif!B108</f>
        <v>20100198</v>
      </c>
      <c r="C108" s="4" t="str">
        <f>[1]Deskriptif!C108</f>
        <v>SMAS SANTA THERESIA JAKARTA</v>
      </c>
      <c r="D108" s="3" t="str">
        <f>[1]Deskriptif!D108</f>
        <v>DKI Jakarta</v>
      </c>
      <c r="E108" s="3" t="str">
        <f>[1]Deskriptif!E108</f>
        <v>Kota Jakarta Pusat</v>
      </c>
      <c r="F108" s="3" t="str">
        <f>[1]Deskriptif!F108</f>
        <v>SMA</v>
      </c>
      <c r="G108" s="5">
        <f>[1]Deskriptif!G108</f>
        <v>555.18100000000004</v>
      </c>
      <c r="H108" s="5">
        <f>[1]Deskriptif!I108</f>
        <v>585.91899999999987</v>
      </c>
      <c r="I108" s="6">
        <v>589.46600000000001</v>
      </c>
      <c r="J108" s="6">
        <v>562.39</v>
      </c>
      <c r="K108" s="6">
        <v>595.64400000000001</v>
      </c>
      <c r="L108" s="3">
        <f>[1]Deskriptif!J108</f>
        <v>134</v>
      </c>
      <c r="M108" s="7">
        <f>[1]Deskriptif!K108</f>
        <v>107</v>
      </c>
      <c r="N108" s="8">
        <f t="shared" si="3"/>
        <v>34.284999999999968</v>
      </c>
    </row>
    <row r="109" spans="1:14" ht="14.25" customHeight="1">
      <c r="A109" s="3">
        <f t="shared" si="2"/>
        <v>108</v>
      </c>
      <c r="B109" s="4">
        <f>[1]Deskriptif!B109</f>
        <v>20103284</v>
      </c>
      <c r="C109" s="4" t="str">
        <f>[1]Deskriptif!C109</f>
        <v>SMAN 14 JAKARTA</v>
      </c>
      <c r="D109" s="3" t="str">
        <f>[1]Deskriptif!D109</f>
        <v>DKI Jakarta</v>
      </c>
      <c r="E109" s="3" t="str">
        <f>[1]Deskriptif!E109</f>
        <v>Kota Jakarta Timur</v>
      </c>
      <c r="F109" s="3" t="str">
        <f>[1]Deskriptif!F109</f>
        <v>SMA</v>
      </c>
      <c r="G109" s="5">
        <f>[1]Deskriptif!G109</f>
        <v>565.31700000000001</v>
      </c>
      <c r="H109" s="5">
        <f>[1]Deskriptif!I109</f>
        <v>585.75099999999998</v>
      </c>
      <c r="I109" s="6">
        <v>596.24400000000003</v>
      </c>
      <c r="J109" s="6">
        <v>553.14700000000005</v>
      </c>
      <c r="K109" s="6">
        <v>589.31100000000004</v>
      </c>
      <c r="L109" s="3">
        <f>[1]Deskriptif!J109</f>
        <v>72</v>
      </c>
      <c r="M109" s="7">
        <f>[1]Deskriptif!K109</f>
        <v>108</v>
      </c>
      <c r="N109" s="8">
        <f t="shared" si="3"/>
        <v>30.927000000000021</v>
      </c>
    </row>
    <row r="110" spans="1:14" ht="14.25" customHeight="1">
      <c r="A110" s="3">
        <f t="shared" si="2"/>
        <v>109</v>
      </c>
      <c r="B110" s="4">
        <f>[1]Deskriptif!B110</f>
        <v>20532237</v>
      </c>
      <c r="C110" s="4" t="str">
        <f>[1]Deskriptif!C110</f>
        <v>SMAN 15 SURABAYA</v>
      </c>
      <c r="D110" s="3" t="str">
        <f>[1]Deskriptif!D110</f>
        <v>Jawa Timur</v>
      </c>
      <c r="E110" s="3" t="str">
        <f>[1]Deskriptif!E110</f>
        <v>Kota Surabaya</v>
      </c>
      <c r="F110" s="3" t="str">
        <f>[1]Deskriptif!F110</f>
        <v>SMA</v>
      </c>
      <c r="G110" s="5">
        <f>[1]Deskriptif!G110</f>
        <v>563.72900000000004</v>
      </c>
      <c r="H110" s="5">
        <f>[1]Deskriptif!I110</f>
        <v>585.74900000000002</v>
      </c>
      <c r="I110" s="6">
        <v>601.04600000000005</v>
      </c>
      <c r="J110" s="6">
        <v>552.70600000000002</v>
      </c>
      <c r="K110" s="6">
        <v>579.024</v>
      </c>
      <c r="L110" s="3">
        <f>[1]Deskriptif!J110</f>
        <v>79</v>
      </c>
      <c r="M110" s="7">
        <f>[1]Deskriptif!K110</f>
        <v>109</v>
      </c>
      <c r="N110" s="8">
        <f t="shared" si="3"/>
        <v>37.317000000000007</v>
      </c>
    </row>
    <row r="111" spans="1:14" ht="14.25" customHeight="1">
      <c r="A111" s="3">
        <f t="shared" si="2"/>
        <v>110</v>
      </c>
      <c r="B111" s="4">
        <f>[1]Deskriptif!B111</f>
        <v>20401156</v>
      </c>
      <c r="C111" s="4" t="str">
        <f>[1]Deskriptif!C111</f>
        <v>SMAS KOLESE DE BRITTO DEPOK</v>
      </c>
      <c r="D111" s="3" t="str">
        <f>[1]Deskriptif!D111</f>
        <v>DI Yogyakarta</v>
      </c>
      <c r="E111" s="3" t="str">
        <f>[1]Deskriptif!E111</f>
        <v>Kab. Sleman</v>
      </c>
      <c r="F111" s="3" t="str">
        <f>[1]Deskriptif!F111</f>
        <v>SMA</v>
      </c>
      <c r="G111" s="5">
        <f>[1]Deskriptif!G111</f>
        <v>550.93299999999999</v>
      </c>
      <c r="H111" s="5">
        <f>[1]Deskriptif!I111</f>
        <v>585.68900000000008</v>
      </c>
      <c r="I111" s="6">
        <v>590.32299999999998</v>
      </c>
      <c r="J111" s="6">
        <v>541.88599999999997</v>
      </c>
      <c r="K111" s="6">
        <v>609.70100000000002</v>
      </c>
      <c r="L111" s="3">
        <f>[1]Deskriptif!J111</f>
        <v>167</v>
      </c>
      <c r="M111" s="7">
        <f>[1]Deskriptif!K111</f>
        <v>110</v>
      </c>
      <c r="N111" s="8">
        <f t="shared" si="3"/>
        <v>39.389999999999986</v>
      </c>
    </row>
    <row r="112" spans="1:14" ht="14.25" customHeight="1">
      <c r="A112" s="3">
        <f t="shared" si="2"/>
        <v>111</v>
      </c>
      <c r="B112" s="4">
        <f>[1]Deskriptif!B112</f>
        <v>20247152</v>
      </c>
      <c r="C112" s="4" t="str">
        <f>[1]Deskriptif!C112</f>
        <v>SMAS INSAN CENDEKIA AL KAUSAR</v>
      </c>
      <c r="D112" s="3" t="str">
        <f>[1]Deskriptif!D112</f>
        <v>Jawa Barat</v>
      </c>
      <c r="E112" s="3" t="str">
        <f>[1]Deskriptif!E112</f>
        <v>Kab. Sukabumi</v>
      </c>
      <c r="F112" s="3" t="str">
        <f>[1]Deskriptif!F112</f>
        <v>SMA</v>
      </c>
      <c r="G112" s="5">
        <f>[1]Deskriptif!G112</f>
        <v>539.58199999999999</v>
      </c>
      <c r="H112" s="5">
        <f>[1]Deskriptif!I112</f>
        <v>585.68600000000004</v>
      </c>
      <c r="I112" s="6">
        <v>584.50900000000001</v>
      </c>
      <c r="J112" s="6">
        <v>594.36599999999999</v>
      </c>
      <c r="K112" s="6">
        <v>578.23299999999995</v>
      </c>
      <c r="L112" s="3">
        <f>[1]Deskriptif!J112</f>
        <v>278</v>
      </c>
      <c r="M112" s="7">
        <f>[1]Deskriptif!K112</f>
        <v>111</v>
      </c>
      <c r="N112" s="8">
        <f t="shared" si="3"/>
        <v>44.927000000000021</v>
      </c>
    </row>
    <row r="113" spans="1:14" ht="14.25" customHeight="1">
      <c r="A113" s="3">
        <f t="shared" si="2"/>
        <v>112</v>
      </c>
      <c r="B113" s="4">
        <f>[1]Deskriptif!B113</f>
        <v>20307641</v>
      </c>
      <c r="C113" s="4" t="str">
        <f>[1]Deskriptif!C113</f>
        <v>SMAS TARUNA NUSANTARA</v>
      </c>
      <c r="D113" s="3" t="str">
        <f>[1]Deskriptif!D113</f>
        <v>Jawa Tengah</v>
      </c>
      <c r="E113" s="3" t="str">
        <f>[1]Deskriptif!E113</f>
        <v>Kab. Magelang</v>
      </c>
      <c r="F113" s="3" t="str">
        <f>[1]Deskriptif!F113</f>
        <v>SMA</v>
      </c>
      <c r="G113" s="5">
        <f>[1]Deskriptif!G113</f>
        <v>547.41399999999999</v>
      </c>
      <c r="H113" s="5">
        <f>[1]Deskriptif!I113</f>
        <v>585.43599999999992</v>
      </c>
      <c r="I113" s="6">
        <v>594.11300000000006</v>
      </c>
      <c r="J113" s="6">
        <v>570.072</v>
      </c>
      <c r="K113" s="6">
        <v>568.74099999999999</v>
      </c>
      <c r="L113" s="3">
        <f>[1]Deskriptif!J113</f>
        <v>195</v>
      </c>
      <c r="M113" s="7">
        <f>[1]Deskriptif!K113</f>
        <v>112</v>
      </c>
      <c r="N113" s="8">
        <f t="shared" si="3"/>
        <v>46.699000000000069</v>
      </c>
    </row>
    <row r="114" spans="1:14" ht="14.25" customHeight="1">
      <c r="A114" s="3">
        <f t="shared" si="2"/>
        <v>113</v>
      </c>
      <c r="B114" s="4">
        <f>[1]Deskriptif!B114</f>
        <v>20503414</v>
      </c>
      <c r="C114" s="4" t="str">
        <f>[1]Deskriptif!C114</f>
        <v>SMA NEGERI 2 JOMBANG</v>
      </c>
      <c r="D114" s="3" t="str">
        <f>[1]Deskriptif!D114</f>
        <v>Jawa Timur</v>
      </c>
      <c r="E114" s="3" t="str">
        <f>[1]Deskriptif!E114</f>
        <v>Kab. Jombang</v>
      </c>
      <c r="F114" s="3" t="str">
        <f>[1]Deskriptif!F114</f>
        <v>SMA</v>
      </c>
      <c r="G114" s="5">
        <f>[1]Deskriptif!G114</f>
        <v>557.97900000000004</v>
      </c>
      <c r="H114" s="5">
        <f>[1]Deskriptif!I114</f>
        <v>585.41300000000001</v>
      </c>
      <c r="I114" s="6">
        <v>597.04399999999998</v>
      </c>
      <c r="J114" s="6">
        <v>557.96500000000003</v>
      </c>
      <c r="K114" s="6">
        <v>583.529</v>
      </c>
      <c r="L114" s="3">
        <f>[1]Deskriptif!J114</f>
        <v>113</v>
      </c>
      <c r="M114" s="7">
        <f>[1]Deskriptif!K114</f>
        <v>113</v>
      </c>
      <c r="N114" s="8">
        <f t="shared" si="3"/>
        <v>39.064999999999941</v>
      </c>
    </row>
    <row r="115" spans="1:14" ht="14.25" customHeight="1">
      <c r="A115" s="3">
        <f t="shared" si="2"/>
        <v>114</v>
      </c>
      <c r="B115" s="4">
        <f>[1]Deskriptif!B115</f>
        <v>20102592</v>
      </c>
      <c r="C115" s="4" t="str">
        <f>[1]Deskriptif!C115</f>
        <v>SMAN 49 JAKARTA</v>
      </c>
      <c r="D115" s="3" t="str">
        <f>[1]Deskriptif!D115</f>
        <v>DKI Jakarta</v>
      </c>
      <c r="E115" s="3" t="str">
        <f>[1]Deskriptif!E115</f>
        <v>Kota Jakarta Selatan</v>
      </c>
      <c r="F115" s="3" t="str">
        <f>[1]Deskriptif!F115</f>
        <v>SMA</v>
      </c>
      <c r="G115" s="5">
        <f>[1]Deskriptif!G115</f>
        <v>558.55200000000002</v>
      </c>
      <c r="H115" s="5">
        <f>[1]Deskriptif!I115</f>
        <v>584.976</v>
      </c>
      <c r="I115" s="6">
        <v>593.37800000000004</v>
      </c>
      <c r="J115" s="6">
        <v>554.154</v>
      </c>
      <c r="K115" s="6">
        <v>591.721</v>
      </c>
      <c r="L115" s="3">
        <f>[1]Deskriptif!J115</f>
        <v>109</v>
      </c>
      <c r="M115" s="7">
        <f>[1]Deskriptif!K115</f>
        <v>114</v>
      </c>
      <c r="N115" s="8">
        <f t="shared" si="3"/>
        <v>34.826000000000022</v>
      </c>
    </row>
    <row r="116" spans="1:14" ht="14.25" customHeight="1">
      <c r="A116" s="3">
        <f t="shared" si="2"/>
        <v>115</v>
      </c>
      <c r="B116" s="4">
        <f>[1]Deskriptif!B116</f>
        <v>20302165</v>
      </c>
      <c r="C116" s="4" t="str">
        <f>[1]Deskriptif!C116</f>
        <v>SMAN 2 PURWOKERTO</v>
      </c>
      <c r="D116" s="3" t="str">
        <f>[1]Deskriptif!D116</f>
        <v>Jawa Tengah</v>
      </c>
      <c r="E116" s="3" t="str">
        <f>[1]Deskriptif!E116</f>
        <v>Kab. Banyumas</v>
      </c>
      <c r="F116" s="3" t="str">
        <f>[1]Deskriptif!F116</f>
        <v>SMA</v>
      </c>
      <c r="G116" s="5">
        <f>[1]Deskriptif!G116</f>
        <v>555.94600000000003</v>
      </c>
      <c r="H116" s="5">
        <f>[1]Deskriptif!I116</f>
        <v>584.14</v>
      </c>
      <c r="I116" s="6">
        <v>595.80399999999997</v>
      </c>
      <c r="J116" s="6">
        <v>552.18600000000004</v>
      </c>
      <c r="K116" s="6">
        <v>585.68399999999997</v>
      </c>
      <c r="L116" s="3">
        <f>[1]Deskriptif!J116</f>
        <v>128</v>
      </c>
      <c r="M116" s="7">
        <f>[1]Deskriptif!K116</f>
        <v>115</v>
      </c>
      <c r="N116" s="8">
        <f t="shared" si="3"/>
        <v>39.857999999999947</v>
      </c>
    </row>
    <row r="117" spans="1:14" ht="14.25" customHeight="1">
      <c r="A117" s="3">
        <f t="shared" si="2"/>
        <v>116</v>
      </c>
      <c r="B117" s="4">
        <f>[1]Deskriptif!B117</f>
        <v>20327968</v>
      </c>
      <c r="C117" s="4" t="str">
        <f>[1]Deskriptif!C117</f>
        <v>SMAN 3 SURAKARTA</v>
      </c>
      <c r="D117" s="3" t="str">
        <f>[1]Deskriptif!D117</f>
        <v>Jawa Tengah</v>
      </c>
      <c r="E117" s="3" t="str">
        <f>[1]Deskriptif!E117</f>
        <v>Kota Surakarta</v>
      </c>
      <c r="F117" s="3" t="str">
        <f>[1]Deskriptif!F117</f>
        <v>SMA</v>
      </c>
      <c r="G117" s="5">
        <f>[1]Deskriptif!G117</f>
        <v>562.50599999999997</v>
      </c>
      <c r="H117" s="5">
        <f>[1]Deskriptif!I117</f>
        <v>583.99599999999998</v>
      </c>
      <c r="I117" s="6">
        <v>594.68100000000004</v>
      </c>
      <c r="J117" s="6">
        <v>561.98900000000003</v>
      </c>
      <c r="K117" s="6">
        <v>577.89599999999996</v>
      </c>
      <c r="L117" s="3">
        <f>[1]Deskriptif!J117</f>
        <v>87</v>
      </c>
      <c r="M117" s="7">
        <f>[1]Deskriptif!K117</f>
        <v>116</v>
      </c>
      <c r="N117" s="8">
        <f t="shared" si="3"/>
        <v>32.175000000000068</v>
      </c>
    </row>
    <row r="118" spans="1:14" ht="14.25" customHeight="1">
      <c r="A118" s="3">
        <f t="shared" si="2"/>
        <v>117</v>
      </c>
      <c r="B118" s="4">
        <f>[1]Deskriptif!B118</f>
        <v>20302182</v>
      </c>
      <c r="C118" s="4" t="str">
        <f>[1]Deskriptif!C118</f>
        <v>SMAN 1 PURWOKERTO</v>
      </c>
      <c r="D118" s="3" t="str">
        <f>[1]Deskriptif!D118</f>
        <v>Jawa Tengah</v>
      </c>
      <c r="E118" s="3" t="str">
        <f>[1]Deskriptif!E118</f>
        <v>Kab. Banyumas</v>
      </c>
      <c r="F118" s="3" t="str">
        <f>[1]Deskriptif!F118</f>
        <v>SMA</v>
      </c>
      <c r="G118" s="5">
        <f>[1]Deskriptif!G118</f>
        <v>554.28499999999997</v>
      </c>
      <c r="H118" s="5">
        <f>[1]Deskriptif!I118</f>
        <v>583.8850000000001</v>
      </c>
      <c r="I118" s="6">
        <v>593.99699999999996</v>
      </c>
      <c r="J118" s="6">
        <v>551.15099999999995</v>
      </c>
      <c r="K118" s="6">
        <v>588.48099999999999</v>
      </c>
      <c r="L118" s="3">
        <f>[1]Deskriptif!J118</f>
        <v>140</v>
      </c>
      <c r="M118" s="7">
        <f>[1]Deskriptif!K118</f>
        <v>117</v>
      </c>
      <c r="N118" s="8">
        <f t="shared" si="3"/>
        <v>39.711999999999989</v>
      </c>
    </row>
    <row r="119" spans="1:14" ht="14.25" customHeight="1">
      <c r="A119" s="3">
        <f t="shared" si="2"/>
        <v>118</v>
      </c>
      <c r="B119" s="4">
        <f>[1]Deskriptif!B119</f>
        <v>20101620</v>
      </c>
      <c r="C119" s="4" t="str">
        <f>[1]Deskriptif!C119</f>
        <v>SMAN 33 JAKARTA</v>
      </c>
      <c r="D119" s="3" t="str">
        <f>[1]Deskriptif!D119</f>
        <v>DKI Jakarta</v>
      </c>
      <c r="E119" s="3" t="str">
        <f>[1]Deskriptif!E119</f>
        <v>Kota Jakarta Barat</v>
      </c>
      <c r="F119" s="3" t="str">
        <f>[1]Deskriptif!F119</f>
        <v>SMA</v>
      </c>
      <c r="G119" s="5">
        <f>[1]Deskriptif!G119</f>
        <v>548.34400000000005</v>
      </c>
      <c r="H119" s="5">
        <f>[1]Deskriptif!I119</f>
        <v>583.64599999999996</v>
      </c>
      <c r="I119" s="6">
        <v>585.26499999999999</v>
      </c>
      <c r="J119" s="6">
        <v>555.16300000000001</v>
      </c>
      <c r="K119" s="6">
        <v>595.78</v>
      </c>
      <c r="L119" s="3">
        <f>[1]Deskriptif!J119</f>
        <v>188</v>
      </c>
      <c r="M119" s="7">
        <f>[1]Deskriptif!K119</f>
        <v>118</v>
      </c>
      <c r="N119" s="8">
        <f t="shared" si="3"/>
        <v>36.920999999999935</v>
      </c>
    </row>
    <row r="120" spans="1:14" ht="14.25" customHeight="1">
      <c r="A120" s="3">
        <f t="shared" si="2"/>
        <v>119</v>
      </c>
      <c r="B120" s="4">
        <f>[1]Deskriptif!B120</f>
        <v>20223819</v>
      </c>
      <c r="C120" s="4" t="str">
        <f>[1]Deskriptif!C120</f>
        <v>SMAN 1 KOTA DEPOK</v>
      </c>
      <c r="D120" s="3" t="str">
        <f>[1]Deskriptif!D120</f>
        <v>Jawa Barat</v>
      </c>
      <c r="E120" s="3" t="str">
        <f>[1]Deskriptif!E120</f>
        <v>Kota Depok</v>
      </c>
      <c r="F120" s="3" t="str">
        <f>[1]Deskriptif!F120</f>
        <v>SMA</v>
      </c>
      <c r="G120" s="5">
        <f>[1]Deskriptif!G120</f>
        <v>566.20799999999997</v>
      </c>
      <c r="H120" s="5">
        <f>[1]Deskriptif!I120</f>
        <v>583.40800000000002</v>
      </c>
      <c r="I120" s="6">
        <v>587.98099999999999</v>
      </c>
      <c r="J120" s="6">
        <v>578.495</v>
      </c>
      <c r="K120" s="6">
        <v>572.11800000000005</v>
      </c>
      <c r="L120" s="3">
        <f>[1]Deskriptif!J120</f>
        <v>66</v>
      </c>
      <c r="M120" s="7">
        <f>[1]Deskriptif!K120</f>
        <v>119</v>
      </c>
      <c r="N120" s="8">
        <f t="shared" si="3"/>
        <v>21.773000000000025</v>
      </c>
    </row>
    <row r="121" spans="1:14" ht="14.25" customHeight="1">
      <c r="A121" s="3">
        <f t="shared" si="2"/>
        <v>120</v>
      </c>
      <c r="B121" s="4">
        <f>[1]Deskriptif!B121</f>
        <v>20534388</v>
      </c>
      <c r="C121" s="4" t="str">
        <f>[1]Deskriptif!C121</f>
        <v>SMAN 2 KEDIRI</v>
      </c>
      <c r="D121" s="3" t="str">
        <f>[1]Deskriptif!D121</f>
        <v>Jawa Timur</v>
      </c>
      <c r="E121" s="3" t="str">
        <f>[1]Deskriptif!E121</f>
        <v>Kota Kediri</v>
      </c>
      <c r="F121" s="3" t="str">
        <f>[1]Deskriptif!F121</f>
        <v>SMA</v>
      </c>
      <c r="G121" s="5">
        <f>[1]Deskriptif!G121</f>
        <v>555.31200000000001</v>
      </c>
      <c r="H121" s="5">
        <f>[1]Deskriptif!I121</f>
        <v>582.92199999999991</v>
      </c>
      <c r="I121" s="6">
        <v>597.47799999999995</v>
      </c>
      <c r="J121" s="6">
        <v>553.05700000000002</v>
      </c>
      <c r="K121" s="6">
        <v>580.18899999999996</v>
      </c>
      <c r="L121" s="3">
        <f>[1]Deskriptif!J121</f>
        <v>132</v>
      </c>
      <c r="M121" s="7">
        <f>[1]Deskriptif!K121</f>
        <v>120</v>
      </c>
      <c r="N121" s="8">
        <f t="shared" si="3"/>
        <v>42.16599999999994</v>
      </c>
    </row>
    <row r="122" spans="1:14" ht="14.25" customHeight="1">
      <c r="A122" s="3">
        <f t="shared" si="2"/>
        <v>121</v>
      </c>
      <c r="B122" s="4">
        <f>[1]Deskriptif!B122</f>
        <v>20532260</v>
      </c>
      <c r="C122" s="4" t="str">
        <f>[1]Deskriptif!C122</f>
        <v>SMAN 6 SURABAYA</v>
      </c>
      <c r="D122" s="3" t="str">
        <f>[1]Deskriptif!D122</f>
        <v>Jawa Timur</v>
      </c>
      <c r="E122" s="3" t="str">
        <f>[1]Deskriptif!E122</f>
        <v>Kota Surabaya</v>
      </c>
      <c r="F122" s="3" t="str">
        <f>[1]Deskriptif!F122</f>
        <v>SMA</v>
      </c>
      <c r="G122" s="5">
        <f>[1]Deskriptif!G122</f>
        <v>558.78899999999999</v>
      </c>
      <c r="H122" s="5">
        <f>[1]Deskriptif!I122</f>
        <v>582.52500000000009</v>
      </c>
      <c r="I122" s="6">
        <v>590.67499999999995</v>
      </c>
      <c r="J122" s="6">
        <v>549.32399999999996</v>
      </c>
      <c r="K122" s="6">
        <v>595.02300000000002</v>
      </c>
      <c r="L122" s="3">
        <f>[1]Deskriptif!J122</f>
        <v>105</v>
      </c>
      <c r="M122" s="7">
        <f>[1]Deskriptif!K122</f>
        <v>121</v>
      </c>
      <c r="N122" s="8">
        <f t="shared" si="3"/>
        <v>31.885999999999967</v>
      </c>
    </row>
    <row r="123" spans="1:14" ht="14.25" customHeight="1">
      <c r="A123" s="3">
        <f t="shared" si="2"/>
        <v>122</v>
      </c>
      <c r="B123" s="4">
        <f>[1]Deskriptif!B123</f>
        <v>20402794</v>
      </c>
      <c r="C123" s="4" t="str">
        <f>[1]Deskriptif!C123</f>
        <v>SMA NEGERI 1 WATES</v>
      </c>
      <c r="D123" s="3" t="str">
        <f>[1]Deskriptif!D123</f>
        <v>DI Yogyakarta</v>
      </c>
      <c r="E123" s="3" t="str">
        <f>[1]Deskriptif!E123</f>
        <v>Kab. Kulon Progo</v>
      </c>
      <c r="F123" s="3" t="str">
        <f>[1]Deskriptif!F123</f>
        <v>SMA</v>
      </c>
      <c r="G123" s="5">
        <f>[1]Deskriptif!G123</f>
        <v>557.89599999999996</v>
      </c>
      <c r="H123" s="5">
        <f>[1]Deskriptif!I123</f>
        <v>582.26800000000003</v>
      </c>
      <c r="I123" s="6">
        <v>594.84199999999998</v>
      </c>
      <c r="J123" s="6">
        <v>530.31899999999996</v>
      </c>
      <c r="K123" s="6">
        <v>592.64</v>
      </c>
      <c r="L123" s="3">
        <f>[1]Deskriptif!J123</f>
        <v>114</v>
      </c>
      <c r="M123" s="7">
        <f>[1]Deskriptif!K123</f>
        <v>122</v>
      </c>
      <c r="N123" s="8">
        <f t="shared" si="3"/>
        <v>36.946000000000026</v>
      </c>
    </row>
    <row r="124" spans="1:14" ht="14.25" customHeight="1">
      <c r="A124" s="3">
        <f t="shared" si="2"/>
        <v>123</v>
      </c>
      <c r="B124" s="4">
        <f>[1]Deskriptif!B124</f>
        <v>20401161</v>
      </c>
      <c r="C124" s="4" t="str">
        <f>[1]Deskriptif!C124</f>
        <v>SMAN 1 DEPOK</v>
      </c>
      <c r="D124" s="3" t="str">
        <f>[1]Deskriptif!D124</f>
        <v>DI Yogyakarta</v>
      </c>
      <c r="E124" s="3" t="str">
        <f>[1]Deskriptif!E124</f>
        <v>Kab. Sleman</v>
      </c>
      <c r="F124" s="3" t="str">
        <f>[1]Deskriptif!F124</f>
        <v>SMA</v>
      </c>
      <c r="G124" s="5">
        <f>[1]Deskriptif!G124</f>
        <v>554.77599999999995</v>
      </c>
      <c r="H124" s="5">
        <f>[1]Deskriptif!I124</f>
        <v>582.08399999999995</v>
      </c>
      <c r="I124" s="6">
        <v>584.21</v>
      </c>
      <c r="J124" s="6">
        <v>545.22199999999998</v>
      </c>
      <c r="K124" s="6">
        <v>598.55100000000004</v>
      </c>
      <c r="L124" s="3">
        <f>[1]Deskriptif!J124</f>
        <v>137</v>
      </c>
      <c r="M124" s="7">
        <f>[1]Deskriptif!K124</f>
        <v>123</v>
      </c>
      <c r="N124" s="8">
        <f t="shared" si="3"/>
        <v>29.434000000000083</v>
      </c>
    </row>
    <row r="125" spans="1:14" ht="14.25" customHeight="1">
      <c r="A125" s="3">
        <f t="shared" si="2"/>
        <v>124</v>
      </c>
      <c r="B125" s="4">
        <f>[1]Deskriptif!B125</f>
        <v>20308449</v>
      </c>
      <c r="C125" s="4" t="str">
        <f>[1]Deskriptif!C125</f>
        <v>SMAN 1 BOYOLALI</v>
      </c>
      <c r="D125" s="3" t="str">
        <f>[1]Deskriptif!D125</f>
        <v>Jawa Tengah</v>
      </c>
      <c r="E125" s="3" t="str">
        <f>[1]Deskriptif!E125</f>
        <v>Kab. Boyolali</v>
      </c>
      <c r="F125" s="3" t="str">
        <f>[1]Deskriptif!F125</f>
        <v>SMA</v>
      </c>
      <c r="G125" s="5">
        <f>[1]Deskriptif!G125</f>
        <v>562.80899999999997</v>
      </c>
      <c r="H125" s="5">
        <f>[1]Deskriptif!I125</f>
        <v>581.20299999999997</v>
      </c>
      <c r="I125" s="6">
        <v>595.60599999999999</v>
      </c>
      <c r="J125" s="6">
        <v>549.57000000000005</v>
      </c>
      <c r="K125" s="6">
        <v>577.97500000000002</v>
      </c>
      <c r="L125" s="3">
        <f>[1]Deskriptif!J125</f>
        <v>85</v>
      </c>
      <c r="M125" s="7">
        <f>[1]Deskriptif!K125</f>
        <v>124</v>
      </c>
      <c r="N125" s="8">
        <f t="shared" si="3"/>
        <v>32.797000000000025</v>
      </c>
    </row>
    <row r="126" spans="1:14" ht="14.25" customHeight="1">
      <c r="A126" s="3">
        <f t="shared" si="2"/>
        <v>125</v>
      </c>
      <c r="B126" s="4">
        <f>[1]Deskriptif!B126</f>
        <v>20615025</v>
      </c>
      <c r="C126" s="4" t="str">
        <f>[1]Deskriptif!C126</f>
        <v>SMAS PENABUR BINTARO</v>
      </c>
      <c r="D126" s="3" t="str">
        <f>[1]Deskriptif!D126</f>
        <v>Banten</v>
      </c>
      <c r="E126" s="3" t="str">
        <f>[1]Deskriptif!E126</f>
        <v>Kota Tangerang Selatan</v>
      </c>
      <c r="F126" s="3" t="str">
        <f>[1]Deskriptif!F126</f>
        <v>SMA</v>
      </c>
      <c r="G126" s="5">
        <f>[1]Deskriptif!G126</f>
        <v>560.33600000000001</v>
      </c>
      <c r="H126" s="5">
        <f>[1]Deskriptif!I126</f>
        <v>581.06400000000008</v>
      </c>
      <c r="I126" s="6">
        <v>588.08299999999997</v>
      </c>
      <c r="J126" s="6">
        <v>553.57600000000002</v>
      </c>
      <c r="K126" s="6">
        <v>591.73900000000003</v>
      </c>
      <c r="L126" s="3">
        <f>[1]Deskriptif!J126</f>
        <v>99</v>
      </c>
      <c r="M126" s="7">
        <f>[1]Deskriptif!K126</f>
        <v>125</v>
      </c>
      <c r="N126" s="8">
        <f t="shared" si="3"/>
        <v>27.746999999999957</v>
      </c>
    </row>
    <row r="127" spans="1:14" ht="14.25" customHeight="1">
      <c r="A127" s="3">
        <f t="shared" si="2"/>
        <v>126</v>
      </c>
      <c r="B127" s="4">
        <f>[1]Deskriptif!B127</f>
        <v>20403176</v>
      </c>
      <c r="C127" s="4" t="str">
        <f>[1]Deskriptif!C127</f>
        <v>SMAN 11 YOGYAKARTA</v>
      </c>
      <c r="D127" s="3" t="str">
        <f>[1]Deskriptif!D127</f>
        <v>DI Yogyakarta</v>
      </c>
      <c r="E127" s="3" t="str">
        <f>[1]Deskriptif!E127</f>
        <v>Kota Yogyakarta</v>
      </c>
      <c r="F127" s="3" t="str">
        <f>[1]Deskriptif!F127</f>
        <v>SMA</v>
      </c>
      <c r="G127" s="5">
        <f>[1]Deskriptif!G127</f>
        <v>558.94299999999998</v>
      </c>
      <c r="H127" s="5">
        <f>[1]Deskriptif!I127</f>
        <v>581.04300000000012</v>
      </c>
      <c r="I127" s="6">
        <v>589.88699999999994</v>
      </c>
      <c r="J127" s="6">
        <v>546.33900000000006</v>
      </c>
      <c r="K127" s="6">
        <v>595.50699999999995</v>
      </c>
      <c r="L127" s="3">
        <f>[1]Deskriptif!J127</f>
        <v>104</v>
      </c>
      <c r="M127" s="7">
        <f>[1]Deskriptif!K127</f>
        <v>126</v>
      </c>
      <c r="N127" s="8">
        <f t="shared" si="3"/>
        <v>30.94399999999996</v>
      </c>
    </row>
    <row r="128" spans="1:14" ht="14.25" customHeight="1">
      <c r="A128" s="3">
        <f t="shared" si="2"/>
        <v>127</v>
      </c>
      <c r="B128" s="4">
        <f>[1]Deskriptif!B128</f>
        <v>20400381</v>
      </c>
      <c r="C128" s="4" t="str">
        <f>[1]Deskriptif!C128</f>
        <v>SMA NEGERI 2 BANTUL</v>
      </c>
      <c r="D128" s="3" t="str">
        <f>[1]Deskriptif!D128</f>
        <v>DI Yogyakarta</v>
      </c>
      <c r="E128" s="3" t="str">
        <f>[1]Deskriptif!E128</f>
        <v>Kab. Bantul</v>
      </c>
      <c r="F128" s="3" t="str">
        <f>[1]Deskriptif!F128</f>
        <v>SMA</v>
      </c>
      <c r="G128" s="5">
        <f>[1]Deskriptif!G128</f>
        <v>562.76099999999997</v>
      </c>
      <c r="H128" s="5">
        <f>[1]Deskriptif!I128</f>
        <v>580.73700000000008</v>
      </c>
      <c r="I128" s="6">
        <v>588.56899999999996</v>
      </c>
      <c r="J128" s="6">
        <v>552.38599999999997</v>
      </c>
      <c r="K128" s="6">
        <v>590.90700000000004</v>
      </c>
      <c r="L128" s="3">
        <f>[1]Deskriptif!J128</f>
        <v>86</v>
      </c>
      <c r="M128" s="7">
        <f>[1]Deskriptif!K128</f>
        <v>127</v>
      </c>
      <c r="N128" s="8">
        <f t="shared" si="3"/>
        <v>25.807999999999993</v>
      </c>
    </row>
    <row r="129" spans="1:14" ht="14.25" customHeight="1">
      <c r="A129" s="3">
        <f t="shared" si="2"/>
        <v>128</v>
      </c>
      <c r="B129" s="4">
        <f>[1]Deskriptif!B129</f>
        <v>20329517</v>
      </c>
      <c r="C129" s="4" t="str">
        <f>[1]Deskriptif!C129</f>
        <v>SMA Negeri 1 Pekalongan</v>
      </c>
      <c r="D129" s="3" t="str">
        <f>[1]Deskriptif!D129</f>
        <v>Jawa Tengah</v>
      </c>
      <c r="E129" s="3" t="str">
        <f>[1]Deskriptif!E129</f>
        <v>Kota Pekalongan</v>
      </c>
      <c r="F129" s="3" t="str">
        <f>[1]Deskriptif!F129</f>
        <v>SMA</v>
      </c>
      <c r="G129" s="5">
        <f>[1]Deskriptif!G129</f>
        <v>560.37400000000002</v>
      </c>
      <c r="H129" s="5">
        <f>[1]Deskriptif!I129</f>
        <v>580.58999999999992</v>
      </c>
      <c r="I129" s="6">
        <v>594.096</v>
      </c>
      <c r="J129" s="6">
        <v>555.71</v>
      </c>
      <c r="K129" s="6">
        <v>563.62800000000004</v>
      </c>
      <c r="L129" s="3">
        <f>[1]Deskriptif!J129</f>
        <v>98</v>
      </c>
      <c r="M129" s="7">
        <f>[1]Deskriptif!K129</f>
        <v>128</v>
      </c>
      <c r="N129" s="8">
        <f t="shared" si="3"/>
        <v>33.72199999999998</v>
      </c>
    </row>
    <row r="130" spans="1:14" ht="14.25" customHeight="1">
      <c r="A130" s="3">
        <f t="shared" si="2"/>
        <v>129</v>
      </c>
      <c r="B130" s="4">
        <f>[1]Deskriptif!B130</f>
        <v>20219269</v>
      </c>
      <c r="C130" s="4" t="str">
        <f>[1]Deskriptif!C130</f>
        <v>SMAS TARUNA BAKTI</v>
      </c>
      <c r="D130" s="3" t="str">
        <f>[1]Deskriptif!D130</f>
        <v>Jawa Barat</v>
      </c>
      <c r="E130" s="3" t="str">
        <f>[1]Deskriptif!E130</f>
        <v>Kota Bandung</v>
      </c>
      <c r="F130" s="3" t="str">
        <f>[1]Deskriptif!F130</f>
        <v>SMA</v>
      </c>
      <c r="G130" s="5">
        <f>[1]Deskriptif!G130</f>
        <v>550.23199999999997</v>
      </c>
      <c r="H130" s="5">
        <f>[1]Deskriptif!I130</f>
        <v>580.38200000000006</v>
      </c>
      <c r="I130" s="6">
        <v>592.00400000000002</v>
      </c>
      <c r="J130" s="6">
        <v>563.50699999999995</v>
      </c>
      <c r="K130" s="6">
        <v>560.87</v>
      </c>
      <c r="L130" s="3">
        <f>[1]Deskriptif!J130</f>
        <v>174</v>
      </c>
      <c r="M130" s="7">
        <f>[1]Deskriptif!K130</f>
        <v>129</v>
      </c>
      <c r="N130" s="8">
        <f t="shared" si="3"/>
        <v>41.772000000000048</v>
      </c>
    </row>
    <row r="131" spans="1:14" ht="14.25" customHeight="1">
      <c r="A131" s="3">
        <f t="shared" ref="A131:A194" si="4">A130+1</f>
        <v>130</v>
      </c>
      <c r="B131" s="4">
        <f>[1]Deskriptif!B131</f>
        <v>10304887</v>
      </c>
      <c r="C131" s="4" t="str">
        <f>[1]Deskriptif!C131</f>
        <v>SMA NEGERI AGAM CENDEKIA</v>
      </c>
      <c r="D131" s="3" t="str">
        <f>[1]Deskriptif!D131</f>
        <v>Sumatera Barat</v>
      </c>
      <c r="E131" s="3" t="str">
        <f>[1]Deskriptif!E131</f>
        <v>Kab. Agam</v>
      </c>
      <c r="F131" s="3" t="str">
        <f>[1]Deskriptif!F131</f>
        <v>SMA</v>
      </c>
      <c r="G131" s="5">
        <f>[1]Deskriptif!G131</f>
        <v>549.63400000000001</v>
      </c>
      <c r="H131" s="5">
        <f>[1]Deskriptif!I131</f>
        <v>580.36999999999989</v>
      </c>
      <c r="I131" s="6">
        <v>585.65099999999995</v>
      </c>
      <c r="J131" s="6">
        <v>568.07299999999998</v>
      </c>
      <c r="K131" s="6">
        <v>577.64700000000005</v>
      </c>
      <c r="L131" s="3">
        <f>[1]Deskriptif!J131</f>
        <v>175</v>
      </c>
      <c r="M131" s="7">
        <f>[1]Deskriptif!K131</f>
        <v>130</v>
      </c>
      <c r="N131" s="8">
        <f t="shared" ref="N131:N194" si="5">I131-G131</f>
        <v>36.016999999999939</v>
      </c>
    </row>
    <row r="132" spans="1:14" ht="14.25" customHeight="1">
      <c r="A132" s="3">
        <f t="shared" si="4"/>
        <v>131</v>
      </c>
      <c r="B132" s="4">
        <f>[1]Deskriptif!B132</f>
        <v>20403170</v>
      </c>
      <c r="C132" s="4" t="str">
        <f>[1]Deskriptif!C132</f>
        <v>SMAN 7 YOGYAKARTA</v>
      </c>
      <c r="D132" s="3" t="str">
        <f>[1]Deskriptif!D132</f>
        <v>DI Yogyakarta</v>
      </c>
      <c r="E132" s="3" t="str">
        <f>[1]Deskriptif!E132</f>
        <v>Kota Yogyakarta</v>
      </c>
      <c r="F132" s="3" t="str">
        <f>[1]Deskriptif!F132</f>
        <v>SMA</v>
      </c>
      <c r="G132" s="5">
        <f>[1]Deskriptif!G132</f>
        <v>559.44399999999996</v>
      </c>
      <c r="H132" s="5">
        <f>[1]Deskriptif!I132</f>
        <v>580.32999999999993</v>
      </c>
      <c r="I132" s="6">
        <v>587.80799999999999</v>
      </c>
      <c r="J132" s="6">
        <v>545.22299999999996</v>
      </c>
      <c r="K132" s="6">
        <v>596.65200000000004</v>
      </c>
      <c r="L132" s="3">
        <f>[1]Deskriptif!J132</f>
        <v>103</v>
      </c>
      <c r="M132" s="7">
        <f>[1]Deskriptif!K132</f>
        <v>131</v>
      </c>
      <c r="N132" s="8">
        <f t="shared" si="5"/>
        <v>28.364000000000033</v>
      </c>
    </row>
    <row r="133" spans="1:14" ht="14.25" customHeight="1">
      <c r="A133" s="3">
        <f t="shared" si="4"/>
        <v>132</v>
      </c>
      <c r="B133" s="4">
        <f>[1]Deskriptif!B133</f>
        <v>20328867</v>
      </c>
      <c r="C133" s="4" t="str">
        <f>[1]Deskriptif!C133</f>
        <v>SMA NEGERI 01</v>
      </c>
      <c r="D133" s="3" t="str">
        <f>[1]Deskriptif!D133</f>
        <v>Jawa Tengah</v>
      </c>
      <c r="E133" s="3" t="str">
        <f>[1]Deskriptif!E133</f>
        <v>Kota Semarang</v>
      </c>
      <c r="F133" s="3" t="str">
        <f>[1]Deskriptif!F133</f>
        <v>SMA</v>
      </c>
      <c r="G133" s="5">
        <f>[1]Deskriptif!G133</f>
        <v>564.32000000000005</v>
      </c>
      <c r="H133" s="5">
        <f>[1]Deskriptif!I133</f>
        <v>580.09599999999989</v>
      </c>
      <c r="I133" s="6">
        <v>589.17700000000002</v>
      </c>
      <c r="J133" s="6">
        <v>545.13099999999997</v>
      </c>
      <c r="K133" s="6">
        <v>595.20899999999995</v>
      </c>
      <c r="L133" s="3">
        <f>[1]Deskriptif!J133</f>
        <v>77</v>
      </c>
      <c r="M133" s="7">
        <f>[1]Deskriptif!K133</f>
        <v>132</v>
      </c>
      <c r="N133" s="8">
        <f t="shared" si="5"/>
        <v>24.856999999999971</v>
      </c>
    </row>
    <row r="134" spans="1:14" ht="14.25" customHeight="1">
      <c r="A134" s="3">
        <f t="shared" si="4"/>
        <v>133</v>
      </c>
      <c r="B134" s="4">
        <f>[1]Deskriptif!B134</f>
        <v>20104432</v>
      </c>
      <c r="C134" s="4" t="str">
        <f>[1]Deskriptif!C134</f>
        <v>SMAS KATOLIK SANG TIMUR</v>
      </c>
      <c r="D134" s="3" t="str">
        <f>[1]Deskriptif!D134</f>
        <v>DKI Jakarta</v>
      </c>
      <c r="E134" s="3" t="str">
        <f>[1]Deskriptif!E134</f>
        <v>Kota Jakarta Barat</v>
      </c>
      <c r="F134" s="3" t="str">
        <f>[1]Deskriptif!F134</f>
        <v>SMA</v>
      </c>
      <c r="G134" s="5">
        <f>[1]Deskriptif!G134</f>
        <v>550.73500000000001</v>
      </c>
      <c r="H134" s="5">
        <f>[1]Deskriptif!I134</f>
        <v>579.87099999999998</v>
      </c>
      <c r="I134" s="6">
        <v>584.41300000000001</v>
      </c>
      <c r="J134" s="6">
        <v>588.88699999999994</v>
      </c>
      <c r="K134" s="6">
        <v>553.90099999999995</v>
      </c>
      <c r="L134" s="3">
        <f>[1]Deskriptif!J134</f>
        <v>168</v>
      </c>
      <c r="M134" s="7">
        <f>[1]Deskriptif!K134</f>
        <v>133</v>
      </c>
      <c r="N134" s="8">
        <f t="shared" si="5"/>
        <v>33.677999999999997</v>
      </c>
    </row>
    <row r="135" spans="1:14" ht="14.25" customHeight="1">
      <c r="A135" s="3">
        <f t="shared" si="4"/>
        <v>134</v>
      </c>
      <c r="B135" s="4">
        <f>[1]Deskriptif!B135</f>
        <v>20102563</v>
      </c>
      <c r="C135" s="4" t="str">
        <f>[1]Deskriptif!C135</f>
        <v>SMAN 90 JAKARTA</v>
      </c>
      <c r="D135" s="3" t="str">
        <f>[1]Deskriptif!D135</f>
        <v>DKI Jakarta</v>
      </c>
      <c r="E135" s="3" t="str">
        <f>[1]Deskriptif!E135</f>
        <v>Kota Jakarta Selatan</v>
      </c>
      <c r="F135" s="3" t="str">
        <f>[1]Deskriptif!F135</f>
        <v>SMA</v>
      </c>
      <c r="G135" s="5">
        <f>[1]Deskriptif!G135</f>
        <v>546.62199999999996</v>
      </c>
      <c r="H135" s="5">
        <f>[1]Deskriptif!I135</f>
        <v>578.88</v>
      </c>
      <c r="I135" s="6">
        <v>587.48599999999999</v>
      </c>
      <c r="J135" s="6">
        <v>556.30499999999995</v>
      </c>
      <c r="K135" s="6">
        <v>575.68799999999999</v>
      </c>
      <c r="L135" s="3">
        <f>[1]Deskriptif!J135</f>
        <v>204</v>
      </c>
      <c r="M135" s="7">
        <f>[1]Deskriptif!K135</f>
        <v>134</v>
      </c>
      <c r="N135" s="8">
        <f t="shared" si="5"/>
        <v>40.864000000000033</v>
      </c>
    </row>
    <row r="136" spans="1:14" ht="14.25" customHeight="1">
      <c r="A136" s="3">
        <f t="shared" si="4"/>
        <v>135</v>
      </c>
      <c r="B136" s="4">
        <f>[1]Deskriptif!B136</f>
        <v>69941607</v>
      </c>
      <c r="C136" s="4" t="str">
        <f>[1]Deskriptif!C136</f>
        <v>MAN Insan Cendekia Oki</v>
      </c>
      <c r="D136" s="3" t="str">
        <f>[1]Deskriptif!D136</f>
        <v>Sumatera Selatan</v>
      </c>
      <c r="E136" s="3" t="str">
        <f>[1]Deskriptif!E136</f>
        <v>Kab. Ogan Komering Ilir</v>
      </c>
      <c r="F136" s="3" t="str">
        <f>[1]Deskriptif!F136</f>
        <v>MA</v>
      </c>
      <c r="G136" s="5">
        <f>[1]Deskriptif!G136</f>
        <v>555.06799999999998</v>
      </c>
      <c r="H136" s="5">
        <f>[1]Deskriptif!I136</f>
        <v>578.85799999999995</v>
      </c>
      <c r="I136" s="6">
        <v>588.99800000000005</v>
      </c>
      <c r="J136" s="6">
        <v>534.53899999999999</v>
      </c>
      <c r="K136" s="6">
        <v>635.07600000000002</v>
      </c>
      <c r="L136" s="3">
        <f>[1]Deskriptif!J136</f>
        <v>136</v>
      </c>
      <c r="M136" s="7">
        <f>[1]Deskriptif!K136</f>
        <v>135</v>
      </c>
      <c r="N136" s="8">
        <f t="shared" si="5"/>
        <v>33.930000000000064</v>
      </c>
    </row>
    <row r="137" spans="1:14" ht="14.25" customHeight="1">
      <c r="A137" s="3">
        <f t="shared" si="4"/>
        <v>136</v>
      </c>
      <c r="B137" s="4">
        <f>[1]Deskriptif!B137</f>
        <v>20312200</v>
      </c>
      <c r="C137" s="4" t="str">
        <f>[1]Deskriptif!C137</f>
        <v>SMAN 1 KARANGANYAR</v>
      </c>
      <c r="D137" s="3" t="str">
        <f>[1]Deskriptif!D137</f>
        <v>Jawa Tengah</v>
      </c>
      <c r="E137" s="3" t="str">
        <f>[1]Deskriptif!E137</f>
        <v>Kab. Karanganyar</v>
      </c>
      <c r="F137" s="3" t="str">
        <f>[1]Deskriptif!F137</f>
        <v>SMA</v>
      </c>
      <c r="G137" s="5">
        <f>[1]Deskriptif!G137</f>
        <v>553.83900000000006</v>
      </c>
      <c r="H137" s="5">
        <f>[1]Deskriptif!I137</f>
        <v>578.52699999999993</v>
      </c>
      <c r="I137" s="6">
        <v>582.43499999999995</v>
      </c>
      <c r="J137" s="6">
        <v>555.31799999999998</v>
      </c>
      <c r="K137" s="6">
        <v>588.27300000000002</v>
      </c>
      <c r="L137" s="3">
        <f>[1]Deskriptif!J137</f>
        <v>145</v>
      </c>
      <c r="M137" s="7">
        <f>[1]Deskriptif!K137</f>
        <v>136</v>
      </c>
      <c r="N137" s="8">
        <f t="shared" si="5"/>
        <v>28.59599999999989</v>
      </c>
    </row>
    <row r="138" spans="1:14" ht="14.25" customHeight="1">
      <c r="A138" s="3">
        <f t="shared" si="4"/>
        <v>137</v>
      </c>
      <c r="B138" s="4">
        <f>[1]Deskriptif!B138</f>
        <v>20219279</v>
      </c>
      <c r="C138" s="4" t="str">
        <f>[1]Deskriptif!C138</f>
        <v>SMAS TRINITAS BANDUNG</v>
      </c>
      <c r="D138" s="3" t="str">
        <f>[1]Deskriptif!D138</f>
        <v>Jawa Barat</v>
      </c>
      <c r="E138" s="3" t="str">
        <f>[1]Deskriptif!E138</f>
        <v>Kota Bandung</v>
      </c>
      <c r="F138" s="3" t="str">
        <f>[1]Deskriptif!F138</f>
        <v>SMA</v>
      </c>
      <c r="G138" s="5">
        <f>[1]Deskriptif!G138</f>
        <v>565.798</v>
      </c>
      <c r="H138" s="5">
        <f>[1]Deskriptif!I138</f>
        <v>578.3420000000001</v>
      </c>
      <c r="I138" s="6">
        <v>585.88</v>
      </c>
      <c r="J138" s="6">
        <v>570.67700000000002</v>
      </c>
      <c r="K138" s="6">
        <v>558.29700000000003</v>
      </c>
      <c r="L138" s="3">
        <f>[1]Deskriptif!J138</f>
        <v>70</v>
      </c>
      <c r="M138" s="7">
        <f>[1]Deskriptif!K138</f>
        <v>137</v>
      </c>
      <c r="N138" s="8">
        <f t="shared" si="5"/>
        <v>20.081999999999994</v>
      </c>
    </row>
    <row r="139" spans="1:14" ht="14.25" customHeight="1">
      <c r="A139" s="3">
        <f t="shared" si="4"/>
        <v>138</v>
      </c>
      <c r="B139" s="4">
        <f>[1]Deskriptif!B139</f>
        <v>10507942</v>
      </c>
      <c r="C139" s="4" t="str">
        <f>[1]Deskriptif!C139</f>
        <v>MAN INSAN CENDEKIA JAMBI</v>
      </c>
      <c r="D139" s="3" t="str">
        <f>[1]Deskriptif!D139</f>
        <v>Jambi</v>
      </c>
      <c r="E139" s="3" t="str">
        <f>[1]Deskriptif!E139</f>
        <v>Kab. Muaro Jambi</v>
      </c>
      <c r="F139" s="3" t="str">
        <f>[1]Deskriptif!F139</f>
        <v>MA</v>
      </c>
      <c r="G139" s="5">
        <f>[1]Deskriptif!G139</f>
        <v>549.49900000000002</v>
      </c>
      <c r="H139" s="5">
        <f>[1]Deskriptif!I139</f>
        <v>578.29500000000007</v>
      </c>
      <c r="I139" s="6">
        <v>593.56100000000004</v>
      </c>
      <c r="J139" s="6" t="s">
        <v>14</v>
      </c>
      <c r="K139" s="6">
        <v>579.11300000000006</v>
      </c>
      <c r="L139" s="3">
        <f>[1]Deskriptif!J139</f>
        <v>176</v>
      </c>
      <c r="M139" s="7">
        <f>[1]Deskriptif!K139</f>
        <v>138</v>
      </c>
      <c r="N139" s="8">
        <f t="shared" si="5"/>
        <v>44.062000000000012</v>
      </c>
    </row>
    <row r="140" spans="1:14" ht="14.25" customHeight="1">
      <c r="A140" s="3">
        <f t="shared" si="4"/>
        <v>139</v>
      </c>
      <c r="B140" s="4">
        <f>[1]Deskriptif!B140</f>
        <v>11002204</v>
      </c>
      <c r="C140" s="4" t="str">
        <f>[1]Deskriptif!C140</f>
        <v>SMAS KATOLIK YOS SUDARSO</v>
      </c>
      <c r="D140" s="3" t="str">
        <f>[1]Deskriptif!D140</f>
        <v>Kepulauan Riau</v>
      </c>
      <c r="E140" s="3" t="str">
        <f>[1]Deskriptif!E140</f>
        <v>Kota Batam</v>
      </c>
      <c r="F140" s="3" t="str">
        <f>[1]Deskriptif!F140</f>
        <v>SMA</v>
      </c>
      <c r="G140" s="5">
        <f>[1]Deskriptif!G140</f>
        <v>556.10900000000004</v>
      </c>
      <c r="H140" s="5">
        <f>[1]Deskriptif!I140</f>
        <v>577.58699999999988</v>
      </c>
      <c r="I140" s="6">
        <v>582.95600000000002</v>
      </c>
      <c r="J140" s="6">
        <v>570.18399999999997</v>
      </c>
      <c r="K140" s="6">
        <v>567.46100000000001</v>
      </c>
      <c r="L140" s="3">
        <f>[1]Deskriptif!J140</f>
        <v>126</v>
      </c>
      <c r="M140" s="7">
        <f>[1]Deskriptif!K140</f>
        <v>139</v>
      </c>
      <c r="N140" s="8">
        <f t="shared" si="5"/>
        <v>26.84699999999998</v>
      </c>
    </row>
    <row r="141" spans="1:14" ht="14.25" customHeight="1">
      <c r="A141" s="3">
        <f t="shared" si="4"/>
        <v>140</v>
      </c>
      <c r="B141" s="4">
        <f>[1]Deskriptif!B141</f>
        <v>20103292</v>
      </c>
      <c r="C141" s="4" t="str">
        <f>[1]Deskriptif!C141</f>
        <v>SMAN 103 JAKARTA</v>
      </c>
      <c r="D141" s="3" t="str">
        <f>[1]Deskriptif!D141</f>
        <v>DKI Jakarta</v>
      </c>
      <c r="E141" s="3" t="str">
        <f>[1]Deskriptif!E141</f>
        <v>Kota Jakarta Timur</v>
      </c>
      <c r="F141" s="3" t="str">
        <f>[1]Deskriptif!F141</f>
        <v>SMA</v>
      </c>
      <c r="G141" s="5">
        <f>[1]Deskriptif!G141</f>
        <v>546.78300000000002</v>
      </c>
      <c r="H141" s="5">
        <f>[1]Deskriptif!I141</f>
        <v>577.56299999999999</v>
      </c>
      <c r="I141" s="6">
        <v>576.61199999999997</v>
      </c>
      <c r="J141" s="6">
        <v>561.63400000000001</v>
      </c>
      <c r="K141" s="6">
        <v>588.875</v>
      </c>
      <c r="L141" s="3">
        <f>[1]Deskriptif!J141</f>
        <v>202</v>
      </c>
      <c r="M141" s="7">
        <f>[1]Deskriptif!K141</f>
        <v>140</v>
      </c>
      <c r="N141" s="8">
        <f t="shared" si="5"/>
        <v>29.828999999999951</v>
      </c>
    </row>
    <row r="142" spans="1:14" ht="14.25" customHeight="1">
      <c r="A142" s="3">
        <f t="shared" si="4"/>
        <v>141</v>
      </c>
      <c r="B142" s="4">
        <f>[1]Deskriptif!B142</f>
        <v>20532242</v>
      </c>
      <c r="C142" s="4" t="str">
        <f>[1]Deskriptif!C142</f>
        <v>SMAN 1 SURABAYA</v>
      </c>
      <c r="D142" s="3" t="str">
        <f>[1]Deskriptif!D142</f>
        <v>Jawa Timur</v>
      </c>
      <c r="E142" s="3" t="str">
        <f>[1]Deskriptif!E142</f>
        <v>Kota Surabaya</v>
      </c>
      <c r="F142" s="3" t="str">
        <f>[1]Deskriptif!F142</f>
        <v>SMA</v>
      </c>
      <c r="G142" s="5">
        <f>[1]Deskriptif!G142</f>
        <v>556.822</v>
      </c>
      <c r="H142" s="5">
        <f>[1]Deskriptif!I142</f>
        <v>577.28399999999999</v>
      </c>
      <c r="I142" s="6">
        <v>591.45399999999995</v>
      </c>
      <c r="J142" s="6">
        <v>547.06600000000003</v>
      </c>
      <c r="K142" s="6">
        <v>575.59500000000003</v>
      </c>
      <c r="L142" s="3">
        <f>[1]Deskriptif!J142</f>
        <v>122</v>
      </c>
      <c r="M142" s="7">
        <f>[1]Deskriptif!K142</f>
        <v>141</v>
      </c>
      <c r="N142" s="8">
        <f t="shared" si="5"/>
        <v>34.631999999999948</v>
      </c>
    </row>
    <row r="143" spans="1:14" ht="14.25" customHeight="1">
      <c r="A143" s="3">
        <f t="shared" si="4"/>
        <v>142</v>
      </c>
      <c r="B143" s="4">
        <f>[1]Deskriptif!B143</f>
        <v>20525854</v>
      </c>
      <c r="C143" s="4" t="str">
        <f>[1]Deskriptif!C143</f>
        <v>SMAN 1 GENTENG</v>
      </c>
      <c r="D143" s="3" t="str">
        <f>[1]Deskriptif!D143</f>
        <v>Jawa Timur</v>
      </c>
      <c r="E143" s="3" t="str">
        <f>[1]Deskriptif!E143</f>
        <v>Kab. Banyuwangi</v>
      </c>
      <c r="F143" s="3" t="str">
        <f>[1]Deskriptif!F143</f>
        <v>SMA</v>
      </c>
      <c r="G143" s="5">
        <f>[1]Deskriptif!G143</f>
        <v>546.83600000000001</v>
      </c>
      <c r="H143" s="5">
        <f>[1]Deskriptif!I143</f>
        <v>577.19599999999991</v>
      </c>
      <c r="I143" s="6">
        <v>580.48</v>
      </c>
      <c r="J143" s="6">
        <v>569.79999999999995</v>
      </c>
      <c r="K143" s="6">
        <v>573.26700000000005</v>
      </c>
      <c r="L143" s="3">
        <f>[1]Deskriptif!J143</f>
        <v>200</v>
      </c>
      <c r="M143" s="7">
        <f>[1]Deskriptif!K143</f>
        <v>142</v>
      </c>
      <c r="N143" s="8">
        <f t="shared" si="5"/>
        <v>33.644000000000005</v>
      </c>
    </row>
    <row r="144" spans="1:14" ht="14.25" customHeight="1">
      <c r="A144" s="3">
        <f t="shared" si="4"/>
        <v>143</v>
      </c>
      <c r="B144" s="4">
        <f>[1]Deskriptif!B144</f>
        <v>69857710</v>
      </c>
      <c r="C144" s="4" t="str">
        <f>[1]Deskriptif!C144</f>
        <v>SMA TRENSAINS TEBUIRENG</v>
      </c>
      <c r="D144" s="3" t="str">
        <f>[1]Deskriptif!D144</f>
        <v>Jawa Timur</v>
      </c>
      <c r="E144" s="3" t="str">
        <f>[1]Deskriptif!E144</f>
        <v>Kab. Jombang</v>
      </c>
      <c r="F144" s="3" t="str">
        <f>[1]Deskriptif!F144</f>
        <v>SMA</v>
      </c>
      <c r="G144" s="5">
        <f>[1]Deskriptif!G144</f>
        <v>539.43499999999995</v>
      </c>
      <c r="H144" s="5">
        <f>[1]Deskriptif!I144</f>
        <v>576.7650000000001</v>
      </c>
      <c r="I144" s="6">
        <v>589.90300000000002</v>
      </c>
      <c r="J144" s="6">
        <v>555.48800000000006</v>
      </c>
      <c r="K144" s="6">
        <v>567.21500000000003</v>
      </c>
      <c r="L144" s="3">
        <f>[1]Deskriptif!J144</f>
        <v>282</v>
      </c>
      <c r="M144" s="7">
        <f>[1]Deskriptif!K144</f>
        <v>143</v>
      </c>
      <c r="N144" s="8">
        <f t="shared" si="5"/>
        <v>50.468000000000075</v>
      </c>
    </row>
    <row r="145" spans="1:14" ht="14.25" customHeight="1">
      <c r="A145" s="3">
        <f t="shared" si="4"/>
        <v>144</v>
      </c>
      <c r="B145" s="4">
        <f>[1]Deskriptif!B145</f>
        <v>20542500</v>
      </c>
      <c r="C145" s="4" t="str">
        <f>[1]Deskriptif!C145</f>
        <v>SMA NEGERI 1 TRENGGALEK</v>
      </c>
      <c r="D145" s="3" t="str">
        <f>[1]Deskriptif!D145</f>
        <v>Jawa Timur</v>
      </c>
      <c r="E145" s="3" t="str">
        <f>[1]Deskriptif!E145</f>
        <v>Kab. Trenggalek</v>
      </c>
      <c r="F145" s="3" t="str">
        <f>[1]Deskriptif!F145</f>
        <v>SMA</v>
      </c>
      <c r="G145" s="5">
        <f>[1]Deskriptif!G145</f>
        <v>539.48299999999995</v>
      </c>
      <c r="H145" s="5">
        <f>[1]Deskriptif!I145</f>
        <v>576.45100000000002</v>
      </c>
      <c r="I145" s="6">
        <v>582.97199999999998</v>
      </c>
      <c r="J145" s="6">
        <v>557.92999999999995</v>
      </c>
      <c r="K145" s="6">
        <v>577.53899999999999</v>
      </c>
      <c r="L145" s="3">
        <f>[1]Deskriptif!J145</f>
        <v>280</v>
      </c>
      <c r="M145" s="7">
        <f>[1]Deskriptif!K145</f>
        <v>144</v>
      </c>
      <c r="N145" s="8">
        <f t="shared" si="5"/>
        <v>43.489000000000033</v>
      </c>
    </row>
    <row r="146" spans="1:14" ht="14.25" customHeight="1">
      <c r="A146" s="3">
        <f t="shared" si="4"/>
        <v>145</v>
      </c>
      <c r="B146" s="4">
        <f>[1]Deskriptif!B146</f>
        <v>20504500</v>
      </c>
      <c r="C146" s="4" t="str">
        <f>[1]Deskriptif!C146</f>
        <v>SMAN 1 BOJONEGORO</v>
      </c>
      <c r="D146" s="3" t="str">
        <f>[1]Deskriptif!D146</f>
        <v>Jawa Timur</v>
      </c>
      <c r="E146" s="3" t="str">
        <f>[1]Deskriptif!E146</f>
        <v>Kab. Bojonegoro</v>
      </c>
      <c r="F146" s="3" t="str">
        <f>[1]Deskriptif!F146</f>
        <v>SMA</v>
      </c>
      <c r="G146" s="5">
        <f>[1]Deskriptif!G146</f>
        <v>562.85400000000004</v>
      </c>
      <c r="H146" s="5">
        <f>[1]Deskriptif!I146</f>
        <v>576.29600000000005</v>
      </c>
      <c r="I146" s="6">
        <v>589.01400000000001</v>
      </c>
      <c r="J146" s="6">
        <v>536.83199999999999</v>
      </c>
      <c r="K146" s="6">
        <v>594.20699999999999</v>
      </c>
      <c r="L146" s="3">
        <f>[1]Deskriptif!J146</f>
        <v>84</v>
      </c>
      <c r="M146" s="7">
        <f>[1]Deskriptif!K146</f>
        <v>145</v>
      </c>
      <c r="N146" s="8">
        <f t="shared" si="5"/>
        <v>26.159999999999968</v>
      </c>
    </row>
    <row r="147" spans="1:14" ht="14.25" customHeight="1">
      <c r="A147" s="3">
        <f t="shared" si="4"/>
        <v>146</v>
      </c>
      <c r="B147" s="4">
        <f>[1]Deskriptif!B147</f>
        <v>20350718</v>
      </c>
      <c r="C147" s="4" t="str">
        <f>[1]Deskriptif!C147</f>
        <v>SMAS IT IHSANUL FIKRI MUNGKID</v>
      </c>
      <c r="D147" s="3" t="str">
        <f>[1]Deskriptif!D147</f>
        <v>Jawa Tengah</v>
      </c>
      <c r="E147" s="3" t="str">
        <f>[1]Deskriptif!E147</f>
        <v>Kab. Magelang</v>
      </c>
      <c r="F147" s="3" t="str">
        <f>[1]Deskriptif!F147</f>
        <v>SMA</v>
      </c>
      <c r="G147" s="5">
        <f>[1]Deskriptif!G147</f>
        <v>538.49199999999996</v>
      </c>
      <c r="H147" s="5">
        <f>[1]Deskriptif!I147</f>
        <v>576.19000000000005</v>
      </c>
      <c r="I147" s="6">
        <v>576.21799999999996</v>
      </c>
      <c r="J147" s="6">
        <v>559.654</v>
      </c>
      <c r="K147" s="6">
        <v>590.17899999999997</v>
      </c>
      <c r="L147" s="3">
        <f>[1]Deskriptif!J147</f>
        <v>295</v>
      </c>
      <c r="M147" s="7">
        <f>[1]Deskriptif!K147</f>
        <v>146</v>
      </c>
      <c r="N147" s="8">
        <f t="shared" si="5"/>
        <v>37.725999999999999</v>
      </c>
    </row>
    <row r="148" spans="1:14" ht="14.25" customHeight="1">
      <c r="A148" s="3">
        <f t="shared" si="4"/>
        <v>147</v>
      </c>
      <c r="B148" s="4">
        <f>[1]Deskriptif!B148</f>
        <v>10303462</v>
      </c>
      <c r="C148" s="4" t="str">
        <f>[1]Deskriptif!C148</f>
        <v>SMAN 10 PADANG</v>
      </c>
      <c r="D148" s="3" t="str">
        <f>[1]Deskriptif!D148</f>
        <v>Sumatera Barat</v>
      </c>
      <c r="E148" s="3" t="str">
        <f>[1]Deskriptif!E148</f>
        <v>Kota Padang</v>
      </c>
      <c r="F148" s="3" t="str">
        <f>[1]Deskriptif!F148</f>
        <v>SMA</v>
      </c>
      <c r="G148" s="5">
        <f>[1]Deskriptif!G148</f>
        <v>557.14499999999998</v>
      </c>
      <c r="H148" s="5">
        <f>[1]Deskriptif!I148</f>
        <v>575.99700000000007</v>
      </c>
      <c r="I148" s="6">
        <v>585.20500000000004</v>
      </c>
      <c r="J148" s="6">
        <v>553.23699999999997</v>
      </c>
      <c r="K148" s="6">
        <v>584.62400000000002</v>
      </c>
      <c r="L148" s="3">
        <f>[1]Deskriptif!J148</f>
        <v>118</v>
      </c>
      <c r="M148" s="7">
        <f>[1]Deskriptif!K148</f>
        <v>147</v>
      </c>
      <c r="N148" s="8">
        <f t="shared" si="5"/>
        <v>28.060000000000059</v>
      </c>
    </row>
    <row r="149" spans="1:14" ht="14.25" customHeight="1">
      <c r="A149" s="3">
        <f t="shared" si="4"/>
        <v>148</v>
      </c>
      <c r="B149" s="4">
        <f>[1]Deskriptif!B149</f>
        <v>20306807</v>
      </c>
      <c r="C149" s="4" t="str">
        <f>[1]Deskriptif!C149</f>
        <v>SMA NEGERI 1 WONOSOBO</v>
      </c>
      <c r="D149" s="3" t="str">
        <f>[1]Deskriptif!D149</f>
        <v>Jawa Tengah</v>
      </c>
      <c r="E149" s="3" t="str">
        <f>[1]Deskriptif!E149</f>
        <v>Kab. Wonosobo</v>
      </c>
      <c r="F149" s="3" t="str">
        <f>[1]Deskriptif!F149</f>
        <v>SMA</v>
      </c>
      <c r="G149" s="5">
        <f>[1]Deskriptif!G149</f>
        <v>550.98199999999997</v>
      </c>
      <c r="H149" s="5">
        <f>[1]Deskriptif!I149</f>
        <v>575.904</v>
      </c>
      <c r="I149" s="6">
        <v>588.89300000000003</v>
      </c>
      <c r="J149" s="6">
        <v>547.20699999999999</v>
      </c>
      <c r="K149" s="6">
        <v>571.077</v>
      </c>
      <c r="L149" s="3">
        <f>[1]Deskriptif!J149</f>
        <v>164</v>
      </c>
      <c r="M149" s="7">
        <f>[1]Deskriptif!K149</f>
        <v>148</v>
      </c>
      <c r="N149" s="8">
        <f t="shared" si="5"/>
        <v>37.911000000000058</v>
      </c>
    </row>
    <row r="150" spans="1:14" ht="14.25" customHeight="1">
      <c r="A150" s="3">
        <f t="shared" si="4"/>
        <v>149</v>
      </c>
      <c r="B150" s="4">
        <f>[1]Deskriptif!B150</f>
        <v>69856916</v>
      </c>
      <c r="C150" s="4" t="str">
        <f>[1]Deskriptif!C150</f>
        <v>SMA IGNATIUS GLOBAL SCHOOL (IGS) PALEMBANG</v>
      </c>
      <c r="D150" s="3" t="str">
        <f>[1]Deskriptif!D150</f>
        <v>Sumatera Selatan</v>
      </c>
      <c r="E150" s="3" t="str">
        <f>[1]Deskriptif!E150</f>
        <v>Kota Palembang</v>
      </c>
      <c r="F150" s="3" t="str">
        <f>[1]Deskriptif!F150</f>
        <v>SMA</v>
      </c>
      <c r="G150" s="5">
        <f>[1]Deskriptif!G150</f>
        <v>550.56200000000001</v>
      </c>
      <c r="H150" s="5">
        <f>[1]Deskriptif!I150</f>
        <v>575.68400000000008</v>
      </c>
      <c r="I150" s="6">
        <v>586.62099999999998</v>
      </c>
      <c r="J150" s="6">
        <v>562.54100000000005</v>
      </c>
      <c r="K150" s="6">
        <v>551.83299999999997</v>
      </c>
      <c r="L150" s="3">
        <f>[1]Deskriptif!J150</f>
        <v>172</v>
      </c>
      <c r="M150" s="7">
        <f>[1]Deskriptif!K150</f>
        <v>149</v>
      </c>
      <c r="N150" s="8">
        <f t="shared" si="5"/>
        <v>36.058999999999969</v>
      </c>
    </row>
    <row r="151" spans="1:14" ht="14.25" customHeight="1">
      <c r="A151" s="3">
        <f t="shared" si="4"/>
        <v>150</v>
      </c>
      <c r="B151" s="4">
        <f>[1]Deskriptif!B151</f>
        <v>69873999</v>
      </c>
      <c r="C151" s="4" t="str">
        <f>[1]Deskriptif!C151</f>
        <v>SMA KRISTEN PENABUR KOTA WISATA</v>
      </c>
      <c r="D151" s="3" t="str">
        <f>[1]Deskriptif!D151</f>
        <v>Jawa Barat</v>
      </c>
      <c r="E151" s="3" t="str">
        <f>[1]Deskriptif!E151</f>
        <v>Kab. Bogor</v>
      </c>
      <c r="F151" s="3" t="str">
        <f>[1]Deskriptif!F151</f>
        <v>SMA</v>
      </c>
      <c r="G151" s="5">
        <f>[1]Deskriptif!G151</f>
        <v>565.803</v>
      </c>
      <c r="H151" s="5">
        <f>[1]Deskriptif!I151</f>
        <v>575.62099999999998</v>
      </c>
      <c r="I151" s="6">
        <v>585.08500000000004</v>
      </c>
      <c r="J151" s="6">
        <v>562.41499999999996</v>
      </c>
      <c r="K151" s="6">
        <v>556.56399999999996</v>
      </c>
      <c r="L151" s="3">
        <f>[1]Deskriptif!J151</f>
        <v>69</v>
      </c>
      <c r="M151" s="7">
        <f>[1]Deskriptif!K151</f>
        <v>150</v>
      </c>
      <c r="N151" s="8">
        <f t="shared" si="5"/>
        <v>19.282000000000039</v>
      </c>
    </row>
    <row r="152" spans="1:14" ht="14.25" customHeight="1">
      <c r="A152" s="3">
        <f t="shared" si="4"/>
        <v>151</v>
      </c>
      <c r="B152" s="4">
        <f>[1]Deskriptif!B152</f>
        <v>20535050</v>
      </c>
      <c r="C152" s="4" t="str">
        <f>[1]Deskriptif!C152</f>
        <v>SMAN 1 BLITAR</v>
      </c>
      <c r="D152" s="3" t="str">
        <f>[1]Deskriptif!D152</f>
        <v>Jawa Timur</v>
      </c>
      <c r="E152" s="3" t="str">
        <f>[1]Deskriptif!E152</f>
        <v>Kota Blitar</v>
      </c>
      <c r="F152" s="3" t="str">
        <f>[1]Deskriptif!F152</f>
        <v>SMA</v>
      </c>
      <c r="G152" s="5">
        <f>[1]Deskriptif!G152</f>
        <v>551.11699999999996</v>
      </c>
      <c r="H152" s="5">
        <f>[1]Deskriptif!I152</f>
        <v>575.55899999999997</v>
      </c>
      <c r="I152" s="6">
        <v>587.36199999999997</v>
      </c>
      <c r="J152" s="6">
        <v>546.57000000000005</v>
      </c>
      <c r="K152" s="6">
        <v>567.99099999999999</v>
      </c>
      <c r="L152" s="3">
        <f>[1]Deskriptif!J152</f>
        <v>163</v>
      </c>
      <c r="M152" s="7">
        <f>[1]Deskriptif!K152</f>
        <v>151</v>
      </c>
      <c r="N152" s="8">
        <f t="shared" si="5"/>
        <v>36.245000000000005</v>
      </c>
    </row>
    <row r="153" spans="1:14" ht="14.25" customHeight="1">
      <c r="A153" s="3">
        <f t="shared" si="4"/>
        <v>152</v>
      </c>
      <c r="B153" s="4">
        <f>[1]Deskriptif!B153</f>
        <v>20103309</v>
      </c>
      <c r="C153" s="4" t="str">
        <f>[1]Deskriptif!C153</f>
        <v>SMAN 58 JAKARTA</v>
      </c>
      <c r="D153" s="3" t="str">
        <f>[1]Deskriptif!D153</f>
        <v>DKI Jakarta</v>
      </c>
      <c r="E153" s="3" t="str">
        <f>[1]Deskriptif!E153</f>
        <v>Kota Jakarta Timur</v>
      </c>
      <c r="F153" s="3" t="str">
        <f>[1]Deskriptif!F153</f>
        <v>SMA</v>
      </c>
      <c r="G153" s="5">
        <f>[1]Deskriptif!G153</f>
        <v>541.53899999999999</v>
      </c>
      <c r="H153" s="5">
        <f>[1]Deskriptif!I153</f>
        <v>575.37899999999991</v>
      </c>
      <c r="I153" s="6">
        <v>575.28700000000003</v>
      </c>
      <c r="J153" s="6">
        <v>543.33199999999999</v>
      </c>
      <c r="K153" s="6">
        <v>591.45000000000005</v>
      </c>
      <c r="L153" s="3">
        <f>[1]Deskriptif!J153</f>
        <v>256</v>
      </c>
      <c r="M153" s="7">
        <f>[1]Deskriptif!K153</f>
        <v>152</v>
      </c>
      <c r="N153" s="8">
        <f t="shared" si="5"/>
        <v>33.748000000000047</v>
      </c>
    </row>
    <row r="154" spans="1:14" ht="14.25" customHeight="1">
      <c r="A154" s="3">
        <f t="shared" si="4"/>
        <v>153</v>
      </c>
      <c r="B154" s="4">
        <f>[1]Deskriptif!B154</f>
        <v>20229157</v>
      </c>
      <c r="C154" s="4" t="str">
        <f>[1]Deskriptif!C154</f>
        <v>SMAS ISLAM TERPADU NURUL FIKRI</v>
      </c>
      <c r="D154" s="3" t="str">
        <f>[1]Deskriptif!D154</f>
        <v>Jawa Barat</v>
      </c>
      <c r="E154" s="3" t="str">
        <f>[1]Deskriptif!E154</f>
        <v>Kota Depok</v>
      </c>
      <c r="F154" s="3" t="str">
        <f>[1]Deskriptif!F154</f>
        <v>SMA</v>
      </c>
      <c r="G154" s="5">
        <f>[1]Deskriptif!G154</f>
        <v>548.66200000000003</v>
      </c>
      <c r="H154" s="5">
        <f>[1]Deskriptif!I154</f>
        <v>574.90999999999985</v>
      </c>
      <c r="I154" s="6">
        <v>580.05799999999999</v>
      </c>
      <c r="J154" s="6">
        <v>550.87</v>
      </c>
      <c r="K154" s="6">
        <v>588.15200000000004</v>
      </c>
      <c r="L154" s="3">
        <f>[1]Deskriptif!J154</f>
        <v>187</v>
      </c>
      <c r="M154" s="7">
        <f>[1]Deskriptif!K154</f>
        <v>153</v>
      </c>
      <c r="N154" s="8">
        <f t="shared" si="5"/>
        <v>31.395999999999958</v>
      </c>
    </row>
    <row r="155" spans="1:14" ht="14.25" customHeight="1">
      <c r="A155" s="3">
        <f t="shared" si="4"/>
        <v>154</v>
      </c>
      <c r="B155" s="4">
        <f>[1]Deskriptif!B155</f>
        <v>10208520</v>
      </c>
      <c r="C155" s="4" t="str">
        <f>[1]Deskriptif!C155</f>
        <v>SMAN 2 BALIGE</v>
      </c>
      <c r="D155" s="3" t="str">
        <f>[1]Deskriptif!D155</f>
        <v>Sumatera Utara</v>
      </c>
      <c r="E155" s="3" t="str">
        <f>[1]Deskriptif!E155</f>
        <v>Kab. Toba Samosir</v>
      </c>
      <c r="F155" s="3" t="str">
        <f>[1]Deskriptif!F155</f>
        <v>SMA</v>
      </c>
      <c r="G155" s="5">
        <f>[1]Deskriptif!G155</f>
        <v>555.14300000000003</v>
      </c>
      <c r="H155" s="5">
        <f>[1]Deskriptif!I155</f>
        <v>573.90100000000007</v>
      </c>
      <c r="I155" s="6">
        <v>579.46799999999996</v>
      </c>
      <c r="J155" s="6">
        <v>567.76300000000003</v>
      </c>
      <c r="K155" s="6">
        <v>559.19100000000003</v>
      </c>
      <c r="L155" s="3">
        <f>[1]Deskriptif!J155</f>
        <v>135</v>
      </c>
      <c r="M155" s="7">
        <f>[1]Deskriptif!K155</f>
        <v>154</v>
      </c>
      <c r="N155" s="8">
        <f t="shared" si="5"/>
        <v>24.324999999999932</v>
      </c>
    </row>
    <row r="156" spans="1:14" ht="14.25" customHeight="1">
      <c r="A156" s="3">
        <f t="shared" si="4"/>
        <v>155</v>
      </c>
      <c r="B156" s="4">
        <f>[1]Deskriptif!B156</f>
        <v>20101626</v>
      </c>
      <c r="C156" s="4" t="str">
        <f>[1]Deskriptif!C156</f>
        <v>SMAN 112 JAKARTA</v>
      </c>
      <c r="D156" s="3" t="str">
        <f>[1]Deskriptif!D156</f>
        <v>DKI Jakarta</v>
      </c>
      <c r="E156" s="3" t="str">
        <f>[1]Deskriptif!E156</f>
        <v>Kota Jakarta Barat</v>
      </c>
      <c r="F156" s="3" t="str">
        <f>[1]Deskriptif!F156</f>
        <v>SMA</v>
      </c>
      <c r="G156" s="5">
        <f>[1]Deskriptif!G156</f>
        <v>550.62400000000002</v>
      </c>
      <c r="H156" s="5">
        <f>[1]Deskriptif!I156</f>
        <v>573.81600000000003</v>
      </c>
      <c r="I156" s="6">
        <v>578.46699999999998</v>
      </c>
      <c r="J156" s="6">
        <v>536.79</v>
      </c>
      <c r="K156" s="6">
        <v>598.50800000000004</v>
      </c>
      <c r="L156" s="3">
        <f>[1]Deskriptif!J156</f>
        <v>171</v>
      </c>
      <c r="M156" s="7">
        <f>[1]Deskriptif!K156</f>
        <v>155</v>
      </c>
      <c r="N156" s="8">
        <f t="shared" si="5"/>
        <v>27.842999999999961</v>
      </c>
    </row>
    <row r="157" spans="1:14" ht="14.25" customHeight="1">
      <c r="A157" s="3">
        <f t="shared" si="4"/>
        <v>156</v>
      </c>
      <c r="B157" s="4">
        <f>[1]Deskriptif!B157</f>
        <v>20253836</v>
      </c>
      <c r="C157" s="4" t="str">
        <f>[1]Deskriptif!C157</f>
        <v>SMAS PRIBADI</v>
      </c>
      <c r="D157" s="3" t="str">
        <f>[1]Deskriptif!D157</f>
        <v>Jawa Barat</v>
      </c>
      <c r="E157" s="3" t="str">
        <f>[1]Deskriptif!E157</f>
        <v>Kota Bandung</v>
      </c>
      <c r="F157" s="3" t="str">
        <f>[1]Deskriptif!F157</f>
        <v>SMA</v>
      </c>
      <c r="G157" s="5">
        <f>[1]Deskriptif!G157</f>
        <v>545.39800000000002</v>
      </c>
      <c r="H157" s="5">
        <f>[1]Deskriptif!I157</f>
        <v>573.70999999999992</v>
      </c>
      <c r="I157" s="6">
        <v>571.70799999999997</v>
      </c>
      <c r="J157" s="6">
        <v>596.32500000000005</v>
      </c>
      <c r="K157" s="6">
        <v>538.57899999999995</v>
      </c>
      <c r="L157" s="3">
        <f>[1]Deskriptif!J157</f>
        <v>213</v>
      </c>
      <c r="M157" s="7">
        <f>[1]Deskriptif!K157</f>
        <v>156</v>
      </c>
      <c r="N157" s="8">
        <f t="shared" si="5"/>
        <v>26.309999999999945</v>
      </c>
    </row>
    <row r="158" spans="1:14" ht="14.25" customHeight="1">
      <c r="A158" s="3">
        <f t="shared" si="4"/>
        <v>157</v>
      </c>
      <c r="B158" s="4">
        <f>[1]Deskriptif!B158</f>
        <v>20277085</v>
      </c>
      <c r="C158" s="4" t="str">
        <f>[1]Deskriptif!C158</f>
        <v>MAS ZAKARIA</v>
      </c>
      <c r="D158" s="3" t="str">
        <f>[1]Deskriptif!D158</f>
        <v>Jawa Barat</v>
      </c>
      <c r="E158" s="3" t="str">
        <f>[1]Deskriptif!E158</f>
        <v>Kota Bandung</v>
      </c>
      <c r="F158" s="3" t="str">
        <f>[1]Deskriptif!F158</f>
        <v>MA</v>
      </c>
      <c r="G158" s="5">
        <f>[1]Deskriptif!G158</f>
        <v>548.86500000000001</v>
      </c>
      <c r="H158" s="5">
        <f>[1]Deskriptif!I158</f>
        <v>573.69900000000007</v>
      </c>
      <c r="I158" s="6">
        <v>571.49</v>
      </c>
      <c r="J158" s="6">
        <v>549.70299999999997</v>
      </c>
      <c r="K158" s="6">
        <v>598.31100000000004</v>
      </c>
      <c r="L158" s="3">
        <v>184</v>
      </c>
      <c r="M158" s="7">
        <f>[1]Deskriptif!K158</f>
        <v>157</v>
      </c>
      <c r="N158" s="8">
        <f t="shared" si="5"/>
        <v>22.625</v>
      </c>
    </row>
    <row r="159" spans="1:14" ht="14.25" customHeight="1">
      <c r="A159" s="3">
        <f t="shared" si="4"/>
        <v>158</v>
      </c>
      <c r="B159" s="4">
        <f>[1]Deskriptif!B159</f>
        <v>10504594</v>
      </c>
      <c r="C159" s="4" t="str">
        <f>[1]Deskriptif!C159</f>
        <v>SMAS XAVERIUS 1</v>
      </c>
      <c r="D159" s="3" t="str">
        <f>[1]Deskriptif!D159</f>
        <v>Jambi</v>
      </c>
      <c r="E159" s="3" t="str">
        <f>[1]Deskriptif!E159</f>
        <v>Kota Jambi</v>
      </c>
      <c r="F159" s="3" t="str">
        <f>[1]Deskriptif!F159</f>
        <v>SMA</v>
      </c>
      <c r="G159" s="5">
        <f>[1]Deskriptif!G159</f>
        <v>551.45000000000005</v>
      </c>
      <c r="H159" s="5">
        <f>[1]Deskriptif!I159</f>
        <v>573.60400000000004</v>
      </c>
      <c r="I159" s="6">
        <v>581.51800000000003</v>
      </c>
      <c r="J159" s="6">
        <v>566.06200000000001</v>
      </c>
      <c r="K159" s="6">
        <v>557.73900000000003</v>
      </c>
      <c r="L159" s="3">
        <f>[1]Deskriptif!J159</f>
        <v>158</v>
      </c>
      <c r="M159" s="7">
        <f>[1]Deskriptif!K159</f>
        <v>158</v>
      </c>
      <c r="N159" s="8">
        <f t="shared" si="5"/>
        <v>30.067999999999984</v>
      </c>
    </row>
    <row r="160" spans="1:14" ht="14.25" customHeight="1">
      <c r="A160" s="3">
        <f t="shared" si="4"/>
        <v>159</v>
      </c>
      <c r="B160" s="4">
        <f>[1]Deskriptif!B160</f>
        <v>20200691</v>
      </c>
      <c r="C160" s="4" t="str">
        <f>[1]Deskriptif!C160</f>
        <v>SMAN 2 CIBINONG</v>
      </c>
      <c r="D160" s="3" t="str">
        <f>[1]Deskriptif!D160</f>
        <v>Jawa Barat</v>
      </c>
      <c r="E160" s="3" t="str">
        <f>[1]Deskriptif!E160</f>
        <v>Kab. Bogor</v>
      </c>
      <c r="F160" s="3" t="str">
        <f>[1]Deskriptif!F160</f>
        <v>SMA</v>
      </c>
      <c r="G160" s="5">
        <f>[1]Deskriptif!G160</f>
        <v>552.25699999999995</v>
      </c>
      <c r="H160" s="5">
        <f>[1]Deskriptif!I160</f>
        <v>573.56900000000007</v>
      </c>
      <c r="I160" s="6">
        <v>582.93700000000001</v>
      </c>
      <c r="J160" s="6">
        <v>549.697</v>
      </c>
      <c r="K160" s="6">
        <v>573.96900000000005</v>
      </c>
      <c r="L160" s="3">
        <f>[1]Deskriptif!J160</f>
        <v>154</v>
      </c>
      <c r="M160" s="7">
        <f>[1]Deskriptif!K160</f>
        <v>159</v>
      </c>
      <c r="N160" s="8">
        <f t="shared" si="5"/>
        <v>30.680000000000064</v>
      </c>
    </row>
    <row r="161" spans="1:14" ht="14.25" customHeight="1">
      <c r="A161" s="3">
        <f t="shared" si="4"/>
        <v>160</v>
      </c>
      <c r="B161" s="4">
        <f>[1]Deskriptif!B161</f>
        <v>20220332</v>
      </c>
      <c r="C161" s="4" t="str">
        <f>[1]Deskriptif!C161</f>
        <v>SMAN 3 BOGOR</v>
      </c>
      <c r="D161" s="3" t="str">
        <f>[1]Deskriptif!D161</f>
        <v>Jawa Barat</v>
      </c>
      <c r="E161" s="3" t="str">
        <f>[1]Deskriptif!E161</f>
        <v>Kota Bogor</v>
      </c>
      <c r="F161" s="3" t="str">
        <f>[1]Deskriptif!F161</f>
        <v>SMA</v>
      </c>
      <c r="G161" s="5">
        <f>[1]Deskriptif!G161</f>
        <v>562.43100000000004</v>
      </c>
      <c r="H161" s="5">
        <f>[1]Deskriptif!I161</f>
        <v>573.23299999999995</v>
      </c>
      <c r="I161" s="6">
        <v>579.89800000000002</v>
      </c>
      <c r="J161" s="6">
        <v>560.53099999999995</v>
      </c>
      <c r="K161" s="6">
        <v>564.42499999999995</v>
      </c>
      <c r="L161" s="3">
        <f>[1]Deskriptif!J161</f>
        <v>88</v>
      </c>
      <c r="M161" s="7">
        <f>[1]Deskriptif!K161</f>
        <v>160</v>
      </c>
      <c r="N161" s="8">
        <f t="shared" si="5"/>
        <v>17.466999999999985</v>
      </c>
    </row>
    <row r="162" spans="1:14" ht="14.25" customHeight="1">
      <c r="A162" s="3">
        <f t="shared" si="4"/>
        <v>161</v>
      </c>
      <c r="B162" s="4">
        <f>[1]Deskriptif!B162</f>
        <v>10210923</v>
      </c>
      <c r="C162" s="4" t="str">
        <f>[1]Deskriptif!C162</f>
        <v>SMAS SANTO THOMAS 1 MEDAN</v>
      </c>
      <c r="D162" s="3" t="str">
        <f>[1]Deskriptif!D162</f>
        <v>Sumatera Utara</v>
      </c>
      <c r="E162" s="3" t="str">
        <f>[1]Deskriptif!E162</f>
        <v>Kota Medan</v>
      </c>
      <c r="F162" s="3" t="str">
        <f>[1]Deskriptif!F162</f>
        <v>SMA</v>
      </c>
      <c r="G162" s="5">
        <f>[1]Deskriptif!G162</f>
        <v>542.50099999999998</v>
      </c>
      <c r="H162" s="5">
        <f>[1]Deskriptif!I162</f>
        <v>573.1690000000001</v>
      </c>
      <c r="I162" s="6">
        <v>578.17399999999998</v>
      </c>
      <c r="J162" s="6">
        <v>559.75800000000004</v>
      </c>
      <c r="K162" s="6">
        <v>573.50300000000004</v>
      </c>
      <c r="L162" s="3">
        <f>[1]Deskriptif!J162</f>
        <v>240</v>
      </c>
      <c r="M162" s="7">
        <f>[1]Deskriptif!K162</f>
        <v>161</v>
      </c>
      <c r="N162" s="8">
        <f t="shared" si="5"/>
        <v>35.673000000000002</v>
      </c>
    </row>
    <row r="163" spans="1:14" ht="14.25" customHeight="1">
      <c r="A163" s="3">
        <f t="shared" si="4"/>
        <v>162</v>
      </c>
      <c r="B163" s="4">
        <f>[1]Deskriptif!B163</f>
        <v>10211691</v>
      </c>
      <c r="C163" s="4" t="str">
        <f>[1]Deskriptif!C163</f>
        <v>SMAS BUDI MULIA</v>
      </c>
      <c r="D163" s="3" t="str">
        <f>[1]Deskriptif!D163</f>
        <v>Sumatera Utara</v>
      </c>
      <c r="E163" s="3" t="str">
        <f>[1]Deskriptif!E163</f>
        <v>Kota Pematangsiantar</v>
      </c>
      <c r="F163" s="3" t="str">
        <f>[1]Deskriptif!F163</f>
        <v>SMA</v>
      </c>
      <c r="G163" s="5">
        <f>[1]Deskriptif!G163</f>
        <v>553.36699999999996</v>
      </c>
      <c r="H163" s="5">
        <f>[1]Deskriptif!I163</f>
        <v>573.02700000000004</v>
      </c>
      <c r="I163" s="6">
        <v>582.27</v>
      </c>
      <c r="J163" s="6">
        <v>556.23</v>
      </c>
      <c r="K163" s="6">
        <v>561.18499999999995</v>
      </c>
      <c r="L163" s="3">
        <f>[1]Deskriptif!J163</f>
        <v>150</v>
      </c>
      <c r="M163" s="7">
        <f>[1]Deskriptif!K163</f>
        <v>162</v>
      </c>
      <c r="N163" s="8">
        <f t="shared" si="5"/>
        <v>28.90300000000002</v>
      </c>
    </row>
    <row r="164" spans="1:14" ht="14.25" customHeight="1">
      <c r="A164" s="3">
        <f t="shared" si="4"/>
        <v>163</v>
      </c>
      <c r="B164" s="4">
        <f>[1]Deskriptif!B164</f>
        <v>20310417</v>
      </c>
      <c r="C164" s="4" t="str">
        <f>[1]Deskriptif!C164</f>
        <v>SMAN 1 SUKOHARJO</v>
      </c>
      <c r="D164" s="3" t="str">
        <f>[1]Deskriptif!D164</f>
        <v>Jawa Tengah</v>
      </c>
      <c r="E164" s="3" t="str">
        <f>[1]Deskriptif!E164</f>
        <v>Kab. Sukoharjo</v>
      </c>
      <c r="F164" s="3" t="str">
        <f>[1]Deskriptif!F164</f>
        <v>SMA</v>
      </c>
      <c r="G164" s="5">
        <f>[1]Deskriptif!G164</f>
        <v>558.67700000000002</v>
      </c>
      <c r="H164" s="5">
        <f>[1]Deskriptif!I164</f>
        <v>572.99099999999987</v>
      </c>
      <c r="I164" s="6">
        <v>580.70000000000005</v>
      </c>
      <c r="J164" s="6">
        <v>549.50599999999997</v>
      </c>
      <c r="K164" s="6">
        <v>574.01199999999994</v>
      </c>
      <c r="L164" s="3">
        <f>[1]Deskriptif!J164</f>
        <v>107</v>
      </c>
      <c r="M164" s="7">
        <f>[1]Deskriptif!K164</f>
        <v>163</v>
      </c>
      <c r="N164" s="8">
        <f t="shared" si="5"/>
        <v>22.023000000000025</v>
      </c>
    </row>
    <row r="165" spans="1:14" ht="14.25" customHeight="1">
      <c r="A165" s="3">
        <f t="shared" si="4"/>
        <v>164</v>
      </c>
      <c r="B165" s="4">
        <f>[1]Deskriptif!B165</f>
        <v>20613524</v>
      </c>
      <c r="C165" s="4" t="str">
        <f>[1]Deskriptif!C165</f>
        <v>SMAS TARAKANITA GADING SERPONG</v>
      </c>
      <c r="D165" s="3" t="str">
        <f>[1]Deskriptif!D165</f>
        <v>Banten</v>
      </c>
      <c r="E165" s="3" t="str">
        <f>[1]Deskriptif!E165</f>
        <v>Kab. Tangerang</v>
      </c>
      <c r="F165" s="3" t="str">
        <f>[1]Deskriptif!F165</f>
        <v>SMA</v>
      </c>
      <c r="G165" s="5">
        <f>[1]Deskriptif!G165</f>
        <v>563.00199999999995</v>
      </c>
      <c r="H165" s="5">
        <f>[1]Deskriptif!I165</f>
        <v>572.94399999999996</v>
      </c>
      <c r="I165" s="6">
        <v>581.87300000000005</v>
      </c>
      <c r="J165" s="6">
        <v>552.03800000000001</v>
      </c>
      <c r="K165" s="6">
        <v>57.216000000000001</v>
      </c>
      <c r="L165" s="3">
        <f>[1]Deskriptif!J165</f>
        <v>82</v>
      </c>
      <c r="M165" s="7">
        <f>[1]Deskriptif!K165</f>
        <v>164</v>
      </c>
      <c r="N165" s="8">
        <f t="shared" si="5"/>
        <v>18.871000000000095</v>
      </c>
    </row>
    <row r="166" spans="1:14" ht="14.25" customHeight="1">
      <c r="A166" s="3">
        <f t="shared" si="4"/>
        <v>165</v>
      </c>
      <c r="B166" s="4">
        <f>[1]Deskriptif!B166</f>
        <v>69976494</v>
      </c>
      <c r="C166" s="4" t="str">
        <f>[1]Deskriptif!C166</f>
        <v>MAN INSAN CENDEKIA TANAH LAUT</v>
      </c>
      <c r="D166" s="3" t="str">
        <f>[1]Deskriptif!D166</f>
        <v>Kalimantan Selatan</v>
      </c>
      <c r="E166" s="3" t="str">
        <f>[1]Deskriptif!E166</f>
        <v>Kab. Tanah Laut</v>
      </c>
      <c r="F166" s="3" t="str">
        <f>[1]Deskriptif!F166</f>
        <v>MA</v>
      </c>
      <c r="G166" s="5">
        <f>[1]Deskriptif!G166</f>
        <v>542.75699999999995</v>
      </c>
      <c r="H166" s="5">
        <f>[1]Deskriptif!I166</f>
        <v>572.80700000000013</v>
      </c>
      <c r="I166" s="6">
        <v>581.15099999999995</v>
      </c>
      <c r="J166" s="6">
        <v>560.05200000000002</v>
      </c>
      <c r="K166" s="6">
        <v>560.61500000000001</v>
      </c>
      <c r="L166" s="3">
        <f>[1]Deskriptif!J166</f>
        <v>237</v>
      </c>
      <c r="M166" s="7">
        <f>[1]Deskriptif!K166</f>
        <v>165</v>
      </c>
      <c r="N166" s="8">
        <f t="shared" si="5"/>
        <v>38.394000000000005</v>
      </c>
    </row>
    <row r="167" spans="1:14" ht="14.25" customHeight="1">
      <c r="A167" s="3">
        <f t="shared" si="4"/>
        <v>166</v>
      </c>
      <c r="B167" s="4">
        <f>[1]Deskriptif!B167</f>
        <v>20363082</v>
      </c>
      <c r="C167" s="4" t="str">
        <f>[1]Deskriptif!C167</f>
        <v>MAN 2 KUDUS</v>
      </c>
      <c r="D167" s="3" t="str">
        <f>[1]Deskriptif!D167</f>
        <v>Jawa Tengah</v>
      </c>
      <c r="E167" s="3" t="str">
        <f>[1]Deskriptif!E167</f>
        <v>Kab. Kudus</v>
      </c>
      <c r="F167" s="3" t="str">
        <f>[1]Deskriptif!F167</f>
        <v>MA</v>
      </c>
      <c r="G167" s="5">
        <f>[1]Deskriptif!G167</f>
        <v>545.56700000000001</v>
      </c>
      <c r="H167" s="5">
        <f>[1]Deskriptif!I167</f>
        <v>572.73099999999999</v>
      </c>
      <c r="I167" s="6">
        <v>578.80999999999995</v>
      </c>
      <c r="J167" s="6">
        <v>551.79300000000001</v>
      </c>
      <c r="K167" s="6">
        <v>575.80100000000004</v>
      </c>
      <c r="L167" s="3">
        <f>[1]Deskriptif!J167</f>
        <v>209</v>
      </c>
      <c r="M167" s="7">
        <f>[1]Deskriptif!K167</f>
        <v>166</v>
      </c>
      <c r="N167" s="8">
        <f t="shared" si="5"/>
        <v>33.242999999999938</v>
      </c>
    </row>
    <row r="168" spans="1:14" ht="14.25" customHeight="1">
      <c r="A168" s="3">
        <f t="shared" si="4"/>
        <v>167</v>
      </c>
      <c r="B168" s="4">
        <f>[1]Deskriptif!B168</f>
        <v>20532087</v>
      </c>
      <c r="C168" s="4" t="str">
        <f>[1]Deskriptif!C168</f>
        <v>SMAS SANTA MARIA</v>
      </c>
      <c r="D168" s="3" t="str">
        <f>[1]Deskriptif!D168</f>
        <v>Jawa Timur</v>
      </c>
      <c r="E168" s="3" t="str">
        <f>[1]Deskriptif!E168</f>
        <v>Kota Surabaya</v>
      </c>
      <c r="F168" s="3" t="str">
        <f>[1]Deskriptif!F168</f>
        <v>SMA</v>
      </c>
      <c r="G168" s="5">
        <f>[1]Deskriptif!G168</f>
        <v>536.71299999999997</v>
      </c>
      <c r="H168" s="5">
        <f>[1]Deskriptif!I168</f>
        <v>572.71900000000005</v>
      </c>
      <c r="I168" s="6">
        <v>579.40499999999997</v>
      </c>
      <c r="J168" s="6">
        <v>546.52800000000002</v>
      </c>
      <c r="K168" s="6">
        <v>572.02800000000002</v>
      </c>
      <c r="L168" s="3">
        <f>[1]Deskriptif!J168</f>
        <v>313</v>
      </c>
      <c r="M168" s="7">
        <f>[1]Deskriptif!K168</f>
        <v>167</v>
      </c>
      <c r="N168" s="8">
        <f t="shared" si="5"/>
        <v>42.692000000000007</v>
      </c>
    </row>
    <row r="169" spans="1:14" ht="14.25" customHeight="1">
      <c r="A169" s="3">
        <f t="shared" si="4"/>
        <v>168</v>
      </c>
      <c r="B169" s="4">
        <f>[1]Deskriptif!B169</f>
        <v>20520820</v>
      </c>
      <c r="C169" s="4" t="str">
        <f>[1]Deskriptif!C169</f>
        <v>SMAN 2 LUMAJANG</v>
      </c>
      <c r="D169" s="3" t="str">
        <f>[1]Deskriptif!D169</f>
        <v>Jawa Timur</v>
      </c>
      <c r="E169" s="3" t="str">
        <f>[1]Deskriptif!E169</f>
        <v>Kab. Lumajang</v>
      </c>
      <c r="F169" s="3" t="str">
        <f>[1]Deskriptif!F169</f>
        <v>SMA</v>
      </c>
      <c r="G169" s="5">
        <f>[1]Deskriptif!G169</f>
        <v>552.95500000000004</v>
      </c>
      <c r="H169" s="5">
        <f>[1]Deskriptif!I169</f>
        <v>572.33100000000002</v>
      </c>
      <c r="I169" s="6">
        <v>582.48699999999997</v>
      </c>
      <c r="J169" s="6">
        <v>546.51499999999999</v>
      </c>
      <c r="K169" s="6">
        <v>572.30999999999995</v>
      </c>
      <c r="L169" s="3">
        <f>[1]Deskriptif!J169</f>
        <v>153</v>
      </c>
      <c r="M169" s="7">
        <f>[1]Deskriptif!K169</f>
        <v>168</v>
      </c>
      <c r="N169" s="8">
        <f t="shared" si="5"/>
        <v>29.531999999999925</v>
      </c>
    </row>
    <row r="170" spans="1:14" ht="14.25" customHeight="1">
      <c r="A170" s="3">
        <f t="shared" si="4"/>
        <v>169</v>
      </c>
      <c r="B170" s="4">
        <f>[1]Deskriptif!B170</f>
        <v>20532236</v>
      </c>
      <c r="C170" s="4" t="str">
        <f>[1]Deskriptif!C170</f>
        <v>SMAN 16 SURABAYA</v>
      </c>
      <c r="D170" s="3" t="str">
        <f>[1]Deskriptif!D170</f>
        <v>Jawa Timur</v>
      </c>
      <c r="E170" s="3" t="str">
        <f>[1]Deskriptif!E170</f>
        <v>Kota Surabaya</v>
      </c>
      <c r="F170" s="3" t="str">
        <f>[1]Deskriptif!F170</f>
        <v>SMA</v>
      </c>
      <c r="G170" s="5">
        <f>[1]Deskriptif!G170</f>
        <v>558.70899999999995</v>
      </c>
      <c r="H170" s="5">
        <f>[1]Deskriptif!I170</f>
        <v>572.07900000000006</v>
      </c>
      <c r="I170" s="6">
        <v>585.00599999999997</v>
      </c>
      <c r="J170" s="6">
        <v>538.32000000000005</v>
      </c>
      <c r="K170" s="6">
        <v>569.577</v>
      </c>
      <c r="L170" s="3">
        <f>[1]Deskriptif!J170</f>
        <v>106</v>
      </c>
      <c r="M170" s="7">
        <f>[1]Deskriptif!K170</f>
        <v>169</v>
      </c>
      <c r="N170" s="8">
        <f t="shared" si="5"/>
        <v>26.297000000000025</v>
      </c>
    </row>
    <row r="171" spans="1:14" ht="14.25" customHeight="1">
      <c r="A171" s="3">
        <f t="shared" si="4"/>
        <v>170</v>
      </c>
      <c r="B171" s="4">
        <f>[1]Deskriptif!B171</f>
        <v>20327565</v>
      </c>
      <c r="C171" s="4" t="str">
        <f>[1]Deskriptif!C171</f>
        <v>SMAN 4 MAGELANG</v>
      </c>
      <c r="D171" s="3" t="str">
        <f>[1]Deskriptif!D171</f>
        <v>Jawa Tengah</v>
      </c>
      <c r="E171" s="3" t="str">
        <f>[1]Deskriptif!E171</f>
        <v>Kota Magelang</v>
      </c>
      <c r="F171" s="3" t="str">
        <f>[1]Deskriptif!F171</f>
        <v>SMA</v>
      </c>
      <c r="G171" s="5">
        <f>[1]Deskriptif!G171</f>
        <v>527.77700000000004</v>
      </c>
      <c r="H171" s="5">
        <f>[1]Deskriptif!I171</f>
        <v>571.98299999999995</v>
      </c>
      <c r="I171" s="6">
        <v>574.58000000000004</v>
      </c>
      <c r="J171" s="6">
        <v>535.62699999999995</v>
      </c>
      <c r="K171" s="6">
        <v>586.66300000000001</v>
      </c>
      <c r="L171" s="3">
        <f>[1]Deskriptif!J171</f>
        <v>458</v>
      </c>
      <c r="M171" s="7">
        <f>[1]Deskriptif!K171</f>
        <v>170</v>
      </c>
      <c r="N171" s="8">
        <f t="shared" si="5"/>
        <v>46.802999999999997</v>
      </c>
    </row>
    <row r="172" spans="1:14" ht="14.25" customHeight="1">
      <c r="A172" s="3">
        <f t="shared" si="4"/>
        <v>171</v>
      </c>
      <c r="B172" s="4">
        <f>[1]Deskriptif!B172</f>
        <v>20223044</v>
      </c>
      <c r="C172" s="4" t="str">
        <f>[1]Deskriptif!C172</f>
        <v>SMAN 5 BEKASI</v>
      </c>
      <c r="D172" s="3" t="str">
        <f>[1]Deskriptif!D172</f>
        <v>Jawa Barat</v>
      </c>
      <c r="E172" s="3" t="str">
        <f>[1]Deskriptif!E172</f>
        <v>Kota Bekasi</v>
      </c>
      <c r="F172" s="3" t="str">
        <f>[1]Deskriptif!F172</f>
        <v>SMA</v>
      </c>
      <c r="G172" s="5">
        <f>[1]Deskriptif!G172</f>
        <v>553.30399999999997</v>
      </c>
      <c r="H172" s="5">
        <f>[1]Deskriptif!I172</f>
        <v>571.77800000000013</v>
      </c>
      <c r="I172" s="6">
        <v>576.25300000000004</v>
      </c>
      <c r="J172" s="6">
        <v>566.72500000000002</v>
      </c>
      <c r="K172" s="6">
        <v>562.23</v>
      </c>
      <c r="L172" s="3">
        <f>[1]Deskriptif!J172</f>
        <v>151</v>
      </c>
      <c r="M172" s="7">
        <f>[1]Deskriptif!K172</f>
        <v>171</v>
      </c>
      <c r="N172" s="8">
        <f t="shared" si="5"/>
        <v>22.949000000000069</v>
      </c>
    </row>
    <row r="173" spans="1:14" ht="14.25" customHeight="1">
      <c r="A173" s="3">
        <f t="shared" si="4"/>
        <v>172</v>
      </c>
      <c r="B173" s="4">
        <f>[1]Deskriptif!B173</f>
        <v>20320392</v>
      </c>
      <c r="C173" s="4" t="str">
        <f>[1]Deskriptif!C173</f>
        <v>SMA SEDES SAPIENTIAE JAMBU</v>
      </c>
      <c r="D173" s="3" t="str">
        <f>[1]Deskriptif!D173</f>
        <v>Jawa Tengah</v>
      </c>
      <c r="E173" s="3" t="str">
        <f>[1]Deskriptif!E173</f>
        <v>Kab. Semarang</v>
      </c>
      <c r="F173" s="3" t="str">
        <f>[1]Deskriptif!F173</f>
        <v>SMA</v>
      </c>
      <c r="G173" s="5">
        <f>[1]Deskriptif!G173</f>
        <v>532.58199999999999</v>
      </c>
      <c r="H173" s="5">
        <f>[1]Deskriptif!I173</f>
        <v>571.76400000000001</v>
      </c>
      <c r="I173" s="6">
        <v>569.56600000000003</v>
      </c>
      <c r="J173" s="6">
        <v>544.38199999999995</v>
      </c>
      <c r="K173" s="6">
        <v>586.048</v>
      </c>
      <c r="L173" s="3">
        <f>[1]Deskriptif!J173</f>
        <v>377</v>
      </c>
      <c r="M173" s="7">
        <f>[1]Deskriptif!K173</f>
        <v>172</v>
      </c>
      <c r="N173" s="8">
        <f t="shared" si="5"/>
        <v>36.984000000000037</v>
      </c>
    </row>
    <row r="174" spans="1:14" ht="14.25" customHeight="1">
      <c r="A174" s="3">
        <f t="shared" si="4"/>
        <v>173</v>
      </c>
      <c r="B174" s="4">
        <f>[1]Deskriptif!B174</f>
        <v>20222365</v>
      </c>
      <c r="C174" s="4" t="str">
        <f>[1]Deskriptif!C174</f>
        <v>SMAN 2 CIREBON</v>
      </c>
      <c r="D174" s="3" t="str">
        <f>[1]Deskriptif!D174</f>
        <v>Jawa Barat</v>
      </c>
      <c r="E174" s="3" t="str">
        <f>[1]Deskriptif!E174</f>
        <v>Kota Cirebon</v>
      </c>
      <c r="F174" s="3" t="str">
        <f>[1]Deskriptif!F174</f>
        <v>SMA</v>
      </c>
      <c r="G174" s="5">
        <f>[1]Deskriptif!G174</f>
        <v>544.47799999999995</v>
      </c>
      <c r="H174" s="5">
        <f>[1]Deskriptif!I174</f>
        <v>571.63800000000003</v>
      </c>
      <c r="I174" s="6">
        <v>578.346</v>
      </c>
      <c r="J174" s="6">
        <v>557.66999999999996</v>
      </c>
      <c r="K174" s="6">
        <v>565.80499999999995</v>
      </c>
      <c r="L174" s="3">
        <f>[1]Deskriptif!J174</f>
        <v>222</v>
      </c>
      <c r="M174" s="7">
        <f>[1]Deskriptif!K174</f>
        <v>173</v>
      </c>
      <c r="N174" s="8">
        <f t="shared" si="5"/>
        <v>33.868000000000052</v>
      </c>
    </row>
    <row r="175" spans="1:14" ht="14.25" customHeight="1">
      <c r="A175" s="3">
        <f t="shared" si="4"/>
        <v>174</v>
      </c>
      <c r="B175" s="4">
        <f>[1]Deskriptif!B175</f>
        <v>69727602</v>
      </c>
      <c r="C175" s="4" t="str">
        <f>[1]Deskriptif!C175</f>
        <v>SMAS AL-IZZAH BATU</v>
      </c>
      <c r="D175" s="3" t="str">
        <f>[1]Deskriptif!D175</f>
        <v>Jawa Timur</v>
      </c>
      <c r="E175" s="3" t="str">
        <f>[1]Deskriptif!E175</f>
        <v>Kota Batu</v>
      </c>
      <c r="F175" s="3" t="str">
        <f>[1]Deskriptif!F175</f>
        <v>SMA</v>
      </c>
      <c r="G175" s="5">
        <f>[1]Deskriptif!G175</f>
        <v>548.76700000000005</v>
      </c>
      <c r="H175" s="5">
        <f>[1]Deskriptif!I175</f>
        <v>571.42499999999995</v>
      </c>
      <c r="I175" s="6">
        <v>572.41200000000003</v>
      </c>
      <c r="J175" s="6">
        <v>566.34500000000003</v>
      </c>
      <c r="K175" s="6">
        <v>567.21299999999997</v>
      </c>
      <c r="L175" s="3">
        <f>[1]Deskriptif!J175</f>
        <v>185</v>
      </c>
      <c r="M175" s="7">
        <f>[1]Deskriptif!K175</f>
        <v>174</v>
      </c>
      <c r="N175" s="8">
        <f t="shared" si="5"/>
        <v>23.644999999999982</v>
      </c>
    </row>
    <row r="176" spans="1:14" ht="14.25" customHeight="1">
      <c r="A176" s="3">
        <f t="shared" si="4"/>
        <v>175</v>
      </c>
      <c r="B176" s="4">
        <f>[1]Deskriptif!B176</f>
        <v>20219266</v>
      </c>
      <c r="C176" s="4" t="str">
        <f>[1]Deskriptif!C176</f>
        <v>SMAS ST ANGELA</v>
      </c>
      <c r="D176" s="3" t="str">
        <f>[1]Deskriptif!D176</f>
        <v>Jawa Barat</v>
      </c>
      <c r="E176" s="3" t="str">
        <f>[1]Deskriptif!E176</f>
        <v>Kota Bandung</v>
      </c>
      <c r="F176" s="3" t="str">
        <f>[1]Deskriptif!F176</f>
        <v>SMA</v>
      </c>
      <c r="G176" s="5">
        <f>[1]Deskriptif!G176</f>
        <v>571.101</v>
      </c>
      <c r="H176" s="5">
        <f>[1]Deskriptif!I176</f>
        <v>571.40099999999995</v>
      </c>
      <c r="I176" s="6">
        <v>580.97400000000005</v>
      </c>
      <c r="J176" s="6">
        <v>544.52200000000005</v>
      </c>
      <c r="K176" s="6">
        <v>580.92499999999995</v>
      </c>
      <c r="L176" s="3">
        <f>[1]Deskriptif!J176</f>
        <v>44</v>
      </c>
      <c r="M176" s="7">
        <f>[1]Deskriptif!K176</f>
        <v>175</v>
      </c>
      <c r="N176" s="8">
        <f t="shared" si="5"/>
        <v>9.8730000000000473</v>
      </c>
    </row>
    <row r="177" spans="1:14" ht="14.25" customHeight="1">
      <c r="A177" s="3">
        <f t="shared" si="4"/>
        <v>176</v>
      </c>
      <c r="B177" s="4">
        <f>[1]Deskriptif!B177</f>
        <v>20510150</v>
      </c>
      <c r="C177" s="4" t="str">
        <f>[1]Deskriptif!C177</f>
        <v>SMAN 1 PONOROGO</v>
      </c>
      <c r="D177" s="3" t="str">
        <f>[1]Deskriptif!D177</f>
        <v>Jawa Timur</v>
      </c>
      <c r="E177" s="3" t="str">
        <f>[1]Deskriptif!E177</f>
        <v>Kab. Ponorogo</v>
      </c>
      <c r="F177" s="3" t="str">
        <f>[1]Deskriptif!F177</f>
        <v>SMA</v>
      </c>
      <c r="G177" s="5">
        <f>[1]Deskriptif!G177</f>
        <v>539.57399999999996</v>
      </c>
      <c r="H177" s="5">
        <f>[1]Deskriptif!I177</f>
        <v>571.36199999999997</v>
      </c>
      <c r="I177" s="6">
        <v>576.81500000000005</v>
      </c>
      <c r="J177" s="6">
        <v>545.05100000000004</v>
      </c>
      <c r="K177" s="6">
        <v>583.779</v>
      </c>
      <c r="L177" s="3">
        <f>[1]Deskriptif!J177</f>
        <v>279</v>
      </c>
      <c r="M177" s="7">
        <f>[1]Deskriptif!K177</f>
        <v>176</v>
      </c>
      <c r="N177" s="8">
        <f t="shared" si="5"/>
        <v>37.241000000000099</v>
      </c>
    </row>
    <row r="178" spans="1:14" ht="14.25" customHeight="1">
      <c r="A178" s="3">
        <f t="shared" si="4"/>
        <v>177</v>
      </c>
      <c r="B178" s="4">
        <f>[1]Deskriptif!B178</f>
        <v>20403375</v>
      </c>
      <c r="C178" s="4" t="str">
        <f>[1]Deskriptif!C178</f>
        <v>MAN 1 YOGYAKARTA</v>
      </c>
      <c r="D178" s="3" t="str">
        <f>[1]Deskriptif!D178</f>
        <v>DI Yogyakarta</v>
      </c>
      <c r="E178" s="3" t="str">
        <f>[1]Deskriptif!E178</f>
        <v>Kota Yogyakarta</v>
      </c>
      <c r="F178" s="3" t="str">
        <f>[1]Deskriptif!F178</f>
        <v>MA</v>
      </c>
      <c r="G178" s="5">
        <f>[1]Deskriptif!G178</f>
        <v>548.76700000000005</v>
      </c>
      <c r="H178" s="5">
        <f>[1]Deskriptif!I178</f>
        <v>571.13300000000004</v>
      </c>
      <c r="I178" s="6">
        <v>578.26199999999994</v>
      </c>
      <c r="J178" s="6">
        <v>539.24900000000002</v>
      </c>
      <c r="K178" s="6">
        <v>576.029</v>
      </c>
      <c r="L178" s="3">
        <f>[1]Deskriptif!J178</f>
        <v>185</v>
      </c>
      <c r="M178" s="7">
        <f>[1]Deskriptif!K178</f>
        <v>177</v>
      </c>
      <c r="N178" s="8">
        <f t="shared" si="5"/>
        <v>29.494999999999891</v>
      </c>
    </row>
    <row r="179" spans="1:14" ht="14.25" customHeight="1">
      <c r="A179" s="3">
        <f t="shared" si="4"/>
        <v>178</v>
      </c>
      <c r="B179" s="4">
        <f>[1]Deskriptif!B179</f>
        <v>20607991</v>
      </c>
      <c r="C179" s="4" t="str">
        <f>[1]Deskriptif!C179</f>
        <v>SMA ISLAM NURUL FIKRI</v>
      </c>
      <c r="D179" s="3" t="str">
        <f>[1]Deskriptif!D179</f>
        <v>Banten</v>
      </c>
      <c r="E179" s="3" t="str">
        <f>[1]Deskriptif!E179</f>
        <v>Kab. Serang</v>
      </c>
      <c r="F179" s="3" t="str">
        <f>[1]Deskriptif!F179</f>
        <v>SMA</v>
      </c>
      <c r="G179" s="5">
        <f>[1]Deskriptif!G179</f>
        <v>545.90700000000004</v>
      </c>
      <c r="H179" s="5">
        <f>[1]Deskriptif!I179</f>
        <v>571.07299999999998</v>
      </c>
      <c r="I179" s="6">
        <v>577.37099999999998</v>
      </c>
      <c r="J179" s="6">
        <v>548.14700000000005</v>
      </c>
      <c r="K179" s="6">
        <v>581.92200000000003</v>
      </c>
      <c r="L179" s="3">
        <f>[1]Deskriptif!J179</f>
        <v>207</v>
      </c>
      <c r="M179" s="7">
        <f>[1]Deskriptif!K179</f>
        <v>178</v>
      </c>
      <c r="N179" s="8">
        <f t="shared" si="5"/>
        <v>31.463999999999942</v>
      </c>
    </row>
    <row r="180" spans="1:14" ht="14.25" customHeight="1">
      <c r="A180" s="3">
        <f t="shared" si="4"/>
        <v>179</v>
      </c>
      <c r="B180" s="4">
        <f>[1]Deskriptif!B180</f>
        <v>20329847</v>
      </c>
      <c r="C180" s="4" t="str">
        <f>[1]Deskriptif!C180</f>
        <v>SMAN 1 TEGAL</v>
      </c>
      <c r="D180" s="3" t="str">
        <f>[1]Deskriptif!D180</f>
        <v>Jawa Tengah</v>
      </c>
      <c r="E180" s="3" t="str">
        <f>[1]Deskriptif!E180</f>
        <v>Kota Tegal</v>
      </c>
      <c r="F180" s="3" t="str">
        <f>[1]Deskriptif!F180</f>
        <v>SMA</v>
      </c>
      <c r="G180" s="5">
        <f>[1]Deskriptif!G180</f>
        <v>548.30600000000004</v>
      </c>
      <c r="H180" s="5">
        <f>[1]Deskriptif!I180</f>
        <v>570.80600000000004</v>
      </c>
      <c r="I180" s="6">
        <v>577.47500000000002</v>
      </c>
      <c r="J180" s="6">
        <v>548.27800000000002</v>
      </c>
      <c r="K180" s="6">
        <v>576.52599999999995</v>
      </c>
      <c r="L180" s="3">
        <f>[1]Deskriptif!J180</f>
        <v>189</v>
      </c>
      <c r="M180" s="7">
        <f>[1]Deskriptif!K180</f>
        <v>179</v>
      </c>
      <c r="N180" s="8">
        <f t="shared" si="5"/>
        <v>29.168999999999983</v>
      </c>
    </row>
    <row r="181" spans="1:14" ht="14.25" customHeight="1">
      <c r="A181" s="3">
        <f t="shared" si="4"/>
        <v>180</v>
      </c>
      <c r="B181" s="4">
        <f>[1]Deskriptif!B181</f>
        <v>20538326</v>
      </c>
      <c r="C181" s="4" t="str">
        <f>[1]Deskriptif!C181</f>
        <v>SMAN 2 NGANJUK</v>
      </c>
      <c r="D181" s="3" t="str">
        <f>[1]Deskriptif!D181</f>
        <v>Jawa Timur</v>
      </c>
      <c r="E181" s="3" t="str">
        <f>[1]Deskriptif!E181</f>
        <v>Kab. Nganjuk</v>
      </c>
      <c r="F181" s="3" t="str">
        <f>[1]Deskriptif!F181</f>
        <v>SMA</v>
      </c>
      <c r="G181" s="5">
        <f>[1]Deskriptif!G181</f>
        <v>544.84799999999996</v>
      </c>
      <c r="H181" s="5">
        <f>[1]Deskriptif!I181</f>
        <v>570.72399999999993</v>
      </c>
      <c r="I181" s="6">
        <v>581.16700000000003</v>
      </c>
      <c r="J181" s="6">
        <v>547.42499999999995</v>
      </c>
      <c r="K181" s="6">
        <v>570.45399999999995</v>
      </c>
      <c r="L181" s="3">
        <f>[1]Deskriptif!J181</f>
        <v>217</v>
      </c>
      <c r="M181" s="7">
        <f>[1]Deskriptif!K181</f>
        <v>180</v>
      </c>
      <c r="N181" s="8">
        <f t="shared" si="5"/>
        <v>36.319000000000074</v>
      </c>
    </row>
    <row r="182" spans="1:14" ht="14.25" customHeight="1">
      <c r="A182" s="3">
        <f t="shared" si="4"/>
        <v>181</v>
      </c>
      <c r="B182" s="4">
        <f>[1]Deskriptif!B182</f>
        <v>20100216</v>
      </c>
      <c r="C182" s="4" t="str">
        <f>[1]Deskriptif!C182</f>
        <v>SMAN 1 JAKARTA</v>
      </c>
      <c r="D182" s="3" t="str">
        <f>[1]Deskriptif!D182</f>
        <v>DKI Jakarta</v>
      </c>
      <c r="E182" s="3" t="str">
        <f>[1]Deskriptif!E182</f>
        <v>Kota Jakarta Pusat</v>
      </c>
      <c r="F182" s="3" t="str">
        <f>[1]Deskriptif!F182</f>
        <v>SMA</v>
      </c>
      <c r="G182" s="5">
        <f>[1]Deskriptif!G182</f>
        <v>543.88400000000001</v>
      </c>
      <c r="H182" s="5">
        <f>[1]Deskriptif!I182</f>
        <v>570.64599999999996</v>
      </c>
      <c r="I182" s="6">
        <v>578.01599999999996</v>
      </c>
      <c r="J182" s="6">
        <v>538.56799999999998</v>
      </c>
      <c r="K182" s="6">
        <v>575.18600000000004</v>
      </c>
      <c r="L182" s="3">
        <f>[1]Deskriptif!J182</f>
        <v>230</v>
      </c>
      <c r="M182" s="7">
        <f>[1]Deskriptif!K182</f>
        <v>181</v>
      </c>
      <c r="N182" s="8">
        <f t="shared" si="5"/>
        <v>34.131999999999948</v>
      </c>
    </row>
    <row r="183" spans="1:14" ht="14.25" customHeight="1">
      <c r="A183" s="3">
        <f t="shared" si="4"/>
        <v>182</v>
      </c>
      <c r="B183" s="4">
        <f>[1]Deskriptif!B183</f>
        <v>20533635</v>
      </c>
      <c r="C183" s="4" t="str">
        <f>[1]Deskriptif!C183</f>
        <v>SMAS KATOLIK ST ALBERTUS</v>
      </c>
      <c r="D183" s="3" t="str">
        <f>[1]Deskriptif!D183</f>
        <v>Jawa Timur</v>
      </c>
      <c r="E183" s="3" t="str">
        <f>[1]Deskriptif!E183</f>
        <v>Kota Malang</v>
      </c>
      <c r="F183" s="3" t="str">
        <f>[1]Deskriptif!F183</f>
        <v>SMA</v>
      </c>
      <c r="G183" s="5">
        <f>[1]Deskriptif!G183</f>
        <v>549.43499999999995</v>
      </c>
      <c r="H183" s="5">
        <f>[1]Deskriptif!I183</f>
        <v>570.52300000000014</v>
      </c>
      <c r="I183" s="6">
        <v>578.63499999999999</v>
      </c>
      <c r="J183" s="6">
        <v>544.29999999999995</v>
      </c>
      <c r="K183" s="6">
        <v>574.56600000000003</v>
      </c>
      <c r="L183" s="3">
        <f>[1]Deskriptif!J183</f>
        <v>177</v>
      </c>
      <c r="M183" s="7">
        <f>[1]Deskriptif!K183</f>
        <v>182</v>
      </c>
      <c r="N183" s="8">
        <f t="shared" si="5"/>
        <v>29.200000000000045</v>
      </c>
    </row>
    <row r="184" spans="1:14" ht="14.25" customHeight="1">
      <c r="A184" s="3">
        <f t="shared" si="4"/>
        <v>183</v>
      </c>
      <c r="B184" s="4">
        <f>[1]Deskriptif!B184</f>
        <v>20303249</v>
      </c>
      <c r="C184" s="4" t="str">
        <f>[1]Deskriptif!C184</f>
        <v>SMAN 1 PURBALINGGA</v>
      </c>
      <c r="D184" s="3" t="str">
        <f>[1]Deskriptif!D184</f>
        <v>Jawa Tengah</v>
      </c>
      <c r="E184" s="3" t="str">
        <f>[1]Deskriptif!E184</f>
        <v>Kab. Purbalingga</v>
      </c>
      <c r="F184" s="3" t="str">
        <f>[1]Deskriptif!F184</f>
        <v>SMA</v>
      </c>
      <c r="G184" s="5">
        <f>[1]Deskriptif!G184</f>
        <v>551.33799999999997</v>
      </c>
      <c r="H184" s="5">
        <f>[1]Deskriptif!I184</f>
        <v>570.49400000000014</v>
      </c>
      <c r="I184" s="6">
        <v>579.37099999999998</v>
      </c>
      <c r="J184" s="6">
        <v>539.76099999999997</v>
      </c>
      <c r="K184" s="6">
        <v>577.46299999999997</v>
      </c>
      <c r="L184" s="3">
        <f>[1]Deskriptif!J184</f>
        <v>161</v>
      </c>
      <c r="M184" s="7">
        <f>[1]Deskriptif!K184</f>
        <v>183</v>
      </c>
      <c r="N184" s="8">
        <f t="shared" si="5"/>
        <v>28.033000000000015</v>
      </c>
    </row>
    <row r="185" spans="1:14" ht="14.25" customHeight="1">
      <c r="A185" s="3">
        <f t="shared" si="4"/>
        <v>184</v>
      </c>
      <c r="B185" s="4">
        <f>[1]Deskriptif!B185</f>
        <v>20325299</v>
      </c>
      <c r="C185" s="4" t="str">
        <f>[1]Deskriptif!C185</f>
        <v>SMAN 1 SLAWI</v>
      </c>
      <c r="D185" s="3" t="str">
        <f>[1]Deskriptif!D185</f>
        <v>Jawa Tengah</v>
      </c>
      <c r="E185" s="3" t="str">
        <f>[1]Deskriptif!E185</f>
        <v>Kab. Tegal</v>
      </c>
      <c r="F185" s="3" t="str">
        <f>[1]Deskriptif!F185</f>
        <v>SMA</v>
      </c>
      <c r="G185" s="5">
        <f>[1]Deskriptif!G185</f>
        <v>551.76099999999997</v>
      </c>
      <c r="H185" s="5">
        <f>[1]Deskriptif!I185</f>
        <v>569.90699999999993</v>
      </c>
      <c r="I185" s="6">
        <v>573.22799999999995</v>
      </c>
      <c r="J185" s="6">
        <v>552.24099999999999</v>
      </c>
      <c r="K185" s="6">
        <v>577.54200000000003</v>
      </c>
      <c r="L185" s="3">
        <f>[1]Deskriptif!J185</f>
        <v>156</v>
      </c>
      <c r="M185" s="7">
        <f>[1]Deskriptif!K185</f>
        <v>184</v>
      </c>
      <c r="N185" s="8">
        <f t="shared" si="5"/>
        <v>21.466999999999985</v>
      </c>
    </row>
    <row r="186" spans="1:14" ht="14.25" customHeight="1">
      <c r="A186" s="3">
        <f t="shared" si="4"/>
        <v>185</v>
      </c>
      <c r="B186" s="4">
        <f>[1]Deskriptif!B186</f>
        <v>20317494</v>
      </c>
      <c r="C186" s="4" t="str">
        <f>[1]Deskriptif!C186</f>
        <v>SMAN 1 KUDUS</v>
      </c>
      <c r="D186" s="3" t="str">
        <f>[1]Deskriptif!D186</f>
        <v>Jawa Tengah</v>
      </c>
      <c r="E186" s="3" t="str">
        <f>[1]Deskriptif!E186</f>
        <v>Kab. Kudus</v>
      </c>
      <c r="F186" s="3" t="str">
        <f>[1]Deskriptif!F186</f>
        <v>SMA</v>
      </c>
      <c r="G186" s="5">
        <f>[1]Deskriptif!G186</f>
        <v>555.64599999999996</v>
      </c>
      <c r="H186" s="5">
        <f>[1]Deskriptif!I186</f>
        <v>569.88599999999997</v>
      </c>
      <c r="I186" s="6">
        <v>581.55899999999997</v>
      </c>
      <c r="J186" s="6">
        <v>544.93100000000004</v>
      </c>
      <c r="K186" s="6">
        <v>569.91200000000003</v>
      </c>
      <c r="L186" s="3">
        <f>[1]Deskriptif!J186</f>
        <v>129</v>
      </c>
      <c r="M186" s="7">
        <f>[1]Deskriptif!K186</f>
        <v>185</v>
      </c>
      <c r="N186" s="8">
        <f t="shared" si="5"/>
        <v>25.913000000000011</v>
      </c>
    </row>
    <row r="187" spans="1:14" ht="14.25" customHeight="1">
      <c r="A187" s="3">
        <f t="shared" si="4"/>
        <v>186</v>
      </c>
      <c r="B187" s="4">
        <f>[1]Deskriptif!B187</f>
        <v>20327987</v>
      </c>
      <c r="C187" s="4" t="str">
        <f>[1]Deskriptif!C187</f>
        <v>SMAS REGINA PACIS SURAKARTA</v>
      </c>
      <c r="D187" s="3" t="str">
        <f>[1]Deskriptif!D187</f>
        <v>Jawa Tengah</v>
      </c>
      <c r="E187" s="3" t="str">
        <f>[1]Deskriptif!E187</f>
        <v>Kota Surakarta</v>
      </c>
      <c r="F187" s="3" t="str">
        <f>[1]Deskriptif!F187</f>
        <v>SMA</v>
      </c>
      <c r="G187" s="5">
        <f>[1]Deskriptif!G187</f>
        <v>540.69899999999996</v>
      </c>
      <c r="H187" s="5">
        <f>[1]Deskriptif!I187</f>
        <v>569.79700000000014</v>
      </c>
      <c r="I187" s="6">
        <v>577.39300000000003</v>
      </c>
      <c r="J187" s="6">
        <v>542.65</v>
      </c>
      <c r="K187" s="6">
        <v>568.26599999999996</v>
      </c>
      <c r="L187" s="3">
        <f>[1]Deskriptif!J187</f>
        <v>268</v>
      </c>
      <c r="M187" s="7">
        <f>[1]Deskriptif!K187</f>
        <v>186</v>
      </c>
      <c r="N187" s="8">
        <f t="shared" si="5"/>
        <v>36.694000000000074</v>
      </c>
    </row>
    <row r="188" spans="1:14" ht="14.25" customHeight="1">
      <c r="A188" s="3">
        <f t="shared" si="4"/>
        <v>187</v>
      </c>
      <c r="B188" s="4">
        <f>[1]Deskriptif!B188</f>
        <v>20616138</v>
      </c>
      <c r="C188" s="4" t="str">
        <f>[1]Deskriptif!C188</f>
        <v>SMAS TARAKANITA CITRA RAYA</v>
      </c>
      <c r="D188" s="3" t="str">
        <f>[1]Deskriptif!D188</f>
        <v>Banten</v>
      </c>
      <c r="E188" s="3" t="str">
        <f>[1]Deskriptif!E188</f>
        <v>Kab. Tangerang</v>
      </c>
      <c r="F188" s="3" t="str">
        <f>[1]Deskriptif!F188</f>
        <v>SMA</v>
      </c>
      <c r="G188" s="5">
        <f>[1]Deskriptif!G188</f>
        <v>545.66399999999999</v>
      </c>
      <c r="H188" s="5">
        <f>[1]Deskriptif!I188</f>
        <v>569.62599999999998</v>
      </c>
      <c r="I188" s="6">
        <v>579.54399999999998</v>
      </c>
      <c r="J188" s="6">
        <v>567.56299999999999</v>
      </c>
      <c r="K188" s="6">
        <v>534.404</v>
      </c>
      <c r="L188" s="3">
        <f>[1]Deskriptif!J188</f>
        <v>208</v>
      </c>
      <c r="M188" s="7">
        <f>[1]Deskriptif!K188</f>
        <v>187</v>
      </c>
      <c r="N188" s="8">
        <f t="shared" si="5"/>
        <v>33.879999999999995</v>
      </c>
    </row>
    <row r="189" spans="1:14" ht="14.25" customHeight="1">
      <c r="A189" s="3">
        <f t="shared" si="4"/>
        <v>188</v>
      </c>
      <c r="B189" s="4">
        <f>[1]Deskriptif!B189</f>
        <v>20219326</v>
      </c>
      <c r="C189" s="4" t="str">
        <f>[1]Deskriptif!C189</f>
        <v>SMAN 8 BANDUNG</v>
      </c>
      <c r="D189" s="3" t="str">
        <f>[1]Deskriptif!D189</f>
        <v>Jawa Barat</v>
      </c>
      <c r="E189" s="3" t="str">
        <f>[1]Deskriptif!E189</f>
        <v>Kota Bandung</v>
      </c>
      <c r="F189" s="3" t="str">
        <f>[1]Deskriptif!F189</f>
        <v>SMA</v>
      </c>
      <c r="G189" s="5">
        <f>[1]Deskriptif!G189</f>
        <v>558.553</v>
      </c>
      <c r="H189" s="5">
        <f>[1]Deskriptif!I189</f>
        <v>569.505</v>
      </c>
      <c r="I189" s="6">
        <v>578.96900000000005</v>
      </c>
      <c r="J189" s="6">
        <v>553.82000000000005</v>
      </c>
      <c r="K189" s="6">
        <v>551.30999999999995</v>
      </c>
      <c r="L189" s="3">
        <f>[1]Deskriptif!J189</f>
        <v>108</v>
      </c>
      <c r="M189" s="7">
        <f>[1]Deskriptif!K189</f>
        <v>188</v>
      </c>
      <c r="N189" s="8">
        <f t="shared" si="5"/>
        <v>20.416000000000054</v>
      </c>
    </row>
    <row r="190" spans="1:14" ht="14.25" customHeight="1">
      <c r="A190" s="3">
        <f t="shared" si="4"/>
        <v>189</v>
      </c>
      <c r="B190" s="4">
        <f>[1]Deskriptif!B190</f>
        <v>20327970</v>
      </c>
      <c r="C190" s="4" t="str">
        <f>[1]Deskriptif!C190</f>
        <v>SMAN 5 SURAKARTA</v>
      </c>
      <c r="D190" s="3" t="str">
        <f>[1]Deskriptif!D190</f>
        <v>Jawa Tengah</v>
      </c>
      <c r="E190" s="3" t="str">
        <f>[1]Deskriptif!E190</f>
        <v>Kota Surakarta</v>
      </c>
      <c r="F190" s="3" t="str">
        <f>[1]Deskriptif!F190</f>
        <v>SMA</v>
      </c>
      <c r="G190" s="5">
        <f>[1]Deskriptif!G190</f>
        <v>539.59</v>
      </c>
      <c r="H190" s="5">
        <f>[1]Deskriptif!I190</f>
        <v>569.4799999999999</v>
      </c>
      <c r="I190" s="6">
        <v>573.79</v>
      </c>
      <c r="J190" s="6">
        <v>537.17200000000003</v>
      </c>
      <c r="K190" s="6">
        <v>577.83600000000001</v>
      </c>
      <c r="L190" s="3">
        <f>[1]Deskriptif!J190</f>
        <v>277</v>
      </c>
      <c r="M190" s="7">
        <f>[1]Deskriptif!K190</f>
        <v>189</v>
      </c>
      <c r="N190" s="8">
        <f t="shared" si="5"/>
        <v>34.199999999999932</v>
      </c>
    </row>
    <row r="191" spans="1:14" ht="14.25" customHeight="1">
      <c r="A191" s="3">
        <f t="shared" si="4"/>
        <v>190</v>
      </c>
      <c r="B191" s="4">
        <f>[1]Deskriptif!B191</f>
        <v>20102575</v>
      </c>
      <c r="C191" s="4" t="str">
        <f>[1]Deskriptif!C191</f>
        <v>SMAN 55 JAKARTA</v>
      </c>
      <c r="D191" s="3" t="str">
        <f>[1]Deskriptif!D191</f>
        <v>DKI Jakarta</v>
      </c>
      <c r="E191" s="3" t="str">
        <f>[1]Deskriptif!E191</f>
        <v>Kota Jakarta Selatan</v>
      </c>
      <c r="F191" s="3" t="str">
        <f>[1]Deskriptif!F191</f>
        <v>SMA</v>
      </c>
      <c r="G191" s="5">
        <f>[1]Deskriptif!G191</f>
        <v>542.846</v>
      </c>
      <c r="H191" s="5">
        <f>[1]Deskriptif!I191</f>
        <v>569.44800000000009</v>
      </c>
      <c r="I191" s="6">
        <v>572.37800000000004</v>
      </c>
      <c r="J191" s="6">
        <v>546.27300000000002</v>
      </c>
      <c r="K191" s="6">
        <v>575.846</v>
      </c>
      <c r="L191" s="3">
        <f>[1]Deskriptif!J191</f>
        <v>236</v>
      </c>
      <c r="M191" s="7">
        <f>[1]Deskriptif!K191</f>
        <v>190</v>
      </c>
      <c r="N191" s="8">
        <f t="shared" si="5"/>
        <v>29.532000000000039</v>
      </c>
    </row>
    <row r="192" spans="1:14" ht="14.25" customHeight="1">
      <c r="A192" s="3">
        <f t="shared" si="4"/>
        <v>191</v>
      </c>
      <c r="B192" s="4">
        <f>[1]Deskriptif!B192</f>
        <v>20533667</v>
      </c>
      <c r="C192" s="4" t="str">
        <f>[1]Deskriptif!C192</f>
        <v>SMAN 4</v>
      </c>
      <c r="D192" s="3" t="str">
        <f>[1]Deskriptif!D192</f>
        <v>Jawa Timur</v>
      </c>
      <c r="E192" s="3" t="str">
        <f>[1]Deskriptif!E192</f>
        <v>Kota Malang</v>
      </c>
      <c r="F192" s="3" t="str">
        <f>[1]Deskriptif!F192</f>
        <v>SMA</v>
      </c>
      <c r="G192" s="5">
        <f>[1]Deskriptif!G192</f>
        <v>553.76400000000001</v>
      </c>
      <c r="H192" s="5">
        <f>[1]Deskriptif!I192</f>
        <v>569.3180000000001</v>
      </c>
      <c r="I192" s="6">
        <v>582.476</v>
      </c>
      <c r="J192" s="6">
        <v>537.69000000000005</v>
      </c>
      <c r="K192" s="6">
        <v>567.20299999999997</v>
      </c>
      <c r="L192" s="3">
        <f>[1]Deskriptif!J192</f>
        <v>146</v>
      </c>
      <c r="M192" s="7">
        <f>[1]Deskriptif!K192</f>
        <v>191</v>
      </c>
      <c r="N192" s="8">
        <f t="shared" si="5"/>
        <v>28.711999999999989</v>
      </c>
    </row>
    <row r="193" spans="1:14" ht="14.25" customHeight="1">
      <c r="A193" s="3">
        <f t="shared" si="4"/>
        <v>192</v>
      </c>
      <c r="B193" s="4">
        <f>[1]Deskriptif!B193</f>
        <v>20300617</v>
      </c>
      <c r="C193" s="4" t="str">
        <f>[1]Deskriptif!C193</f>
        <v>SMA NEGERI 1 CILACAP</v>
      </c>
      <c r="D193" s="3" t="str">
        <f>[1]Deskriptif!D193</f>
        <v>Jawa Tengah</v>
      </c>
      <c r="E193" s="3" t="str">
        <f>[1]Deskriptif!E193</f>
        <v>Kab. Cilacap</v>
      </c>
      <c r="F193" s="3" t="str">
        <f>[1]Deskriptif!F193</f>
        <v>SMA</v>
      </c>
      <c r="G193" s="5">
        <f>[1]Deskriptif!G193</f>
        <v>548.89599999999996</v>
      </c>
      <c r="H193" s="5">
        <f>[1]Deskriptif!I193</f>
        <v>569.29</v>
      </c>
      <c r="I193" s="6">
        <v>575.86</v>
      </c>
      <c r="J193" s="6">
        <v>545.77800000000002</v>
      </c>
      <c r="K193" s="6">
        <v>576.47</v>
      </c>
      <c r="L193" s="3">
        <f>[1]Deskriptif!J193</f>
        <v>182</v>
      </c>
      <c r="M193" s="7">
        <f>[1]Deskriptif!K193</f>
        <v>192</v>
      </c>
      <c r="N193" s="8">
        <f t="shared" si="5"/>
        <v>26.964000000000055</v>
      </c>
    </row>
    <row r="194" spans="1:14" ht="14.25" customHeight="1">
      <c r="A194" s="3">
        <f t="shared" si="4"/>
        <v>193</v>
      </c>
      <c r="B194" s="4">
        <f>[1]Deskriptif!B194</f>
        <v>11002197</v>
      </c>
      <c r="C194" s="4" t="str">
        <f>[1]Deskriptif!C194</f>
        <v>SMAN 3 BATAM</v>
      </c>
      <c r="D194" s="3" t="str">
        <f>[1]Deskriptif!D194</f>
        <v>Kepulauan Riau</v>
      </c>
      <c r="E194" s="3" t="str">
        <f>[1]Deskriptif!E194</f>
        <v>Kota Batam</v>
      </c>
      <c r="F194" s="3" t="str">
        <f>[1]Deskriptif!F194</f>
        <v>SMA</v>
      </c>
      <c r="G194" s="5">
        <f>[1]Deskriptif!G194</f>
        <v>546.60799999999995</v>
      </c>
      <c r="H194" s="5">
        <f>[1]Deskriptif!I194</f>
        <v>568.83400000000006</v>
      </c>
      <c r="I194" s="6">
        <v>577.02</v>
      </c>
      <c r="J194" s="6">
        <v>547.78499999999997</v>
      </c>
      <c r="K194" s="6">
        <v>565.09</v>
      </c>
      <c r="L194" s="3">
        <f>[1]Deskriptif!J194</f>
        <v>205</v>
      </c>
      <c r="M194" s="7">
        <f>[1]Deskriptif!K194</f>
        <v>193</v>
      </c>
      <c r="N194" s="8">
        <f t="shared" si="5"/>
        <v>30.412000000000035</v>
      </c>
    </row>
    <row r="195" spans="1:14" ht="14.25" customHeight="1">
      <c r="A195" s="3">
        <f t="shared" ref="A195:A258" si="6">A194+1</f>
        <v>194</v>
      </c>
      <c r="B195" s="4">
        <f>[1]Deskriptif!B195</f>
        <v>20339021</v>
      </c>
      <c r="C195" s="4" t="str">
        <f>[1]Deskriptif!C195</f>
        <v>SMA NEGERI 1 PATI</v>
      </c>
      <c r="D195" s="3" t="str">
        <f>[1]Deskriptif!D195</f>
        <v>Jawa Tengah</v>
      </c>
      <c r="E195" s="3" t="str">
        <f>[1]Deskriptif!E195</f>
        <v>Kab. Pati</v>
      </c>
      <c r="F195" s="3" t="str">
        <f>[1]Deskriptif!F195</f>
        <v>SMA</v>
      </c>
      <c r="G195" s="5">
        <f>[1]Deskriptif!G195</f>
        <v>557.04899999999998</v>
      </c>
      <c r="H195" s="5">
        <f>[1]Deskriptif!I195</f>
        <v>568.38499999999999</v>
      </c>
      <c r="I195" s="6">
        <v>580.02099999999996</v>
      </c>
      <c r="J195" s="6">
        <v>539.404</v>
      </c>
      <c r="K195" s="6">
        <v>566.57500000000005</v>
      </c>
      <c r="L195" s="3">
        <f>[1]Deskriptif!J195</f>
        <v>120</v>
      </c>
      <c r="M195" s="7">
        <f>[1]Deskriptif!K195</f>
        <v>194</v>
      </c>
      <c r="N195" s="8">
        <f t="shared" ref="N195:N258" si="7">I195-G195</f>
        <v>22.97199999999998</v>
      </c>
    </row>
    <row r="196" spans="1:14" ht="14.25" customHeight="1">
      <c r="A196" s="3">
        <f t="shared" si="6"/>
        <v>195</v>
      </c>
      <c r="B196" s="4">
        <f>[1]Deskriptif!B196</f>
        <v>20238524</v>
      </c>
      <c r="C196" s="4" t="str">
        <f>[1]Deskriptif!C196</f>
        <v>SMK-SMAK BOGOR</v>
      </c>
      <c r="D196" s="3" t="str">
        <f>[1]Deskriptif!D196</f>
        <v>Jawa Barat</v>
      </c>
      <c r="E196" s="3" t="str">
        <f>[1]Deskriptif!E196</f>
        <v>Kota Bogor</v>
      </c>
      <c r="F196" s="3" t="str">
        <f>[1]Deskriptif!F196</f>
        <v>SMK</v>
      </c>
      <c r="G196" s="5">
        <f>[1]Deskriptif!G196</f>
        <v>554.10900000000004</v>
      </c>
      <c r="H196" s="5">
        <f>[1]Deskriptif!I196</f>
        <v>568.3649999999999</v>
      </c>
      <c r="I196" s="6">
        <v>581.23699999999997</v>
      </c>
      <c r="J196" s="6">
        <v>547.35799999999995</v>
      </c>
      <c r="K196" s="6">
        <v>571.34</v>
      </c>
      <c r="L196" s="3">
        <f>[1]Deskriptif!J196</f>
        <v>141</v>
      </c>
      <c r="M196" s="7">
        <f>[1]Deskriptif!K196</f>
        <v>195</v>
      </c>
      <c r="N196" s="8">
        <f t="shared" si="7"/>
        <v>27.127999999999929</v>
      </c>
    </row>
    <row r="197" spans="1:14" ht="14.25" customHeight="1">
      <c r="A197" s="3">
        <f t="shared" si="6"/>
        <v>196</v>
      </c>
      <c r="B197" s="4">
        <f>[1]Deskriptif!B197</f>
        <v>20606833</v>
      </c>
      <c r="C197" s="4" t="str">
        <f>[1]Deskriptif!C197</f>
        <v>SMAS STRADA ST AQUINO</v>
      </c>
      <c r="D197" s="3" t="str">
        <f>[1]Deskriptif!D197</f>
        <v>Banten</v>
      </c>
      <c r="E197" s="3" t="str">
        <f>[1]Deskriptif!E197</f>
        <v>Kota Tangerang</v>
      </c>
      <c r="F197" s="3" t="str">
        <f>[1]Deskriptif!F197</f>
        <v>SMA</v>
      </c>
      <c r="G197" s="5">
        <f>[1]Deskriptif!G197</f>
        <v>542.096</v>
      </c>
      <c r="H197" s="5">
        <f>[1]Deskriptif!I197</f>
        <v>568.33400000000006</v>
      </c>
      <c r="I197" s="6">
        <v>571.83100000000002</v>
      </c>
      <c r="J197" s="6">
        <v>555.01099999999997</v>
      </c>
      <c r="K197" s="6">
        <v>571.39599999999996</v>
      </c>
      <c r="L197" s="3">
        <f>[1]Deskriptif!J197</f>
        <v>248</v>
      </c>
      <c r="M197" s="7">
        <f>[1]Deskriptif!K197</f>
        <v>196</v>
      </c>
      <c r="N197" s="8">
        <f t="shared" si="7"/>
        <v>29.735000000000014</v>
      </c>
    </row>
    <row r="198" spans="1:14" ht="14.25" customHeight="1">
      <c r="A198" s="3">
        <f t="shared" si="6"/>
        <v>197</v>
      </c>
      <c r="B198" s="4">
        <f>[1]Deskriptif!B198</f>
        <v>20330281</v>
      </c>
      <c r="C198" s="4" t="str">
        <f>[1]Deskriptif!C198</f>
        <v>SMAN 1 GOMBONG</v>
      </c>
      <c r="D198" s="3" t="str">
        <f>[1]Deskriptif!D198</f>
        <v>Jawa Tengah</v>
      </c>
      <c r="E198" s="3" t="str">
        <f>[1]Deskriptif!E198</f>
        <v>Kab. Kebumen</v>
      </c>
      <c r="F198" s="3" t="str">
        <f>[1]Deskriptif!F198</f>
        <v>SMA</v>
      </c>
      <c r="G198" s="5">
        <f>[1]Deskriptif!G198</f>
        <v>546.89700000000005</v>
      </c>
      <c r="H198" s="5">
        <f>[1]Deskriptif!I198</f>
        <v>568.31499999999994</v>
      </c>
      <c r="I198" s="6">
        <v>572.04999999999995</v>
      </c>
      <c r="J198" s="6">
        <v>543.26300000000003</v>
      </c>
      <c r="K198" s="6">
        <v>579.57500000000005</v>
      </c>
      <c r="L198" s="3">
        <f>[1]Deskriptif!J198</f>
        <v>199</v>
      </c>
      <c r="M198" s="7">
        <f>[1]Deskriptif!K198</f>
        <v>197</v>
      </c>
      <c r="N198" s="8">
        <f t="shared" si="7"/>
        <v>25.152999999999906</v>
      </c>
    </row>
    <row r="199" spans="1:14" ht="14.25" customHeight="1">
      <c r="A199" s="3">
        <f t="shared" si="6"/>
        <v>198</v>
      </c>
      <c r="B199" s="4">
        <f>[1]Deskriptif!B199</f>
        <v>20102571</v>
      </c>
      <c r="C199" s="4" t="str">
        <f>[1]Deskriptif!C199</f>
        <v>SMAN 66 JAKARTA</v>
      </c>
      <c r="D199" s="3" t="str">
        <f>[1]Deskriptif!D199</f>
        <v>DKI Jakarta</v>
      </c>
      <c r="E199" s="3" t="str">
        <f>[1]Deskriptif!E199</f>
        <v>Kota Jakarta Selatan</v>
      </c>
      <c r="F199" s="3" t="str">
        <f>[1]Deskriptif!F199</f>
        <v>SMA</v>
      </c>
      <c r="G199" s="5">
        <f>[1]Deskriptif!G199</f>
        <v>542.25300000000004</v>
      </c>
      <c r="H199" s="5">
        <f>[1]Deskriptif!I199</f>
        <v>568.101</v>
      </c>
      <c r="I199" s="6">
        <v>574.71799999999996</v>
      </c>
      <c r="J199" s="6">
        <v>526.99599999999998</v>
      </c>
      <c r="K199" s="6">
        <v>573.90899999999999</v>
      </c>
      <c r="L199" s="3">
        <f>[1]Deskriptif!J199</f>
        <v>244</v>
      </c>
      <c r="M199" s="7">
        <f>[1]Deskriptif!K199</f>
        <v>198</v>
      </c>
      <c r="N199" s="8">
        <f t="shared" si="7"/>
        <v>32.464999999999918</v>
      </c>
    </row>
    <row r="200" spans="1:14" ht="14.25" customHeight="1">
      <c r="A200" s="3">
        <f t="shared" si="6"/>
        <v>199</v>
      </c>
      <c r="B200" s="4">
        <f>[1]Deskriptif!B200</f>
        <v>20341554</v>
      </c>
      <c r="C200" s="4" t="str">
        <f>[1]Deskriptif!C200</f>
        <v>SMAS IT NURHIDAYAH</v>
      </c>
      <c r="D200" s="3" t="str">
        <f>[1]Deskriptif!D200</f>
        <v>Jawa Tengah</v>
      </c>
      <c r="E200" s="3" t="str">
        <f>[1]Deskriptif!E200</f>
        <v>Kab. Sukoharjo</v>
      </c>
      <c r="F200" s="3" t="str">
        <f>[1]Deskriptif!F200</f>
        <v>SMA</v>
      </c>
      <c r="G200" s="5">
        <f>[1]Deskriptif!G200</f>
        <v>543.05200000000002</v>
      </c>
      <c r="H200" s="5">
        <f>[1]Deskriptif!I200</f>
        <v>568.04000000000008</v>
      </c>
      <c r="I200" s="6">
        <v>571.94200000000001</v>
      </c>
      <c r="J200" s="6">
        <v>548.18100000000004</v>
      </c>
      <c r="K200" s="6">
        <v>575.21699999999998</v>
      </c>
      <c r="L200" s="3">
        <f>[1]Deskriptif!J200</f>
        <v>235</v>
      </c>
      <c r="M200" s="7">
        <f>[1]Deskriptif!K200</f>
        <v>199</v>
      </c>
      <c r="N200" s="8">
        <f t="shared" si="7"/>
        <v>28.889999999999986</v>
      </c>
    </row>
    <row r="201" spans="1:14" ht="14.25" customHeight="1">
      <c r="A201" s="3">
        <f t="shared" si="6"/>
        <v>200</v>
      </c>
      <c r="B201" s="4">
        <f>[1]Deskriptif!B201</f>
        <v>10603858</v>
      </c>
      <c r="C201" s="4" t="str">
        <f>[1]Deskriptif!C201</f>
        <v>SMA NEGERI 17 PALEMBANG</v>
      </c>
      <c r="D201" s="3" t="str">
        <f>[1]Deskriptif!D201</f>
        <v>Sumatera Selatan</v>
      </c>
      <c r="E201" s="3" t="str">
        <f>[1]Deskriptif!E201</f>
        <v>Kota Palembang</v>
      </c>
      <c r="F201" s="3" t="str">
        <f>[1]Deskriptif!F201</f>
        <v>SMA</v>
      </c>
      <c r="G201" s="5">
        <f>[1]Deskriptif!G201</f>
        <v>535.58699999999999</v>
      </c>
      <c r="H201" s="5">
        <f>[1]Deskriptif!I201</f>
        <v>568.03700000000003</v>
      </c>
      <c r="I201" s="6">
        <v>580.94500000000005</v>
      </c>
      <c r="J201" s="6">
        <v>542.25199999999995</v>
      </c>
      <c r="K201" s="6">
        <v>559.17399999999998</v>
      </c>
      <c r="L201" s="3">
        <f>[1]Deskriptif!J201</f>
        <v>330</v>
      </c>
      <c r="M201" s="7">
        <f>[1]Deskriptif!K201</f>
        <v>200</v>
      </c>
      <c r="N201" s="8">
        <f t="shared" si="7"/>
        <v>45.358000000000061</v>
      </c>
    </row>
    <row r="202" spans="1:14" ht="14.25" customHeight="1">
      <c r="A202" s="3">
        <f t="shared" si="6"/>
        <v>201</v>
      </c>
      <c r="B202" s="4">
        <f>[1]Deskriptif!B202</f>
        <v>20103278</v>
      </c>
      <c r="C202" s="4" t="str">
        <f>[1]Deskriptif!C202</f>
        <v>SMAN 91 JAKARTA</v>
      </c>
      <c r="D202" s="3" t="str">
        <f>[1]Deskriptif!D202</f>
        <v>DKI Jakarta</v>
      </c>
      <c r="E202" s="3" t="str">
        <f>[1]Deskriptif!E202</f>
        <v>Kota Jakarta Timur</v>
      </c>
      <c r="F202" s="3" t="str">
        <f>[1]Deskriptif!F202</f>
        <v>SMA</v>
      </c>
      <c r="G202" s="5">
        <f>[1]Deskriptif!G202</f>
        <v>547.31399999999996</v>
      </c>
      <c r="H202" s="5">
        <f>[1]Deskriptif!I202</f>
        <v>567.94600000000003</v>
      </c>
      <c r="I202" s="6">
        <v>573.71600000000001</v>
      </c>
      <c r="J202" s="6">
        <v>545.44399999999996</v>
      </c>
      <c r="K202" s="6">
        <v>570.10900000000004</v>
      </c>
      <c r="L202" s="3">
        <f>[1]Deskriptif!J202</f>
        <v>196</v>
      </c>
      <c r="M202" s="7">
        <f>[1]Deskriptif!K202</f>
        <v>201</v>
      </c>
      <c r="N202" s="8">
        <f t="shared" si="7"/>
        <v>26.402000000000044</v>
      </c>
    </row>
    <row r="203" spans="1:14" ht="14.25" customHeight="1">
      <c r="A203" s="3">
        <f t="shared" si="6"/>
        <v>202</v>
      </c>
      <c r="B203" s="4">
        <f>[1]Deskriptif!B203</f>
        <v>20400373</v>
      </c>
      <c r="C203" s="4" t="str">
        <f>[1]Deskriptif!C203</f>
        <v>SMA NEGERI 1 SANDEN</v>
      </c>
      <c r="D203" s="3" t="str">
        <f>[1]Deskriptif!D203</f>
        <v>DI Yogyakarta</v>
      </c>
      <c r="E203" s="3" t="str">
        <f>[1]Deskriptif!E203</f>
        <v>Kab. Bantul</v>
      </c>
      <c r="F203" s="3" t="str">
        <f>[1]Deskriptif!F203</f>
        <v>SMA</v>
      </c>
      <c r="G203" s="5">
        <f>[1]Deskriptif!G203</f>
        <v>516.37400000000002</v>
      </c>
      <c r="H203" s="5">
        <f>[1]Deskriptif!I203</f>
        <v>567.73599999999988</v>
      </c>
      <c r="I203" s="6">
        <v>569.21400000000006</v>
      </c>
      <c r="J203" s="6">
        <v>541.58799999999997</v>
      </c>
      <c r="K203" s="6">
        <v>578.649</v>
      </c>
      <c r="L203" s="3">
        <f>[1]Deskriptif!J203</f>
        <v>715</v>
      </c>
      <c r="M203" s="7">
        <f>[1]Deskriptif!K203</f>
        <v>202</v>
      </c>
      <c r="N203" s="8">
        <f t="shared" si="7"/>
        <v>52.840000000000032</v>
      </c>
    </row>
    <row r="204" spans="1:14" ht="14.25" customHeight="1">
      <c r="A204" s="3">
        <f t="shared" si="6"/>
        <v>203</v>
      </c>
      <c r="B204" s="4">
        <f>[1]Deskriptif!B204</f>
        <v>20401130</v>
      </c>
      <c r="C204" s="4" t="str">
        <f>[1]Deskriptif!C204</f>
        <v>SMAN 1 MLATI</v>
      </c>
      <c r="D204" s="3" t="str">
        <f>[1]Deskriptif!D204</f>
        <v>DI Yogyakarta</v>
      </c>
      <c r="E204" s="3" t="str">
        <f>[1]Deskriptif!E204</f>
        <v>Kab. Sleman</v>
      </c>
      <c r="F204" s="3" t="str">
        <f>[1]Deskriptif!F204</f>
        <v>SMA</v>
      </c>
      <c r="G204" s="5">
        <f>[1]Deskriptif!G204</f>
        <v>537.4</v>
      </c>
      <c r="H204" s="5">
        <f>[1]Deskriptif!I204</f>
        <v>567.68200000000013</v>
      </c>
      <c r="I204" s="6">
        <v>574.16700000000003</v>
      </c>
      <c r="J204" s="6">
        <v>519.82000000000005</v>
      </c>
      <c r="K204" s="6">
        <v>578.07799999999997</v>
      </c>
      <c r="L204" s="3">
        <f>[1]Deskriptif!J204</f>
        <v>301</v>
      </c>
      <c r="M204" s="7">
        <f>[1]Deskriptif!K204</f>
        <v>203</v>
      </c>
      <c r="N204" s="8">
        <f t="shared" si="7"/>
        <v>36.767000000000053</v>
      </c>
    </row>
    <row r="205" spans="1:14" ht="14.25" customHeight="1">
      <c r="A205" s="3">
        <f t="shared" si="6"/>
        <v>204</v>
      </c>
      <c r="B205" s="4">
        <f>[1]Deskriptif!B205</f>
        <v>10263742</v>
      </c>
      <c r="C205" s="4" t="str">
        <f>[1]Deskriptif!C205</f>
        <v>MAS PERGURUAN ISLAM AR RISALAH</v>
      </c>
      <c r="D205" s="3" t="str">
        <f>[1]Deskriptif!D205</f>
        <v>Sumatera Barat</v>
      </c>
      <c r="E205" s="3" t="str">
        <f>[1]Deskriptif!E205</f>
        <v>Kota Padang</v>
      </c>
      <c r="F205" s="3" t="str">
        <f>[1]Deskriptif!F205</f>
        <v>MA</v>
      </c>
      <c r="G205" s="5">
        <f>[1]Deskriptif!G205</f>
        <v>544.52</v>
      </c>
      <c r="H205" s="5">
        <f>[1]Deskriptif!I205</f>
        <v>567.68000000000006</v>
      </c>
      <c r="I205" s="6">
        <v>561.745</v>
      </c>
      <c r="J205" s="6">
        <v>542.96600000000001</v>
      </c>
      <c r="K205" s="6">
        <v>601.32799999999997</v>
      </c>
      <c r="L205" s="3">
        <f>[1]Deskriptif!J205</f>
        <v>221</v>
      </c>
      <c r="M205" s="7">
        <f>[1]Deskriptif!K205</f>
        <v>204</v>
      </c>
      <c r="N205" s="8">
        <f t="shared" si="7"/>
        <v>17.225000000000023</v>
      </c>
    </row>
    <row r="206" spans="1:14" ht="14.25" customHeight="1">
      <c r="A206" s="3">
        <f t="shared" si="6"/>
        <v>205</v>
      </c>
      <c r="B206" s="4">
        <f>[1]Deskriptif!B206</f>
        <v>20327564</v>
      </c>
      <c r="C206" s="4" t="str">
        <f>[1]Deskriptif!C206</f>
        <v>SMAN 3 MAGELANG</v>
      </c>
      <c r="D206" s="3" t="str">
        <f>[1]Deskriptif!D206</f>
        <v>Jawa Tengah</v>
      </c>
      <c r="E206" s="3" t="str">
        <f>[1]Deskriptif!E206</f>
        <v>Kota Magelang</v>
      </c>
      <c r="F206" s="3" t="str">
        <f>[1]Deskriptif!F206</f>
        <v>SMA</v>
      </c>
      <c r="G206" s="5">
        <f>[1]Deskriptif!G206</f>
        <v>538.35500000000002</v>
      </c>
      <c r="H206" s="5">
        <f>[1]Deskriptif!I206</f>
        <v>567.50499999999988</v>
      </c>
      <c r="I206" s="6">
        <v>577.12400000000002</v>
      </c>
      <c r="J206" s="6">
        <v>543.37300000000005</v>
      </c>
      <c r="K206" s="6">
        <v>564.13199999999995</v>
      </c>
      <c r="L206" s="3">
        <f>[1]Deskriptif!J206</f>
        <v>298</v>
      </c>
      <c r="M206" s="7">
        <f>[1]Deskriptif!K206</f>
        <v>205</v>
      </c>
      <c r="N206" s="8">
        <f t="shared" si="7"/>
        <v>38.769000000000005</v>
      </c>
    </row>
    <row r="207" spans="1:14" ht="14.25" customHeight="1">
      <c r="A207" s="3">
        <f t="shared" si="6"/>
        <v>206</v>
      </c>
      <c r="B207" s="4">
        <f>[1]Deskriptif!B207</f>
        <v>20515430</v>
      </c>
      <c r="C207" s="4" t="str">
        <f>[1]Deskriptif!C207</f>
        <v>SMAN 1 KEDUNGWARU</v>
      </c>
      <c r="D207" s="3" t="str">
        <f>[1]Deskriptif!D207</f>
        <v>Jawa Timur</v>
      </c>
      <c r="E207" s="3" t="str">
        <f>[1]Deskriptif!E207</f>
        <v>Kab. Tulungagung</v>
      </c>
      <c r="F207" s="3" t="str">
        <f>[1]Deskriptif!F207</f>
        <v>SMA</v>
      </c>
      <c r="G207" s="5">
        <f>[1]Deskriptif!G207</f>
        <v>545.16499999999996</v>
      </c>
      <c r="H207" s="5">
        <f>[1]Deskriptif!I207</f>
        <v>567.32300000000009</v>
      </c>
      <c r="I207" s="6">
        <v>579.67999999999995</v>
      </c>
      <c r="J207" s="6">
        <v>543.50599999999997</v>
      </c>
      <c r="K207" s="6">
        <v>558.05899999999997</v>
      </c>
      <c r="L207" s="3">
        <f>[1]Deskriptif!J207</f>
        <v>216</v>
      </c>
      <c r="M207" s="7">
        <f>[1]Deskriptif!K207</f>
        <v>206</v>
      </c>
      <c r="N207" s="8">
        <f t="shared" si="7"/>
        <v>34.514999999999986</v>
      </c>
    </row>
    <row r="208" spans="1:14" ht="14.25" customHeight="1">
      <c r="A208" s="3">
        <f t="shared" si="6"/>
        <v>207</v>
      </c>
      <c r="B208" s="4">
        <f>[1]Deskriptif!B208</f>
        <v>20328912</v>
      </c>
      <c r="C208" s="4" t="str">
        <f>[1]Deskriptif!C208</f>
        <v>SMA SEMESTA</v>
      </c>
      <c r="D208" s="3" t="str">
        <f>[1]Deskriptif!D208</f>
        <v>Jawa Tengah</v>
      </c>
      <c r="E208" s="3" t="str">
        <f>[1]Deskriptif!E208</f>
        <v>Kota Semarang</v>
      </c>
      <c r="F208" s="3" t="str">
        <f>[1]Deskriptif!F208</f>
        <v>SMA</v>
      </c>
      <c r="G208" s="5">
        <f>[1]Deskriptif!G208</f>
        <v>542.24</v>
      </c>
      <c r="H208" s="5">
        <f>[1]Deskriptif!I208</f>
        <v>567.27800000000002</v>
      </c>
      <c r="I208" s="6">
        <v>575.31899999999996</v>
      </c>
      <c r="J208" s="6">
        <v>542.79100000000005</v>
      </c>
      <c r="K208" s="6">
        <v>570.73500000000001</v>
      </c>
      <c r="L208" s="3">
        <f>[1]Deskriptif!J208</f>
        <v>245</v>
      </c>
      <c r="M208" s="7">
        <f>[1]Deskriptif!K208</f>
        <v>207</v>
      </c>
      <c r="N208" s="8">
        <f t="shared" si="7"/>
        <v>33.078999999999951</v>
      </c>
    </row>
    <row r="209" spans="1:14" ht="14.25" customHeight="1">
      <c r="A209" s="3">
        <f t="shared" si="6"/>
        <v>208</v>
      </c>
      <c r="B209" s="4">
        <f>[1]Deskriptif!B209</f>
        <v>20306176</v>
      </c>
      <c r="C209" s="4" t="str">
        <f>[1]Deskriptif!C209</f>
        <v>SMAN 2 PURWOREJO</v>
      </c>
      <c r="D209" s="3" t="str">
        <f>[1]Deskriptif!D209</f>
        <v>Jawa Tengah</v>
      </c>
      <c r="E209" s="3" t="str">
        <f>[1]Deskriptif!E209</f>
        <v>Kab. Purworejo</v>
      </c>
      <c r="F209" s="3" t="str">
        <f>[1]Deskriptif!F209</f>
        <v>SMA</v>
      </c>
      <c r="G209" s="5">
        <f>[1]Deskriptif!G209</f>
        <v>535.48800000000006</v>
      </c>
      <c r="H209" s="5">
        <f>[1]Deskriptif!I209</f>
        <v>566.95000000000005</v>
      </c>
      <c r="I209" s="6">
        <v>569.85599999999999</v>
      </c>
      <c r="J209" s="6">
        <v>548.36400000000003</v>
      </c>
      <c r="K209" s="6">
        <v>576.19500000000005</v>
      </c>
      <c r="L209" s="3">
        <f>[1]Deskriptif!J209</f>
        <v>332</v>
      </c>
      <c r="M209" s="7">
        <f>[1]Deskriptif!K209</f>
        <v>208</v>
      </c>
      <c r="N209" s="8">
        <f t="shared" si="7"/>
        <v>34.367999999999938</v>
      </c>
    </row>
    <row r="210" spans="1:14" ht="14.25" customHeight="1">
      <c r="A210" s="3">
        <f t="shared" si="6"/>
        <v>209</v>
      </c>
      <c r="B210" s="4">
        <f>[1]Deskriptif!B210</f>
        <v>50103124</v>
      </c>
      <c r="C210" s="4" t="str">
        <f>[1]Deskriptif!C210</f>
        <v>SMAN 4 DENPASAR</v>
      </c>
      <c r="D210" s="3" t="str">
        <f>[1]Deskriptif!D210</f>
        <v>Bali</v>
      </c>
      <c r="E210" s="3" t="str">
        <f>[1]Deskriptif!E210</f>
        <v>Kota Denpasar</v>
      </c>
      <c r="F210" s="3" t="str">
        <f>[1]Deskriptif!F210</f>
        <v>SMA</v>
      </c>
      <c r="G210" s="5">
        <f>[1]Deskriptif!G210</f>
        <v>556.37800000000004</v>
      </c>
      <c r="H210" s="5">
        <f>[1]Deskriptif!I210</f>
        <v>566.90399999999988</v>
      </c>
      <c r="I210" s="6">
        <v>572.01499999999999</v>
      </c>
      <c r="J210" s="6">
        <v>563.202</v>
      </c>
      <c r="K210" s="6">
        <v>551.65800000000002</v>
      </c>
      <c r="L210" s="3">
        <f>[1]Deskriptif!J210</f>
        <v>124</v>
      </c>
      <c r="M210" s="7">
        <f>[1]Deskriptif!K210</f>
        <v>209</v>
      </c>
      <c r="N210" s="8">
        <f t="shared" si="7"/>
        <v>15.636999999999944</v>
      </c>
    </row>
    <row r="211" spans="1:14" ht="14.25" customHeight="1">
      <c r="A211" s="3">
        <f t="shared" si="6"/>
        <v>210</v>
      </c>
      <c r="B211" s="4">
        <f>[1]Deskriptif!B211</f>
        <v>20354028</v>
      </c>
      <c r="C211" s="4" t="str">
        <f>[1]Deskriptif!C211</f>
        <v>SMAN 1 SRAGEN</v>
      </c>
      <c r="D211" s="3" t="str">
        <f>[1]Deskriptif!D211</f>
        <v>Jawa Tengah</v>
      </c>
      <c r="E211" s="3" t="str">
        <f>[1]Deskriptif!E211</f>
        <v>Kab. Sragen</v>
      </c>
      <c r="F211" s="3" t="str">
        <f>[1]Deskriptif!F211</f>
        <v>SMA</v>
      </c>
      <c r="G211" s="5">
        <f>[1]Deskriptif!G211</f>
        <v>546.83500000000004</v>
      </c>
      <c r="H211" s="5">
        <f>[1]Deskriptif!I211</f>
        <v>566.87899999999991</v>
      </c>
      <c r="I211" s="6">
        <v>573.98099999999999</v>
      </c>
      <c r="J211" s="6">
        <v>545.43799999999999</v>
      </c>
      <c r="K211" s="6">
        <v>568.63599999999997</v>
      </c>
      <c r="L211" s="3">
        <v>201</v>
      </c>
      <c r="M211" s="7">
        <f>[1]Deskriptif!K211</f>
        <v>210</v>
      </c>
      <c r="N211" s="8">
        <f t="shared" si="7"/>
        <v>27.145999999999958</v>
      </c>
    </row>
    <row r="212" spans="1:14" ht="14.25" customHeight="1">
      <c r="A212" s="3">
        <f t="shared" si="6"/>
        <v>211</v>
      </c>
      <c r="B212" s="4">
        <f>[1]Deskriptif!B212</f>
        <v>20615183</v>
      </c>
      <c r="C212" s="4" t="str">
        <f>[1]Deskriptif!C212</f>
        <v>SMAS KHARISMA BANGSA</v>
      </c>
      <c r="D212" s="3" t="str">
        <f>[1]Deskriptif!D212</f>
        <v>Banten</v>
      </c>
      <c r="E212" s="3" t="str">
        <f>[1]Deskriptif!E212</f>
        <v>Kota Tangerang Selatan</v>
      </c>
      <c r="F212" s="3" t="str">
        <f>[1]Deskriptif!F212</f>
        <v>SMA</v>
      </c>
      <c r="G212" s="5">
        <f>[1]Deskriptif!G212</f>
        <v>544.55100000000004</v>
      </c>
      <c r="H212" s="5">
        <f>[1]Deskriptif!I212</f>
        <v>566.74899999999991</v>
      </c>
      <c r="I212" s="6">
        <v>577.76300000000003</v>
      </c>
      <c r="J212" s="6">
        <v>544.702</v>
      </c>
      <c r="K212" s="6">
        <v>566.12400000000002</v>
      </c>
      <c r="L212" s="3">
        <f>[1]Deskriptif!J212</f>
        <v>220</v>
      </c>
      <c r="M212" s="7">
        <f>[1]Deskriptif!K212</f>
        <v>211</v>
      </c>
      <c r="N212" s="8">
        <f t="shared" si="7"/>
        <v>33.211999999999989</v>
      </c>
    </row>
    <row r="213" spans="1:14" ht="14.25" customHeight="1">
      <c r="A213" s="3">
        <f t="shared" si="6"/>
        <v>212</v>
      </c>
      <c r="B213" s="4">
        <f>[1]Deskriptif!B213</f>
        <v>20403179</v>
      </c>
      <c r="C213" s="4" t="str">
        <f>[1]Deskriptif!C213</f>
        <v>SMAN 4 YOGYAKARTA</v>
      </c>
      <c r="D213" s="3" t="str">
        <f>[1]Deskriptif!D213</f>
        <v>DI Yogyakarta</v>
      </c>
      <c r="E213" s="3" t="str">
        <f>[1]Deskriptif!E213</f>
        <v>Kota Yogyakarta</v>
      </c>
      <c r="F213" s="3" t="str">
        <f>[1]Deskriptif!F213</f>
        <v>SMA</v>
      </c>
      <c r="G213" s="5">
        <f>[1]Deskriptif!G213</f>
        <v>551.37800000000004</v>
      </c>
      <c r="H213" s="5">
        <f>[1]Deskriptif!I213</f>
        <v>566.67999999999995</v>
      </c>
      <c r="I213" s="6">
        <v>570.29600000000005</v>
      </c>
      <c r="J213" s="6">
        <v>537.83000000000004</v>
      </c>
      <c r="K213" s="6">
        <v>581.09</v>
      </c>
      <c r="L213" s="3">
        <f>[1]Deskriptif!J213</f>
        <v>160</v>
      </c>
      <c r="M213" s="7">
        <f>[1]Deskriptif!K213</f>
        <v>212</v>
      </c>
      <c r="N213" s="8">
        <f t="shared" si="7"/>
        <v>18.918000000000006</v>
      </c>
    </row>
    <row r="214" spans="1:14" ht="14.25" customHeight="1">
      <c r="A214" s="3">
        <f t="shared" si="6"/>
        <v>213</v>
      </c>
      <c r="B214" s="4">
        <f>[1]Deskriptif!B214</f>
        <v>10307523</v>
      </c>
      <c r="C214" s="4" t="str">
        <f>[1]Deskriptif!C214</f>
        <v>SMAN 1 BUKITTINGGI</v>
      </c>
      <c r="D214" s="3" t="str">
        <f>[1]Deskriptif!D214</f>
        <v>Sumatera Barat</v>
      </c>
      <c r="E214" s="3" t="str">
        <f>[1]Deskriptif!E214</f>
        <v>Kota Bukittinggi</v>
      </c>
      <c r="F214" s="3" t="str">
        <f>[1]Deskriptif!F214</f>
        <v>SMA</v>
      </c>
      <c r="G214" s="5">
        <f>[1]Deskriptif!G214</f>
        <v>549.02</v>
      </c>
      <c r="H214" s="5">
        <f>[1]Deskriptif!I214</f>
        <v>566.61400000000003</v>
      </c>
      <c r="I214" s="6">
        <v>577.78700000000003</v>
      </c>
      <c r="J214" s="6">
        <v>545.197</v>
      </c>
      <c r="K214" s="6">
        <v>559.53099999999995</v>
      </c>
      <c r="L214" s="3">
        <f>[1]Deskriptif!J214</f>
        <v>181</v>
      </c>
      <c r="M214" s="7">
        <f>[1]Deskriptif!K214</f>
        <v>213</v>
      </c>
      <c r="N214" s="8">
        <f t="shared" si="7"/>
        <v>28.767000000000053</v>
      </c>
    </row>
    <row r="215" spans="1:14" ht="14.25" customHeight="1">
      <c r="A215" s="3">
        <f t="shared" si="6"/>
        <v>214</v>
      </c>
      <c r="B215" s="4">
        <f>[1]Deskriptif!B215</f>
        <v>20511965</v>
      </c>
      <c r="C215" s="4" t="str">
        <f>[1]Deskriptif!C215</f>
        <v>SMAN 2 PARE</v>
      </c>
      <c r="D215" s="3" t="str">
        <f>[1]Deskriptif!D215</f>
        <v>Jawa Timur</v>
      </c>
      <c r="E215" s="3" t="str">
        <f>[1]Deskriptif!E215</f>
        <v>Kab. Kediri</v>
      </c>
      <c r="F215" s="3" t="str">
        <f>[1]Deskriptif!F215</f>
        <v>SMA</v>
      </c>
      <c r="G215" s="5">
        <f>[1]Deskriptif!G215</f>
        <v>550.71799999999996</v>
      </c>
      <c r="H215" s="5">
        <f>[1]Deskriptif!I215</f>
        <v>566.48599999999999</v>
      </c>
      <c r="I215" s="6">
        <v>576.60900000000004</v>
      </c>
      <c r="J215" s="6">
        <v>543.77300000000002</v>
      </c>
      <c r="K215" s="6">
        <v>565.24300000000005</v>
      </c>
      <c r="L215" s="3">
        <f>[1]Deskriptif!J215</f>
        <v>169</v>
      </c>
      <c r="M215" s="7">
        <f>[1]Deskriptif!K215</f>
        <v>214</v>
      </c>
      <c r="N215" s="8">
        <f t="shared" si="7"/>
        <v>25.891000000000076</v>
      </c>
    </row>
    <row r="216" spans="1:14" ht="14.25" customHeight="1">
      <c r="A216" s="3">
        <f t="shared" si="6"/>
        <v>215</v>
      </c>
      <c r="B216" s="4">
        <f>[1]Deskriptif!B216</f>
        <v>20102219</v>
      </c>
      <c r="C216" s="4" t="str">
        <f>[1]Deskriptif!C216</f>
        <v>SMAN 109 JAKARTA</v>
      </c>
      <c r="D216" s="3" t="str">
        <f>[1]Deskriptif!D216</f>
        <v>DKI Jakarta</v>
      </c>
      <c r="E216" s="3" t="str">
        <f>[1]Deskriptif!E216</f>
        <v>Kota Jakarta Selatan</v>
      </c>
      <c r="F216" s="3" t="str">
        <f>[1]Deskriptif!F216</f>
        <v>SMA</v>
      </c>
      <c r="G216" s="5">
        <f>[1]Deskriptif!G216</f>
        <v>539.798</v>
      </c>
      <c r="H216" s="5">
        <f>[1]Deskriptif!I216</f>
        <v>566.41599999999994</v>
      </c>
      <c r="I216" s="6">
        <v>571.62900000000002</v>
      </c>
      <c r="J216" s="6">
        <v>528.02599999999995</v>
      </c>
      <c r="K216" s="6">
        <v>585.125</v>
      </c>
      <c r="L216" s="3">
        <f>[1]Deskriptif!J216</f>
        <v>273</v>
      </c>
      <c r="M216" s="7">
        <f>[1]Deskriptif!K216</f>
        <v>215</v>
      </c>
      <c r="N216" s="8">
        <f t="shared" si="7"/>
        <v>31.831000000000017</v>
      </c>
    </row>
    <row r="217" spans="1:14" ht="14.25" customHeight="1">
      <c r="A217" s="3">
        <f t="shared" si="6"/>
        <v>216</v>
      </c>
      <c r="B217" s="4">
        <f>[1]Deskriptif!B217</f>
        <v>20580045</v>
      </c>
      <c r="C217" s="4" t="str">
        <f>[1]Deskriptif!C217</f>
        <v>MAN 2 Kota Kediri</v>
      </c>
      <c r="D217" s="3" t="str">
        <f>[1]Deskriptif!D217</f>
        <v>Jawa Timur</v>
      </c>
      <c r="E217" s="3" t="str">
        <f>[1]Deskriptif!E217</f>
        <v>Kota Kediri</v>
      </c>
      <c r="F217" s="3" t="str">
        <f>[1]Deskriptif!F217</f>
        <v>MA</v>
      </c>
      <c r="G217" s="5">
        <f>[1]Deskriptif!G217</f>
        <v>542.25699999999995</v>
      </c>
      <c r="H217" s="5">
        <f>[1]Deskriptif!I217</f>
        <v>566.22900000000016</v>
      </c>
      <c r="I217" s="6">
        <v>572.46100000000001</v>
      </c>
      <c r="J217" s="6">
        <v>551.52300000000002</v>
      </c>
      <c r="K217" s="6">
        <v>561.61900000000003</v>
      </c>
      <c r="L217" s="3">
        <f>[1]Deskriptif!J217</f>
        <v>243</v>
      </c>
      <c r="M217" s="7">
        <f>[1]Deskriptif!K217</f>
        <v>216</v>
      </c>
      <c r="N217" s="8">
        <f t="shared" si="7"/>
        <v>30.204000000000065</v>
      </c>
    </row>
    <row r="218" spans="1:14" ht="14.25" customHeight="1">
      <c r="A218" s="3">
        <f t="shared" si="6"/>
        <v>217</v>
      </c>
      <c r="B218" s="4">
        <f>[1]Deskriptif!B218</f>
        <v>20517730</v>
      </c>
      <c r="C218" s="4" t="str">
        <f>[1]Deskriptif!C218</f>
        <v>SMAN 1 KEPANJEN</v>
      </c>
      <c r="D218" s="3" t="str">
        <f>[1]Deskriptif!D218</f>
        <v>Jawa Timur</v>
      </c>
      <c r="E218" s="3" t="str">
        <f>[1]Deskriptif!E218</f>
        <v>Kab. Malang</v>
      </c>
      <c r="F218" s="3" t="str">
        <f>[1]Deskriptif!F218</f>
        <v>SMA</v>
      </c>
      <c r="G218" s="5">
        <f>[1]Deskriptif!G218</f>
        <v>542.61800000000005</v>
      </c>
      <c r="H218" s="5">
        <f>[1]Deskriptif!I218</f>
        <v>566.16399999999987</v>
      </c>
      <c r="I218" s="6">
        <v>576.25400000000002</v>
      </c>
      <c r="J218" s="6">
        <v>534.74199999999996</v>
      </c>
      <c r="K218" s="6">
        <v>570.16</v>
      </c>
      <c r="L218" s="3">
        <f>[1]Deskriptif!J218</f>
        <v>238</v>
      </c>
      <c r="M218" s="7">
        <f>[1]Deskriptif!K218</f>
        <v>217</v>
      </c>
      <c r="N218" s="8">
        <f t="shared" si="7"/>
        <v>33.635999999999967</v>
      </c>
    </row>
    <row r="219" spans="1:14" ht="14.25" customHeight="1">
      <c r="A219" s="3">
        <f t="shared" si="6"/>
        <v>218</v>
      </c>
      <c r="B219" s="4">
        <f>[1]Deskriptif!B219</f>
        <v>10609704</v>
      </c>
      <c r="C219" s="4" t="str">
        <f>[1]Deskriptif!C219</f>
        <v>SMA XAVERIUS 01 PALEMBANG</v>
      </c>
      <c r="D219" s="3" t="str">
        <f>[1]Deskriptif!D219</f>
        <v>Sumatera Selatan</v>
      </c>
      <c r="E219" s="3" t="str">
        <f>[1]Deskriptif!E219</f>
        <v>Kota Palembang</v>
      </c>
      <c r="F219" s="3" t="str">
        <f>[1]Deskriptif!F219</f>
        <v>SMA</v>
      </c>
      <c r="G219" s="5">
        <f>[1]Deskriptif!G219</f>
        <v>549.16300000000001</v>
      </c>
      <c r="H219" s="5">
        <f>[1]Deskriptif!I219</f>
        <v>565.99299999999994</v>
      </c>
      <c r="I219" s="6">
        <v>576.62900000000002</v>
      </c>
      <c r="J219" s="6">
        <v>551.04300000000001</v>
      </c>
      <c r="K219" s="6">
        <v>545.63</v>
      </c>
      <c r="L219" s="3">
        <f>[1]Deskriptif!J219</f>
        <v>180</v>
      </c>
      <c r="M219" s="7">
        <f>[1]Deskriptif!K219</f>
        <v>218</v>
      </c>
      <c r="N219" s="8">
        <f t="shared" si="7"/>
        <v>27.466000000000008</v>
      </c>
    </row>
    <row r="220" spans="1:14" ht="14.25" customHeight="1">
      <c r="A220" s="3">
        <f t="shared" si="6"/>
        <v>219</v>
      </c>
      <c r="B220" s="4">
        <f>[1]Deskriptif!B220</f>
        <v>20252852</v>
      </c>
      <c r="C220" s="4" t="str">
        <f>[1]Deskriptif!C220</f>
        <v>SMAS AL KAHFI</v>
      </c>
      <c r="D220" s="3" t="str">
        <f>[1]Deskriptif!D220</f>
        <v>Jawa Barat</v>
      </c>
      <c r="E220" s="3" t="str">
        <f>[1]Deskriptif!E220</f>
        <v>Kab. Bogor</v>
      </c>
      <c r="F220" s="3" t="str">
        <f>[1]Deskriptif!F220</f>
        <v>SMA</v>
      </c>
      <c r="G220" s="5">
        <f>[1]Deskriptif!G220</f>
        <v>541.71500000000003</v>
      </c>
      <c r="H220" s="5">
        <f>[1]Deskriptif!I220</f>
        <v>565.93899999999996</v>
      </c>
      <c r="I220" s="6">
        <v>571.31100000000004</v>
      </c>
      <c r="J220" s="6">
        <v>551.75300000000004</v>
      </c>
      <c r="K220" s="6">
        <v>564.88699999999994</v>
      </c>
      <c r="L220" s="3">
        <f>[1]Deskriptif!J220</f>
        <v>253</v>
      </c>
      <c r="M220" s="7">
        <f>[1]Deskriptif!K220</f>
        <v>219</v>
      </c>
      <c r="N220" s="8">
        <f t="shared" si="7"/>
        <v>29.596000000000004</v>
      </c>
    </row>
    <row r="221" spans="1:14" ht="14.25" customHeight="1">
      <c r="A221" s="3">
        <f t="shared" si="6"/>
        <v>220</v>
      </c>
      <c r="B221" s="4">
        <f>[1]Deskriptif!B221</f>
        <v>30105210</v>
      </c>
      <c r="C221" s="4" t="str">
        <f>[1]Deskriptif!C221</f>
        <v>SMAN 1 PONTIANAK</v>
      </c>
      <c r="D221" s="3" t="str">
        <f>[1]Deskriptif!D221</f>
        <v>Kalimantan Barat</v>
      </c>
      <c r="E221" s="3" t="str">
        <f>[1]Deskriptif!E221</f>
        <v>Kota Pontianak</v>
      </c>
      <c r="F221" s="3" t="str">
        <f>[1]Deskriptif!F221</f>
        <v>SMA</v>
      </c>
      <c r="G221" s="5">
        <f>[1]Deskriptif!G221</f>
        <v>553.46500000000003</v>
      </c>
      <c r="H221" s="5">
        <f>[1]Deskriptif!I221</f>
        <v>565.87299999999993</v>
      </c>
      <c r="I221" s="6">
        <v>578.01800000000003</v>
      </c>
      <c r="J221" s="6">
        <v>537.32299999999998</v>
      </c>
      <c r="K221" s="6">
        <v>559.827</v>
      </c>
      <c r="L221" s="3">
        <f>[1]Deskriptif!J221</f>
        <v>148</v>
      </c>
      <c r="M221" s="7">
        <f>[1]Deskriptif!K221</f>
        <v>220</v>
      </c>
      <c r="N221" s="8">
        <f t="shared" si="7"/>
        <v>24.552999999999997</v>
      </c>
    </row>
    <row r="222" spans="1:14" ht="14.25" customHeight="1">
      <c r="A222" s="3">
        <f t="shared" si="6"/>
        <v>221</v>
      </c>
      <c r="B222" s="4">
        <f>[1]Deskriptif!B222</f>
        <v>20303987</v>
      </c>
      <c r="C222" s="4" t="str">
        <f>[1]Deskriptif!C222</f>
        <v>SMAN 1 BANJARNEGARA</v>
      </c>
      <c r="D222" s="3" t="str">
        <f>[1]Deskriptif!D222</f>
        <v>Jawa Tengah</v>
      </c>
      <c r="E222" s="3" t="str">
        <f>[1]Deskriptif!E222</f>
        <v>Kab. Banjarnegara</v>
      </c>
      <c r="F222" s="3" t="str">
        <f>[1]Deskriptif!F222</f>
        <v>SMA</v>
      </c>
      <c r="G222" s="5">
        <f>[1]Deskriptif!G222</f>
        <v>544.84100000000001</v>
      </c>
      <c r="H222" s="5">
        <f>[1]Deskriptif!I222</f>
        <v>565.8649999999999</v>
      </c>
      <c r="I222" s="6">
        <v>570.72900000000004</v>
      </c>
      <c r="J222" s="6">
        <v>545.89700000000005</v>
      </c>
      <c r="K222" s="6">
        <v>574.51300000000003</v>
      </c>
      <c r="L222" s="3">
        <f>[1]Deskriptif!J222</f>
        <v>218</v>
      </c>
      <c r="M222" s="7">
        <f>[1]Deskriptif!K222</f>
        <v>221</v>
      </c>
      <c r="N222" s="8">
        <f t="shared" si="7"/>
        <v>25.888000000000034</v>
      </c>
    </row>
    <row r="223" spans="1:14" ht="14.25" customHeight="1">
      <c r="A223" s="3">
        <f t="shared" si="6"/>
        <v>222</v>
      </c>
      <c r="B223" s="4">
        <f>[1]Deskriptif!B223</f>
        <v>20223818</v>
      </c>
      <c r="C223" s="4" t="str">
        <f>[1]Deskriptif!C223</f>
        <v>SMAN 2 KOTA DEPOK</v>
      </c>
      <c r="D223" s="3" t="str">
        <f>[1]Deskriptif!D223</f>
        <v>Jawa Barat</v>
      </c>
      <c r="E223" s="3" t="str">
        <f>[1]Deskriptif!E223</f>
        <v>Kota Depok</v>
      </c>
      <c r="F223" s="3" t="str">
        <f>[1]Deskriptif!F223</f>
        <v>SMA</v>
      </c>
      <c r="G223" s="5">
        <f>[1]Deskriptif!G223</f>
        <v>553.99</v>
      </c>
      <c r="H223" s="5">
        <f>[1]Deskriptif!I223</f>
        <v>565.78399999999988</v>
      </c>
      <c r="I223" s="6">
        <v>569.62099999999998</v>
      </c>
      <c r="J223" s="6">
        <v>560.39300000000003</v>
      </c>
      <c r="K223" s="6">
        <v>558.57399999999996</v>
      </c>
      <c r="L223" s="3">
        <f>[1]Deskriptif!J223</f>
        <v>144</v>
      </c>
      <c r="M223" s="7">
        <f>[1]Deskriptif!K223</f>
        <v>222</v>
      </c>
      <c r="N223" s="8">
        <f t="shared" si="7"/>
        <v>15.630999999999972</v>
      </c>
    </row>
    <row r="224" spans="1:14" ht="14.25" customHeight="1">
      <c r="A224" s="3">
        <f t="shared" si="6"/>
        <v>223</v>
      </c>
      <c r="B224" s="4">
        <f>[1]Deskriptif!B224</f>
        <v>20327972</v>
      </c>
      <c r="C224" s="4" t="str">
        <f>[1]Deskriptif!C224</f>
        <v>SMAN 7 SURAKARTA</v>
      </c>
      <c r="D224" s="3" t="str">
        <f>[1]Deskriptif!D224</f>
        <v>Jawa Tengah</v>
      </c>
      <c r="E224" s="3" t="str">
        <f>[1]Deskriptif!E224</f>
        <v>Kota Surakarta</v>
      </c>
      <c r="F224" s="3" t="str">
        <f>[1]Deskriptif!F224</f>
        <v>SMA</v>
      </c>
      <c r="G224" s="5">
        <f>[1]Deskriptif!G224</f>
        <v>532.84100000000001</v>
      </c>
      <c r="H224" s="5">
        <f>[1]Deskriptif!I224</f>
        <v>565.77899999999988</v>
      </c>
      <c r="I224" s="6">
        <v>573.22900000000004</v>
      </c>
      <c r="J224" s="6">
        <v>547.92499999999995</v>
      </c>
      <c r="K224" s="6">
        <v>561.28099999999995</v>
      </c>
      <c r="L224" s="3">
        <f>[1]Deskriptif!J224</f>
        <v>373</v>
      </c>
      <c r="M224" s="7">
        <f>[1]Deskriptif!K224</f>
        <v>223</v>
      </c>
      <c r="N224" s="8">
        <f t="shared" si="7"/>
        <v>40.388000000000034</v>
      </c>
    </row>
    <row r="225" spans="1:14" ht="14.25" customHeight="1">
      <c r="A225" s="3">
        <f t="shared" si="6"/>
        <v>224</v>
      </c>
      <c r="B225" s="4">
        <f>[1]Deskriptif!B225</f>
        <v>20102574</v>
      </c>
      <c r="C225" s="4" t="str">
        <f>[1]Deskriptif!C225</f>
        <v>SMAN 6 JAKARTA</v>
      </c>
      <c r="D225" s="3" t="str">
        <f>[1]Deskriptif!D225</f>
        <v>DKI Jakarta</v>
      </c>
      <c r="E225" s="3" t="str">
        <f>[1]Deskriptif!E225</f>
        <v>Kota Jakarta Selatan</v>
      </c>
      <c r="F225" s="3" t="str">
        <f>[1]Deskriptif!F225</f>
        <v>SMA</v>
      </c>
      <c r="G225" s="5">
        <f>[1]Deskriptif!G225</f>
        <v>541.904</v>
      </c>
      <c r="H225" s="5">
        <f>[1]Deskriptif!I225</f>
        <v>565.77600000000007</v>
      </c>
      <c r="I225" s="6">
        <v>571.55999999999995</v>
      </c>
      <c r="J225" s="6">
        <v>543.26</v>
      </c>
      <c r="K225" s="6">
        <v>568.27499999999998</v>
      </c>
      <c r="L225" s="3">
        <f>[1]Deskriptif!J225</f>
        <v>252</v>
      </c>
      <c r="M225" s="7">
        <f>[1]Deskriptif!K225</f>
        <v>224</v>
      </c>
      <c r="N225" s="8">
        <f t="shared" si="7"/>
        <v>29.655999999999949</v>
      </c>
    </row>
    <row r="226" spans="1:14" ht="14.25" customHeight="1">
      <c r="A226" s="3">
        <f t="shared" si="6"/>
        <v>225</v>
      </c>
      <c r="B226" s="4">
        <f>[1]Deskriptif!B226</f>
        <v>20536817</v>
      </c>
      <c r="C226" s="4" t="str">
        <f>[1]Deskriptif!C226</f>
        <v>SMAN 1 BATU</v>
      </c>
      <c r="D226" s="3" t="str">
        <f>[1]Deskriptif!D226</f>
        <v>Jawa Timur</v>
      </c>
      <c r="E226" s="3" t="str">
        <f>[1]Deskriptif!E226</f>
        <v>Kota Batu</v>
      </c>
      <c r="F226" s="3" t="str">
        <f>[1]Deskriptif!F226</f>
        <v>SMA</v>
      </c>
      <c r="G226" s="5">
        <f>[1]Deskriptif!G226</f>
        <v>541.69799999999998</v>
      </c>
      <c r="H226" s="5">
        <f>[1]Deskriptif!I226</f>
        <v>565.61199999999997</v>
      </c>
      <c r="I226" s="6">
        <v>572.053</v>
      </c>
      <c r="J226" s="6">
        <v>539.53200000000004</v>
      </c>
      <c r="K226" s="6">
        <v>566.54</v>
      </c>
      <c r="L226" s="3">
        <f>[1]Deskriptif!J226</f>
        <v>255</v>
      </c>
      <c r="M226" s="7">
        <f>[1]Deskriptif!K226</f>
        <v>225</v>
      </c>
      <c r="N226" s="8">
        <f t="shared" si="7"/>
        <v>30.355000000000018</v>
      </c>
    </row>
    <row r="227" spans="1:14" ht="14.25" customHeight="1">
      <c r="A227" s="3">
        <f t="shared" si="6"/>
        <v>226</v>
      </c>
      <c r="B227" s="4">
        <f>[1]Deskriptif!B227</f>
        <v>10259371</v>
      </c>
      <c r="C227" s="4" t="str">
        <f>[1]Deskriptif!C227</f>
        <v>SMAS METHODIST 3 MEDAN</v>
      </c>
      <c r="D227" s="3" t="str">
        <f>[1]Deskriptif!D227</f>
        <v>Sumatera Utara</v>
      </c>
      <c r="E227" s="3" t="str">
        <f>[1]Deskriptif!E227</f>
        <v>Kota Medan</v>
      </c>
      <c r="F227" s="3" t="str">
        <f>[1]Deskriptif!F227</f>
        <v>SMA</v>
      </c>
      <c r="G227" s="5">
        <f>[1]Deskriptif!G227</f>
        <v>562.21699999999998</v>
      </c>
      <c r="H227" s="5">
        <f>[1]Deskriptif!I227</f>
        <v>565.351</v>
      </c>
      <c r="I227" s="6">
        <v>569.72199999999998</v>
      </c>
      <c r="J227" s="6">
        <v>562.35</v>
      </c>
      <c r="K227" s="6">
        <v>534.97900000000004</v>
      </c>
      <c r="L227" s="3">
        <f>[1]Deskriptif!J227</f>
        <v>90</v>
      </c>
      <c r="M227" s="7">
        <f>[1]Deskriptif!K227</f>
        <v>226</v>
      </c>
      <c r="N227" s="8">
        <f t="shared" si="7"/>
        <v>7.5049999999999955</v>
      </c>
    </row>
    <row r="228" spans="1:14" ht="14.25" customHeight="1">
      <c r="A228" s="3">
        <f t="shared" si="6"/>
        <v>227</v>
      </c>
      <c r="B228" s="4">
        <f>[1]Deskriptif!B228</f>
        <v>20219309</v>
      </c>
      <c r="C228" s="4" t="str">
        <f>[1]Deskriptif!C228</f>
        <v>SMAN 5 BANDUNG</v>
      </c>
      <c r="D228" s="3" t="str">
        <f>[1]Deskriptif!D228</f>
        <v>Jawa Barat</v>
      </c>
      <c r="E228" s="3" t="str">
        <f>[1]Deskriptif!E228</f>
        <v>Kota Bandung</v>
      </c>
      <c r="F228" s="3" t="str">
        <f>[1]Deskriptif!F228</f>
        <v>SMA</v>
      </c>
      <c r="G228" s="5">
        <f>[1]Deskriptif!G228</f>
        <v>550.43100000000004</v>
      </c>
      <c r="H228" s="5">
        <f>[1]Deskriptif!I228</f>
        <v>564.97499999999991</v>
      </c>
      <c r="I228" s="6">
        <v>570.42499999999995</v>
      </c>
      <c r="J228" s="6">
        <v>553.84500000000003</v>
      </c>
      <c r="K228" s="6">
        <v>558.226</v>
      </c>
      <c r="L228" s="3">
        <f>[1]Deskriptif!J228</f>
        <v>173</v>
      </c>
      <c r="M228" s="7">
        <f>[1]Deskriptif!K228</f>
        <v>227</v>
      </c>
      <c r="N228" s="8">
        <f t="shared" si="7"/>
        <v>19.993999999999915</v>
      </c>
    </row>
    <row r="229" spans="1:14" ht="14.25" customHeight="1">
      <c r="A229" s="3">
        <f t="shared" si="6"/>
        <v>228</v>
      </c>
      <c r="B229" s="4">
        <f>[1]Deskriptif!B229</f>
        <v>10307799</v>
      </c>
      <c r="C229" s="4" t="str">
        <f>[1]Deskriptif!C229</f>
        <v>SMAN 3 BATU SANGKAR</v>
      </c>
      <c r="D229" s="3" t="str">
        <f>[1]Deskriptif!D229</f>
        <v>Sumatera Barat</v>
      </c>
      <c r="E229" s="3" t="str">
        <f>[1]Deskriptif!E229</f>
        <v>Kab. Tanah Datar</v>
      </c>
      <c r="F229" s="3" t="str">
        <f>[1]Deskriptif!F229</f>
        <v>SMA</v>
      </c>
      <c r="G229" s="5">
        <f>[1]Deskriptif!G229</f>
        <v>543.346</v>
      </c>
      <c r="H229" s="5">
        <f>[1]Deskriptif!I229</f>
        <v>564.75800000000004</v>
      </c>
      <c r="I229" s="6">
        <v>566.52599999999995</v>
      </c>
      <c r="J229" s="6">
        <v>540.15200000000004</v>
      </c>
      <c r="K229" s="6">
        <v>595.68700000000001</v>
      </c>
      <c r="L229" s="3">
        <f>[1]Deskriptif!J229</f>
        <v>232</v>
      </c>
      <c r="M229" s="7">
        <f>[1]Deskriptif!K229</f>
        <v>228</v>
      </c>
      <c r="N229" s="8">
        <f t="shared" si="7"/>
        <v>23.17999999999995</v>
      </c>
    </row>
    <row r="230" spans="1:14" ht="14.25" customHeight="1">
      <c r="A230" s="3">
        <f t="shared" si="6"/>
        <v>229</v>
      </c>
      <c r="B230" s="4">
        <f>[1]Deskriptif!B230</f>
        <v>20577343</v>
      </c>
      <c r="C230" s="4" t="str">
        <f>[1]Deskriptif!C230</f>
        <v>SMAS AR-ROHMAH PUTRI BOARDING SCHOOL DAU</v>
      </c>
      <c r="D230" s="3" t="str">
        <f>[1]Deskriptif!D230</f>
        <v>Jawa Timur</v>
      </c>
      <c r="E230" s="3" t="str">
        <f>[1]Deskriptif!E230</f>
        <v>Kab. Malang</v>
      </c>
      <c r="F230" s="3" t="str">
        <f>[1]Deskriptif!F230</f>
        <v>SMA</v>
      </c>
      <c r="G230" s="5">
        <f>[1]Deskriptif!G230</f>
        <v>521</v>
      </c>
      <c r="H230" s="5">
        <f>[1]Deskriptif!I230</f>
        <v>564.67000000000007</v>
      </c>
      <c r="I230" s="6">
        <v>558.69399999999996</v>
      </c>
      <c r="J230" s="6">
        <v>546.923</v>
      </c>
      <c r="K230" s="6">
        <v>601.63</v>
      </c>
      <c r="L230" s="3">
        <f>[1]Deskriptif!J230</f>
        <v>606</v>
      </c>
      <c r="M230" s="7">
        <f>[1]Deskriptif!K230</f>
        <v>229</v>
      </c>
      <c r="N230" s="8">
        <f t="shared" si="7"/>
        <v>37.69399999999996</v>
      </c>
    </row>
    <row r="231" spans="1:14" ht="14.25" customHeight="1">
      <c r="A231" s="3">
        <f t="shared" si="6"/>
        <v>230</v>
      </c>
      <c r="B231" s="4">
        <f>[1]Deskriptif!B231</f>
        <v>20219265</v>
      </c>
      <c r="C231" s="4" t="str">
        <f>[1]Deskriptif!C231</f>
        <v>SMAS ST MARIA 1 BANDUNG</v>
      </c>
      <c r="D231" s="3" t="str">
        <f>[1]Deskriptif!D231</f>
        <v>Jawa Barat</v>
      </c>
      <c r="E231" s="3" t="str">
        <f>[1]Deskriptif!E231</f>
        <v>Kota Bandung</v>
      </c>
      <c r="F231" s="3" t="str">
        <f>[1]Deskriptif!F231</f>
        <v>SMA</v>
      </c>
      <c r="G231" s="5">
        <f>[1]Deskriptif!G231</f>
        <v>535.25800000000004</v>
      </c>
      <c r="H231" s="5">
        <f>[1]Deskriptif!I231</f>
        <v>564.55399999999986</v>
      </c>
      <c r="I231" s="6">
        <v>564.96199999999999</v>
      </c>
      <c r="J231" s="6">
        <v>541.29100000000005</v>
      </c>
      <c r="K231" s="6">
        <v>574.94799999999998</v>
      </c>
      <c r="L231" s="3">
        <f>[1]Deskriptif!J231</f>
        <v>336</v>
      </c>
      <c r="M231" s="7">
        <f>[1]Deskriptif!K231</f>
        <v>230</v>
      </c>
      <c r="N231" s="8">
        <f t="shared" si="7"/>
        <v>29.703999999999951</v>
      </c>
    </row>
    <row r="232" spans="1:14" ht="14.25" customHeight="1">
      <c r="A232" s="3">
        <f t="shared" si="6"/>
        <v>231</v>
      </c>
      <c r="B232" s="4">
        <f>[1]Deskriptif!B232</f>
        <v>20269747</v>
      </c>
      <c r="C232" s="4" t="str">
        <f>[1]Deskriptif!C232</f>
        <v>SMA NURUL FIKRI BOARDING SCHOOL LEMBANG</v>
      </c>
      <c r="D232" s="3" t="str">
        <f>[1]Deskriptif!D232</f>
        <v>Jawa Barat</v>
      </c>
      <c r="E232" s="3" t="str">
        <f>[1]Deskriptif!E232</f>
        <v>Kab. Bandung Barat</v>
      </c>
      <c r="F232" s="3" t="str">
        <f>[1]Deskriptif!F232</f>
        <v>SMA</v>
      </c>
      <c r="G232" s="5">
        <f>[1]Deskriptif!G232</f>
        <v>527.63300000000004</v>
      </c>
      <c r="H232" s="5">
        <f>[1]Deskriptif!I232</f>
        <v>564.19699999999989</v>
      </c>
      <c r="I232" s="6">
        <v>566.82299999999998</v>
      </c>
      <c r="J232" s="6">
        <v>555.70100000000002</v>
      </c>
      <c r="K232" s="6">
        <v>561.58900000000006</v>
      </c>
      <c r="L232" s="3">
        <f>[1]Deskriptif!J232</f>
        <v>461</v>
      </c>
      <c r="M232" s="7">
        <f>[1]Deskriptif!K232</f>
        <v>231</v>
      </c>
      <c r="N232" s="8">
        <f t="shared" si="7"/>
        <v>39.189999999999941</v>
      </c>
    </row>
    <row r="233" spans="1:14" ht="14.25" customHeight="1">
      <c r="A233" s="3">
        <f t="shared" si="6"/>
        <v>232</v>
      </c>
      <c r="B233" s="4">
        <f>[1]Deskriptif!B233</f>
        <v>20101623</v>
      </c>
      <c r="C233" s="4" t="str">
        <f>[1]Deskriptif!C233</f>
        <v>SMAN 19 JAKARTA</v>
      </c>
      <c r="D233" s="3" t="str">
        <f>[1]Deskriptif!D233</f>
        <v>DKI Jakarta</v>
      </c>
      <c r="E233" s="3" t="str">
        <f>[1]Deskriptif!E233</f>
        <v>Kota Jakarta Barat</v>
      </c>
      <c r="F233" s="3" t="str">
        <f>[1]Deskriptif!F233</f>
        <v>SMA</v>
      </c>
      <c r="G233" s="5">
        <f>[1]Deskriptif!G233</f>
        <v>541.505</v>
      </c>
      <c r="H233" s="5">
        <f>[1]Deskriptif!I233</f>
        <v>564.11700000000008</v>
      </c>
      <c r="I233" s="6">
        <v>572.82100000000003</v>
      </c>
      <c r="J233" s="6">
        <v>538.04</v>
      </c>
      <c r="K233" s="6">
        <v>554.202</v>
      </c>
      <c r="L233" s="3">
        <f>[1]Deskriptif!J233</f>
        <v>257</v>
      </c>
      <c r="M233" s="7">
        <f>[1]Deskriptif!K233</f>
        <v>232</v>
      </c>
      <c r="N233" s="8">
        <f t="shared" si="7"/>
        <v>31.316000000000031</v>
      </c>
    </row>
    <row r="234" spans="1:14" ht="14.25" customHeight="1">
      <c r="A234" s="3">
        <f t="shared" si="6"/>
        <v>233</v>
      </c>
      <c r="B234" s="4">
        <f>[1]Deskriptif!B234</f>
        <v>20320242</v>
      </c>
      <c r="C234" s="4" t="str">
        <f>[1]Deskriptif!C234</f>
        <v>SMA NEGERI 1 UNGARAN</v>
      </c>
      <c r="D234" s="3" t="str">
        <f>[1]Deskriptif!D234</f>
        <v>Jawa Tengah</v>
      </c>
      <c r="E234" s="3" t="str">
        <f>[1]Deskriptif!E234</f>
        <v>Kab. Semarang</v>
      </c>
      <c r="F234" s="3" t="str">
        <f>[1]Deskriptif!F234</f>
        <v>SMA</v>
      </c>
      <c r="G234" s="5">
        <f>[1]Deskriptif!G234</f>
        <v>551.298</v>
      </c>
      <c r="H234" s="5">
        <f>[1]Deskriptif!I234</f>
        <v>563.90200000000004</v>
      </c>
      <c r="I234" s="6">
        <v>569.75199999999995</v>
      </c>
      <c r="J234" s="6">
        <v>530.95100000000002</v>
      </c>
      <c r="K234" s="6">
        <v>575.70399999999995</v>
      </c>
      <c r="L234" s="3">
        <f>[1]Deskriptif!J234</f>
        <v>162</v>
      </c>
      <c r="M234" s="7">
        <f>[1]Deskriptif!K234</f>
        <v>233</v>
      </c>
      <c r="N234" s="8">
        <f t="shared" si="7"/>
        <v>18.453999999999951</v>
      </c>
    </row>
    <row r="235" spans="1:14" ht="14.25" customHeight="1">
      <c r="A235" s="3">
        <f t="shared" si="6"/>
        <v>234</v>
      </c>
      <c r="B235" s="4">
        <f>[1]Deskriptif!B235</f>
        <v>20246730</v>
      </c>
      <c r="C235" s="4" t="str">
        <f>[1]Deskriptif!C235</f>
        <v>SMAS GLOBAL PRESTASI</v>
      </c>
      <c r="D235" s="3" t="str">
        <f>[1]Deskriptif!D235</f>
        <v>Jawa Barat</v>
      </c>
      <c r="E235" s="3" t="str">
        <f>[1]Deskriptif!E235</f>
        <v>Kota Bekasi</v>
      </c>
      <c r="F235" s="3" t="str">
        <f>[1]Deskriptif!F235</f>
        <v>SMA</v>
      </c>
      <c r="G235" s="5">
        <f>[1]Deskriptif!G235</f>
        <v>533.62699999999995</v>
      </c>
      <c r="H235" s="5">
        <f>[1]Deskriptif!I235</f>
        <v>563.78300000000013</v>
      </c>
      <c r="I235" s="6">
        <v>571.07899999999995</v>
      </c>
      <c r="J235" s="6">
        <v>559.23800000000006</v>
      </c>
      <c r="K235" s="6">
        <v>547.90599999999995</v>
      </c>
      <c r="L235" s="3">
        <f>[1]Deskriptif!J235</f>
        <v>360</v>
      </c>
      <c r="M235" s="7">
        <f>[1]Deskriptif!K235</f>
        <v>234</v>
      </c>
      <c r="N235" s="8">
        <f t="shared" si="7"/>
        <v>37.451999999999998</v>
      </c>
    </row>
    <row r="236" spans="1:14" ht="14.25" customHeight="1">
      <c r="A236" s="3">
        <f t="shared" si="6"/>
        <v>235</v>
      </c>
      <c r="B236" s="4">
        <f>[1]Deskriptif!B236</f>
        <v>20400406</v>
      </c>
      <c r="C236" s="4" t="str">
        <f>[1]Deskriptif!C236</f>
        <v>SMA NEGERI 1 BANGUNTAPAN</v>
      </c>
      <c r="D236" s="3" t="str">
        <f>[1]Deskriptif!D236</f>
        <v>DI Yogyakarta</v>
      </c>
      <c r="E236" s="3" t="str">
        <f>[1]Deskriptif!E236</f>
        <v>Kab. Bantul</v>
      </c>
      <c r="F236" s="3" t="str">
        <f>[1]Deskriptif!F236</f>
        <v>SMA</v>
      </c>
      <c r="G236" s="5">
        <f>[1]Deskriptif!G236</f>
        <v>538.93399999999997</v>
      </c>
      <c r="H236" s="5">
        <f>[1]Deskriptif!I236</f>
        <v>563.65800000000013</v>
      </c>
      <c r="I236" s="6">
        <v>569.24</v>
      </c>
      <c r="J236" s="6">
        <v>530.15499999999997</v>
      </c>
      <c r="K236" s="6">
        <v>577.86800000000005</v>
      </c>
      <c r="L236" s="3">
        <f>[1]Deskriptif!J236</f>
        <v>292</v>
      </c>
      <c r="M236" s="7">
        <f>[1]Deskriptif!K236</f>
        <v>235</v>
      </c>
      <c r="N236" s="8">
        <f t="shared" si="7"/>
        <v>30.30600000000004</v>
      </c>
    </row>
    <row r="237" spans="1:14" ht="14.25" customHeight="1">
      <c r="A237" s="3">
        <f t="shared" si="6"/>
        <v>236</v>
      </c>
      <c r="B237" s="4">
        <f>[1]Deskriptif!B237</f>
        <v>20328913</v>
      </c>
      <c r="C237" s="4" t="str">
        <f>[1]Deskriptif!C237</f>
        <v>SMA SEDES SAPIENTIAE</v>
      </c>
      <c r="D237" s="3" t="str">
        <f>[1]Deskriptif!D237</f>
        <v>Jawa Tengah</v>
      </c>
      <c r="E237" s="3" t="str">
        <f>[1]Deskriptif!E237</f>
        <v>Kota Semarang</v>
      </c>
      <c r="F237" s="3" t="str">
        <f>[1]Deskriptif!F237</f>
        <v>SMA</v>
      </c>
      <c r="G237" s="5">
        <f>[1]Deskriptif!G237</f>
        <v>535.39400000000001</v>
      </c>
      <c r="H237" s="5">
        <f>[1]Deskriptif!I237</f>
        <v>563.65200000000004</v>
      </c>
      <c r="I237" s="6">
        <v>567.40200000000004</v>
      </c>
      <c r="J237" s="6">
        <v>540.99400000000003</v>
      </c>
      <c r="K237" s="6">
        <v>574.64499999999998</v>
      </c>
      <c r="L237" s="3">
        <f>[1]Deskriptif!J237</f>
        <v>335</v>
      </c>
      <c r="M237" s="7">
        <f>[1]Deskriptif!K237</f>
        <v>236</v>
      </c>
      <c r="N237" s="8">
        <f t="shared" si="7"/>
        <v>32.008000000000038</v>
      </c>
    </row>
    <row r="238" spans="1:14" ht="14.25" customHeight="1">
      <c r="A238" s="3">
        <f t="shared" si="6"/>
        <v>237</v>
      </c>
      <c r="B238" s="4">
        <f>[1]Deskriptif!B238</f>
        <v>69929336</v>
      </c>
      <c r="C238" s="4" t="str">
        <f>[1]Deskriptif!C238</f>
        <v>SMA SCIENCE PLUS BAITUL QURAN BOARDING SCHOOL</v>
      </c>
      <c r="D238" s="3" t="str">
        <f>[1]Deskriptif!D238</f>
        <v>Jawa Tengah</v>
      </c>
      <c r="E238" s="3" t="str">
        <f>[1]Deskriptif!E238</f>
        <v>Kab. Sragen</v>
      </c>
      <c r="F238" s="3" t="str">
        <f>[1]Deskriptif!F238</f>
        <v>SMA</v>
      </c>
      <c r="G238" s="5">
        <f>[1]Deskriptif!G238</f>
        <v>536.69399999999996</v>
      </c>
      <c r="H238" s="5">
        <f>[1]Deskriptif!I238</f>
        <v>563.61599999999999</v>
      </c>
      <c r="I238" s="6">
        <v>573.97500000000002</v>
      </c>
      <c r="J238" s="6">
        <v>541.73699999999997</v>
      </c>
      <c r="K238" s="6">
        <v>560.57899999999995</v>
      </c>
      <c r="L238" s="3">
        <f>[1]Deskriptif!J238</f>
        <v>315</v>
      </c>
      <c r="M238" s="7">
        <f>[1]Deskriptif!K238</f>
        <v>237</v>
      </c>
      <c r="N238" s="8">
        <f t="shared" si="7"/>
        <v>37.281000000000063</v>
      </c>
    </row>
    <row r="239" spans="1:14" ht="14.25" customHeight="1">
      <c r="A239" s="3">
        <f t="shared" si="6"/>
        <v>238</v>
      </c>
      <c r="B239" s="4">
        <f>[1]Deskriptif!B239</f>
        <v>10807561</v>
      </c>
      <c r="C239" s="4" t="str">
        <f>[1]Deskriptif!C239</f>
        <v>SMAN 1 METRO</v>
      </c>
      <c r="D239" s="3" t="str">
        <f>[1]Deskriptif!D239</f>
        <v>Lampung</v>
      </c>
      <c r="E239" s="3" t="str">
        <f>[1]Deskriptif!E239</f>
        <v>Kota Metro</v>
      </c>
      <c r="F239" s="3" t="str">
        <f>[1]Deskriptif!F239</f>
        <v>SMA</v>
      </c>
      <c r="G239" s="5">
        <f>[1]Deskriptif!G239</f>
        <v>538.13900000000001</v>
      </c>
      <c r="H239" s="5">
        <f>[1]Deskriptif!I239</f>
        <v>563.56100000000004</v>
      </c>
      <c r="I239" s="6">
        <v>573.69500000000005</v>
      </c>
      <c r="J239" s="6">
        <v>548.48900000000003</v>
      </c>
      <c r="K239" s="6">
        <v>542.02099999999996</v>
      </c>
      <c r="L239" s="3">
        <f>[1]Deskriptif!J239</f>
        <v>299</v>
      </c>
      <c r="M239" s="7">
        <f>[1]Deskriptif!K239</f>
        <v>238</v>
      </c>
      <c r="N239" s="8">
        <f t="shared" si="7"/>
        <v>35.55600000000004</v>
      </c>
    </row>
    <row r="240" spans="1:14" ht="14.25" customHeight="1">
      <c r="A240" s="3">
        <f t="shared" si="6"/>
        <v>239</v>
      </c>
      <c r="B240" s="4">
        <f>[1]Deskriptif!B240</f>
        <v>69941830</v>
      </c>
      <c r="C240" s="4" t="str">
        <f>[1]Deskriptif!C240</f>
        <v>MAN INSAN CENDEKIA PASER</v>
      </c>
      <c r="D240" s="3" t="str">
        <f>[1]Deskriptif!D240</f>
        <v>Kalimantan Timur</v>
      </c>
      <c r="E240" s="3" t="str">
        <f>[1]Deskriptif!E240</f>
        <v>Kab. Paser</v>
      </c>
      <c r="F240" s="3" t="str">
        <f>[1]Deskriptif!F240</f>
        <v>MA</v>
      </c>
      <c r="G240" s="5">
        <f>[1]Deskriptif!G240</f>
        <v>526.89499999999998</v>
      </c>
      <c r="H240" s="5">
        <f>[1]Deskriptif!I240</f>
        <v>563.23700000000008</v>
      </c>
      <c r="I240" s="6">
        <v>572.36300000000006</v>
      </c>
      <c r="J240" s="6">
        <v>543.11300000000006</v>
      </c>
      <c r="K240" s="6">
        <v>562.87599999999998</v>
      </c>
      <c r="L240" s="3">
        <f>[1]Deskriptif!J240</f>
        <v>474</v>
      </c>
      <c r="M240" s="7">
        <f>[1]Deskriptif!K240</f>
        <v>239</v>
      </c>
      <c r="N240" s="8">
        <f t="shared" si="7"/>
        <v>45.468000000000075</v>
      </c>
    </row>
    <row r="241" spans="1:14" ht="14.25" customHeight="1">
      <c r="A241" s="3">
        <f t="shared" si="6"/>
        <v>240</v>
      </c>
      <c r="B241" s="4">
        <f>[1]Deskriptif!B241</f>
        <v>20107334</v>
      </c>
      <c r="C241" s="4" t="str">
        <f>[1]Deskriptif!C241</f>
        <v>SMA TARAKANITA 1 JAKARTA</v>
      </c>
      <c r="D241" s="3" t="str">
        <f>[1]Deskriptif!D241</f>
        <v>DKI Jakarta</v>
      </c>
      <c r="E241" s="3" t="str">
        <f>[1]Deskriptif!E241</f>
        <v>Kota Jakarta Selatan</v>
      </c>
      <c r="F241" s="3" t="str">
        <f>[1]Deskriptif!F241</f>
        <v>SMA</v>
      </c>
      <c r="G241" s="5">
        <f>[1]Deskriptif!G241</f>
        <v>526.44600000000003</v>
      </c>
      <c r="H241" s="5">
        <f>[1]Deskriptif!I241</f>
        <v>563.15399999999988</v>
      </c>
      <c r="I241" s="6">
        <v>561.72400000000005</v>
      </c>
      <c r="J241" s="6">
        <v>527.54700000000003</v>
      </c>
      <c r="K241" s="6">
        <v>577.37900000000002</v>
      </c>
      <c r="L241" s="3">
        <f>[1]Deskriptif!J241</f>
        <v>481</v>
      </c>
      <c r="M241" s="7">
        <f>[1]Deskriptif!K241</f>
        <v>240</v>
      </c>
      <c r="N241" s="8">
        <f t="shared" si="7"/>
        <v>35.27800000000002</v>
      </c>
    </row>
    <row r="242" spans="1:14" ht="14.25" customHeight="1">
      <c r="A242" s="3">
        <f t="shared" si="6"/>
        <v>241</v>
      </c>
      <c r="B242" s="4">
        <f>[1]Deskriptif!B242</f>
        <v>20103304</v>
      </c>
      <c r="C242" s="4" t="str">
        <f>[1]Deskriptif!C242</f>
        <v>SMAN 67 JAKARTA</v>
      </c>
      <c r="D242" s="3" t="str">
        <f>[1]Deskriptif!D242</f>
        <v>DKI Jakarta</v>
      </c>
      <c r="E242" s="3" t="str">
        <f>[1]Deskriptif!E242</f>
        <v>Kota Jakarta Timur</v>
      </c>
      <c r="F242" s="3" t="str">
        <f>[1]Deskriptif!F242</f>
        <v>SMA</v>
      </c>
      <c r="G242" s="5">
        <f>[1]Deskriptif!G242</f>
        <v>545.48400000000004</v>
      </c>
      <c r="H242" s="5">
        <f>[1]Deskriptif!I242</f>
        <v>563.05399999999997</v>
      </c>
      <c r="I242" s="6">
        <v>565.22199999999998</v>
      </c>
      <c r="J242" s="6">
        <v>539.13300000000004</v>
      </c>
      <c r="K242" s="6">
        <v>572.77099999999996</v>
      </c>
      <c r="L242" s="3">
        <f>[1]Deskriptif!J242</f>
        <v>211</v>
      </c>
      <c r="M242" s="7">
        <f>[1]Deskriptif!K242</f>
        <v>241</v>
      </c>
      <c r="N242" s="8">
        <f t="shared" si="7"/>
        <v>19.737999999999943</v>
      </c>
    </row>
    <row r="243" spans="1:14" ht="14.25" customHeight="1">
      <c r="A243" s="3">
        <f t="shared" si="6"/>
        <v>242</v>
      </c>
      <c r="B243" s="4">
        <f>[1]Deskriptif!B243</f>
        <v>20253130</v>
      </c>
      <c r="C243" s="4" t="str">
        <f>[1]Deskriptif!C243</f>
        <v>SMAS IT AL BINA</v>
      </c>
      <c r="D243" s="3" t="str">
        <f>[1]Deskriptif!D243</f>
        <v>Jawa Barat</v>
      </c>
      <c r="E243" s="3" t="str">
        <f>[1]Deskriptif!E243</f>
        <v>Kab. Bekasi</v>
      </c>
      <c r="F243" s="3" t="str">
        <f>[1]Deskriptif!F243</f>
        <v>SMA</v>
      </c>
      <c r="G243" s="5">
        <f>[1]Deskriptif!G243</f>
        <v>535.5</v>
      </c>
      <c r="H243" s="5">
        <f>[1]Deskriptif!I243</f>
        <v>562.94000000000005</v>
      </c>
      <c r="I243" s="6">
        <v>572.03700000000003</v>
      </c>
      <c r="J243" s="6">
        <v>532.07100000000003</v>
      </c>
      <c r="K243" s="6">
        <v>580.63599999999997</v>
      </c>
      <c r="L243" s="3">
        <f>[1]Deskriptif!J243</f>
        <v>331</v>
      </c>
      <c r="M243" s="7">
        <f>[1]Deskriptif!K243</f>
        <v>242</v>
      </c>
      <c r="N243" s="8">
        <f t="shared" si="7"/>
        <v>36.537000000000035</v>
      </c>
    </row>
    <row r="244" spans="1:14" ht="14.25" customHeight="1">
      <c r="A244" s="3">
        <f t="shared" si="6"/>
        <v>243</v>
      </c>
      <c r="B244" s="4">
        <f>[1]Deskriptif!B244</f>
        <v>20533653</v>
      </c>
      <c r="C244" s="4" t="str">
        <f>[1]Deskriptif!C244</f>
        <v>SMAN 5</v>
      </c>
      <c r="D244" s="3" t="str">
        <f>[1]Deskriptif!D244</f>
        <v>Jawa Timur</v>
      </c>
      <c r="E244" s="3" t="str">
        <f>[1]Deskriptif!E244</f>
        <v>Kota Malang</v>
      </c>
      <c r="F244" s="3" t="str">
        <f>[1]Deskriptif!F244</f>
        <v>SMA</v>
      </c>
      <c r="G244" s="5">
        <f>[1]Deskriptif!G244</f>
        <v>547.07500000000005</v>
      </c>
      <c r="H244" s="5">
        <f>[1]Deskriptif!I244</f>
        <v>562.875</v>
      </c>
      <c r="I244" s="6">
        <v>576.37699999999995</v>
      </c>
      <c r="J244" s="6">
        <v>532.86599999999999</v>
      </c>
      <c r="K244" s="6">
        <v>558.08299999999997</v>
      </c>
      <c r="L244" s="3">
        <f>[1]Deskriptif!J244</f>
        <v>197</v>
      </c>
      <c r="M244" s="7">
        <f>[1]Deskriptif!K244</f>
        <v>243</v>
      </c>
      <c r="N244" s="8">
        <f t="shared" si="7"/>
        <v>29.301999999999907</v>
      </c>
    </row>
    <row r="245" spans="1:14" ht="14.25" customHeight="1">
      <c r="A245" s="3">
        <f t="shared" si="6"/>
        <v>244</v>
      </c>
      <c r="B245" s="4">
        <f>[1]Deskriptif!B245</f>
        <v>69786332</v>
      </c>
      <c r="C245" s="4" t="str">
        <f>[1]Deskriptif!C245</f>
        <v>SMA ISLAM TERPADU AL USWAH</v>
      </c>
      <c r="D245" s="3" t="str">
        <f>[1]Deskriptif!D245</f>
        <v>Jawa Timur</v>
      </c>
      <c r="E245" s="3" t="str">
        <f>[1]Deskriptif!E245</f>
        <v>Kota Surabaya</v>
      </c>
      <c r="F245" s="3" t="str">
        <f>[1]Deskriptif!F245</f>
        <v>SMA</v>
      </c>
      <c r="G245" s="5">
        <f>[1]Deskriptif!G245</f>
        <v>527.56500000000005</v>
      </c>
      <c r="H245" s="5">
        <f>[1]Deskriptif!I245</f>
        <v>562.84699999999998</v>
      </c>
      <c r="I245" s="6">
        <v>572.572</v>
      </c>
      <c r="J245" s="6">
        <v>531.18100000000004</v>
      </c>
      <c r="K245" s="6">
        <v>572.37400000000002</v>
      </c>
      <c r="L245" s="3">
        <f>[1]Deskriptif!J245</f>
        <v>463</v>
      </c>
      <c r="M245" s="7">
        <f>[1]Deskriptif!K245</f>
        <v>244</v>
      </c>
      <c r="N245" s="8">
        <f t="shared" si="7"/>
        <v>45.006999999999948</v>
      </c>
    </row>
    <row r="246" spans="1:14" ht="14.25" customHeight="1">
      <c r="A246" s="3">
        <f t="shared" si="6"/>
        <v>245</v>
      </c>
      <c r="B246" s="4">
        <f>[1]Deskriptif!B246</f>
        <v>20107277</v>
      </c>
      <c r="C246" s="4" t="str">
        <f>[1]Deskriptif!C246</f>
        <v>SMAS AL IZHAR JAKARTA</v>
      </c>
      <c r="D246" s="3" t="str">
        <f>[1]Deskriptif!D246</f>
        <v>DKI Jakarta</v>
      </c>
      <c r="E246" s="3" t="str">
        <f>[1]Deskriptif!E246</f>
        <v>Kota Jakarta Selatan</v>
      </c>
      <c r="F246" s="3" t="str">
        <f>[1]Deskriptif!F246</f>
        <v>SMA</v>
      </c>
      <c r="G246" s="5">
        <f>[1]Deskriptif!G246</f>
        <v>545.38300000000004</v>
      </c>
      <c r="H246" s="5">
        <f>[1]Deskriptif!I246</f>
        <v>562.77299999999991</v>
      </c>
      <c r="I246" s="6">
        <v>573.73400000000004</v>
      </c>
      <c r="J246" s="6">
        <v>529.25400000000002</v>
      </c>
      <c r="K246" s="6">
        <v>561.21699999999998</v>
      </c>
      <c r="L246" s="3">
        <f>[1]Deskriptif!J246</f>
        <v>214</v>
      </c>
      <c r="M246" s="7">
        <f>[1]Deskriptif!K246</f>
        <v>245</v>
      </c>
      <c r="N246" s="8">
        <f t="shared" si="7"/>
        <v>28.350999999999999</v>
      </c>
    </row>
    <row r="247" spans="1:14" ht="14.25" customHeight="1">
      <c r="A247" s="3">
        <f t="shared" si="6"/>
        <v>246</v>
      </c>
      <c r="B247" s="4">
        <f>[1]Deskriptif!B247</f>
        <v>20603368</v>
      </c>
      <c r="C247" s="4" t="str">
        <f>[1]Deskriptif!C247</f>
        <v>SMAN 3 KOTA TANGERANG SELATAN</v>
      </c>
      <c r="D247" s="3" t="str">
        <f>[1]Deskriptif!D247</f>
        <v>Banten</v>
      </c>
      <c r="E247" s="3" t="str">
        <f>[1]Deskriptif!E247</f>
        <v>Kota Tangerang Selatan</v>
      </c>
      <c r="F247" s="3" t="str">
        <f>[1]Deskriptif!F247</f>
        <v>SMA</v>
      </c>
      <c r="G247" s="5">
        <f>[1]Deskriptif!G247</f>
        <v>539.01400000000001</v>
      </c>
      <c r="H247" s="5">
        <f>[1]Deskriptif!I247</f>
        <v>562.74799999999993</v>
      </c>
      <c r="I247" s="6">
        <v>569.99900000000002</v>
      </c>
      <c r="J247" s="6">
        <v>537.97500000000002</v>
      </c>
      <c r="K247" s="6">
        <v>564.22900000000004</v>
      </c>
      <c r="L247" s="3">
        <f>[1]Deskriptif!J247</f>
        <v>290</v>
      </c>
      <c r="M247" s="7">
        <f>[1]Deskriptif!K247</f>
        <v>246</v>
      </c>
      <c r="N247" s="8">
        <f t="shared" si="7"/>
        <v>30.985000000000014</v>
      </c>
    </row>
    <row r="248" spans="1:14" ht="14.25" customHeight="1">
      <c r="A248" s="3">
        <f t="shared" si="6"/>
        <v>247</v>
      </c>
      <c r="B248" s="4">
        <f>[1]Deskriptif!B248</f>
        <v>20514347</v>
      </c>
      <c r="C248" s="4" t="str">
        <f>[1]Deskriptif!C248</f>
        <v>SMAN 1 SRENGAT</v>
      </c>
      <c r="D248" s="3" t="str">
        <f>[1]Deskriptif!D248</f>
        <v>Jawa Timur</v>
      </c>
      <c r="E248" s="3" t="str">
        <f>[1]Deskriptif!E248</f>
        <v>Kab. Blitar</v>
      </c>
      <c r="F248" s="3" t="str">
        <f>[1]Deskriptif!F248</f>
        <v>SMA</v>
      </c>
      <c r="G248" s="5">
        <f>[1]Deskriptif!G248</f>
        <v>525.14700000000005</v>
      </c>
      <c r="H248" s="5">
        <f>[1]Deskriptif!I248</f>
        <v>562.55899999999986</v>
      </c>
      <c r="I248" s="6">
        <v>565.51199999999994</v>
      </c>
      <c r="J248" s="6">
        <v>543.75199999999995</v>
      </c>
      <c r="K248" s="6">
        <v>568.23199999999997</v>
      </c>
      <c r="L248" s="3">
        <f>[1]Deskriptif!J248</f>
        <v>508</v>
      </c>
      <c r="M248" s="7">
        <f>[1]Deskriptif!K248</f>
        <v>247</v>
      </c>
      <c r="N248" s="8">
        <f t="shared" si="7"/>
        <v>40.364999999999895</v>
      </c>
    </row>
    <row r="249" spans="1:14" ht="14.25" customHeight="1">
      <c r="A249" s="3">
        <f t="shared" si="6"/>
        <v>248</v>
      </c>
      <c r="B249" s="4">
        <f>[1]Deskriptif!B249</f>
        <v>20238517</v>
      </c>
      <c r="C249" s="4" t="str">
        <f>[1]Deskriptif!C249</f>
        <v>SMAN 5 BOGOR</v>
      </c>
      <c r="D249" s="3" t="str">
        <f>[1]Deskriptif!D249</f>
        <v>Jawa Barat</v>
      </c>
      <c r="E249" s="3" t="str">
        <f>[1]Deskriptif!E249</f>
        <v>Kota Bogor</v>
      </c>
      <c r="F249" s="3" t="str">
        <f>[1]Deskriptif!F249</f>
        <v>SMA</v>
      </c>
      <c r="G249" s="5">
        <f>[1]Deskriptif!G249</f>
        <v>545.55200000000002</v>
      </c>
      <c r="H249" s="5">
        <f>[1]Deskriptif!I249</f>
        <v>562.51400000000001</v>
      </c>
      <c r="I249" s="6">
        <v>570.14200000000005</v>
      </c>
      <c r="J249" s="6">
        <v>546.096</v>
      </c>
      <c r="K249" s="6">
        <v>555.59299999999996</v>
      </c>
      <c r="L249" s="3">
        <f>[1]Deskriptif!J249</f>
        <v>210</v>
      </c>
      <c r="M249" s="7">
        <f>[1]Deskriptif!K249</f>
        <v>248</v>
      </c>
      <c r="N249" s="8">
        <f t="shared" si="7"/>
        <v>24.590000000000032</v>
      </c>
    </row>
    <row r="250" spans="1:14" ht="14.25" customHeight="1">
      <c r="A250" s="3">
        <f t="shared" si="6"/>
        <v>249</v>
      </c>
      <c r="B250" s="4">
        <f>[1]Deskriptif!B250</f>
        <v>20403145</v>
      </c>
      <c r="C250" s="4" t="str">
        <f>[1]Deskriptif!C250</f>
        <v>SMAS STELLA DUCE 1</v>
      </c>
      <c r="D250" s="3" t="str">
        <f>[1]Deskriptif!D250</f>
        <v>DI Yogyakarta</v>
      </c>
      <c r="E250" s="3" t="str">
        <f>[1]Deskriptif!E250</f>
        <v>Kota Yogyakarta</v>
      </c>
      <c r="F250" s="3" t="str">
        <f>[1]Deskriptif!F250</f>
        <v>SMA</v>
      </c>
      <c r="G250" s="5">
        <f>[1]Deskriptif!G250</f>
        <v>541.13099999999997</v>
      </c>
      <c r="H250" s="5">
        <f>[1]Deskriptif!I250</f>
        <v>562.48100000000011</v>
      </c>
      <c r="I250" s="6">
        <v>569.55799999999999</v>
      </c>
      <c r="J250" s="6">
        <v>542.23699999999997</v>
      </c>
      <c r="K250" s="6">
        <v>561.06200000000001</v>
      </c>
      <c r="L250" s="3">
        <f>[1]Deskriptif!J250</f>
        <v>262</v>
      </c>
      <c r="M250" s="7">
        <f>[1]Deskriptif!K250</f>
        <v>249</v>
      </c>
      <c r="N250" s="8">
        <f t="shared" si="7"/>
        <v>28.427000000000021</v>
      </c>
    </row>
    <row r="251" spans="1:14" ht="14.25" customHeight="1">
      <c r="A251" s="3">
        <f t="shared" si="6"/>
        <v>250</v>
      </c>
      <c r="B251" s="4">
        <f>[1]Deskriptif!B251</f>
        <v>20246430</v>
      </c>
      <c r="C251" s="4" t="str">
        <f>[1]Deskriptif!C251</f>
        <v>SMAS ISLAM DIAN DIDAKTIKA</v>
      </c>
      <c r="D251" s="3" t="str">
        <f>[1]Deskriptif!D251</f>
        <v>Jawa Barat</v>
      </c>
      <c r="E251" s="3" t="str">
        <f>[1]Deskriptif!E251</f>
        <v>Kota Depok</v>
      </c>
      <c r="F251" s="3" t="str">
        <f>[1]Deskriptif!F251</f>
        <v>SMA</v>
      </c>
      <c r="G251" s="5">
        <f>[1]Deskriptif!G251</f>
        <v>532.15099999999995</v>
      </c>
      <c r="H251" s="5">
        <f>[1]Deskriptif!I251</f>
        <v>562.47500000000002</v>
      </c>
      <c r="I251" s="6">
        <v>568.17100000000005</v>
      </c>
      <c r="J251" s="6">
        <v>544.66399999999999</v>
      </c>
      <c r="K251" s="6">
        <v>559.92600000000004</v>
      </c>
      <c r="L251" s="3">
        <f>[1]Deskriptif!J251</f>
        <v>385</v>
      </c>
      <c r="M251" s="7">
        <f>[1]Deskriptif!K251</f>
        <v>250</v>
      </c>
      <c r="N251" s="8">
        <f t="shared" si="7"/>
        <v>36.020000000000095</v>
      </c>
    </row>
    <row r="252" spans="1:14" ht="14.25" customHeight="1">
      <c r="A252" s="3">
        <f t="shared" si="6"/>
        <v>251</v>
      </c>
      <c r="B252" s="4">
        <f>[1]Deskriptif!B252</f>
        <v>10807016</v>
      </c>
      <c r="C252" s="4" t="str">
        <f>[1]Deskriptif!C252</f>
        <v>SMA S XAVERIUS BANDAR LAMPUNG</v>
      </c>
      <c r="D252" s="3" t="str">
        <f>[1]Deskriptif!D252</f>
        <v>Lampung</v>
      </c>
      <c r="E252" s="3" t="str">
        <f>[1]Deskriptif!E252</f>
        <v>Kota Bandar Lampung</v>
      </c>
      <c r="F252" s="3" t="str">
        <f>[1]Deskriptif!F252</f>
        <v>SMA</v>
      </c>
      <c r="G252" s="5">
        <f>[1]Deskriptif!G252</f>
        <v>534.54</v>
      </c>
      <c r="H252" s="5">
        <f>[1]Deskriptif!I252</f>
        <v>562.12200000000007</v>
      </c>
      <c r="I252" s="6">
        <v>564.32500000000005</v>
      </c>
      <c r="J252" s="6">
        <v>547.17200000000003</v>
      </c>
      <c r="K252" s="6">
        <v>567.76300000000003</v>
      </c>
      <c r="L252" s="3">
        <f>[1]Deskriptif!J252</f>
        <v>346</v>
      </c>
      <c r="M252" s="7">
        <f>[1]Deskriptif!K252</f>
        <v>251</v>
      </c>
      <c r="N252" s="8">
        <f t="shared" si="7"/>
        <v>29.785000000000082</v>
      </c>
    </row>
    <row r="253" spans="1:14" ht="14.25" customHeight="1">
      <c r="A253" s="3">
        <f t="shared" si="6"/>
        <v>252</v>
      </c>
      <c r="B253" s="4">
        <f>[1]Deskriptif!B253</f>
        <v>69765089</v>
      </c>
      <c r="C253" s="4" t="str">
        <f>[1]Deskriptif!C253</f>
        <v>SMAS ISLAM ATHIRAH</v>
      </c>
      <c r="D253" s="3" t="str">
        <f>[1]Deskriptif!D253</f>
        <v>Sulawesi Selatan</v>
      </c>
      <c r="E253" s="3" t="str">
        <f>[1]Deskriptif!E253</f>
        <v>Kab. Bone</v>
      </c>
      <c r="F253" s="3" t="str">
        <f>[1]Deskriptif!F253</f>
        <v>SMA</v>
      </c>
      <c r="G253" s="5">
        <f>[1]Deskriptif!G253</f>
        <v>537.30899999999997</v>
      </c>
      <c r="H253" s="5">
        <f>[1]Deskriptif!I253</f>
        <v>562.10899999999992</v>
      </c>
      <c r="I253" s="6">
        <v>565.61900000000003</v>
      </c>
      <c r="J253" s="6">
        <v>548.64700000000005</v>
      </c>
      <c r="K253" s="6">
        <v>554.99300000000005</v>
      </c>
      <c r="L253" s="3">
        <f>[1]Deskriptif!J253</f>
        <v>304</v>
      </c>
      <c r="M253" s="7">
        <f>[1]Deskriptif!K253</f>
        <v>252</v>
      </c>
      <c r="N253" s="8">
        <f t="shared" si="7"/>
        <v>28.310000000000059</v>
      </c>
    </row>
    <row r="254" spans="1:14" ht="14.25" customHeight="1">
      <c r="A254" s="3">
        <f t="shared" si="6"/>
        <v>253</v>
      </c>
      <c r="B254" s="4">
        <f>[1]Deskriptif!B254</f>
        <v>20533640</v>
      </c>
      <c r="C254" s="4" t="str">
        <f>[1]Deskriptif!C254</f>
        <v>SMAN 8</v>
      </c>
      <c r="D254" s="3" t="str">
        <f>[1]Deskriptif!D254</f>
        <v>Jawa Timur</v>
      </c>
      <c r="E254" s="3" t="str">
        <f>[1]Deskriptif!E254</f>
        <v>Kota Malang</v>
      </c>
      <c r="F254" s="3" t="str">
        <f>[1]Deskriptif!F254</f>
        <v>SMA</v>
      </c>
      <c r="G254" s="5">
        <f>[1]Deskriptif!G254</f>
        <v>538.40899999999999</v>
      </c>
      <c r="H254" s="5">
        <f>[1]Deskriptif!I254</f>
        <v>562.01300000000003</v>
      </c>
      <c r="I254" s="6">
        <v>573.745</v>
      </c>
      <c r="J254" s="6">
        <v>535.91200000000003</v>
      </c>
      <c r="K254" s="6">
        <v>550.29100000000005</v>
      </c>
      <c r="L254" s="3">
        <f>[1]Deskriptif!J254</f>
        <v>297</v>
      </c>
      <c r="M254" s="7">
        <f>[1]Deskriptif!K254</f>
        <v>253</v>
      </c>
      <c r="N254" s="8">
        <f t="shared" si="7"/>
        <v>35.336000000000013</v>
      </c>
    </row>
    <row r="255" spans="1:14" ht="14.25" customHeight="1">
      <c r="A255" s="3">
        <f t="shared" si="6"/>
        <v>254</v>
      </c>
      <c r="B255" s="4">
        <f>[1]Deskriptif!B255</f>
        <v>20502727</v>
      </c>
      <c r="C255" s="4" t="str">
        <f>[1]Deskriptif!C255</f>
        <v>SMAN 1 SOOKO</v>
      </c>
      <c r="D255" s="3" t="str">
        <f>[1]Deskriptif!D255</f>
        <v>Jawa Timur</v>
      </c>
      <c r="E255" s="3" t="str">
        <f>[1]Deskriptif!E255</f>
        <v>Kab. Mojokerto</v>
      </c>
      <c r="F255" s="3" t="str">
        <f>[1]Deskriptif!F255</f>
        <v>SMA</v>
      </c>
      <c r="G255" s="5">
        <f>[1]Deskriptif!G255</f>
        <v>536.73199999999997</v>
      </c>
      <c r="H255" s="5">
        <f>[1]Deskriptif!I255</f>
        <v>561.85200000000009</v>
      </c>
      <c r="I255" s="6">
        <v>570.91600000000005</v>
      </c>
      <c r="J255" s="6">
        <v>538.23099999999999</v>
      </c>
      <c r="K255" s="6">
        <v>558.56399999999996</v>
      </c>
      <c r="L255" s="3">
        <f>[1]Deskriptif!J255</f>
        <v>312</v>
      </c>
      <c r="M255" s="7">
        <f>[1]Deskriptif!K255</f>
        <v>254</v>
      </c>
      <c r="N255" s="8">
        <f t="shared" si="7"/>
        <v>34.184000000000083</v>
      </c>
    </row>
    <row r="256" spans="1:14" ht="14.25" customHeight="1">
      <c r="A256" s="3">
        <f t="shared" si="6"/>
        <v>255</v>
      </c>
      <c r="B256" s="4">
        <f>[1]Deskriptif!B256</f>
        <v>30105064</v>
      </c>
      <c r="C256" s="4" t="str">
        <f>[1]Deskriptif!C256</f>
        <v>SMAS KRISTEN IMMANUEL</v>
      </c>
      <c r="D256" s="3" t="str">
        <f>[1]Deskriptif!D256</f>
        <v>Kalimantan Barat</v>
      </c>
      <c r="E256" s="3" t="str">
        <f>[1]Deskriptif!E256</f>
        <v>Kota Pontianak</v>
      </c>
      <c r="F256" s="3" t="str">
        <f>[1]Deskriptif!F256</f>
        <v>SMA</v>
      </c>
      <c r="G256" s="5">
        <f>[1]Deskriptif!G256</f>
        <v>546.75599999999997</v>
      </c>
      <c r="H256" s="5">
        <f>[1]Deskriptif!I256</f>
        <v>561.678</v>
      </c>
      <c r="I256" s="6">
        <v>574.58600000000001</v>
      </c>
      <c r="J256" s="6">
        <v>551.36599999999999</v>
      </c>
      <c r="K256" s="6">
        <v>530.24800000000005</v>
      </c>
      <c r="L256" s="3">
        <f>[1]Deskriptif!J256</f>
        <v>203</v>
      </c>
      <c r="M256" s="7">
        <f>[1]Deskriptif!K256</f>
        <v>255</v>
      </c>
      <c r="N256" s="8">
        <f t="shared" si="7"/>
        <v>27.830000000000041</v>
      </c>
    </row>
    <row r="257" spans="1:14" ht="14.25" customHeight="1">
      <c r="A257" s="3">
        <f t="shared" si="6"/>
        <v>256</v>
      </c>
      <c r="B257" s="4">
        <f>[1]Deskriptif!B257</f>
        <v>20535464</v>
      </c>
      <c r="C257" s="4" t="str">
        <f>[1]Deskriptif!C257</f>
        <v>UPT SMA NEGERI 1 PASURUAN</v>
      </c>
      <c r="D257" s="3" t="str">
        <f>[1]Deskriptif!D257</f>
        <v>Jawa Timur</v>
      </c>
      <c r="E257" s="3" t="str">
        <f>[1]Deskriptif!E257</f>
        <v>Kota Pasuruan</v>
      </c>
      <c r="F257" s="3" t="str">
        <f>[1]Deskriptif!F257</f>
        <v>SMA</v>
      </c>
      <c r="G257" s="5">
        <f>[1]Deskriptif!G257</f>
        <v>541.96799999999996</v>
      </c>
      <c r="H257" s="5">
        <f>[1]Deskriptif!I257</f>
        <v>561.55599999999993</v>
      </c>
      <c r="I257" s="6">
        <v>573.63400000000001</v>
      </c>
      <c r="J257" s="6">
        <v>536.92600000000004</v>
      </c>
      <c r="K257" s="6">
        <v>551.40800000000002</v>
      </c>
      <c r="L257" s="3">
        <f>[1]Deskriptif!J257</f>
        <v>251</v>
      </c>
      <c r="M257" s="7">
        <f>[1]Deskriptif!K257</f>
        <v>256</v>
      </c>
      <c r="N257" s="8">
        <f t="shared" si="7"/>
        <v>31.666000000000054</v>
      </c>
    </row>
    <row r="258" spans="1:14" ht="14.25" customHeight="1">
      <c r="A258" s="3">
        <f t="shared" si="6"/>
        <v>257</v>
      </c>
      <c r="B258" s="4">
        <f>[1]Deskriptif!B258</f>
        <v>20402778</v>
      </c>
      <c r="C258" s="4" t="str">
        <f>[1]Deskriptif!C258</f>
        <v>SMA NEGERI 2 WATES</v>
      </c>
      <c r="D258" s="3" t="str">
        <f>[1]Deskriptif!D258</f>
        <v>DI Yogyakarta</v>
      </c>
      <c r="E258" s="3" t="str">
        <f>[1]Deskriptif!E258</f>
        <v>Kab. Kulon Progo</v>
      </c>
      <c r="F258" s="3" t="str">
        <f>[1]Deskriptif!F258</f>
        <v>SMA</v>
      </c>
      <c r="G258" s="5">
        <f>[1]Deskriptif!G258</f>
        <v>541.49699999999996</v>
      </c>
      <c r="H258" s="5">
        <f>[1]Deskriptif!I258</f>
        <v>561.53100000000006</v>
      </c>
      <c r="I258" s="6">
        <v>567.14</v>
      </c>
      <c r="J258" s="6">
        <v>520.51800000000003</v>
      </c>
      <c r="K258" s="6">
        <v>574.87</v>
      </c>
      <c r="L258" s="3">
        <f>[1]Deskriptif!J258</f>
        <v>258</v>
      </c>
      <c r="M258" s="7">
        <f>[1]Deskriptif!K258</f>
        <v>257</v>
      </c>
      <c r="N258" s="8">
        <f t="shared" si="7"/>
        <v>25.643000000000029</v>
      </c>
    </row>
    <row r="259" spans="1:14" ht="14.25" customHeight="1">
      <c r="A259" s="3">
        <f t="shared" ref="A259:A322" si="8">A258+1</f>
        <v>258</v>
      </c>
      <c r="B259" s="4">
        <f>[1]Deskriptif!B259</f>
        <v>20532244</v>
      </c>
      <c r="C259" s="4" t="str">
        <f>[1]Deskriptif!C259</f>
        <v>SMAN 11 SURABAYA</v>
      </c>
      <c r="D259" s="3" t="str">
        <f>[1]Deskriptif!D259</f>
        <v>Jawa Timur</v>
      </c>
      <c r="E259" s="3" t="str">
        <f>[1]Deskriptif!E259</f>
        <v>Kota Surabaya</v>
      </c>
      <c r="F259" s="3" t="str">
        <f>[1]Deskriptif!F259</f>
        <v>SMA</v>
      </c>
      <c r="G259" s="5">
        <f>[1]Deskriptif!G259</f>
        <v>539.21100000000001</v>
      </c>
      <c r="H259" s="5">
        <f>[1]Deskriptif!I259</f>
        <v>561.38100000000009</v>
      </c>
      <c r="I259" s="6">
        <v>569.65599999999995</v>
      </c>
      <c r="J259" s="6">
        <v>534.41399999999999</v>
      </c>
      <c r="K259" s="6">
        <v>562.154</v>
      </c>
      <c r="L259" s="3">
        <f>[1]Deskriptif!J259</f>
        <v>286</v>
      </c>
      <c r="M259" s="7">
        <f>[1]Deskriptif!K259</f>
        <v>258</v>
      </c>
      <c r="N259" s="8">
        <f t="shared" ref="N259:N322" si="9">I259-G259</f>
        <v>30.444999999999936</v>
      </c>
    </row>
    <row r="260" spans="1:14" ht="14.25" customHeight="1">
      <c r="A260" s="3">
        <f t="shared" si="8"/>
        <v>259</v>
      </c>
      <c r="B260" s="4">
        <f>[1]Deskriptif!B260</f>
        <v>20219254</v>
      </c>
      <c r="C260" s="4" t="str">
        <f>[1]Deskriptif!C260</f>
        <v>SMAN 2 BANDUNG</v>
      </c>
      <c r="D260" s="3" t="str">
        <f>[1]Deskriptif!D260</f>
        <v>Jawa Barat</v>
      </c>
      <c r="E260" s="3" t="str">
        <f>[1]Deskriptif!E260</f>
        <v>Kota Bandung</v>
      </c>
      <c r="F260" s="3" t="str">
        <f>[1]Deskriptif!F260</f>
        <v>SMA</v>
      </c>
      <c r="G260" s="5">
        <f>[1]Deskriptif!G260</f>
        <v>553.66800000000001</v>
      </c>
      <c r="H260" s="5">
        <f>[1]Deskriptif!I260</f>
        <v>561.21799999999996</v>
      </c>
      <c r="I260" s="6">
        <v>571.48099999999999</v>
      </c>
      <c r="J260" s="6">
        <v>545.75</v>
      </c>
      <c r="K260" s="6">
        <v>544.62199999999996</v>
      </c>
      <c r="L260" s="3">
        <f>[1]Deskriptif!J260</f>
        <v>147</v>
      </c>
      <c r="M260" s="7">
        <f>[1]Deskriptif!K260</f>
        <v>259</v>
      </c>
      <c r="N260" s="8">
        <f t="shared" si="9"/>
        <v>17.812999999999988</v>
      </c>
    </row>
    <row r="261" spans="1:14" ht="14.25" customHeight="1">
      <c r="A261" s="3">
        <f t="shared" si="8"/>
        <v>260</v>
      </c>
      <c r="B261" s="4">
        <f>[1]Deskriptif!B261</f>
        <v>20502726</v>
      </c>
      <c r="C261" s="4" t="str">
        <f>[1]Deskriptif!C261</f>
        <v>SMAN 1 PURI</v>
      </c>
      <c r="D261" s="3" t="str">
        <f>[1]Deskriptif!D261</f>
        <v>Jawa Timur</v>
      </c>
      <c r="E261" s="3" t="str">
        <f>[1]Deskriptif!E261</f>
        <v>Kab. Mojokerto</v>
      </c>
      <c r="F261" s="3" t="str">
        <f>[1]Deskriptif!F261</f>
        <v>SMA</v>
      </c>
      <c r="G261" s="5">
        <f>[1]Deskriptif!G261</f>
        <v>531.548</v>
      </c>
      <c r="H261" s="5">
        <f>[1]Deskriptif!I261</f>
        <v>560.92599999999993</v>
      </c>
      <c r="I261" s="6">
        <v>569.70600000000002</v>
      </c>
      <c r="J261" s="6">
        <v>537.62099999999998</v>
      </c>
      <c r="K261" s="6">
        <v>555.54</v>
      </c>
      <c r="L261" s="3">
        <f>[1]Deskriptif!J261</f>
        <v>391</v>
      </c>
      <c r="M261" s="7">
        <f>[1]Deskriptif!K261</f>
        <v>260</v>
      </c>
      <c r="N261" s="8">
        <f t="shared" si="9"/>
        <v>38.158000000000015</v>
      </c>
    </row>
    <row r="262" spans="1:14" ht="14.25" customHeight="1">
      <c r="A262" s="3">
        <f t="shared" si="8"/>
        <v>261</v>
      </c>
      <c r="B262" s="4">
        <f>[1]Deskriptif!B262</f>
        <v>20536288</v>
      </c>
      <c r="C262" s="4" t="str">
        <f>[1]Deskriptif!C262</f>
        <v>SMAN 1 PROBOLINGGO</v>
      </c>
      <c r="D262" s="3" t="str">
        <f>[1]Deskriptif!D262</f>
        <v>Jawa Timur</v>
      </c>
      <c r="E262" s="3" t="str">
        <f>[1]Deskriptif!E262</f>
        <v>Kota Probolinggo</v>
      </c>
      <c r="F262" s="3" t="str">
        <f>[1]Deskriptif!F262</f>
        <v>SMA</v>
      </c>
      <c r="G262" s="5">
        <f>[1]Deskriptif!G262</f>
        <v>542.21100000000001</v>
      </c>
      <c r="H262" s="5">
        <f>[1]Deskriptif!I262</f>
        <v>560.8889999999999</v>
      </c>
      <c r="I262" s="6">
        <v>571.27200000000005</v>
      </c>
      <c r="J262" s="6">
        <v>535.04</v>
      </c>
      <c r="K262" s="6">
        <v>566.11400000000003</v>
      </c>
      <c r="L262" s="3">
        <f>[1]Deskriptif!J262</f>
        <v>246</v>
      </c>
      <c r="M262" s="7">
        <f>[1]Deskriptif!K262</f>
        <v>261</v>
      </c>
      <c r="N262" s="8">
        <f t="shared" si="9"/>
        <v>29.061000000000035</v>
      </c>
    </row>
    <row r="263" spans="1:14" ht="14.25" customHeight="1">
      <c r="A263" s="3">
        <f t="shared" si="8"/>
        <v>262</v>
      </c>
      <c r="B263" s="4">
        <f>[1]Deskriptif!B263</f>
        <v>20306171</v>
      </c>
      <c r="C263" s="4" t="str">
        <f>[1]Deskriptif!C263</f>
        <v>SMAN 7 PURWOREJO</v>
      </c>
      <c r="D263" s="3" t="str">
        <f>[1]Deskriptif!D263</f>
        <v>Jawa Tengah</v>
      </c>
      <c r="E263" s="3" t="str">
        <f>[1]Deskriptif!E263</f>
        <v>Kab. Purworejo</v>
      </c>
      <c r="F263" s="3" t="str">
        <f>[1]Deskriptif!F263</f>
        <v>SMA</v>
      </c>
      <c r="G263" s="5">
        <f>[1]Deskriptif!G263</f>
        <v>552.20600000000002</v>
      </c>
      <c r="H263" s="5">
        <f>[1]Deskriptif!I263</f>
        <v>560.57399999999996</v>
      </c>
      <c r="I263" s="6">
        <v>565.16800000000001</v>
      </c>
      <c r="J263" s="6">
        <v>520.77</v>
      </c>
      <c r="K263" s="6">
        <v>581.70799999999997</v>
      </c>
      <c r="L263" s="3">
        <f>[1]Deskriptif!J263</f>
        <v>155</v>
      </c>
      <c r="M263" s="7">
        <f>[1]Deskriptif!K263</f>
        <v>262</v>
      </c>
      <c r="N263" s="8">
        <f t="shared" si="9"/>
        <v>12.961999999999989</v>
      </c>
    </row>
    <row r="264" spans="1:14" ht="14.25" customHeight="1">
      <c r="A264" s="3">
        <f t="shared" si="8"/>
        <v>263</v>
      </c>
      <c r="B264" s="4">
        <f>[1]Deskriptif!B264</f>
        <v>20103306</v>
      </c>
      <c r="C264" s="4" t="str">
        <f>[1]Deskriptif!C264</f>
        <v>SMAN 62 JAKARTA</v>
      </c>
      <c r="D264" s="3" t="str">
        <f>[1]Deskriptif!D264</f>
        <v>DKI Jakarta</v>
      </c>
      <c r="E264" s="3" t="str">
        <f>[1]Deskriptif!E264</f>
        <v>Kota Jakarta Timur</v>
      </c>
      <c r="F264" s="3" t="str">
        <f>[1]Deskriptif!F264</f>
        <v>SMA</v>
      </c>
      <c r="G264" s="5">
        <f>[1]Deskriptif!G264</f>
        <v>543.928</v>
      </c>
      <c r="H264" s="5">
        <f>[1]Deskriptif!I264</f>
        <v>560.17999999999995</v>
      </c>
      <c r="I264" s="6">
        <v>561.83100000000002</v>
      </c>
      <c r="J264" s="6">
        <v>535.32600000000002</v>
      </c>
      <c r="K264" s="6">
        <v>571.71500000000003</v>
      </c>
      <c r="L264" s="3">
        <f>[1]Deskriptif!J264</f>
        <v>227</v>
      </c>
      <c r="M264" s="7">
        <f>[1]Deskriptif!K264</f>
        <v>263</v>
      </c>
      <c r="N264" s="8">
        <f t="shared" si="9"/>
        <v>17.90300000000002</v>
      </c>
    </row>
    <row r="265" spans="1:14" ht="14.25" customHeight="1">
      <c r="A265" s="3">
        <f t="shared" si="8"/>
        <v>264</v>
      </c>
      <c r="B265" s="4">
        <f>[1]Deskriptif!B265</f>
        <v>20218351</v>
      </c>
      <c r="C265" s="4" t="str">
        <f>[1]Deskriptif!C265</f>
        <v>SMAN 1 TAMBUN SELATAN</v>
      </c>
      <c r="D265" s="3" t="str">
        <f>[1]Deskriptif!D265</f>
        <v>Jawa Barat</v>
      </c>
      <c r="E265" s="3" t="str">
        <f>[1]Deskriptif!E265</f>
        <v>Kab. Bekasi</v>
      </c>
      <c r="F265" s="3" t="str">
        <f>[1]Deskriptif!F265</f>
        <v>SMA</v>
      </c>
      <c r="G265" s="5">
        <f>[1]Deskriptif!G265</f>
        <v>547.96</v>
      </c>
      <c r="H265" s="5">
        <f>[1]Deskriptif!I265</f>
        <v>560.096</v>
      </c>
      <c r="I265" s="6">
        <v>567.03599999999994</v>
      </c>
      <c r="J265" s="6">
        <v>542.11300000000006</v>
      </c>
      <c r="K265" s="6">
        <v>554.20100000000002</v>
      </c>
      <c r="L265" s="3">
        <f>[1]Deskriptif!J265</f>
        <v>193</v>
      </c>
      <c r="M265" s="7">
        <f>[1]Deskriptif!K265</f>
        <v>264</v>
      </c>
      <c r="N265" s="8">
        <f t="shared" si="9"/>
        <v>19.075999999999908</v>
      </c>
    </row>
    <row r="266" spans="1:14" ht="14.25" customHeight="1">
      <c r="A266" s="3">
        <f t="shared" si="8"/>
        <v>265</v>
      </c>
      <c r="B266" s="4">
        <f>[1]Deskriptif!B266</f>
        <v>20328892</v>
      </c>
      <c r="C266" s="4" t="str">
        <f>[1]Deskriptif!C266</f>
        <v>SMA NEGERI 06</v>
      </c>
      <c r="D266" s="3" t="str">
        <f>[1]Deskriptif!D266</f>
        <v>Jawa Tengah</v>
      </c>
      <c r="E266" s="3" t="str">
        <f>[1]Deskriptif!E266</f>
        <v>Kota Semarang</v>
      </c>
      <c r="F266" s="3" t="str">
        <f>[1]Deskriptif!F266</f>
        <v>SMA</v>
      </c>
      <c r="G266" s="5">
        <f>[1]Deskriptif!G266</f>
        <v>537.66300000000001</v>
      </c>
      <c r="H266" s="5">
        <f>[1]Deskriptif!I266</f>
        <v>560.05099999999993</v>
      </c>
      <c r="I266" s="6">
        <v>567.06899999999996</v>
      </c>
      <c r="J266" s="6">
        <v>530.048</v>
      </c>
      <c r="K266" s="6">
        <v>565.947</v>
      </c>
      <c r="L266" s="3">
        <v>300</v>
      </c>
      <c r="M266" s="7">
        <f>[1]Deskriptif!K266</f>
        <v>265</v>
      </c>
      <c r="N266" s="8">
        <f t="shared" si="9"/>
        <v>29.405999999999949</v>
      </c>
    </row>
    <row r="267" spans="1:14" ht="14.25" customHeight="1">
      <c r="A267" s="3">
        <f t="shared" si="8"/>
        <v>266</v>
      </c>
      <c r="B267" s="4">
        <f>[1]Deskriptif!B267</f>
        <v>20309680</v>
      </c>
      <c r="C267" s="4" t="str">
        <f>[1]Deskriptif!C267</f>
        <v>SMAN 1 KARANGANOM</v>
      </c>
      <c r="D267" s="3" t="str">
        <f>[1]Deskriptif!D267</f>
        <v>Jawa Tengah</v>
      </c>
      <c r="E267" s="3" t="str">
        <f>[1]Deskriptif!E267</f>
        <v>Kab. Klaten</v>
      </c>
      <c r="F267" s="3" t="str">
        <f>[1]Deskriptif!F267</f>
        <v>SMA</v>
      </c>
      <c r="G267" s="5">
        <f>[1]Deskriptif!G267</f>
        <v>544.75199999999995</v>
      </c>
      <c r="H267" s="5">
        <f>[1]Deskriptif!I267</f>
        <v>559.82799999999997</v>
      </c>
      <c r="I267" s="6">
        <v>560.21</v>
      </c>
      <c r="J267" s="6">
        <v>541.91</v>
      </c>
      <c r="K267" s="6">
        <v>570.62300000000005</v>
      </c>
      <c r="L267" s="3">
        <f>[1]Deskriptif!J267</f>
        <v>219</v>
      </c>
      <c r="M267" s="7">
        <f>[1]Deskriptif!K267</f>
        <v>266</v>
      </c>
      <c r="N267" s="8">
        <f t="shared" si="9"/>
        <v>15.458000000000084</v>
      </c>
    </row>
    <row r="268" spans="1:14" ht="14.25" customHeight="1">
      <c r="A268" s="3">
        <f t="shared" si="8"/>
        <v>267</v>
      </c>
      <c r="B268" s="4">
        <f>[1]Deskriptif!B268</f>
        <v>20532263</v>
      </c>
      <c r="C268" s="4" t="str">
        <f>[1]Deskriptif!C268</f>
        <v>SMAN 9 SURABAYA</v>
      </c>
      <c r="D268" s="3" t="str">
        <f>[1]Deskriptif!D268</f>
        <v>Jawa Timur</v>
      </c>
      <c r="E268" s="3" t="str">
        <f>[1]Deskriptif!E268</f>
        <v>Kota Surabaya</v>
      </c>
      <c r="F268" s="3" t="str">
        <f>[1]Deskriptif!F268</f>
        <v>SMA</v>
      </c>
      <c r="G268" s="5">
        <f>[1]Deskriptif!G268</f>
        <v>538.96699999999998</v>
      </c>
      <c r="H268" s="5">
        <f>[1]Deskriptif!I268</f>
        <v>559.53499999999997</v>
      </c>
      <c r="I268" s="6">
        <v>571.96</v>
      </c>
      <c r="J268" s="6">
        <v>529.86400000000003</v>
      </c>
      <c r="K268" s="6">
        <v>550.36400000000003</v>
      </c>
      <c r="L268" s="3">
        <f>[1]Deskriptif!J268</f>
        <v>291</v>
      </c>
      <c r="M268" s="7">
        <f>[1]Deskriptif!K268</f>
        <v>267</v>
      </c>
      <c r="N268" s="8">
        <f t="shared" si="9"/>
        <v>32.993000000000052</v>
      </c>
    </row>
    <row r="269" spans="1:14" ht="14.25" customHeight="1">
      <c r="A269" s="3">
        <f t="shared" si="8"/>
        <v>268</v>
      </c>
      <c r="B269" s="4">
        <f>[1]Deskriptif!B269</f>
        <v>20328893</v>
      </c>
      <c r="C269" s="4" t="str">
        <f>[1]Deskriptif!C269</f>
        <v>SMA NEGERI 05</v>
      </c>
      <c r="D269" s="3" t="str">
        <f>[1]Deskriptif!D269</f>
        <v>Jawa Tengah</v>
      </c>
      <c r="E269" s="3" t="str">
        <f>[1]Deskriptif!E269</f>
        <v>Kota Semarang</v>
      </c>
      <c r="F269" s="3" t="str">
        <f>[1]Deskriptif!F269</f>
        <v>SMA</v>
      </c>
      <c r="G269" s="5">
        <f>[1]Deskriptif!G269</f>
        <v>554.58500000000004</v>
      </c>
      <c r="H269" s="5">
        <f>[1]Deskriptif!I269</f>
        <v>559.47499999999991</v>
      </c>
      <c r="I269" s="6">
        <v>567.274</v>
      </c>
      <c r="J269" s="6">
        <v>534.80100000000004</v>
      </c>
      <c r="K269" s="6">
        <v>563.58699999999999</v>
      </c>
      <c r="L269" s="3">
        <f>[1]Deskriptif!J269</f>
        <v>139</v>
      </c>
      <c r="M269" s="7">
        <f>[1]Deskriptif!K269</f>
        <v>268</v>
      </c>
      <c r="N269" s="8">
        <f t="shared" si="9"/>
        <v>12.688999999999965</v>
      </c>
    </row>
    <row r="270" spans="1:14" ht="14.25" customHeight="1">
      <c r="A270" s="3">
        <f t="shared" si="8"/>
        <v>269</v>
      </c>
      <c r="B270" s="4">
        <f>[1]Deskriptif!B270</f>
        <v>20403175</v>
      </c>
      <c r="C270" s="4" t="str">
        <f>[1]Deskriptif!C270</f>
        <v>SMAN 10 YOGYAKARTA</v>
      </c>
      <c r="D270" s="3" t="str">
        <f>[1]Deskriptif!D270</f>
        <v>DI Yogyakarta</v>
      </c>
      <c r="E270" s="3" t="str">
        <f>[1]Deskriptif!E270</f>
        <v>Kota Yogyakarta</v>
      </c>
      <c r="F270" s="3" t="str">
        <f>[1]Deskriptif!F270</f>
        <v>SMA</v>
      </c>
      <c r="G270" s="5">
        <f>[1]Deskriptif!G270</f>
        <v>550.97799999999995</v>
      </c>
      <c r="H270" s="5">
        <f>[1]Deskriptif!I270</f>
        <v>559.46000000000015</v>
      </c>
      <c r="I270" s="6">
        <v>569.91399999999999</v>
      </c>
      <c r="J270" s="6">
        <v>524.94500000000005</v>
      </c>
      <c r="K270" s="6">
        <v>562.88</v>
      </c>
      <c r="L270" s="3">
        <f>[1]Deskriptif!J270</f>
        <v>165</v>
      </c>
      <c r="M270" s="7">
        <f>[1]Deskriptif!K270</f>
        <v>269</v>
      </c>
      <c r="N270" s="8">
        <f t="shared" si="9"/>
        <v>18.936000000000035</v>
      </c>
    </row>
    <row r="271" spans="1:14" ht="14.25" customHeight="1">
      <c r="A271" s="3">
        <f t="shared" si="8"/>
        <v>270</v>
      </c>
      <c r="B271" s="4">
        <f>[1]Deskriptif!B271</f>
        <v>20409906</v>
      </c>
      <c r="C271" s="4" t="str">
        <f>[1]Deskriptif!C271</f>
        <v>SMA KESATUAN BANGSA</v>
      </c>
      <c r="D271" s="3" t="str">
        <f>[1]Deskriptif!D271</f>
        <v>DI Yogyakarta</v>
      </c>
      <c r="E271" s="3" t="str">
        <f>[1]Deskriptif!E271</f>
        <v>Kab. Bantul</v>
      </c>
      <c r="F271" s="3" t="str">
        <f>[1]Deskriptif!F271</f>
        <v>SMA</v>
      </c>
      <c r="G271" s="5">
        <f>[1]Deskriptif!G271</f>
        <v>548.87400000000002</v>
      </c>
      <c r="H271" s="5">
        <f>[1]Deskriptif!I271</f>
        <v>559.43399999999997</v>
      </c>
      <c r="I271" s="6">
        <v>572.29600000000005</v>
      </c>
      <c r="J271" s="6">
        <v>544.04200000000003</v>
      </c>
      <c r="K271" s="6">
        <v>530.27599999999995</v>
      </c>
      <c r="L271" s="3">
        <f>[1]Deskriptif!J271</f>
        <v>183</v>
      </c>
      <c r="M271" s="7">
        <f>[1]Deskriptif!K271</f>
        <v>270</v>
      </c>
      <c r="N271" s="8">
        <f t="shared" si="9"/>
        <v>23.422000000000025</v>
      </c>
    </row>
    <row r="272" spans="1:14" ht="14.25" customHeight="1">
      <c r="A272" s="3">
        <f t="shared" si="8"/>
        <v>271</v>
      </c>
      <c r="B272" s="4">
        <f>[1]Deskriptif!B272</f>
        <v>20606848</v>
      </c>
      <c r="C272" s="4" t="str">
        <f>[1]Deskriptif!C272</f>
        <v>SMAN 2 TANGERANG</v>
      </c>
      <c r="D272" s="3" t="str">
        <f>[1]Deskriptif!D272</f>
        <v>Banten</v>
      </c>
      <c r="E272" s="3" t="str">
        <f>[1]Deskriptif!E272</f>
        <v>Kota Tangerang</v>
      </c>
      <c r="F272" s="3" t="str">
        <f>[1]Deskriptif!F272</f>
        <v>SMA</v>
      </c>
      <c r="G272" s="5">
        <f>[1]Deskriptif!G272</f>
        <v>529.755</v>
      </c>
      <c r="H272" s="5">
        <f>[1]Deskriptif!I272</f>
        <v>559.42500000000007</v>
      </c>
      <c r="I272" s="6">
        <v>569.96299999999997</v>
      </c>
      <c r="J272" s="6">
        <v>533.25400000000002</v>
      </c>
      <c r="K272" s="6">
        <v>557.49900000000002</v>
      </c>
      <c r="L272" s="3">
        <f>[1]Deskriptif!J272</f>
        <v>418</v>
      </c>
      <c r="M272" s="7">
        <f>[1]Deskriptif!K272</f>
        <v>271</v>
      </c>
      <c r="N272" s="8">
        <f t="shared" si="9"/>
        <v>40.20799999999997</v>
      </c>
    </row>
    <row r="273" spans="1:14" ht="14.25" customHeight="1">
      <c r="A273" s="3">
        <f t="shared" si="8"/>
        <v>272</v>
      </c>
      <c r="B273" s="4">
        <f>[1]Deskriptif!B273</f>
        <v>20315697</v>
      </c>
      <c r="C273" s="4" t="str">
        <f>[1]Deskriptif!C273</f>
        <v>SMA NEGERI 1 REMBANG</v>
      </c>
      <c r="D273" s="3" t="str">
        <f>[1]Deskriptif!D273</f>
        <v>Jawa Tengah</v>
      </c>
      <c r="E273" s="3" t="str">
        <f>[1]Deskriptif!E273</f>
        <v>Kab. Rembang</v>
      </c>
      <c r="F273" s="3" t="str">
        <f>[1]Deskriptif!F273</f>
        <v>SMA</v>
      </c>
      <c r="G273" s="5">
        <f>[1]Deskriptif!G273</f>
        <v>539.34100000000001</v>
      </c>
      <c r="H273" s="5">
        <f>[1]Deskriptif!I273</f>
        <v>559.303</v>
      </c>
      <c r="I273" s="6">
        <v>570.29300000000001</v>
      </c>
      <c r="J273" s="6">
        <v>536.94500000000005</v>
      </c>
      <c r="K273" s="6">
        <v>553.10400000000004</v>
      </c>
      <c r="L273" s="3">
        <f>[1]Deskriptif!J273</f>
        <v>283</v>
      </c>
      <c r="M273" s="7">
        <f>[1]Deskriptif!K273</f>
        <v>272</v>
      </c>
      <c r="N273" s="8">
        <f t="shared" si="9"/>
        <v>30.951999999999998</v>
      </c>
    </row>
    <row r="274" spans="1:14" ht="14.25" customHeight="1">
      <c r="A274" s="3">
        <f t="shared" si="8"/>
        <v>273</v>
      </c>
      <c r="B274" s="4">
        <f>[1]Deskriptif!B274</f>
        <v>20311334</v>
      </c>
      <c r="C274" s="4" t="str">
        <f>[1]Deskriptif!C274</f>
        <v>SMAN 1 WONOGIRI</v>
      </c>
      <c r="D274" s="3" t="str">
        <f>[1]Deskriptif!D274</f>
        <v>Jawa Tengah</v>
      </c>
      <c r="E274" s="3" t="str">
        <f>[1]Deskriptif!E274</f>
        <v>Kab. Wonogiri</v>
      </c>
      <c r="F274" s="3" t="str">
        <f>[1]Deskriptif!F274</f>
        <v>SMA</v>
      </c>
      <c r="G274" s="5">
        <f>[1]Deskriptif!G274</f>
        <v>548.226</v>
      </c>
      <c r="H274" s="5">
        <f>[1]Deskriptif!I274</f>
        <v>559.30000000000007</v>
      </c>
      <c r="I274" s="6">
        <v>571.17499999999995</v>
      </c>
      <c r="J274" s="6">
        <v>530.23900000000003</v>
      </c>
      <c r="K274" s="6">
        <v>558.39300000000003</v>
      </c>
      <c r="L274" s="3">
        <f>[1]Deskriptif!J274</f>
        <v>191</v>
      </c>
      <c r="M274" s="7">
        <f>[1]Deskriptif!K274</f>
        <v>273</v>
      </c>
      <c r="N274" s="8">
        <f t="shared" si="9"/>
        <v>22.948999999999955</v>
      </c>
    </row>
    <row r="275" spans="1:14" ht="14.25" customHeight="1">
      <c r="A275" s="3">
        <f t="shared" si="8"/>
        <v>274</v>
      </c>
      <c r="B275" s="4">
        <f>[1]Deskriptif!B275</f>
        <v>20341603</v>
      </c>
      <c r="C275" s="4" t="str">
        <f>[1]Deskriptif!C275</f>
        <v>SMAS AL IRSYAD AL ISLAMIYYAH</v>
      </c>
      <c r="D275" s="3" t="str">
        <f>[1]Deskriptif!D275</f>
        <v>Jawa Tengah</v>
      </c>
      <c r="E275" s="3" t="str">
        <f>[1]Deskriptif!E275</f>
        <v>Kab. Banyumas</v>
      </c>
      <c r="F275" s="3" t="str">
        <f>[1]Deskriptif!F275</f>
        <v>SMA</v>
      </c>
      <c r="G275" s="5">
        <f>[1]Deskriptif!G275</f>
        <v>524.70799999999997</v>
      </c>
      <c r="H275" s="5">
        <f>[1]Deskriptif!I275</f>
        <v>558.98400000000004</v>
      </c>
      <c r="I275" s="6">
        <v>569.43600000000004</v>
      </c>
      <c r="J275" s="6">
        <v>541.33900000000006</v>
      </c>
      <c r="K275" s="6">
        <v>545.38800000000003</v>
      </c>
      <c r="L275" s="3">
        <f>[1]Deskriptif!J275</f>
        <v>516</v>
      </c>
      <c r="M275" s="7">
        <f>[1]Deskriptif!K275</f>
        <v>274</v>
      </c>
      <c r="N275" s="8">
        <f t="shared" si="9"/>
        <v>44.728000000000065</v>
      </c>
    </row>
    <row r="276" spans="1:14" ht="14.25" customHeight="1">
      <c r="A276" s="3">
        <f t="shared" si="8"/>
        <v>275</v>
      </c>
      <c r="B276" s="4">
        <f>[1]Deskriptif!B276</f>
        <v>69941598</v>
      </c>
      <c r="C276" s="4" t="str">
        <f>[1]Deskriptif!C276</f>
        <v>MAN INSAN CENDEKIA SIAK</v>
      </c>
      <c r="D276" s="3" t="str">
        <f>[1]Deskriptif!D276</f>
        <v>Riau</v>
      </c>
      <c r="E276" s="3" t="str">
        <f>[1]Deskriptif!E276</f>
        <v>Kab. Siak</v>
      </c>
      <c r="F276" s="3" t="str">
        <f>[1]Deskriptif!F276</f>
        <v>MA</v>
      </c>
      <c r="G276" s="5">
        <f>[1]Deskriptif!G276</f>
        <v>539.11300000000006</v>
      </c>
      <c r="H276" s="5">
        <f>[1]Deskriptif!I276</f>
        <v>558.85299999999984</v>
      </c>
      <c r="I276" s="6">
        <v>563.91600000000005</v>
      </c>
      <c r="J276" s="6" t="s">
        <v>15</v>
      </c>
      <c r="K276" s="6">
        <v>554.57600000000002</v>
      </c>
      <c r="L276" s="3">
        <f>[1]Deskriptif!J276</f>
        <v>288</v>
      </c>
      <c r="M276" s="7">
        <f>[1]Deskriptif!K276</f>
        <v>275</v>
      </c>
      <c r="N276" s="8">
        <f t="shared" si="9"/>
        <v>24.802999999999997</v>
      </c>
    </row>
    <row r="277" spans="1:14" ht="14.25" customHeight="1">
      <c r="A277" s="3">
        <f t="shared" si="8"/>
        <v>276</v>
      </c>
      <c r="B277" s="4">
        <f>[1]Deskriptif!B277</f>
        <v>20580089</v>
      </c>
      <c r="C277" s="4" t="str">
        <f>[1]Deskriptif!C277</f>
        <v>MAN 1 KOTA MALANG</v>
      </c>
      <c r="D277" s="3" t="str">
        <f>[1]Deskriptif!D277</f>
        <v>Jawa Timur</v>
      </c>
      <c r="E277" s="3" t="str">
        <f>[1]Deskriptif!E277</f>
        <v>Kota Malang</v>
      </c>
      <c r="F277" s="3" t="str">
        <f>[1]Deskriptif!F277</f>
        <v>MA</v>
      </c>
      <c r="G277" s="5">
        <f>[1]Deskriptif!G277</f>
        <v>537.20600000000002</v>
      </c>
      <c r="H277" s="5">
        <f>[1]Deskriptif!I277</f>
        <v>558.81000000000006</v>
      </c>
      <c r="I277" s="6">
        <v>565.971</v>
      </c>
      <c r="J277" s="6">
        <v>531.27599999999995</v>
      </c>
      <c r="K277" s="6">
        <v>559.13400000000001</v>
      </c>
      <c r="L277" s="3">
        <f>[1]Deskriptif!J277</f>
        <v>306</v>
      </c>
      <c r="M277" s="7">
        <f>[1]Deskriptif!K277</f>
        <v>276</v>
      </c>
      <c r="N277" s="8">
        <f t="shared" si="9"/>
        <v>28.764999999999986</v>
      </c>
    </row>
    <row r="278" spans="1:14" ht="14.25" customHeight="1">
      <c r="A278" s="3">
        <f t="shared" si="8"/>
        <v>277</v>
      </c>
      <c r="B278" s="4">
        <f>[1]Deskriptif!B278</f>
        <v>20103298</v>
      </c>
      <c r="C278" s="4" t="str">
        <f>[1]Deskriptif!C278</f>
        <v>SMAN 44 JAKARTA</v>
      </c>
      <c r="D278" s="3" t="str">
        <f>[1]Deskriptif!D278</f>
        <v>DKI Jakarta</v>
      </c>
      <c r="E278" s="3" t="str">
        <f>[1]Deskriptif!E278</f>
        <v>Kota Jakarta Timur</v>
      </c>
      <c r="F278" s="3" t="str">
        <f>[1]Deskriptif!F278</f>
        <v>SMA</v>
      </c>
      <c r="G278" s="5">
        <f>[1]Deskriptif!G278</f>
        <v>540.41700000000003</v>
      </c>
      <c r="H278" s="5">
        <f>[1]Deskriptif!I278</f>
        <v>558.74099999999987</v>
      </c>
      <c r="I278" s="6">
        <v>567.38599999999997</v>
      </c>
      <c r="J278" s="6">
        <v>525.505</v>
      </c>
      <c r="K278" s="6">
        <v>560.61199999999997</v>
      </c>
      <c r="L278" s="3">
        <f>[1]Deskriptif!J278</f>
        <v>270</v>
      </c>
      <c r="M278" s="7">
        <f>[1]Deskriptif!K278</f>
        <v>277</v>
      </c>
      <c r="N278" s="8">
        <f t="shared" si="9"/>
        <v>26.968999999999937</v>
      </c>
    </row>
    <row r="279" spans="1:14" ht="14.25" customHeight="1">
      <c r="A279" s="3">
        <f t="shared" si="8"/>
        <v>278</v>
      </c>
      <c r="B279" s="4">
        <f>[1]Deskriptif!B279</f>
        <v>20224139</v>
      </c>
      <c r="C279" s="4" t="str">
        <f>[1]Deskriptif!C279</f>
        <v>SMA NEGERI 2 CIMAHI</v>
      </c>
      <c r="D279" s="3" t="str">
        <f>[1]Deskriptif!D279</f>
        <v>Jawa Barat</v>
      </c>
      <c r="E279" s="3" t="str">
        <f>[1]Deskriptif!E279</f>
        <v>Kota Cimahi</v>
      </c>
      <c r="F279" s="3" t="str">
        <f>[1]Deskriptif!F279</f>
        <v>SMA</v>
      </c>
      <c r="G279" s="5">
        <f>[1]Deskriptif!G279</f>
        <v>548.29499999999996</v>
      </c>
      <c r="H279" s="5">
        <f>[1]Deskriptif!I279</f>
        <v>558.45500000000004</v>
      </c>
      <c r="I279" s="6">
        <v>570.09400000000005</v>
      </c>
      <c r="J279" s="6">
        <v>536.39400000000001</v>
      </c>
      <c r="K279" s="6">
        <v>545.03099999999995</v>
      </c>
      <c r="L279" s="3">
        <f>[1]Deskriptif!J279</f>
        <v>190</v>
      </c>
      <c r="M279" s="7">
        <f>[1]Deskriptif!K279</f>
        <v>278</v>
      </c>
      <c r="N279" s="8">
        <f t="shared" si="9"/>
        <v>21.799000000000092</v>
      </c>
    </row>
    <row r="280" spans="1:14" ht="14.25" customHeight="1">
      <c r="A280" s="3">
        <f t="shared" si="8"/>
        <v>279</v>
      </c>
      <c r="B280" s="4">
        <f>[1]Deskriptif!B280</f>
        <v>20277214</v>
      </c>
      <c r="C280" s="4" t="str">
        <f>[1]Deskriptif!C280</f>
        <v>MAS HUSNUL KHOTIMAH</v>
      </c>
      <c r="D280" s="3" t="str">
        <f>[1]Deskriptif!D280</f>
        <v>Jawa Barat</v>
      </c>
      <c r="E280" s="3" t="str">
        <f>[1]Deskriptif!E280</f>
        <v>Kab. Kuningan</v>
      </c>
      <c r="F280" s="3" t="str">
        <f>[1]Deskriptif!F280</f>
        <v>MA</v>
      </c>
      <c r="G280" s="5">
        <f>[1]Deskriptif!G280</f>
        <v>535.16700000000003</v>
      </c>
      <c r="H280" s="5">
        <f>[1]Deskriptif!I280</f>
        <v>558.37499999999989</v>
      </c>
      <c r="I280" s="6">
        <v>563.41399999999999</v>
      </c>
      <c r="J280" s="6" t="s">
        <v>16</v>
      </c>
      <c r="K280" s="6">
        <v>556.851</v>
      </c>
      <c r="L280" s="3">
        <f>[1]Deskriptif!J280</f>
        <v>337</v>
      </c>
      <c r="M280" s="7">
        <f>[1]Deskriptif!K280</f>
        <v>279</v>
      </c>
      <c r="N280" s="8">
        <f t="shared" si="9"/>
        <v>28.246999999999957</v>
      </c>
    </row>
    <row r="281" spans="1:14" ht="14.25" customHeight="1">
      <c r="A281" s="3">
        <f t="shared" si="8"/>
        <v>280</v>
      </c>
      <c r="B281" s="4">
        <f>[1]Deskriptif!B281</f>
        <v>20330921</v>
      </c>
      <c r="C281" s="4" t="str">
        <f>[1]Deskriptif!C281</f>
        <v>SMA TRENSAINS MUHAMMADIYAH SRAGEN</v>
      </c>
      <c r="D281" s="3" t="str">
        <f>[1]Deskriptif!D281</f>
        <v>Jawa Tengah</v>
      </c>
      <c r="E281" s="3" t="str">
        <f>[1]Deskriptif!E281</f>
        <v>Kab. Sragen</v>
      </c>
      <c r="F281" s="3" t="str">
        <f>[1]Deskriptif!F281</f>
        <v>SMA</v>
      </c>
      <c r="G281" s="5">
        <f>[1]Deskriptif!G281</f>
        <v>534.63699999999994</v>
      </c>
      <c r="H281" s="5">
        <f>[1]Deskriptif!I281</f>
        <v>558.37100000000009</v>
      </c>
      <c r="I281" s="6">
        <v>570.101</v>
      </c>
      <c r="J281" s="6">
        <v>546.43499999999995</v>
      </c>
      <c r="K281" s="6">
        <v>51.848999999999997</v>
      </c>
      <c r="L281" s="3">
        <f>[1]Deskriptif!J281</f>
        <v>344</v>
      </c>
      <c r="M281" s="7">
        <f>[1]Deskriptif!K281</f>
        <v>280</v>
      </c>
      <c r="N281" s="8">
        <f t="shared" si="9"/>
        <v>35.464000000000055</v>
      </c>
    </row>
    <row r="282" spans="1:14" ht="14.25" customHeight="1">
      <c r="A282" s="3">
        <f t="shared" si="8"/>
        <v>281</v>
      </c>
      <c r="B282" s="4">
        <f>[1]Deskriptif!B282</f>
        <v>20313048</v>
      </c>
      <c r="C282" s="4" t="str">
        <f>[1]Deskriptif!C282</f>
        <v>SMAN 1 GEMOLONG</v>
      </c>
      <c r="D282" s="3" t="str">
        <f>[1]Deskriptif!D282</f>
        <v>Jawa Tengah</v>
      </c>
      <c r="E282" s="3" t="str">
        <f>[1]Deskriptif!E282</f>
        <v>Kab. Sragen</v>
      </c>
      <c r="F282" s="3" t="str">
        <f>[1]Deskriptif!F282</f>
        <v>SMA</v>
      </c>
      <c r="G282" s="5">
        <f>[1]Deskriptif!G282</f>
        <v>535.71699999999998</v>
      </c>
      <c r="H282" s="5">
        <f>[1]Deskriptif!I282</f>
        <v>558.33900000000006</v>
      </c>
      <c r="I282" s="6">
        <v>565.41800000000001</v>
      </c>
      <c r="J282" s="6">
        <v>527.69000000000005</v>
      </c>
      <c r="K282" s="6">
        <v>562.06799999999998</v>
      </c>
      <c r="L282" s="3">
        <f>[1]Deskriptif!J282</f>
        <v>327</v>
      </c>
      <c r="M282" s="7">
        <f>[1]Deskriptif!K282</f>
        <v>281</v>
      </c>
      <c r="N282" s="8">
        <f t="shared" si="9"/>
        <v>29.701000000000022</v>
      </c>
    </row>
    <row r="283" spans="1:14" ht="14.25" customHeight="1">
      <c r="A283" s="3">
        <f t="shared" si="8"/>
        <v>282</v>
      </c>
      <c r="B283" s="4">
        <f>[1]Deskriptif!B283</f>
        <v>20103310</v>
      </c>
      <c r="C283" s="4" t="str">
        <f>[1]Deskriptif!C283</f>
        <v>SMAN 54 JAKARTA</v>
      </c>
      <c r="D283" s="3" t="str">
        <f>[1]Deskriptif!D283</f>
        <v>DKI Jakarta</v>
      </c>
      <c r="E283" s="3" t="str">
        <f>[1]Deskriptif!E283</f>
        <v>Kota Jakarta Timur</v>
      </c>
      <c r="F283" s="3" t="str">
        <f>[1]Deskriptif!F283</f>
        <v>SMA</v>
      </c>
      <c r="G283" s="5">
        <f>[1]Deskriptif!G283</f>
        <v>539.17600000000004</v>
      </c>
      <c r="H283" s="5">
        <f>[1]Deskriptif!I283</f>
        <v>558.21999999999991</v>
      </c>
      <c r="I283" s="6">
        <v>562.09799999999996</v>
      </c>
      <c r="J283" s="6">
        <v>536.04600000000005</v>
      </c>
      <c r="K283" s="6">
        <v>560.904</v>
      </c>
      <c r="L283" s="3">
        <f>[1]Deskriptif!J283</f>
        <v>287</v>
      </c>
      <c r="M283" s="7">
        <f>[1]Deskriptif!K283</f>
        <v>282</v>
      </c>
      <c r="N283" s="8">
        <f t="shared" si="9"/>
        <v>22.921999999999912</v>
      </c>
    </row>
    <row r="284" spans="1:14" ht="14.25" customHeight="1">
      <c r="A284" s="3">
        <f t="shared" si="8"/>
        <v>283</v>
      </c>
      <c r="B284" s="4">
        <f>[1]Deskriptif!B284</f>
        <v>20265518</v>
      </c>
      <c r="C284" s="4" t="str">
        <f>[1]Deskriptif!C284</f>
        <v>SMAS ALFA CENTAURI</v>
      </c>
      <c r="D284" s="3" t="str">
        <f>[1]Deskriptif!D284</f>
        <v>Jawa Barat</v>
      </c>
      <c r="E284" s="3" t="str">
        <f>[1]Deskriptif!E284</f>
        <v>Kota Bandung</v>
      </c>
      <c r="F284" s="3" t="str">
        <f>[1]Deskriptif!F284</f>
        <v>SMA</v>
      </c>
      <c r="G284" s="5">
        <f>[1]Deskriptif!G284</f>
        <v>536.18499999999995</v>
      </c>
      <c r="H284" s="5">
        <f>[1]Deskriptif!I284</f>
        <v>558.10900000000015</v>
      </c>
      <c r="I284" s="6">
        <v>561.46900000000005</v>
      </c>
      <c r="J284" s="6">
        <v>555.29899999999998</v>
      </c>
      <c r="K284" s="6">
        <v>544.23199999999997</v>
      </c>
      <c r="L284" s="3">
        <f>[1]Deskriptif!J284</f>
        <v>320</v>
      </c>
      <c r="M284" s="7">
        <f>[1]Deskriptif!K284</f>
        <v>283</v>
      </c>
      <c r="N284" s="8">
        <f t="shared" si="9"/>
        <v>25.284000000000106</v>
      </c>
    </row>
    <row r="285" spans="1:14" ht="14.25" customHeight="1">
      <c r="A285" s="3">
        <f t="shared" si="8"/>
        <v>284</v>
      </c>
      <c r="B285" s="4">
        <f>[1]Deskriptif!B285</f>
        <v>20534389</v>
      </c>
      <c r="C285" s="4" t="str">
        <f>[1]Deskriptif!C285</f>
        <v>SMAN 1 KEDIRI</v>
      </c>
      <c r="D285" s="3" t="str">
        <f>[1]Deskriptif!D285</f>
        <v>Jawa Timur</v>
      </c>
      <c r="E285" s="3" t="str">
        <f>[1]Deskriptif!E285</f>
        <v>Kota Kediri</v>
      </c>
      <c r="F285" s="3" t="str">
        <f>[1]Deskriptif!F285</f>
        <v>SMA</v>
      </c>
      <c r="G285" s="5">
        <f>[1]Deskriptif!G285</f>
        <v>537.08699999999999</v>
      </c>
      <c r="H285" s="5">
        <f>[1]Deskriptif!I285</f>
        <v>558.07099999999991</v>
      </c>
      <c r="I285" s="6">
        <v>565.07899999999995</v>
      </c>
      <c r="J285" s="6">
        <v>536.44399999999996</v>
      </c>
      <c r="K285" s="6">
        <v>559.45600000000002</v>
      </c>
      <c r="L285" s="3">
        <f>[1]Deskriptif!J285</f>
        <v>308</v>
      </c>
      <c r="M285" s="7">
        <f>[1]Deskriptif!K285</f>
        <v>284</v>
      </c>
      <c r="N285" s="8">
        <f t="shared" si="9"/>
        <v>27.991999999999962</v>
      </c>
    </row>
    <row r="286" spans="1:14" ht="14.25" customHeight="1">
      <c r="A286" s="3">
        <f t="shared" si="8"/>
        <v>285</v>
      </c>
      <c r="B286" s="4">
        <f>[1]Deskriptif!B286</f>
        <v>20219248</v>
      </c>
      <c r="C286" s="4" t="str">
        <f>[1]Deskriptif!C286</f>
        <v>SMAN 24 BANDUNG</v>
      </c>
      <c r="D286" s="3" t="str">
        <f>[1]Deskriptif!D286</f>
        <v>Jawa Barat</v>
      </c>
      <c r="E286" s="3" t="str">
        <f>[1]Deskriptif!E286</f>
        <v>Kota Bandung</v>
      </c>
      <c r="F286" s="3" t="str">
        <f>[1]Deskriptif!F286</f>
        <v>SMA</v>
      </c>
      <c r="G286" s="5">
        <f>[1]Deskriptif!G286</f>
        <v>550.71400000000006</v>
      </c>
      <c r="H286" s="5">
        <f>[1]Deskriptif!I286</f>
        <v>557.63599999999985</v>
      </c>
      <c r="I286" s="6">
        <v>563.35699999999997</v>
      </c>
      <c r="J286" s="6">
        <v>549.93700000000001</v>
      </c>
      <c r="K286" s="6">
        <v>544.05899999999997</v>
      </c>
      <c r="L286" s="3">
        <f>[1]Deskriptif!J286</f>
        <v>170</v>
      </c>
      <c r="M286" s="7">
        <f>[1]Deskriptif!K286</f>
        <v>285</v>
      </c>
      <c r="N286" s="8">
        <f t="shared" si="9"/>
        <v>12.642999999999915</v>
      </c>
    </row>
    <row r="287" spans="1:14" ht="14.25" customHeight="1">
      <c r="A287" s="3">
        <f t="shared" si="8"/>
        <v>286</v>
      </c>
      <c r="B287" s="4">
        <f>[1]Deskriptif!B287</f>
        <v>20400391</v>
      </c>
      <c r="C287" s="4" t="str">
        <f>[1]Deskriptif!C287</f>
        <v>SMA NEGERI 1 JETIS</v>
      </c>
      <c r="D287" s="3" t="str">
        <f>[1]Deskriptif!D287</f>
        <v>DI Yogyakarta</v>
      </c>
      <c r="E287" s="3" t="str">
        <f>[1]Deskriptif!E287</f>
        <v>Kab. Bantul</v>
      </c>
      <c r="F287" s="3" t="str">
        <f>[1]Deskriptif!F287</f>
        <v>SMA</v>
      </c>
      <c r="G287" s="5">
        <f>[1]Deskriptif!G287</f>
        <v>543.976</v>
      </c>
      <c r="H287" s="5">
        <f>[1]Deskriptif!I287</f>
        <v>557.57800000000009</v>
      </c>
      <c r="I287" s="6">
        <v>563.07299999999998</v>
      </c>
      <c r="J287" s="6">
        <v>523.59299999999996</v>
      </c>
      <c r="K287" s="6">
        <v>566.428</v>
      </c>
      <c r="L287" s="3">
        <f>[1]Deskriptif!J287</f>
        <v>226</v>
      </c>
      <c r="M287" s="7">
        <f>[1]Deskriptif!K287</f>
        <v>286</v>
      </c>
      <c r="N287" s="8">
        <f t="shared" si="9"/>
        <v>19.09699999999998</v>
      </c>
    </row>
    <row r="288" spans="1:14" ht="14.25" customHeight="1">
      <c r="A288" s="3">
        <f t="shared" si="8"/>
        <v>287</v>
      </c>
      <c r="B288" s="4">
        <f>[1]Deskriptif!B288</f>
        <v>20103257</v>
      </c>
      <c r="C288" s="4" t="str">
        <f>[1]Deskriptif!C288</f>
        <v>SMAN 98 JAKARTA</v>
      </c>
      <c r="D288" s="3" t="str">
        <f>[1]Deskriptif!D288</f>
        <v>DKI Jakarta</v>
      </c>
      <c r="E288" s="3" t="str">
        <f>[1]Deskriptif!E288</f>
        <v>Kota Jakarta Timur</v>
      </c>
      <c r="F288" s="3" t="str">
        <f>[1]Deskriptif!F288</f>
        <v>SMA</v>
      </c>
      <c r="G288" s="5">
        <f>[1]Deskriptif!G288</f>
        <v>539.23500000000001</v>
      </c>
      <c r="H288" s="5">
        <f>[1]Deskriptif!I288</f>
        <v>557.35299999999995</v>
      </c>
      <c r="I288" s="6">
        <v>561.25300000000004</v>
      </c>
      <c r="J288" s="6">
        <v>525.50599999999997</v>
      </c>
      <c r="K288" s="6">
        <v>570.42999999999995</v>
      </c>
      <c r="L288" s="3">
        <f>[1]Deskriptif!J288</f>
        <v>285</v>
      </c>
      <c r="M288" s="7">
        <f>[1]Deskriptif!K288</f>
        <v>287</v>
      </c>
      <c r="N288" s="8">
        <f t="shared" si="9"/>
        <v>22.018000000000029</v>
      </c>
    </row>
    <row r="289" spans="1:14" ht="14.25" customHeight="1">
      <c r="A289" s="3">
        <f t="shared" si="8"/>
        <v>288</v>
      </c>
      <c r="B289" s="4">
        <f>[1]Deskriptif!B289</f>
        <v>10261532</v>
      </c>
      <c r="C289" s="4" t="str">
        <f>[1]Deskriptif!C289</f>
        <v>SMA UNGGULAN CT FOUNDATION</v>
      </c>
      <c r="D289" s="3" t="str">
        <f>[1]Deskriptif!D289</f>
        <v>Sumatera Utara</v>
      </c>
      <c r="E289" s="3" t="str">
        <f>[1]Deskriptif!E289</f>
        <v>Kab. Deli Serdang</v>
      </c>
      <c r="F289" s="3" t="str">
        <f>[1]Deskriptif!F289</f>
        <v>SMA</v>
      </c>
      <c r="G289" s="5">
        <f>[1]Deskriptif!G289</f>
        <v>538.55499999999995</v>
      </c>
      <c r="H289" s="5">
        <f>[1]Deskriptif!I289</f>
        <v>557.28700000000015</v>
      </c>
      <c r="I289" s="10">
        <v>566.32299999999998</v>
      </c>
      <c r="J289" s="10">
        <v>533.07399999999996</v>
      </c>
      <c r="K289" s="10">
        <v>567.46799999999996</v>
      </c>
      <c r="L289" s="3">
        <f>[1]Deskriptif!J289</f>
        <v>293</v>
      </c>
      <c r="M289" s="7">
        <f>[1]Deskriptif!K289</f>
        <v>288</v>
      </c>
      <c r="N289" s="8">
        <f t="shared" si="9"/>
        <v>27.768000000000029</v>
      </c>
    </row>
    <row r="290" spans="1:14" ht="14.25" customHeight="1">
      <c r="A290" s="3">
        <f t="shared" si="8"/>
        <v>289</v>
      </c>
      <c r="B290" s="4">
        <f>[1]Deskriptif!B290</f>
        <v>10648016</v>
      </c>
      <c r="C290" s="4" t="str">
        <f>[1]Deskriptif!C290</f>
        <v>SMAN SUMATERA SELATAN</v>
      </c>
      <c r="D290" s="3" t="str">
        <f>[1]Deskriptif!D290</f>
        <v>Sumatera Selatan</v>
      </c>
      <c r="E290" s="3" t="str">
        <f>[1]Deskriptif!E290</f>
        <v>Kota Palembang</v>
      </c>
      <c r="F290" s="3" t="str">
        <f>[1]Deskriptif!F290</f>
        <v>SMA</v>
      </c>
      <c r="G290" s="5">
        <f>[1]Deskriptif!G290</f>
        <v>549.27200000000005</v>
      </c>
      <c r="H290" s="5">
        <f>[1]Deskriptif!I290</f>
        <v>557.21199999999988</v>
      </c>
      <c r="I290" s="10">
        <v>561.13900000000001</v>
      </c>
      <c r="J290" s="10">
        <v>530.15099999999995</v>
      </c>
      <c r="K290" s="10">
        <v>580.51</v>
      </c>
      <c r="L290" s="3">
        <f>[1]Deskriptif!J290</f>
        <v>179</v>
      </c>
      <c r="M290" s="7">
        <f>[1]Deskriptif!K290</f>
        <v>289</v>
      </c>
      <c r="N290" s="8">
        <f t="shared" si="9"/>
        <v>11.866999999999962</v>
      </c>
    </row>
    <row r="291" spans="1:14" ht="14.25" customHeight="1">
      <c r="A291" s="3">
        <f t="shared" si="8"/>
        <v>290</v>
      </c>
      <c r="B291" s="4">
        <f>[1]Deskriptif!B291</f>
        <v>69968020</v>
      </c>
      <c r="C291" s="4" t="str">
        <f>[1]Deskriptif!C291</f>
        <v>SMA AL AZHAR SYIFA BUDI PARAHYANGAN</v>
      </c>
      <c r="D291" s="3" t="str">
        <f>[1]Deskriptif!D291</f>
        <v>Jawa Barat</v>
      </c>
      <c r="E291" s="3" t="str">
        <f>[1]Deskriptif!E291</f>
        <v>Kab. Bandung Barat</v>
      </c>
      <c r="F291" s="3" t="str">
        <f>[1]Deskriptif!F291</f>
        <v>SMA</v>
      </c>
      <c r="G291" s="5">
        <f>[1]Deskriptif!G291</f>
        <v>540.26700000000005</v>
      </c>
      <c r="H291" s="5">
        <f>[1]Deskriptif!I291</f>
        <v>557.077</v>
      </c>
      <c r="I291" s="10">
        <v>575.74</v>
      </c>
      <c r="J291" s="11">
        <v>530.15800000000002</v>
      </c>
      <c r="K291" s="10">
        <v>525.26900000000001</v>
      </c>
      <c r="L291" s="3">
        <f>[1]Deskriptif!J291</f>
        <v>271</v>
      </c>
      <c r="M291" s="7">
        <f>[1]Deskriptif!K291</f>
        <v>290</v>
      </c>
      <c r="N291" s="8">
        <f t="shared" si="9"/>
        <v>35.472999999999956</v>
      </c>
    </row>
    <row r="292" spans="1:14" ht="14.25" customHeight="1">
      <c r="A292" s="3">
        <f t="shared" si="8"/>
        <v>291</v>
      </c>
      <c r="B292" s="4">
        <f>[1]Deskriptif!B292</f>
        <v>20200686</v>
      </c>
      <c r="C292" s="4" t="str">
        <f>[1]Deskriptif!C292</f>
        <v>SMAS DWI WARNA</v>
      </c>
      <c r="D292" s="3" t="str">
        <f>[1]Deskriptif!D292</f>
        <v>Jawa Barat</v>
      </c>
      <c r="E292" s="3" t="str">
        <f>[1]Deskriptif!E292</f>
        <v>Kab. Bogor</v>
      </c>
      <c r="F292" s="3" t="str">
        <f>[1]Deskriptif!F292</f>
        <v>SMA</v>
      </c>
      <c r="G292" s="5">
        <f>[1]Deskriptif!G292</f>
        <v>521.59699999999998</v>
      </c>
      <c r="H292" s="5">
        <f>[1]Deskriptif!I292</f>
        <v>557.04700000000003</v>
      </c>
      <c r="I292" s="10">
        <v>564.31799999999998</v>
      </c>
      <c r="J292" s="10">
        <v>540.42100000000005</v>
      </c>
      <c r="K292" s="10">
        <v>550.23</v>
      </c>
      <c r="L292" s="3">
        <f>[1]Deskriptif!J292</f>
        <v>582</v>
      </c>
      <c r="M292" s="7">
        <f>[1]Deskriptif!K292</f>
        <v>291</v>
      </c>
      <c r="N292" s="8">
        <f t="shared" si="9"/>
        <v>42.721000000000004</v>
      </c>
    </row>
    <row r="293" spans="1:14" ht="14.25" customHeight="1">
      <c r="A293" s="3">
        <f t="shared" si="8"/>
        <v>292</v>
      </c>
      <c r="B293" s="4">
        <f>[1]Deskriptif!B293</f>
        <v>20519299</v>
      </c>
      <c r="C293" s="4" t="str">
        <f>[1]Deskriptif!C293</f>
        <v>SMAN 1 PANDAAN</v>
      </c>
      <c r="D293" s="3" t="str">
        <f>[1]Deskriptif!D293</f>
        <v>Jawa Timur</v>
      </c>
      <c r="E293" s="3" t="str">
        <f>[1]Deskriptif!E293</f>
        <v>Kab. Pasuruan</v>
      </c>
      <c r="F293" s="3" t="str">
        <f>[1]Deskriptif!F293</f>
        <v>SMA</v>
      </c>
      <c r="G293" s="5">
        <f>[1]Deskriptif!G293</f>
        <v>529.07000000000005</v>
      </c>
      <c r="H293" s="5">
        <f>[1]Deskriptif!I293</f>
        <v>557.03200000000004</v>
      </c>
      <c r="I293" s="10">
        <v>562.08199999999999</v>
      </c>
      <c r="J293" s="10">
        <v>545.51099999999997</v>
      </c>
      <c r="K293" s="10">
        <v>551.13800000000003</v>
      </c>
      <c r="L293" s="3">
        <f>[1]Deskriptif!J293</f>
        <v>428</v>
      </c>
      <c r="M293" s="7">
        <f>[1]Deskriptif!K293</f>
        <v>292</v>
      </c>
      <c r="N293" s="8">
        <f t="shared" si="9"/>
        <v>33.011999999999944</v>
      </c>
    </row>
    <row r="294" spans="1:14" ht="14.25" customHeight="1">
      <c r="A294" s="3">
        <f t="shared" si="8"/>
        <v>293</v>
      </c>
      <c r="B294" s="4">
        <f>[1]Deskriptif!B294</f>
        <v>10807063</v>
      </c>
      <c r="C294" s="4" t="str">
        <f>[1]Deskriptif!C294</f>
        <v>SMAN 2 BANDAR LAMPUNG</v>
      </c>
      <c r="D294" s="3" t="str">
        <f>[1]Deskriptif!D294</f>
        <v>Lampung</v>
      </c>
      <c r="E294" s="3" t="str">
        <f>[1]Deskriptif!E294</f>
        <v>Kota Bandar Lampung</v>
      </c>
      <c r="F294" s="3" t="str">
        <f>[1]Deskriptif!F294</f>
        <v>SMA</v>
      </c>
      <c r="G294" s="5">
        <f>[1]Deskriptif!G294</f>
        <v>542.49300000000005</v>
      </c>
      <c r="H294" s="5">
        <f>[1]Deskriptif!I294</f>
        <v>557.02300000000002</v>
      </c>
      <c r="I294" s="10">
        <v>562.39599999999996</v>
      </c>
      <c r="J294" s="10">
        <v>546.70699999999999</v>
      </c>
      <c r="K294" s="10">
        <v>547.85599999999999</v>
      </c>
      <c r="L294" s="3">
        <f>[1]Deskriptif!J294</f>
        <v>241</v>
      </c>
      <c r="M294" s="7">
        <f>[1]Deskriptif!K294</f>
        <v>293</v>
      </c>
      <c r="N294" s="8">
        <f t="shared" si="9"/>
        <v>19.902999999999906</v>
      </c>
    </row>
    <row r="295" spans="1:14" ht="14.25" customHeight="1">
      <c r="A295" s="3">
        <f t="shared" si="8"/>
        <v>294</v>
      </c>
      <c r="B295" s="4">
        <f>[1]Deskriptif!B295</f>
        <v>20525856</v>
      </c>
      <c r="C295" s="4" t="str">
        <f>[1]Deskriptif!C295</f>
        <v>SMAN 1 GLAGAH</v>
      </c>
      <c r="D295" s="3" t="str">
        <f>[1]Deskriptif!D295</f>
        <v>Jawa Timur</v>
      </c>
      <c r="E295" s="3" t="str">
        <f>[1]Deskriptif!E295</f>
        <v>Kab. Banyuwangi</v>
      </c>
      <c r="F295" s="3" t="str">
        <f>[1]Deskriptif!F295</f>
        <v>SMA</v>
      </c>
      <c r="G295" s="5">
        <f>[1]Deskriptif!G295</f>
        <v>534.97900000000004</v>
      </c>
      <c r="H295" s="5">
        <f>[1]Deskriptif!I295</f>
        <v>556.779</v>
      </c>
      <c r="I295" s="10">
        <v>565.71799999999996</v>
      </c>
      <c r="J295" s="10">
        <v>534.92499999999995</v>
      </c>
      <c r="K295" s="10">
        <v>549.495</v>
      </c>
      <c r="L295" s="3">
        <f>[1]Deskriptif!J295</f>
        <v>341</v>
      </c>
      <c r="M295" s="7">
        <f>[1]Deskriptif!K295</f>
        <v>294</v>
      </c>
      <c r="N295" s="8">
        <f t="shared" si="9"/>
        <v>30.738999999999919</v>
      </c>
    </row>
    <row r="296" spans="1:14" ht="14.25" customHeight="1">
      <c r="A296" s="3">
        <f t="shared" si="8"/>
        <v>295</v>
      </c>
      <c r="B296" s="4">
        <f>[1]Deskriptif!B296</f>
        <v>20517739</v>
      </c>
      <c r="C296" s="4" t="str">
        <f>[1]Deskriptif!C296</f>
        <v>SMAN 1 LAWANG</v>
      </c>
      <c r="D296" s="3" t="str">
        <f>[1]Deskriptif!D296</f>
        <v>Jawa Timur</v>
      </c>
      <c r="E296" s="3" t="str">
        <f>[1]Deskriptif!E296</f>
        <v>Kab. Malang</v>
      </c>
      <c r="F296" s="3" t="str">
        <f>[1]Deskriptif!F236</f>
        <v>SMA</v>
      </c>
      <c r="G296" s="5">
        <f>[1]Deskriptif!G296</f>
        <v>543.08699999999999</v>
      </c>
      <c r="H296" s="5">
        <f>[1]Deskriptif!I296</f>
        <v>556.77299999999991</v>
      </c>
      <c r="I296" s="10">
        <v>569.45000000000005</v>
      </c>
      <c r="J296" s="10">
        <v>525.91399999999999</v>
      </c>
      <c r="K296" s="10">
        <v>545.63499999999999</v>
      </c>
      <c r="L296" s="3">
        <f>[1]Deskriptif!J296</f>
        <v>234</v>
      </c>
      <c r="M296" s="7">
        <f>[1]Deskriptif!K296</f>
        <v>295</v>
      </c>
      <c r="N296" s="8">
        <f t="shared" si="9"/>
        <v>26.363000000000056</v>
      </c>
    </row>
    <row r="297" spans="1:14" ht="14.25" customHeight="1">
      <c r="A297" s="3">
        <f t="shared" si="8"/>
        <v>296</v>
      </c>
      <c r="B297" s="4">
        <f>[1]Deskriptif!B297</f>
        <v>20223817</v>
      </c>
      <c r="C297" s="4" t="str">
        <f>[1]Deskriptif!C297</f>
        <v>SMAN 3 KOTA DEPOK</v>
      </c>
      <c r="D297" s="3" t="str">
        <f>[1]Deskriptif!D297</f>
        <v>Jawa Barat</v>
      </c>
      <c r="E297" s="3" t="str">
        <f>[1]Deskriptif!E297</f>
        <v>Kota Depok</v>
      </c>
      <c r="F297" s="3" t="str">
        <f>[1]Deskriptif!F297</f>
        <v>SMA</v>
      </c>
      <c r="G297" s="5">
        <f>[1]Deskriptif!G297</f>
        <v>544.07899999999995</v>
      </c>
      <c r="H297" s="5">
        <f>[1]Deskriptif!I297</f>
        <v>556.75500000000011</v>
      </c>
      <c r="I297" s="10">
        <v>564.88</v>
      </c>
      <c r="J297" s="10">
        <v>543.53300000000002</v>
      </c>
      <c r="K297" s="10">
        <v>544.56700000000001</v>
      </c>
      <c r="L297" s="3">
        <f>[1]Deskriptif!J297</f>
        <v>225</v>
      </c>
      <c r="M297" s="7">
        <f>[1]Deskriptif!K297</f>
        <v>296</v>
      </c>
      <c r="N297" s="8">
        <f t="shared" si="9"/>
        <v>20.801000000000045</v>
      </c>
    </row>
    <row r="298" spans="1:14" ht="14.25" customHeight="1">
      <c r="A298" s="3">
        <f t="shared" si="8"/>
        <v>297</v>
      </c>
      <c r="B298" s="4">
        <f>[1]Deskriptif!B298</f>
        <v>20514344</v>
      </c>
      <c r="C298" s="4" t="str">
        <f>[1]Deskriptif!C298</f>
        <v>SMAN 1 TALUN</v>
      </c>
      <c r="D298" s="3" t="str">
        <f>[1]Deskriptif!D298</f>
        <v>Jawa Timur</v>
      </c>
      <c r="E298" s="3" t="str">
        <f>[1]Deskriptif!E298</f>
        <v>Kab. Blitar</v>
      </c>
      <c r="F298" s="3" t="str">
        <f>[1]Deskriptif!F298</f>
        <v>SMA</v>
      </c>
      <c r="G298" s="5">
        <f>[1]Deskriptif!G298</f>
        <v>534.01300000000003</v>
      </c>
      <c r="H298" s="5">
        <f>[1]Deskriptif!I298</f>
        <v>556.73099999999988</v>
      </c>
      <c r="I298" s="12">
        <v>564.80200000000002</v>
      </c>
      <c r="J298" s="12">
        <v>532.77599999999995</v>
      </c>
      <c r="K298" s="12">
        <v>559.24</v>
      </c>
      <c r="L298" s="3">
        <f>[1]Deskriptif!J298</f>
        <v>351</v>
      </c>
      <c r="M298" s="7">
        <f>[1]Deskriptif!K298</f>
        <v>297</v>
      </c>
      <c r="N298" s="8">
        <f t="shared" si="9"/>
        <v>30.788999999999987</v>
      </c>
    </row>
    <row r="299" spans="1:14" ht="14.25" customHeight="1">
      <c r="A299" s="3">
        <f t="shared" si="8"/>
        <v>298</v>
      </c>
      <c r="B299" s="4">
        <f>[1]Deskriptif!B299</f>
        <v>20219270</v>
      </c>
      <c r="C299" s="4" t="str">
        <f>[1]Deskriptif!C299</f>
        <v>SMAS KRIDA NUSANTARA</v>
      </c>
      <c r="D299" s="3" t="str">
        <f>[1]Deskriptif!D299</f>
        <v>Jawa Barat</v>
      </c>
      <c r="E299" s="3" t="str">
        <f>[1]Deskriptif!E299</f>
        <v>Kota Bandung</v>
      </c>
      <c r="F299" s="3" t="str">
        <f>[1]Deskriptif!F299</f>
        <v>SMA</v>
      </c>
      <c r="G299" s="5">
        <f>[1]Deskriptif!G299</f>
        <v>534.596</v>
      </c>
      <c r="H299" s="5">
        <f>[1]Deskriptif!I299</f>
        <v>556.61599999999999</v>
      </c>
      <c r="I299" s="12">
        <v>565.47900000000004</v>
      </c>
      <c r="J299" s="12">
        <v>527.89499999999998</v>
      </c>
      <c r="K299" s="12">
        <v>556.298</v>
      </c>
      <c r="L299" s="3">
        <f>[1]Deskriptif!J299</f>
        <v>345</v>
      </c>
      <c r="M299" s="7">
        <f>[1]Deskriptif!K299</f>
        <v>298</v>
      </c>
      <c r="N299" s="8">
        <f t="shared" si="9"/>
        <v>30.883000000000038</v>
      </c>
    </row>
    <row r="300" spans="1:14" ht="14.25" customHeight="1">
      <c r="A300" s="3">
        <f t="shared" si="8"/>
        <v>299</v>
      </c>
      <c r="B300" s="4">
        <f>[1]Deskriptif!B300</f>
        <v>40320336</v>
      </c>
      <c r="C300" s="4" t="str">
        <f>[1]Deskriptif!C300</f>
        <v>SMAS ZION</v>
      </c>
      <c r="D300" s="3" t="str">
        <f>[1]Deskriptif!D300</f>
        <v>Sulawesi Selatan</v>
      </c>
      <c r="E300" s="3" t="str">
        <f>[1]Deskriptif!E300</f>
        <v>Kota Makassar</v>
      </c>
      <c r="F300" s="3" t="str">
        <f>[1]Deskriptif!F300</f>
        <v>SMA</v>
      </c>
      <c r="G300" s="5">
        <f>[1]Deskriptif!G300</f>
        <v>543.16</v>
      </c>
      <c r="H300" s="5">
        <f>[1]Deskriptif!I300</f>
        <v>556.4</v>
      </c>
      <c r="I300" s="12">
        <v>567.53899999999999</v>
      </c>
      <c r="J300" s="12">
        <v>527.48199999999997</v>
      </c>
      <c r="K300" s="12">
        <v>559.54399999999998</v>
      </c>
      <c r="L300" s="3">
        <f>[1]Deskriptif!J300</f>
        <v>233</v>
      </c>
      <c r="M300" s="7">
        <f>[1]Deskriptif!K300</f>
        <v>299</v>
      </c>
      <c r="N300" s="8">
        <f t="shared" si="9"/>
        <v>24.379000000000019</v>
      </c>
    </row>
    <row r="301" spans="1:14" ht="14.25" customHeight="1">
      <c r="A301" s="3">
        <f t="shared" si="8"/>
        <v>300</v>
      </c>
      <c r="B301" s="4">
        <f>[1]Deskriptif!B301</f>
        <v>20200681</v>
      </c>
      <c r="C301" s="4" t="str">
        <f>[1]Deskriptif!C301</f>
        <v>SMAN 1 CILEUNGSI</v>
      </c>
      <c r="D301" s="3" t="str">
        <f>[1]Deskriptif!D301</f>
        <v>Jawa Barat</v>
      </c>
      <c r="E301" s="3" t="str">
        <f>[1]Deskriptif!E301</f>
        <v>Kab. Bogor</v>
      </c>
      <c r="F301" s="3" t="str">
        <f>[1]Deskriptif!F301</f>
        <v>SMA</v>
      </c>
      <c r="G301" s="5">
        <f>[1]Deskriptif!G301</f>
        <v>535.82500000000005</v>
      </c>
      <c r="H301" s="5">
        <f>[1]Deskriptif!I301</f>
        <v>556.3309999999999</v>
      </c>
      <c r="I301" s="12">
        <v>563.36900000000003</v>
      </c>
      <c r="J301" s="12">
        <v>535.04300000000001</v>
      </c>
      <c r="K301" s="12">
        <v>557.83299999999997</v>
      </c>
      <c r="L301" s="3">
        <f>[1]Deskriptif!J301</f>
        <v>324</v>
      </c>
      <c r="M301" s="7">
        <f>[1]Deskriptif!K301</f>
        <v>300</v>
      </c>
      <c r="N301" s="8">
        <f t="shared" si="9"/>
        <v>27.543999999999983</v>
      </c>
    </row>
    <row r="302" spans="1:14" ht="14.25" customHeight="1">
      <c r="A302" s="3">
        <f t="shared" si="8"/>
        <v>301</v>
      </c>
      <c r="B302" s="4">
        <f>[1]Deskriptif!B302</f>
        <v>20302170</v>
      </c>
      <c r="C302" s="4" t="str">
        <f>[1]Deskriptif!C302</f>
        <v>SMAN 1 AJIBARANG</v>
      </c>
      <c r="D302" s="3" t="str">
        <f>[1]Deskriptif!D302</f>
        <v>Jawa Tengah</v>
      </c>
      <c r="E302" s="3" t="str">
        <f>[1]Deskriptif!E302</f>
        <v>Kab. Banyumas</v>
      </c>
      <c r="F302" s="3" t="str">
        <f>[1]Deskriptif!F302</f>
        <v>SMA</v>
      </c>
      <c r="G302" s="5">
        <f>[1]Deskriptif!G302</f>
        <v>528.97299999999996</v>
      </c>
      <c r="H302" s="5">
        <f>[1]Deskriptif!I302</f>
        <v>556.10699999999997</v>
      </c>
      <c r="I302" s="12">
        <v>559.64300000000003</v>
      </c>
      <c r="J302" s="12">
        <v>534.80600000000004</v>
      </c>
      <c r="K302" s="12">
        <v>565.88300000000004</v>
      </c>
      <c r="L302" s="3">
        <f>[1]Deskriptif!J302</f>
        <v>431</v>
      </c>
      <c r="M302" s="7">
        <f>[1]Deskriptif!K302</f>
        <v>301</v>
      </c>
      <c r="N302" s="8">
        <f t="shared" si="9"/>
        <v>30.670000000000073</v>
      </c>
    </row>
    <row r="303" spans="1:14" ht="14.25" customHeight="1">
      <c r="A303" s="3">
        <f t="shared" si="8"/>
        <v>302</v>
      </c>
      <c r="B303" s="4">
        <f>[1]Deskriptif!B303</f>
        <v>20219312</v>
      </c>
      <c r="C303" s="4" t="str">
        <f>[1]Deskriptif!C303</f>
        <v>SMAN 4 BANDUNG</v>
      </c>
      <c r="D303" s="3" t="str">
        <f>[1]Deskriptif!D303</f>
        <v>Jawa Barat</v>
      </c>
      <c r="E303" s="3" t="str">
        <f>[1]Deskriptif!E303</f>
        <v>Kota Bandung</v>
      </c>
      <c r="F303" s="3" t="str">
        <f>[1]Deskriptif!F303</f>
        <v>SMA</v>
      </c>
      <c r="G303" s="5">
        <f>[1]Deskriptif!G303</f>
        <v>546.12</v>
      </c>
      <c r="H303" s="5">
        <f>[1]Deskriptif!I303</f>
        <v>555.7879999999999</v>
      </c>
      <c r="I303" s="12">
        <v>562.32899999999995</v>
      </c>
      <c r="J303" s="12">
        <v>536.31600000000003</v>
      </c>
      <c r="K303" s="12">
        <v>553.07399999999996</v>
      </c>
      <c r="L303" s="3">
        <f>[1]Deskriptif!J303</f>
        <v>206</v>
      </c>
      <c r="M303" s="7">
        <f>[1]Deskriptif!K303</f>
        <v>302</v>
      </c>
      <c r="N303" s="8">
        <f t="shared" si="9"/>
        <v>16.208999999999946</v>
      </c>
    </row>
    <row r="304" spans="1:14" ht="14.25" customHeight="1">
      <c r="A304" s="3">
        <f t="shared" si="8"/>
        <v>303</v>
      </c>
      <c r="B304" s="4">
        <f>[1]Deskriptif!B304</f>
        <v>30401809</v>
      </c>
      <c r="C304" s="4" t="str">
        <f>[1]Deskriptif!C304</f>
        <v>SMAS YAYASAN PUPUK KALTIM BONTANG</v>
      </c>
      <c r="D304" s="3" t="str">
        <f>[1]Deskriptif!D304</f>
        <v>Kalimantan Timur</v>
      </c>
      <c r="E304" s="3" t="str">
        <f>[1]Deskriptif!E304</f>
        <v>Kota Bontang</v>
      </c>
      <c r="F304" s="3" t="str">
        <f>[1]Deskriptif!F304</f>
        <v>SMA</v>
      </c>
      <c r="G304" s="5">
        <f>[1]Deskriptif!G304</f>
        <v>532.74699999999996</v>
      </c>
      <c r="H304" s="5">
        <f>[1]Deskriptif!I304</f>
        <v>555.50100000000009</v>
      </c>
      <c r="I304" s="12">
        <v>558.70899999999995</v>
      </c>
      <c r="J304" s="12">
        <v>557.04600000000005</v>
      </c>
      <c r="K304" s="12">
        <v>539.96299999999997</v>
      </c>
      <c r="L304" s="3">
        <f>[1]Deskriptif!J304</f>
        <v>375</v>
      </c>
      <c r="M304" s="7">
        <f>[1]Deskriptif!K304</f>
        <v>303</v>
      </c>
      <c r="N304" s="8">
        <f t="shared" si="9"/>
        <v>25.961999999999989</v>
      </c>
    </row>
    <row r="305" spans="1:14" ht="14.25" customHeight="1">
      <c r="A305" s="3">
        <f t="shared" si="8"/>
        <v>304</v>
      </c>
      <c r="B305" s="4">
        <f>[1]Deskriptif!B305</f>
        <v>10404453</v>
      </c>
      <c r="C305" s="4" t="str">
        <f>[1]Deskriptif!C305</f>
        <v>SMAN PLUS PROP RIAU</v>
      </c>
      <c r="D305" s="3" t="str">
        <f>[1]Deskriptif!D305</f>
        <v>Riau</v>
      </c>
      <c r="E305" s="3" t="str">
        <f>[1]Deskriptif!E305</f>
        <v>Kota Pekanbaru</v>
      </c>
      <c r="F305" s="3" t="str">
        <f>[1]Deskriptif!F305</f>
        <v>SMA</v>
      </c>
      <c r="G305" s="5">
        <f>[1]Deskriptif!G305</f>
        <v>558.17200000000003</v>
      </c>
      <c r="H305" s="5">
        <f>[1]Deskriptif!I305</f>
        <v>555.49199999999996</v>
      </c>
      <c r="I305" s="12">
        <v>565.11699999999996</v>
      </c>
      <c r="J305" s="12">
        <v>532.11699999999996</v>
      </c>
      <c r="K305" s="12">
        <v>557.29999999999995</v>
      </c>
      <c r="L305" s="3">
        <f>[1]Deskriptif!J305</f>
        <v>111</v>
      </c>
      <c r="M305" s="7">
        <f>[1]Deskriptif!K305</f>
        <v>304</v>
      </c>
      <c r="N305" s="8">
        <f t="shared" si="9"/>
        <v>6.9449999999999363</v>
      </c>
    </row>
    <row r="306" spans="1:14" ht="14.25" customHeight="1">
      <c r="A306" s="3">
        <f t="shared" si="8"/>
        <v>305</v>
      </c>
      <c r="B306" s="4">
        <f>[1]Deskriptif!B306</f>
        <v>20223075</v>
      </c>
      <c r="C306" s="4" t="str">
        <f>[1]Deskriptif!C306</f>
        <v>SMAS MARSUDIRINI</v>
      </c>
      <c r="D306" s="3" t="str">
        <f>[1]Deskriptif!D306</f>
        <v>Jawa Barat</v>
      </c>
      <c r="E306" s="3" t="str">
        <f>[1]Deskriptif!E306</f>
        <v>Kota Bekasi</v>
      </c>
      <c r="F306" s="3" t="str">
        <f>[1]Deskriptif!F306</f>
        <v>SMA</v>
      </c>
      <c r="G306" s="5">
        <f>[1]Deskriptif!G306</f>
        <v>539.28099999999995</v>
      </c>
      <c r="H306" s="5">
        <f>[1]Deskriptif!I306</f>
        <v>555.39300000000003</v>
      </c>
      <c r="I306" s="12">
        <v>557.56899999999996</v>
      </c>
      <c r="J306" s="12">
        <v>532.25400000000002</v>
      </c>
      <c r="K306" s="12">
        <v>564.73099999999999</v>
      </c>
      <c r="L306" s="3">
        <f>[1]Deskriptif!J306</f>
        <v>284</v>
      </c>
      <c r="M306" s="7">
        <f>[1]Deskriptif!K306</f>
        <v>305</v>
      </c>
      <c r="N306" s="8">
        <f t="shared" si="9"/>
        <v>18.288000000000011</v>
      </c>
    </row>
    <row r="307" spans="1:14" ht="14.25" customHeight="1">
      <c r="A307" s="3">
        <f t="shared" si="8"/>
        <v>306</v>
      </c>
      <c r="B307" s="4">
        <f>[1]Deskriptif!B307</f>
        <v>20400390</v>
      </c>
      <c r="C307" s="4" t="str">
        <f>[1]Deskriptif!C307</f>
        <v>SMA NEGERI 1 KASIHAN</v>
      </c>
      <c r="D307" s="3" t="str">
        <f>[1]Deskriptif!D307</f>
        <v>DI Yogyakarta</v>
      </c>
      <c r="E307" s="3" t="str">
        <f>[1]Deskriptif!E307</f>
        <v>Kab. Bantul</v>
      </c>
      <c r="F307" s="3" t="str">
        <f>[1]Deskriptif!F307</f>
        <v>SMA</v>
      </c>
      <c r="G307" s="5">
        <f>[1]Deskriptif!G307</f>
        <v>540.92399999999998</v>
      </c>
      <c r="H307" s="5">
        <f>[1]Deskriptif!I307</f>
        <v>555.39200000000005</v>
      </c>
      <c r="I307" s="12">
        <v>564.97</v>
      </c>
      <c r="J307" s="12">
        <v>517.85699999999997</v>
      </c>
      <c r="K307" s="12">
        <v>569.94299999999998</v>
      </c>
      <c r="L307" s="3">
        <f>[1]Deskriptif!J307</f>
        <v>265</v>
      </c>
      <c r="M307" s="7">
        <f>[1]Deskriptif!K307</f>
        <v>306</v>
      </c>
      <c r="N307" s="8">
        <f t="shared" si="9"/>
        <v>24.046000000000049</v>
      </c>
    </row>
    <row r="308" spans="1:14" ht="14.25" customHeight="1">
      <c r="A308" s="3">
        <f t="shared" si="8"/>
        <v>307</v>
      </c>
      <c r="B308" s="4">
        <f>[1]Deskriptif!B308</f>
        <v>69949652</v>
      </c>
      <c r="C308" s="4" t="str">
        <f>[1]Deskriptif!C308</f>
        <v>SMA Muhammadiyah Program Khusus Kottabarat Surakarta</v>
      </c>
      <c r="D308" s="3" t="str">
        <f>[1]Deskriptif!D308</f>
        <v>Jawa Tengah</v>
      </c>
      <c r="E308" s="3" t="str">
        <f>[1]Deskriptif!E308</f>
        <v>Kota Surakarta</v>
      </c>
      <c r="F308" s="3" t="str">
        <f>[1]Deskriptif!F308</f>
        <v>SMA</v>
      </c>
      <c r="G308" s="5">
        <f>[1]Deskriptif!G308</f>
        <v>531.14300000000003</v>
      </c>
      <c r="H308" s="5">
        <f>[1]Deskriptif!I308</f>
        <v>555.32299999999987</v>
      </c>
      <c r="I308" s="12">
        <v>557.81700000000001</v>
      </c>
      <c r="J308" s="12">
        <v>530.42999999999995</v>
      </c>
      <c r="K308" s="12">
        <v>558.625</v>
      </c>
      <c r="L308" s="3">
        <f>[1]Deskriptif!J308</f>
        <v>395</v>
      </c>
      <c r="M308" s="7">
        <f>[1]Deskriptif!K308</f>
        <v>307</v>
      </c>
      <c r="N308" s="8">
        <f t="shared" si="9"/>
        <v>26.673999999999978</v>
      </c>
    </row>
    <row r="309" spans="1:14" ht="14.25" customHeight="1">
      <c r="A309" s="3">
        <f t="shared" si="8"/>
        <v>308</v>
      </c>
      <c r="B309" s="4">
        <f>[1]Deskriptif!B309</f>
        <v>20229167</v>
      </c>
      <c r="C309" s="4" t="str">
        <f>[1]Deskriptif!C309</f>
        <v>SMAN 5 KOTA DEPOK</v>
      </c>
      <c r="D309" s="3" t="str">
        <f>[1]Deskriptif!D309</f>
        <v>Jawa Barat</v>
      </c>
      <c r="E309" s="3" t="str">
        <f>[1]Deskriptif!E309</f>
        <v>Kota Depok</v>
      </c>
      <c r="F309" s="3" t="str">
        <f>[1]Deskriptif!F309</f>
        <v>SMA</v>
      </c>
      <c r="G309" s="5">
        <f>[1]Deskriptif!G309</f>
        <v>533.38800000000003</v>
      </c>
      <c r="H309" s="5">
        <f>[1]Deskriptif!I309</f>
        <v>555.2399999999999</v>
      </c>
      <c r="I309" s="12">
        <v>560.68899999999996</v>
      </c>
      <c r="J309" s="12">
        <v>533.60799999999995</v>
      </c>
      <c r="K309" s="12">
        <v>560.00300000000004</v>
      </c>
      <c r="L309" s="3">
        <f>[1]Deskriptif!J309</f>
        <v>362</v>
      </c>
      <c r="M309" s="7">
        <f>[1]Deskriptif!K309</f>
        <v>308</v>
      </c>
      <c r="N309" s="8">
        <f t="shared" si="9"/>
        <v>27.300999999999931</v>
      </c>
    </row>
    <row r="310" spans="1:14" ht="14.25" customHeight="1">
      <c r="A310" s="3">
        <f t="shared" si="8"/>
        <v>309</v>
      </c>
      <c r="B310" s="4">
        <f>[1]Deskriptif!B310</f>
        <v>69964214</v>
      </c>
      <c r="C310" s="4" t="str">
        <f>[1]Deskriptif!C310</f>
        <v>SMA NEGERI TARUNA NALA JAWA TIMUR</v>
      </c>
      <c r="D310" s="3" t="str">
        <f>[1]Deskriptif!D310</f>
        <v>Jawa Timur</v>
      </c>
      <c r="E310" s="3" t="str">
        <f>[1]Deskriptif!E310</f>
        <v>Kota Malang</v>
      </c>
      <c r="F310" s="3" t="str">
        <f>[1]Deskriptif!F310</f>
        <v>SMA</v>
      </c>
      <c r="G310" s="5">
        <f>[1]Deskriptif!G310</f>
        <v>541.971</v>
      </c>
      <c r="H310" s="5">
        <f>[1]Deskriptif!I310</f>
        <v>555.21499999999992</v>
      </c>
      <c r="I310" s="12">
        <v>570.20699999999999</v>
      </c>
      <c r="J310" s="12">
        <v>529.23400000000004</v>
      </c>
      <c r="K310" s="12">
        <v>541.274</v>
      </c>
      <c r="L310" s="3">
        <f>[1]Deskriptif!J310</f>
        <v>250</v>
      </c>
      <c r="M310" s="7">
        <f>[1]Deskriptif!K310</f>
        <v>309</v>
      </c>
      <c r="N310" s="8">
        <f t="shared" si="9"/>
        <v>28.23599999999999</v>
      </c>
    </row>
    <row r="311" spans="1:14" ht="14.25" customHeight="1">
      <c r="A311" s="3">
        <f t="shared" si="8"/>
        <v>310</v>
      </c>
      <c r="B311" s="4">
        <f>[1]Deskriptif!B311</f>
        <v>69756117</v>
      </c>
      <c r="C311" s="4" t="str">
        <f>[1]Deskriptif!C311</f>
        <v>SMAS AL - AZHAR MANDIRI PALU</v>
      </c>
      <c r="D311" s="3" t="str">
        <f>[1]Deskriptif!D311</f>
        <v>Sulawesi Tengah</v>
      </c>
      <c r="E311" s="3" t="str">
        <f>[1]Deskriptif!E311</f>
        <v>Kota Palu</v>
      </c>
      <c r="F311" s="3" t="str">
        <f>[1]Deskriptif!F311</f>
        <v>SMA</v>
      </c>
      <c r="G311" s="5">
        <f>[1]Deskriptif!G311</f>
        <v>540.95699999999999</v>
      </c>
      <c r="H311" s="5">
        <f>[1]Deskriptif!I311</f>
        <v>555.07499999999993</v>
      </c>
      <c r="I311" s="12">
        <v>565.20899999999995</v>
      </c>
      <c r="J311" s="12">
        <v>532.08199999999999</v>
      </c>
      <c r="K311" s="12">
        <v>552.93100000000004</v>
      </c>
      <c r="L311" s="3">
        <f>[1]Deskriptif!J311</f>
        <v>263</v>
      </c>
      <c r="M311" s="7">
        <f>[1]Deskriptif!K311</f>
        <v>310</v>
      </c>
      <c r="N311" s="8">
        <f t="shared" si="9"/>
        <v>24.251999999999953</v>
      </c>
    </row>
    <row r="312" spans="1:14" ht="14.25" customHeight="1">
      <c r="A312" s="3">
        <f t="shared" si="8"/>
        <v>311</v>
      </c>
      <c r="B312" s="4">
        <f>[1]Deskriptif!B312</f>
        <v>20219241</v>
      </c>
      <c r="C312" s="4" t="str">
        <f>[1]Deskriptif!C312</f>
        <v>SMAN 12 BANDUNG</v>
      </c>
      <c r="D312" s="3" t="str">
        <f>[1]Deskriptif!D312</f>
        <v>Jawa Barat</v>
      </c>
      <c r="E312" s="3" t="str">
        <f>[1]Deskriptif!E312</f>
        <v>Kota Bandung</v>
      </c>
      <c r="F312" s="3" t="str">
        <f>[1]Deskriptif!F312</f>
        <v>SMA</v>
      </c>
      <c r="G312" s="5">
        <f>[1]Deskriptif!G312</f>
        <v>538.51700000000005</v>
      </c>
      <c r="H312" s="5">
        <f>[1]Deskriptif!I312</f>
        <v>555.05099999999993</v>
      </c>
      <c r="I312" s="12">
        <v>560.28899999999999</v>
      </c>
      <c r="J312" s="12">
        <v>531.71600000000001</v>
      </c>
      <c r="K312" s="12">
        <v>559.58900000000006</v>
      </c>
      <c r="L312" s="3">
        <f>[1]Deskriptif!J312</f>
        <v>294</v>
      </c>
      <c r="M312" s="7">
        <f>[1]Deskriptif!K312</f>
        <v>311</v>
      </c>
      <c r="N312" s="8">
        <f t="shared" si="9"/>
        <v>21.771999999999935</v>
      </c>
    </row>
    <row r="313" spans="1:14" ht="14.25" customHeight="1">
      <c r="A313" s="3">
        <f t="shared" si="8"/>
        <v>312</v>
      </c>
      <c r="B313" s="4">
        <f>[1]Deskriptif!B313</f>
        <v>20511011</v>
      </c>
      <c r="C313" s="4" t="str">
        <f>[1]Deskriptif!C313</f>
        <v>SMAN 1 PACITAN</v>
      </c>
      <c r="D313" s="3" t="str">
        <f>[1]Deskriptif!D313</f>
        <v>Jawa Timur</v>
      </c>
      <c r="E313" s="3" t="str">
        <f>[1]Deskriptif!E313</f>
        <v>Kab. Pacitan</v>
      </c>
      <c r="F313" s="3" t="str">
        <f>[1]Deskriptif!F313</f>
        <v>SMA</v>
      </c>
      <c r="G313" s="5">
        <f>[1]Deskriptif!G313</f>
        <v>535.48500000000001</v>
      </c>
      <c r="H313" s="5">
        <f>[1]Deskriptif!I313</f>
        <v>555.01300000000003</v>
      </c>
      <c r="I313" s="12">
        <v>559.31799999999998</v>
      </c>
      <c r="J313" s="12">
        <v>538.13199999999995</v>
      </c>
      <c r="K313" s="12">
        <v>562.51400000000001</v>
      </c>
      <c r="L313" s="3">
        <f>[1]Deskriptif!J313</f>
        <v>333</v>
      </c>
      <c r="M313" s="7">
        <f>[1]Deskriptif!K313</f>
        <v>312</v>
      </c>
      <c r="N313" s="8">
        <f t="shared" si="9"/>
        <v>23.83299999999997</v>
      </c>
    </row>
    <row r="314" spans="1:14" ht="14.25" customHeight="1">
      <c r="A314" s="3">
        <f t="shared" si="8"/>
        <v>313</v>
      </c>
      <c r="B314" s="4">
        <f>[1]Deskriptif!B314</f>
        <v>20309684</v>
      </c>
      <c r="C314" s="4" t="str">
        <f>[1]Deskriptif!C314</f>
        <v>SMAN 1 CAWAS</v>
      </c>
      <c r="D314" s="3" t="str">
        <f>[1]Deskriptif!D314</f>
        <v>Jawa Tengah</v>
      </c>
      <c r="E314" s="3" t="str">
        <f>[1]Deskriptif!E314</f>
        <v>Kab. Klaten</v>
      </c>
      <c r="F314" s="3" t="str">
        <f>[1]Deskriptif!F314</f>
        <v>SMA</v>
      </c>
      <c r="G314" s="5">
        <f>[1]Deskriptif!G314</f>
        <v>532.72699999999998</v>
      </c>
      <c r="H314" s="5">
        <f>[1]Deskriptif!I314</f>
        <v>554.98100000000011</v>
      </c>
      <c r="I314" s="12">
        <v>563.51199999999994</v>
      </c>
      <c r="J314" s="12">
        <v>525.80399999999997</v>
      </c>
      <c r="K314" s="12">
        <v>567.55499999999995</v>
      </c>
      <c r="L314" s="3">
        <f>[1]Deskriptif!J314</f>
        <v>376</v>
      </c>
      <c r="M314" s="7">
        <f>[1]Deskriptif!K314</f>
        <v>313</v>
      </c>
      <c r="N314" s="8">
        <f t="shared" si="9"/>
        <v>30.784999999999968</v>
      </c>
    </row>
    <row r="315" spans="1:14" ht="14.25" customHeight="1">
      <c r="A315" s="3">
        <f t="shared" si="8"/>
        <v>314</v>
      </c>
      <c r="B315" s="4">
        <f>[1]Deskriptif!B315</f>
        <v>20321439</v>
      </c>
      <c r="C315" s="4" t="str">
        <f>[1]Deskriptif!C315</f>
        <v>SMA NEGERI 2 TEMANGGUNG</v>
      </c>
      <c r="D315" s="3" t="str">
        <f>[1]Deskriptif!D315</f>
        <v>Jawa Tengah</v>
      </c>
      <c r="E315" s="3" t="str">
        <f>[1]Deskriptif!E315</f>
        <v>Kab. Temanggung</v>
      </c>
      <c r="F315" s="3" t="str">
        <f>[1]Deskriptif!F315</f>
        <v>SMA</v>
      </c>
      <c r="G315" s="5">
        <f>[1]Deskriptif!G315</f>
        <v>545.21100000000001</v>
      </c>
      <c r="H315" s="5">
        <f>[1]Deskriptif!I315</f>
        <v>554.89499999999998</v>
      </c>
      <c r="I315" s="12">
        <v>558.23900000000003</v>
      </c>
      <c r="J315" s="12">
        <v>521.11099999999999</v>
      </c>
      <c r="K315" s="12">
        <v>576.34799999999996</v>
      </c>
      <c r="L315" s="3">
        <f>[1]Deskriptif!J315</f>
        <v>215</v>
      </c>
      <c r="M315" s="7">
        <f>[1]Deskriptif!K315</f>
        <v>314</v>
      </c>
      <c r="N315" s="8">
        <f t="shared" si="9"/>
        <v>13.02800000000002</v>
      </c>
    </row>
    <row r="316" spans="1:14" ht="14.25" customHeight="1">
      <c r="A316" s="3">
        <f t="shared" si="8"/>
        <v>315</v>
      </c>
      <c r="B316" s="4">
        <f>[1]Deskriptif!B316</f>
        <v>20324216</v>
      </c>
      <c r="C316" s="4" t="str">
        <f>[1]Deskriptif!C316</f>
        <v>SMAN 1 PEMALANG</v>
      </c>
      <c r="D316" s="3" t="str">
        <f>[1]Deskriptif!D316</f>
        <v>Jawa Tengah</v>
      </c>
      <c r="E316" s="3" t="str">
        <f>[1]Deskriptif!E316</f>
        <v>Kab. Pemalang</v>
      </c>
      <c r="F316" s="3" t="str">
        <f>[1]Deskriptif!F316</f>
        <v>SMA</v>
      </c>
      <c r="G316" s="5">
        <f>[1]Deskriptif!G316</f>
        <v>540.49800000000005</v>
      </c>
      <c r="H316" s="5">
        <f>[1]Deskriptif!I316</f>
        <v>554.77199999999993</v>
      </c>
      <c r="I316" s="12">
        <v>561.35900000000004</v>
      </c>
      <c r="J316" s="12">
        <v>538.63699999999994</v>
      </c>
      <c r="K316" s="12">
        <v>551.17600000000004</v>
      </c>
      <c r="L316" s="3">
        <f>[1]Deskriptif!J316</f>
        <v>269</v>
      </c>
      <c r="M316" s="7">
        <f>[1]Deskriptif!K316</f>
        <v>315</v>
      </c>
      <c r="N316" s="8">
        <f t="shared" si="9"/>
        <v>20.86099999999999</v>
      </c>
    </row>
    <row r="317" spans="1:14" ht="14.25" customHeight="1">
      <c r="A317" s="3">
        <f t="shared" si="8"/>
        <v>316</v>
      </c>
      <c r="B317" s="4">
        <f>[1]Deskriptif!B317</f>
        <v>20102216</v>
      </c>
      <c r="C317" s="4" t="str">
        <f>[1]Deskriptif!C317</f>
        <v>SMAN 3 JAKARTA</v>
      </c>
      <c r="D317" s="3" t="str">
        <f>[1]Deskriptif!D317</f>
        <v>DKI Jakarta</v>
      </c>
      <c r="E317" s="3" t="str">
        <f>[1]Deskriptif!E317</f>
        <v>Kota Jakarta Selatan</v>
      </c>
      <c r="F317" s="3" t="str">
        <f>[1]Deskriptif!F317</f>
        <v>SMA</v>
      </c>
      <c r="G317" s="5">
        <f>[1]Deskriptif!G317</f>
        <v>537.21600000000001</v>
      </c>
      <c r="H317" s="5">
        <f>[1]Deskriptif!I317</f>
        <v>554.74799999999993</v>
      </c>
      <c r="I317" s="12">
        <v>564.84500000000003</v>
      </c>
      <c r="J317" s="12">
        <v>522.69000000000005</v>
      </c>
      <c r="K317" s="12">
        <v>554.76700000000005</v>
      </c>
      <c r="L317" s="3">
        <f>[1]Deskriptif!J317</f>
        <v>305</v>
      </c>
      <c r="M317" s="7">
        <f>[1]Deskriptif!K317</f>
        <v>316</v>
      </c>
      <c r="N317" s="8">
        <f t="shared" si="9"/>
        <v>27.629000000000019</v>
      </c>
    </row>
    <row r="318" spans="1:14" ht="14.25" customHeight="1">
      <c r="A318" s="3">
        <f t="shared" si="8"/>
        <v>317</v>
      </c>
      <c r="B318" s="4">
        <f>[1]Deskriptif!B318</f>
        <v>20223046</v>
      </c>
      <c r="C318" s="4" t="str">
        <f>[1]Deskriptif!C318</f>
        <v>SMAN 3 BEKASI</v>
      </c>
      <c r="D318" s="3" t="str">
        <f>[1]Deskriptif!D318</f>
        <v>Jawa Barat</v>
      </c>
      <c r="E318" s="3" t="str">
        <f>[1]Deskriptif!E318</f>
        <v>Kota Bekasi</v>
      </c>
      <c r="F318" s="3" t="str">
        <f>[1]Deskriptif!F318</f>
        <v>SMA</v>
      </c>
      <c r="G318" s="5">
        <f>[1]Deskriptif!G318</f>
        <v>531.55700000000002</v>
      </c>
      <c r="H318" s="5">
        <f>[1]Deskriptif!I318</f>
        <v>554.70699999999988</v>
      </c>
      <c r="I318" s="12">
        <v>561.10599999999999</v>
      </c>
      <c r="J318" s="12">
        <v>534.70399999999995</v>
      </c>
      <c r="K318" s="12">
        <v>555.68299999999999</v>
      </c>
      <c r="L318" s="3">
        <f>[1]Deskriptif!J318</f>
        <v>390</v>
      </c>
      <c r="M318" s="7">
        <f>[1]Deskriptif!K318</f>
        <v>317</v>
      </c>
      <c r="N318" s="8">
        <f t="shared" si="9"/>
        <v>29.548999999999978</v>
      </c>
    </row>
    <row r="319" spans="1:14" ht="14.25" customHeight="1">
      <c r="A319" s="3">
        <f t="shared" si="8"/>
        <v>318</v>
      </c>
      <c r="B319" s="4">
        <f>[1]Deskriptif!B319</f>
        <v>10807024</v>
      </c>
      <c r="C319" s="4" t="str">
        <f>[1]Deskriptif!C319</f>
        <v>SMA S AL KAUTSAR</v>
      </c>
      <c r="D319" s="3" t="str">
        <f>[1]Deskriptif!D319</f>
        <v>Lampung</v>
      </c>
      <c r="E319" s="3" t="str">
        <f>[1]Deskriptif!E319</f>
        <v>Kota Bandar Lampung</v>
      </c>
      <c r="F319" s="3" t="str">
        <f>[1]Deskriptif!F319</f>
        <v>SMA</v>
      </c>
      <c r="G319" s="5">
        <f>[1]Deskriptif!G319</f>
        <v>535.42200000000003</v>
      </c>
      <c r="H319" s="5">
        <f>[1]Deskriptif!I319</f>
        <v>554.65599999999995</v>
      </c>
      <c r="I319" s="12">
        <v>554.197</v>
      </c>
      <c r="J319" s="12">
        <v>538.67499999999995</v>
      </c>
      <c r="K319" s="12">
        <v>566.46199999999999</v>
      </c>
      <c r="L319" s="3">
        <f>[1]Deskriptif!J319</f>
        <v>334</v>
      </c>
      <c r="M319" s="7">
        <f>[1]Deskriptif!K319</f>
        <v>318</v>
      </c>
      <c r="N319" s="8">
        <f t="shared" si="9"/>
        <v>18.774999999999977</v>
      </c>
    </row>
    <row r="320" spans="1:14" ht="14.25" customHeight="1">
      <c r="A320" s="3">
        <f t="shared" si="8"/>
        <v>319</v>
      </c>
      <c r="B320" s="4">
        <f>[1]Deskriptif!B320</f>
        <v>20503413</v>
      </c>
      <c r="C320" s="4" t="str">
        <f>[1]Deskriptif!C320</f>
        <v>SMA NEGERI 3 JOMBANG</v>
      </c>
      <c r="D320" s="3" t="str">
        <f>[1]Deskriptif!D320</f>
        <v>Jawa Timur</v>
      </c>
      <c r="E320" s="3" t="str">
        <f>[1]Deskriptif!E320</f>
        <v>Kab. Jombang</v>
      </c>
      <c r="F320" s="3" t="str">
        <f>[1]Deskriptif!F320</f>
        <v>SMA</v>
      </c>
      <c r="G320" s="5">
        <f>[1]Deskriptif!G320</f>
        <v>527.04499999999996</v>
      </c>
      <c r="H320" s="5">
        <f>[1]Deskriptif!I320</f>
        <v>554.56299999999999</v>
      </c>
      <c r="I320" s="12">
        <v>559.78300000000002</v>
      </c>
      <c r="J320" s="12">
        <v>524.97</v>
      </c>
      <c r="K320" s="12">
        <v>573.42899999999997</v>
      </c>
      <c r="L320" s="3">
        <f>[1]Deskriptif!J320</f>
        <v>466</v>
      </c>
      <c r="M320" s="7">
        <f>[1]Deskriptif!K320</f>
        <v>319</v>
      </c>
      <c r="N320" s="8">
        <f t="shared" si="9"/>
        <v>32.738000000000056</v>
      </c>
    </row>
    <row r="321" spans="1:14" ht="14.25" customHeight="1">
      <c r="A321" s="3">
        <f t="shared" si="8"/>
        <v>320</v>
      </c>
      <c r="B321" s="4">
        <f>[1]Deskriptif!B321</f>
        <v>20253167</v>
      </c>
      <c r="C321" s="4" t="str">
        <f>[1]Deskriptif!C321</f>
        <v>SMAS ISLAM AL-AZHAR 4</v>
      </c>
      <c r="D321" s="3" t="str">
        <f>[1]Deskriptif!D321</f>
        <v>Jawa Barat</v>
      </c>
      <c r="E321" s="3" t="str">
        <f>[1]Deskriptif!E321</f>
        <v>Kota Bekasi</v>
      </c>
      <c r="F321" s="3" t="str">
        <f>[1]Deskriptif!F321</f>
        <v>SMA</v>
      </c>
      <c r="G321" s="5">
        <f>[1]Deskriptif!G321</f>
        <v>532.88400000000001</v>
      </c>
      <c r="H321" s="5">
        <f>[1]Deskriptif!I321</f>
        <v>554.54999999999995</v>
      </c>
      <c r="I321" s="12">
        <v>557.79100000000005</v>
      </c>
      <c r="J321" s="12">
        <v>547.04</v>
      </c>
      <c r="K321" s="12">
        <v>549.85</v>
      </c>
      <c r="L321" s="3">
        <f>[1]Deskriptif!J321</f>
        <v>372</v>
      </c>
      <c r="M321" s="7">
        <f>[1]Deskriptif!K321</f>
        <v>320</v>
      </c>
      <c r="N321" s="8">
        <f t="shared" si="9"/>
        <v>24.907000000000039</v>
      </c>
    </row>
    <row r="322" spans="1:14" ht="14.25" customHeight="1">
      <c r="A322" s="3">
        <f t="shared" si="8"/>
        <v>321</v>
      </c>
      <c r="B322" s="4">
        <f>[1]Deskriptif!B322</f>
        <v>20549721</v>
      </c>
      <c r="C322" s="4" t="str">
        <f>[1]Deskriptif!C322</f>
        <v>SMAS AL HIKMAH SURABAYA</v>
      </c>
      <c r="D322" s="3" t="str">
        <f>[1]Deskriptif!D322</f>
        <v>Jawa Timur</v>
      </c>
      <c r="E322" s="3" t="str">
        <f>[1]Deskriptif!E322</f>
        <v>Kota Surabaya</v>
      </c>
      <c r="F322" s="3" t="str">
        <f>[1]Deskriptif!F322</f>
        <v>SMA</v>
      </c>
      <c r="G322" s="5">
        <f>[1]Deskriptif!G322</f>
        <v>540.92499999999995</v>
      </c>
      <c r="H322" s="5">
        <f>[1]Deskriptif!I322</f>
        <v>554.471</v>
      </c>
      <c r="I322" s="12">
        <v>564.19200000000001</v>
      </c>
      <c r="J322" s="12">
        <v>530.10699999999997</v>
      </c>
      <c r="K322" s="12">
        <v>555.822</v>
      </c>
      <c r="L322" s="3">
        <f>[1]Deskriptif!J322</f>
        <v>264</v>
      </c>
      <c r="M322" s="7">
        <f>[1]Deskriptif!K322</f>
        <v>321</v>
      </c>
      <c r="N322" s="8">
        <f t="shared" si="9"/>
        <v>23.267000000000053</v>
      </c>
    </row>
    <row r="323" spans="1:14" ht="14.25" customHeight="1">
      <c r="A323" s="3">
        <f t="shared" ref="A323:A386" si="10">A322+1</f>
        <v>322</v>
      </c>
      <c r="B323" s="4">
        <f>[1]Deskriptif!B323</f>
        <v>20328449</v>
      </c>
      <c r="C323" s="4" t="str">
        <f>[1]Deskriptif!C323</f>
        <v>SMAN 3 SALATIGA</v>
      </c>
      <c r="D323" s="3" t="str">
        <f>[1]Deskriptif!D323</f>
        <v>Jawa Tengah</v>
      </c>
      <c r="E323" s="3" t="str">
        <f>[1]Deskriptif!E323</f>
        <v>Kota Salatiga</v>
      </c>
      <c r="F323" s="3" t="str">
        <f>[1]Deskriptif!F323</f>
        <v>SMA</v>
      </c>
      <c r="G323" s="5">
        <f>[1]Deskriptif!G323</f>
        <v>536.654</v>
      </c>
      <c r="H323" s="5">
        <f>[1]Deskriptif!I323</f>
        <v>554.452</v>
      </c>
      <c r="I323" s="12">
        <v>560.17100000000005</v>
      </c>
      <c r="J323" s="12">
        <v>523.505</v>
      </c>
      <c r="K323" s="12">
        <v>563.17100000000005</v>
      </c>
      <c r="L323" s="3">
        <f>[1]Deskriptif!J323</f>
        <v>316</v>
      </c>
      <c r="M323" s="7">
        <f>[1]Deskriptif!K323</f>
        <v>322</v>
      </c>
      <c r="N323" s="8">
        <f t="shared" ref="N323:N386" si="11">I323-G323</f>
        <v>23.517000000000053</v>
      </c>
    </row>
    <row r="324" spans="1:14" ht="14.25" customHeight="1">
      <c r="A324" s="3">
        <f t="shared" si="10"/>
        <v>323</v>
      </c>
      <c r="B324" s="4">
        <f>[1]Deskriptif!B324</f>
        <v>20101587</v>
      </c>
      <c r="C324" s="4" t="str">
        <f>[1]Deskriptif!C324</f>
        <v>SMAN 84 JAKARTA</v>
      </c>
      <c r="D324" s="3" t="str">
        <f>[1]Deskriptif!D324</f>
        <v>DKI Jakarta</v>
      </c>
      <c r="E324" s="3" t="str">
        <f>[1]Deskriptif!E324</f>
        <v>Kota Jakarta Barat</v>
      </c>
      <c r="F324" s="3" t="str">
        <f>[1]Deskriptif!F324</f>
        <v>SMA</v>
      </c>
      <c r="G324" s="5">
        <f>[1]Deskriptif!G324</f>
        <v>526.16099999999994</v>
      </c>
      <c r="H324" s="5">
        <f>[1]Deskriptif!I324</f>
        <v>554.1350000000001</v>
      </c>
      <c r="I324" s="12">
        <v>557.36400000000003</v>
      </c>
      <c r="J324" s="12">
        <v>530.08399999999995</v>
      </c>
      <c r="K324" s="12">
        <v>560.35</v>
      </c>
      <c r="L324" s="3">
        <f>[1]Deskriptif!J324</f>
        <v>490</v>
      </c>
      <c r="M324" s="7">
        <f>[1]Deskriptif!K324</f>
        <v>323</v>
      </c>
      <c r="N324" s="8">
        <f t="shared" si="11"/>
        <v>31.203000000000088</v>
      </c>
    </row>
    <row r="325" spans="1:14" ht="14.25" customHeight="1">
      <c r="A325" s="3">
        <f t="shared" si="10"/>
        <v>324</v>
      </c>
      <c r="B325" s="4">
        <f>[1]Deskriptif!B325</f>
        <v>69762788</v>
      </c>
      <c r="C325" s="4" t="str">
        <f>[1]Deskriptif!C325</f>
        <v>SMAN 3 TARUTUNG</v>
      </c>
      <c r="D325" s="3" t="str">
        <f>[1]Deskriptif!D325</f>
        <v>Sumatera Utara</v>
      </c>
      <c r="E325" s="3" t="str">
        <f>[1]Deskriptif!E325</f>
        <v>Kab. Tapanuli Utara</v>
      </c>
      <c r="F325" s="3" t="str">
        <f>[1]Deskriptif!F325</f>
        <v>SMA</v>
      </c>
      <c r="G325" s="5">
        <f>[1]Deskriptif!G325</f>
        <v>546.96600000000001</v>
      </c>
      <c r="H325" s="5">
        <f>[1]Deskriptif!I325</f>
        <v>554.04000000000008</v>
      </c>
      <c r="I325" s="12">
        <v>556.68399999999997</v>
      </c>
      <c r="J325" s="12">
        <v>547.13800000000003</v>
      </c>
      <c r="K325" s="12">
        <v>555.40800000000002</v>
      </c>
      <c r="L325" s="3">
        <f>[1]Deskriptif!J325</f>
        <v>198</v>
      </c>
      <c r="M325" s="7">
        <f>[1]Deskriptif!K325</f>
        <v>324</v>
      </c>
      <c r="N325" s="8">
        <f t="shared" si="11"/>
        <v>9.7179999999999609</v>
      </c>
    </row>
    <row r="326" spans="1:14" ht="14.25" customHeight="1">
      <c r="A326" s="3">
        <f t="shared" si="10"/>
        <v>325</v>
      </c>
      <c r="B326" s="4">
        <f>[1]Deskriptif!B326</f>
        <v>20532247</v>
      </c>
      <c r="C326" s="4" t="str">
        <f>[1]Deskriptif!C326</f>
        <v>SMAN 4 SURABAYA</v>
      </c>
      <c r="D326" s="3" t="str">
        <f>[1]Deskriptif!D326</f>
        <v>Jawa Timur</v>
      </c>
      <c r="E326" s="3" t="str">
        <f>[1]Deskriptif!E326</f>
        <v>Kota Surabaya</v>
      </c>
      <c r="F326" s="3" t="str">
        <f>[1]Deskriptif!F326</f>
        <v>SMA</v>
      </c>
      <c r="G326" s="5">
        <f>[1]Deskriptif!G326</f>
        <v>540.79399999999998</v>
      </c>
      <c r="H326" s="5">
        <f>[1]Deskriptif!I326</f>
        <v>553.97400000000005</v>
      </c>
      <c r="I326" s="12">
        <v>565.89099999999996</v>
      </c>
      <c r="J326" s="12">
        <v>529.30999999999995</v>
      </c>
      <c r="K326" s="12">
        <v>545.42899999999997</v>
      </c>
      <c r="L326" s="3">
        <f>[1]Deskriptif!J326</f>
        <v>267</v>
      </c>
      <c r="M326" s="7">
        <f>[1]Deskriptif!K326</f>
        <v>325</v>
      </c>
      <c r="N326" s="8">
        <f t="shared" si="11"/>
        <v>25.09699999999998</v>
      </c>
    </row>
    <row r="327" spans="1:14" ht="14.25" customHeight="1">
      <c r="A327" s="3">
        <f t="shared" si="10"/>
        <v>326</v>
      </c>
      <c r="B327" s="4">
        <f>[1]Deskriptif!B327</f>
        <v>20327967</v>
      </c>
      <c r="C327" s="4" t="str">
        <f>[1]Deskriptif!C327</f>
        <v>SMAN 2 SURAKARTA</v>
      </c>
      <c r="D327" s="3" t="str">
        <f>[1]Deskriptif!D327</f>
        <v>Jawa Tengah</v>
      </c>
      <c r="E327" s="3" t="str">
        <f>[1]Deskriptif!E327</f>
        <v>Kota Surakarta</v>
      </c>
      <c r="F327" s="3" t="str">
        <f>[1]Deskriptif!F327</f>
        <v>SMA</v>
      </c>
      <c r="G327" s="5">
        <f>[1]Deskriptif!G327</f>
        <v>527.99</v>
      </c>
      <c r="H327" s="5">
        <f>[1]Deskriptif!I327</f>
        <v>553.82999999999993</v>
      </c>
      <c r="I327" s="12">
        <v>558.19799999999998</v>
      </c>
      <c r="J327" s="12">
        <v>526.25</v>
      </c>
      <c r="K327" s="12">
        <v>558.26800000000003</v>
      </c>
      <c r="L327" s="3">
        <f>[1]Deskriptif!J327</f>
        <v>452</v>
      </c>
      <c r="M327" s="7">
        <f>[1]Deskriptif!K327</f>
        <v>326</v>
      </c>
      <c r="N327" s="8">
        <f t="shared" si="11"/>
        <v>30.20799999999997</v>
      </c>
    </row>
    <row r="328" spans="1:14" ht="14.25" customHeight="1">
      <c r="A328" s="3">
        <f t="shared" si="10"/>
        <v>327</v>
      </c>
      <c r="B328" s="4">
        <f>[1]Deskriptif!B328</f>
        <v>20523847</v>
      </c>
      <c r="C328" s="4" t="str">
        <f>[1]Deskriptif!C328</f>
        <v>SMAN 2 JEMBER</v>
      </c>
      <c r="D328" s="3" t="str">
        <f>[1]Deskriptif!D328</f>
        <v>Jawa Timur</v>
      </c>
      <c r="E328" s="3" t="str">
        <f>[1]Deskriptif!E328</f>
        <v>Kab. Jember</v>
      </c>
      <c r="F328" s="3" t="str">
        <f>[1]Deskriptif!F328</f>
        <v>SMA</v>
      </c>
      <c r="G328" s="5">
        <f>[1]Deskriptif!G328</f>
        <v>533.29</v>
      </c>
      <c r="H328" s="5">
        <f>[1]Deskriptif!I328</f>
        <v>553.81999999999994</v>
      </c>
      <c r="I328" s="12">
        <v>561.26700000000005</v>
      </c>
      <c r="J328" s="12">
        <v>531.72299999999996</v>
      </c>
      <c r="K328" s="12">
        <v>553.577</v>
      </c>
      <c r="L328" s="3">
        <f>[1]Deskriptif!J328</f>
        <v>363</v>
      </c>
      <c r="M328" s="7">
        <f>[1]Deskriptif!K328</f>
        <v>327</v>
      </c>
      <c r="N328" s="8">
        <f t="shared" si="11"/>
        <v>27.977000000000089</v>
      </c>
    </row>
    <row r="329" spans="1:14" ht="14.25" customHeight="1">
      <c r="A329" s="3">
        <f t="shared" si="10"/>
        <v>328</v>
      </c>
      <c r="B329" s="4">
        <f>[1]Deskriptif!B329</f>
        <v>20407427</v>
      </c>
      <c r="C329" s="4" t="str">
        <f>[1]Deskriptif!C329</f>
        <v>SMK SMTI</v>
      </c>
      <c r="D329" s="3" t="str">
        <f>[1]Deskriptif!D329</f>
        <v>DI Yogyakarta</v>
      </c>
      <c r="E329" s="3" t="str">
        <f>[1]Deskriptif!E329</f>
        <v>Kota Yogyakarta</v>
      </c>
      <c r="F329" s="3" t="str">
        <f>[1]Deskriptif!F329</f>
        <v>SMK</v>
      </c>
      <c r="G329" s="5">
        <f>[1]Deskriptif!G329</f>
        <v>539.74199999999996</v>
      </c>
      <c r="H329" s="5">
        <f>[1]Deskriptif!I329</f>
        <v>553.7360000000001</v>
      </c>
      <c r="I329" s="12">
        <v>572.125</v>
      </c>
      <c r="J329" s="12">
        <v>520.52499999999998</v>
      </c>
      <c r="K329" s="12">
        <v>553.42999999999995</v>
      </c>
      <c r="L329" s="3">
        <f>[1]Deskriptif!J329</f>
        <v>275</v>
      </c>
      <c r="M329" s="7">
        <f>[1]Deskriptif!K329</f>
        <v>328</v>
      </c>
      <c r="N329" s="8">
        <f t="shared" si="11"/>
        <v>32.383000000000038</v>
      </c>
    </row>
    <row r="330" spans="1:14" ht="14.25" customHeight="1">
      <c r="A330" s="3">
        <f t="shared" si="10"/>
        <v>329</v>
      </c>
      <c r="B330" s="4">
        <f>[1]Deskriptif!B330</f>
        <v>30401491</v>
      </c>
      <c r="C330" s="4" t="str">
        <f>[1]Deskriptif!C330</f>
        <v>SMAN 1 BALIKPAPAN</v>
      </c>
      <c r="D330" s="3" t="str">
        <f>[1]Deskriptif!D330</f>
        <v>Kalimantan Timur</v>
      </c>
      <c r="E330" s="3" t="str">
        <f>[1]Deskriptif!E330</f>
        <v>Kota Balikpapan</v>
      </c>
      <c r="F330" s="3" t="str">
        <f>[1]Deskriptif!F330</f>
        <v>SMA</v>
      </c>
      <c r="G330" s="5">
        <f>[1]Deskriptif!G330</f>
        <v>553.29700000000003</v>
      </c>
      <c r="H330" s="5">
        <f>[1]Deskriptif!I330</f>
        <v>553.7349999999999</v>
      </c>
      <c r="I330" s="12">
        <v>562.851</v>
      </c>
      <c r="J330" s="12">
        <v>537.00199999999995</v>
      </c>
      <c r="K330" s="12">
        <v>543.85900000000004</v>
      </c>
      <c r="L330" s="3">
        <f>[1]Deskriptif!J330</f>
        <v>152</v>
      </c>
      <c r="M330" s="7">
        <f>[1]Deskriptif!K330</f>
        <v>329</v>
      </c>
      <c r="N330" s="8">
        <f t="shared" si="11"/>
        <v>9.5539999999999736</v>
      </c>
    </row>
    <row r="331" spans="1:14" ht="14.25" customHeight="1">
      <c r="A331" s="3">
        <f t="shared" si="10"/>
        <v>330</v>
      </c>
      <c r="B331" s="4">
        <f>[1]Deskriptif!B331</f>
        <v>20258396</v>
      </c>
      <c r="C331" s="4" t="str">
        <f>[1]Deskriptif!C331</f>
        <v>SMAS IT AS-SYIFA BOARDING SCHOOL</v>
      </c>
      <c r="D331" s="3" t="str">
        <f>[1]Deskriptif!D331</f>
        <v>Jawa Barat</v>
      </c>
      <c r="E331" s="3" t="str">
        <f>[1]Deskriptif!E331</f>
        <v>Kab. Subang</v>
      </c>
      <c r="F331" s="3" t="str">
        <f>[1]Deskriptif!F331</f>
        <v>SMA</v>
      </c>
      <c r="G331" s="5">
        <f>[1]Deskriptif!G331</f>
        <v>539.74699999999996</v>
      </c>
      <c r="H331" s="5">
        <f>[1]Deskriptif!I331</f>
        <v>553.69500000000005</v>
      </c>
      <c r="I331" s="12">
        <v>560.39</v>
      </c>
      <c r="J331" s="12">
        <v>533.85900000000004</v>
      </c>
      <c r="K331" s="12">
        <v>557.67600000000004</v>
      </c>
      <c r="L331" s="3">
        <f>[1]Deskriptif!J331</f>
        <v>274</v>
      </c>
      <c r="M331" s="7">
        <f>[1]Deskriptif!K331</f>
        <v>330</v>
      </c>
      <c r="N331" s="8">
        <f t="shared" si="11"/>
        <v>20.643000000000029</v>
      </c>
    </row>
    <row r="332" spans="1:14" ht="14.25" customHeight="1">
      <c r="A332" s="3">
        <f t="shared" si="10"/>
        <v>331</v>
      </c>
      <c r="B332" s="4">
        <f>[1]Deskriptif!B332</f>
        <v>20102562</v>
      </c>
      <c r="C332" s="4" t="str">
        <f>[1]Deskriptif!C332</f>
        <v>SMAN 97 JAKARTA</v>
      </c>
      <c r="D332" s="3" t="str">
        <f>[1]Deskriptif!D332</f>
        <v>DKI Jakarta</v>
      </c>
      <c r="E332" s="3" t="str">
        <f>[1]Deskriptif!E332</f>
        <v>Kota Jakarta Selatan</v>
      </c>
      <c r="F332" s="3" t="str">
        <f>[1]Deskriptif!F332</f>
        <v>SMA</v>
      </c>
      <c r="G332" s="5">
        <f>[1]Deskriptif!G332</f>
        <v>526.30700000000002</v>
      </c>
      <c r="H332" s="5">
        <f>[1]Deskriptif!I332</f>
        <v>553.60899999999992</v>
      </c>
      <c r="I332" s="12">
        <v>553.17200000000003</v>
      </c>
      <c r="J332" s="12">
        <v>514.178</v>
      </c>
      <c r="K332" s="12">
        <v>565.54499999999996</v>
      </c>
      <c r="L332" s="3">
        <f>[1]Deskriptif!J332</f>
        <v>484</v>
      </c>
      <c r="M332" s="7">
        <f>[1]Deskriptif!K332</f>
        <v>331</v>
      </c>
      <c r="N332" s="8">
        <f t="shared" si="11"/>
        <v>26.865000000000009</v>
      </c>
    </row>
    <row r="333" spans="1:14" ht="14.25" customHeight="1">
      <c r="A333" s="3">
        <f t="shared" si="10"/>
        <v>332</v>
      </c>
      <c r="B333" s="4">
        <f>[1]Deskriptif!B333</f>
        <v>20302171</v>
      </c>
      <c r="C333" s="4" t="str">
        <f>[1]Deskriptif!C333</f>
        <v>SMAN 1 BANYUMAS</v>
      </c>
      <c r="D333" s="3" t="str">
        <f>[1]Deskriptif!D333</f>
        <v>Jawa Tengah</v>
      </c>
      <c r="E333" s="3" t="str">
        <f>[1]Deskriptif!E333</f>
        <v>Kab. Banyumas</v>
      </c>
      <c r="F333" s="3" t="str">
        <f>[1]Deskriptif!F333</f>
        <v>SMA</v>
      </c>
      <c r="G333" s="5">
        <f>[1]Deskriptif!G333</f>
        <v>528.07500000000005</v>
      </c>
      <c r="H333" s="5">
        <f>[1]Deskriptif!I333</f>
        <v>553.53899999999999</v>
      </c>
      <c r="I333" s="12">
        <v>557.68600000000004</v>
      </c>
      <c r="J333" s="12">
        <v>526.12800000000004</v>
      </c>
      <c r="K333" s="12">
        <v>564.36699999999996</v>
      </c>
      <c r="L333" s="3">
        <f>[1]Deskriptif!J333</f>
        <v>450</v>
      </c>
      <c r="M333" s="7">
        <f>[1]Deskriptif!K333</f>
        <v>332</v>
      </c>
      <c r="N333" s="8">
        <f t="shared" si="11"/>
        <v>29.61099999999999</v>
      </c>
    </row>
    <row r="334" spans="1:14" ht="14.25" customHeight="1">
      <c r="A334" s="3">
        <f t="shared" si="10"/>
        <v>333</v>
      </c>
      <c r="B334" s="4">
        <f>[1]Deskriptif!B334</f>
        <v>50100337</v>
      </c>
      <c r="C334" s="4" t="str">
        <f>[1]Deskriptif!C334</f>
        <v>SMAN 1 SINGARAJA</v>
      </c>
      <c r="D334" s="3" t="str">
        <f>[1]Deskriptif!D334</f>
        <v>Bali</v>
      </c>
      <c r="E334" s="3" t="str">
        <f>[1]Deskriptif!E334</f>
        <v>Kab. Buleleng</v>
      </c>
      <c r="F334" s="3" t="str">
        <f>[1]Deskriptif!F334</f>
        <v>SMA</v>
      </c>
      <c r="G334" s="5">
        <f>[1]Deskriptif!G334</f>
        <v>550.97699999999998</v>
      </c>
      <c r="H334" s="5">
        <f>[1]Deskriptif!I334</f>
        <v>553.14099999999996</v>
      </c>
      <c r="I334" s="12">
        <v>558.28899999999999</v>
      </c>
      <c r="J334" s="12">
        <v>539.05799999999999</v>
      </c>
      <c r="K334" s="12">
        <v>549.51099999999997</v>
      </c>
      <c r="L334" s="3">
        <f>[1]Deskriptif!J334</f>
        <v>166</v>
      </c>
      <c r="M334" s="7">
        <f>[1]Deskriptif!K334</f>
        <v>333</v>
      </c>
      <c r="N334" s="8">
        <f t="shared" si="11"/>
        <v>7.3120000000000118</v>
      </c>
    </row>
    <row r="335" spans="1:14" ht="14.25" customHeight="1">
      <c r="A335" s="3">
        <f t="shared" si="10"/>
        <v>334</v>
      </c>
      <c r="B335" s="4">
        <f>[1]Deskriptif!B335</f>
        <v>10210836</v>
      </c>
      <c r="C335" s="4" t="str">
        <f>[1]Deskriptif!C335</f>
        <v>SMAS SUTOMO 2</v>
      </c>
      <c r="D335" s="3" t="str">
        <f>[1]Deskriptif!D335</f>
        <v>Sumatera Utara</v>
      </c>
      <c r="E335" s="3" t="str">
        <f>[1]Deskriptif!E335</f>
        <v>Kota Medan</v>
      </c>
      <c r="F335" s="3" t="str">
        <f>[1]Deskriptif!F335</f>
        <v>SMA</v>
      </c>
      <c r="G335" s="5">
        <f>[1]Deskriptif!G335</f>
        <v>554.10500000000002</v>
      </c>
      <c r="H335" s="5">
        <f>[1]Deskriptif!I335</f>
        <v>553.07099999999991</v>
      </c>
      <c r="I335" s="12">
        <v>569.48199999999997</v>
      </c>
      <c r="J335" s="12">
        <v>540.48500000000001</v>
      </c>
      <c r="K335" s="12">
        <v>508.12299999999999</v>
      </c>
      <c r="L335" s="3">
        <f>[1]Deskriptif!J335</f>
        <v>142</v>
      </c>
      <c r="M335" s="7">
        <f>[1]Deskriptif!K335</f>
        <v>334</v>
      </c>
      <c r="N335" s="8">
        <f t="shared" si="11"/>
        <v>15.376999999999953</v>
      </c>
    </row>
    <row r="336" spans="1:14" ht="14.25" customHeight="1">
      <c r="A336" s="3">
        <f t="shared" si="10"/>
        <v>335</v>
      </c>
      <c r="B336" s="4">
        <f>[1]Deskriptif!B336</f>
        <v>20102217</v>
      </c>
      <c r="C336" s="4" t="str">
        <f>[1]Deskriptif!C336</f>
        <v>SMAN 29 JAKARTA</v>
      </c>
      <c r="D336" s="3" t="str">
        <f>[1]Deskriptif!D336</f>
        <v>DKI Jakarta</v>
      </c>
      <c r="E336" s="3" t="str">
        <f>[1]Deskriptif!E336</f>
        <v>Kota Jakarta Selatan</v>
      </c>
      <c r="F336" s="3" t="str">
        <f>[1]Deskriptif!F336</f>
        <v>SMA</v>
      </c>
      <c r="G336" s="5">
        <f>[1]Deskriptif!G336</f>
        <v>528.60900000000004</v>
      </c>
      <c r="H336" s="5">
        <f>[1]Deskriptif!I336</f>
        <v>552.78699999999992</v>
      </c>
      <c r="I336" s="12">
        <v>561.26900000000001</v>
      </c>
      <c r="J336" s="12">
        <v>517.06500000000005</v>
      </c>
      <c r="K336" s="12">
        <v>557.96500000000003</v>
      </c>
      <c r="L336" s="3">
        <f>[1]Deskriptif!J336</f>
        <v>439</v>
      </c>
      <c r="M336" s="7">
        <f>[1]Deskriptif!K336</f>
        <v>335</v>
      </c>
      <c r="N336" s="8">
        <f t="shared" si="11"/>
        <v>32.659999999999968</v>
      </c>
    </row>
    <row r="337" spans="1:14" ht="14.25" customHeight="1">
      <c r="A337" s="3">
        <f t="shared" si="10"/>
        <v>336</v>
      </c>
      <c r="B337" s="4">
        <f>[1]Deskriptif!B337</f>
        <v>20605093</v>
      </c>
      <c r="C337" s="4" t="str">
        <f>[1]Deskriptif!C337</f>
        <v>SMAN 1 KOTA SERANG</v>
      </c>
      <c r="D337" s="3" t="str">
        <f>[1]Deskriptif!D337</f>
        <v>Banten</v>
      </c>
      <c r="E337" s="3" t="str">
        <f>[1]Deskriptif!E337</f>
        <v>Kota Serang</v>
      </c>
      <c r="F337" s="3" t="str">
        <f>[1]Deskriptif!F337</f>
        <v>SMA</v>
      </c>
      <c r="G337" s="5">
        <f>[1]Deskriptif!G337</f>
        <v>542.32000000000005</v>
      </c>
      <c r="H337" s="5">
        <f>[1]Deskriptif!I337</f>
        <v>552.50999999999988</v>
      </c>
      <c r="I337" s="12">
        <v>556.06100000000004</v>
      </c>
      <c r="J337" s="12">
        <v>544.21400000000006</v>
      </c>
      <c r="K337" s="12">
        <v>549.12599999999998</v>
      </c>
      <c r="L337" s="3">
        <f>[1]Deskriptif!J337</f>
        <v>242</v>
      </c>
      <c r="M337" s="7">
        <f>[1]Deskriptif!K337</f>
        <v>336</v>
      </c>
      <c r="N337" s="8">
        <f t="shared" si="11"/>
        <v>13.740999999999985</v>
      </c>
    </row>
    <row r="338" spans="1:14" ht="14.25" customHeight="1">
      <c r="A338" s="3">
        <f t="shared" si="10"/>
        <v>337</v>
      </c>
      <c r="B338" s="4">
        <f>[1]Deskriptif!B338</f>
        <v>20603342</v>
      </c>
      <c r="C338" s="4" t="str">
        <f>[1]Deskriptif!C338</f>
        <v>SMAS ISLAM AL-AZHAR BSD</v>
      </c>
      <c r="D338" s="3" t="str">
        <f>[1]Deskriptif!D338</f>
        <v>Banten</v>
      </c>
      <c r="E338" s="3" t="str">
        <f>[1]Deskriptif!E338</f>
        <v>Kota Tangerang Selatan</v>
      </c>
      <c r="F338" s="3" t="str">
        <f>[1]Deskriptif!F338</f>
        <v>SMA</v>
      </c>
      <c r="G338" s="5">
        <f>[1]Deskriptif!G338</f>
        <v>535.92200000000003</v>
      </c>
      <c r="H338" s="5">
        <f>[1]Deskriptif!I338</f>
        <v>552.46800000000007</v>
      </c>
      <c r="I338" s="12">
        <v>556.34799999999996</v>
      </c>
      <c r="J338" s="12">
        <v>537.57500000000005</v>
      </c>
      <c r="K338" s="12">
        <v>550.88800000000003</v>
      </c>
      <c r="L338" s="3">
        <f>[1]Deskriptif!J338</f>
        <v>322</v>
      </c>
      <c r="M338" s="7">
        <f>[1]Deskriptif!K338</f>
        <v>337</v>
      </c>
      <c r="N338" s="8">
        <f t="shared" si="11"/>
        <v>20.425999999999931</v>
      </c>
    </row>
    <row r="339" spans="1:14" ht="14.25" customHeight="1">
      <c r="A339" s="3">
        <f t="shared" si="10"/>
        <v>338</v>
      </c>
      <c r="B339" s="4">
        <f>[1]Deskriptif!B339</f>
        <v>20100797</v>
      </c>
      <c r="C339" s="4" t="str">
        <f>[1]Deskriptif!C339</f>
        <v>SMAN 52 JAKARTA</v>
      </c>
      <c r="D339" s="3" t="str">
        <f>[1]Deskriptif!D339</f>
        <v>DKI Jakarta</v>
      </c>
      <c r="E339" s="3" t="str">
        <f>[1]Deskriptif!E339</f>
        <v>Kota Jakarta Utara</v>
      </c>
      <c r="F339" s="3" t="str">
        <f>[1]Deskriptif!F339</f>
        <v>SMA</v>
      </c>
      <c r="G339" s="5">
        <f>[1]Deskriptif!G339</f>
        <v>528.74099999999999</v>
      </c>
      <c r="H339" s="5">
        <f>[1]Deskriptif!I339</f>
        <v>552.24299999999994</v>
      </c>
      <c r="I339" s="12">
        <v>555.32899999999995</v>
      </c>
      <c r="J339" s="12">
        <v>536.20399999999995</v>
      </c>
      <c r="K339" s="12">
        <v>554.49699999999996</v>
      </c>
      <c r="L339" s="3">
        <f>[1]Deskriptif!J339</f>
        <v>437</v>
      </c>
      <c r="M339" s="7">
        <f>[1]Deskriptif!K339</f>
        <v>338</v>
      </c>
      <c r="N339" s="8">
        <f t="shared" si="11"/>
        <v>26.587999999999965</v>
      </c>
    </row>
    <row r="340" spans="1:14" ht="14.25" customHeight="1">
      <c r="A340" s="3">
        <f t="shared" si="10"/>
        <v>339</v>
      </c>
      <c r="B340" s="4">
        <f>[1]Deskriptif!B340</f>
        <v>20103281</v>
      </c>
      <c r="C340" s="4" t="str">
        <f>[1]Deskriptif!C340</f>
        <v>SMAN 31 JAKARTA</v>
      </c>
      <c r="D340" s="3" t="str">
        <f>[1]Deskriptif!D340</f>
        <v>DKI Jakarta</v>
      </c>
      <c r="E340" s="3" t="str">
        <f>[1]Deskriptif!E340</f>
        <v>Kota Jakarta Timur</v>
      </c>
      <c r="F340" s="3" t="str">
        <f>[1]Deskriptif!F340</f>
        <v>SMA</v>
      </c>
      <c r="G340" s="5">
        <f>[1]Deskriptif!G340</f>
        <v>533.23299999999995</v>
      </c>
      <c r="H340" s="5">
        <f>[1]Deskriptif!I340</f>
        <v>552.19299999999998</v>
      </c>
      <c r="I340" s="12">
        <v>558.16800000000001</v>
      </c>
      <c r="J340" s="12">
        <v>527.779</v>
      </c>
      <c r="K340" s="12">
        <v>551.88400000000001</v>
      </c>
      <c r="L340" s="3">
        <f>[1]Deskriptif!J340</f>
        <v>367</v>
      </c>
      <c r="M340" s="7">
        <f>[1]Deskriptif!K340</f>
        <v>339</v>
      </c>
      <c r="N340" s="8">
        <f t="shared" si="11"/>
        <v>24.935000000000059</v>
      </c>
    </row>
    <row r="341" spans="1:14" ht="14.25" customHeight="1">
      <c r="A341" s="3">
        <f t="shared" si="10"/>
        <v>340</v>
      </c>
      <c r="B341" s="4">
        <f>[1]Deskriptif!B341</f>
        <v>20509318</v>
      </c>
      <c r="C341" s="4" t="str">
        <f>[1]Deskriptif!C341</f>
        <v>SMAN 1 MAGETAN</v>
      </c>
      <c r="D341" s="3" t="str">
        <f>[1]Deskriptif!D341</f>
        <v>Jawa Timur</v>
      </c>
      <c r="E341" s="3" t="str">
        <f>[1]Deskriptif!E341</f>
        <v>Kab. Magetan</v>
      </c>
      <c r="F341" s="3" t="str">
        <f>[1]Deskriptif!F341</f>
        <v>SMA</v>
      </c>
      <c r="G341" s="5">
        <f>[1]Deskriptif!G341</f>
        <v>535.096</v>
      </c>
      <c r="H341" s="5">
        <f>[1]Deskriptif!I341</f>
        <v>551.92599999999993</v>
      </c>
      <c r="I341" s="12">
        <v>559.375</v>
      </c>
      <c r="J341" s="12">
        <v>525.06600000000003</v>
      </c>
      <c r="K341" s="12">
        <v>558.83399999999995</v>
      </c>
      <c r="L341" s="3">
        <f>[1]Deskriptif!J341</f>
        <v>338</v>
      </c>
      <c r="M341" s="7">
        <f>[1]Deskriptif!K341</f>
        <v>340</v>
      </c>
      <c r="N341" s="8">
        <f t="shared" si="11"/>
        <v>24.278999999999996</v>
      </c>
    </row>
    <row r="342" spans="1:14" ht="14.25" customHeight="1">
      <c r="A342" s="3">
        <f t="shared" si="10"/>
        <v>341</v>
      </c>
      <c r="B342" s="4">
        <f>[1]Deskriptif!B342</f>
        <v>20219253</v>
      </c>
      <c r="C342" s="4" t="str">
        <f>[1]Deskriptif!C342</f>
        <v>SMAN 20 BANDUNG</v>
      </c>
      <c r="D342" s="3" t="str">
        <f>[1]Deskriptif!D342</f>
        <v>Jawa Barat</v>
      </c>
      <c r="E342" s="3" t="str">
        <f>[1]Deskriptif!E342</f>
        <v>Kota Bandung</v>
      </c>
      <c r="F342" s="3" t="str">
        <f>[1]Deskriptif!F342</f>
        <v>SMA</v>
      </c>
      <c r="G342" s="5">
        <f>[1]Deskriptif!G342</f>
        <v>539.04700000000003</v>
      </c>
      <c r="H342" s="5">
        <f>[1]Deskriptif!I342</f>
        <v>551.84300000000007</v>
      </c>
      <c r="I342" s="12">
        <v>562.21699999999998</v>
      </c>
      <c r="J342" s="12">
        <v>529.99400000000003</v>
      </c>
      <c r="K342" s="12">
        <v>543.04700000000003</v>
      </c>
      <c r="L342" s="3">
        <f>[1]Deskriptif!J342</f>
        <v>289</v>
      </c>
      <c r="M342" s="7">
        <f>[1]Deskriptif!K342</f>
        <v>341</v>
      </c>
      <c r="N342" s="8">
        <f t="shared" si="11"/>
        <v>23.169999999999959</v>
      </c>
    </row>
    <row r="343" spans="1:14" ht="14.25" customHeight="1">
      <c r="A343" s="3">
        <f t="shared" si="10"/>
        <v>342</v>
      </c>
      <c r="B343" s="4">
        <f>[1]Deskriptif!B343</f>
        <v>20321428</v>
      </c>
      <c r="C343" s="4" t="str">
        <f>[1]Deskriptif!C343</f>
        <v>SMA NEGERI 1 PARAKAN</v>
      </c>
      <c r="D343" s="3" t="str">
        <f>[1]Deskriptif!D343</f>
        <v>Jawa Tengah</v>
      </c>
      <c r="E343" s="3" t="str">
        <f>[1]Deskriptif!E343</f>
        <v>Kab. Temanggung</v>
      </c>
      <c r="F343" s="3" t="str">
        <f>[1]Deskriptif!F343</f>
        <v>SMA</v>
      </c>
      <c r="G343" s="5">
        <f>[1]Deskriptif!G343</f>
        <v>524.20899999999995</v>
      </c>
      <c r="H343" s="5">
        <f>[1]Deskriptif!I343</f>
        <v>551.70300000000009</v>
      </c>
      <c r="I343" s="12">
        <v>552.44399999999996</v>
      </c>
      <c r="J343" s="12">
        <v>530.41</v>
      </c>
      <c r="K343" s="12">
        <v>566.596</v>
      </c>
      <c r="L343" s="3">
        <f>[1]Deskriptif!J343</f>
        <v>528</v>
      </c>
      <c r="M343" s="7">
        <f>[1]Deskriptif!K343</f>
        <v>342</v>
      </c>
      <c r="N343" s="8">
        <f t="shared" si="11"/>
        <v>28.235000000000014</v>
      </c>
    </row>
    <row r="344" spans="1:14" ht="14.25" customHeight="1">
      <c r="A344" s="3">
        <f t="shared" si="10"/>
        <v>343</v>
      </c>
      <c r="B344" s="4">
        <f>[1]Deskriptif!B344</f>
        <v>20527233</v>
      </c>
      <c r="C344" s="4" t="str">
        <f>[1]Deskriptif!C344</f>
        <v>SMAN 1 PAMEKASAN</v>
      </c>
      <c r="D344" s="3" t="str">
        <f>[1]Deskriptif!D344</f>
        <v>Jawa Timur</v>
      </c>
      <c r="E344" s="3" t="str">
        <f>[1]Deskriptif!E344</f>
        <v>Kab. Pamekasan</v>
      </c>
      <c r="F344" s="3" t="str">
        <f>[1]Deskriptif!F344</f>
        <v>SMA</v>
      </c>
      <c r="G344" s="5">
        <f>[1]Deskriptif!G344</f>
        <v>536.99400000000003</v>
      </c>
      <c r="H344" s="5">
        <f>[1]Deskriptif!I344</f>
        <v>551.59800000000007</v>
      </c>
      <c r="I344" s="12">
        <v>560.02</v>
      </c>
      <c r="J344" s="12">
        <v>539.38599999999997</v>
      </c>
      <c r="K344" s="12">
        <v>536.65</v>
      </c>
      <c r="L344" s="3">
        <f>[1]Deskriptif!J344</f>
        <v>309</v>
      </c>
      <c r="M344" s="7">
        <f>[1]Deskriptif!K344</f>
        <v>343</v>
      </c>
      <c r="N344" s="8">
        <f t="shared" si="11"/>
        <v>23.025999999999954</v>
      </c>
    </row>
    <row r="345" spans="1:14" ht="14.25" customHeight="1">
      <c r="A345" s="3">
        <f t="shared" si="10"/>
        <v>344</v>
      </c>
      <c r="B345" s="4">
        <f>[1]Deskriptif!B345</f>
        <v>20303231</v>
      </c>
      <c r="C345" s="4" t="str">
        <f>[1]Deskriptif!C345</f>
        <v>SMAN 1 BOBOTSARI</v>
      </c>
      <c r="D345" s="3" t="str">
        <f>[1]Deskriptif!D345</f>
        <v>Jawa Tengah</v>
      </c>
      <c r="E345" s="3" t="str">
        <f>[1]Deskriptif!E345</f>
        <v>Kab. Purbalingga</v>
      </c>
      <c r="F345" s="3" t="str">
        <f>[1]Deskriptif!F345</f>
        <v>SMA</v>
      </c>
      <c r="G345" s="5">
        <f>[1]Deskriptif!G345</f>
        <v>520.79</v>
      </c>
      <c r="H345" s="5">
        <f>[1]Deskriptif!I345</f>
        <v>551.59000000000015</v>
      </c>
      <c r="I345" s="12">
        <v>550.971</v>
      </c>
      <c r="J345" s="12">
        <v>539.10799999999995</v>
      </c>
      <c r="K345" s="12">
        <v>559.92899999999997</v>
      </c>
      <c r="L345" s="3">
        <f>[1]Deskriptif!J345</f>
        <v>611</v>
      </c>
      <c r="M345" s="7">
        <f>[1]Deskriptif!K345</f>
        <v>344</v>
      </c>
      <c r="N345" s="8">
        <f t="shared" si="11"/>
        <v>30.18100000000004</v>
      </c>
    </row>
    <row r="346" spans="1:14" ht="14.25" customHeight="1">
      <c r="A346" s="3">
        <f t="shared" si="10"/>
        <v>345</v>
      </c>
      <c r="B346" s="4">
        <f>[1]Deskriptif!B346</f>
        <v>30105074</v>
      </c>
      <c r="C346" s="4" t="str">
        <f>[1]Deskriptif!C346</f>
        <v>SMA KATOLIK SANTU PETRUS PONTIANAK</v>
      </c>
      <c r="D346" s="3" t="str">
        <f>[1]Deskriptif!D346</f>
        <v>Kalimantan Barat</v>
      </c>
      <c r="E346" s="3" t="str">
        <f>[1]Deskriptif!E346</f>
        <v>Kota Pontianak</v>
      </c>
      <c r="F346" s="3" t="str">
        <f>[1]Deskriptif!F346</f>
        <v>SMA</v>
      </c>
      <c r="G346" s="5">
        <f>[1]Deskriptif!G346</f>
        <v>536.83500000000004</v>
      </c>
      <c r="H346" s="5">
        <f>[1]Deskriptif!I346</f>
        <v>551.27499999999986</v>
      </c>
      <c r="I346" s="12">
        <v>560.173</v>
      </c>
      <c r="J346" s="12">
        <v>523.20799999999997</v>
      </c>
      <c r="K346" s="12">
        <v>549.42899999999997</v>
      </c>
      <c r="L346" s="3">
        <f>[1]Deskriptif!J346</f>
        <v>311</v>
      </c>
      <c r="M346" s="7">
        <f>[1]Deskriptif!K346</f>
        <v>345</v>
      </c>
      <c r="N346" s="8">
        <f t="shared" si="11"/>
        <v>23.337999999999965</v>
      </c>
    </row>
    <row r="347" spans="1:14" ht="14.25" customHeight="1">
      <c r="A347" s="3">
        <f t="shared" si="10"/>
        <v>346</v>
      </c>
      <c r="B347" s="4">
        <f>[1]Deskriptif!B347</f>
        <v>69816259</v>
      </c>
      <c r="C347" s="4" t="str">
        <f>[1]Deskriptif!C347</f>
        <v>SMA IBNU HAJAR BOARDING SCHOOL</v>
      </c>
      <c r="D347" s="3" t="str">
        <f>[1]Deskriptif!D347</f>
        <v>Jawa Barat</v>
      </c>
      <c r="E347" s="3" t="str">
        <f>[1]Deskriptif!E347</f>
        <v>Kota Depok</v>
      </c>
      <c r="F347" s="3" t="str">
        <f>[1]Deskriptif!F347</f>
        <v>SMA</v>
      </c>
      <c r="G347" s="5">
        <f>[1]Deskriptif!G347</f>
        <v>532.24300000000005</v>
      </c>
      <c r="H347" s="5">
        <f>[1]Deskriptif!I347</f>
        <v>551.04699999999991</v>
      </c>
      <c r="I347" s="12">
        <v>554.85299999999995</v>
      </c>
      <c r="J347" s="12">
        <v>541.70899999999995</v>
      </c>
      <c r="K347" s="12">
        <v>552.548</v>
      </c>
      <c r="L347" s="3">
        <f>[1]Deskriptif!J347</f>
        <v>382</v>
      </c>
      <c r="M347" s="7">
        <f>[1]Deskriptif!K347</f>
        <v>346</v>
      </c>
      <c r="N347" s="8">
        <f t="shared" si="11"/>
        <v>22.6099999999999</v>
      </c>
    </row>
    <row r="348" spans="1:14" ht="14.25" customHeight="1">
      <c r="A348" s="3">
        <f t="shared" si="10"/>
        <v>347</v>
      </c>
      <c r="B348" s="4">
        <f>[1]Deskriptif!B348</f>
        <v>20177932</v>
      </c>
      <c r="C348" s="4" t="str">
        <f>[1]Deskriptif!C348</f>
        <v>MAN 4 JAKARTA</v>
      </c>
      <c r="D348" s="3" t="str">
        <f>[1]Deskriptif!D348</f>
        <v>DKI Jakarta</v>
      </c>
      <c r="E348" s="3" t="str">
        <f>[1]Deskriptif!E348</f>
        <v>Kota Jakarta Selatan</v>
      </c>
      <c r="F348" s="3" t="str">
        <f>[1]Deskriptif!F348</f>
        <v>MA</v>
      </c>
      <c r="G348" s="5">
        <f>[1]Deskriptif!G348</f>
        <v>528.79899999999998</v>
      </c>
      <c r="H348" s="5">
        <f>[1]Deskriptif!I348</f>
        <v>551.02700000000004</v>
      </c>
      <c r="I348" s="12">
        <v>553.61800000000005</v>
      </c>
      <c r="J348" s="12">
        <v>542.00800000000004</v>
      </c>
      <c r="K348" s="12">
        <v>547.423</v>
      </c>
      <c r="L348" s="3">
        <f>[1]Deskriptif!J348</f>
        <v>435</v>
      </c>
      <c r="M348" s="7">
        <f>[1]Deskriptif!K348</f>
        <v>347</v>
      </c>
      <c r="N348" s="8">
        <f t="shared" si="11"/>
        <v>24.819000000000074</v>
      </c>
    </row>
    <row r="349" spans="1:14" ht="14.25" customHeight="1">
      <c r="A349" s="3">
        <f t="shared" si="10"/>
        <v>348</v>
      </c>
      <c r="B349" s="4">
        <f>[1]Deskriptif!B349</f>
        <v>20223045</v>
      </c>
      <c r="C349" s="4" t="str">
        <f>[1]Deskriptif!C349</f>
        <v>SMAN 4 BEKASI</v>
      </c>
      <c r="D349" s="3" t="str">
        <f>[1]Deskriptif!D349</f>
        <v>Jawa Barat</v>
      </c>
      <c r="E349" s="3" t="str">
        <f>[1]Deskriptif!E349</f>
        <v>Kota Bekasi</v>
      </c>
      <c r="F349" s="3" t="str">
        <f>[1]Deskriptif!F349</f>
        <v>SMA</v>
      </c>
      <c r="G349" s="5">
        <f>[1]Deskriptif!G349</f>
        <v>544.44100000000003</v>
      </c>
      <c r="H349" s="5">
        <f>[1]Deskriptif!I349</f>
        <v>550.87099999999987</v>
      </c>
      <c r="I349" s="12">
        <v>556.12800000000004</v>
      </c>
      <c r="J349" s="12">
        <v>533.697</v>
      </c>
      <c r="K349" s="12">
        <v>553.20600000000002</v>
      </c>
      <c r="L349" s="3">
        <f>[1]Deskriptif!J349</f>
        <v>223</v>
      </c>
      <c r="M349" s="7">
        <f>[1]Deskriptif!K349</f>
        <v>348</v>
      </c>
      <c r="N349" s="8">
        <f t="shared" si="11"/>
        <v>11.687000000000012</v>
      </c>
    </row>
    <row r="350" spans="1:14" ht="14.25" customHeight="1">
      <c r="A350" s="3">
        <f t="shared" si="10"/>
        <v>349</v>
      </c>
      <c r="B350" s="4">
        <f>[1]Deskriptif!B350</f>
        <v>20603359</v>
      </c>
      <c r="C350" s="4" t="str">
        <f>[1]Deskriptif!C350</f>
        <v>SMAN 1 KOTA TANGERANG SELATAN</v>
      </c>
      <c r="D350" s="3" t="str">
        <f>[1]Deskriptif!D350</f>
        <v>Banten</v>
      </c>
      <c r="E350" s="3" t="str">
        <f>[1]Deskriptif!E350</f>
        <v>Kota Tangerang Selatan</v>
      </c>
      <c r="F350" s="3" t="str">
        <f>[1]Deskriptif!F350</f>
        <v>SMA</v>
      </c>
      <c r="G350" s="5">
        <f>[1]Deskriptif!G350</f>
        <v>529.13199999999995</v>
      </c>
      <c r="H350" s="5">
        <f>[1]Deskriptif!I350</f>
        <v>550.76599999999996</v>
      </c>
      <c r="I350" s="12">
        <v>554.84199999999998</v>
      </c>
      <c r="J350" s="12">
        <v>522.745</v>
      </c>
      <c r="K350" s="12">
        <v>561.55700000000002</v>
      </c>
      <c r="L350" s="3">
        <f>[1]Deskriptif!J350</f>
        <v>426</v>
      </c>
      <c r="M350" s="7">
        <f>[1]Deskriptif!K350</f>
        <v>349</v>
      </c>
      <c r="N350" s="8">
        <f t="shared" si="11"/>
        <v>25.710000000000036</v>
      </c>
    </row>
    <row r="351" spans="1:14" ht="14.25" customHeight="1">
      <c r="A351" s="3">
        <f t="shared" si="10"/>
        <v>350</v>
      </c>
      <c r="B351" s="4">
        <f>[1]Deskriptif!B351</f>
        <v>20300731</v>
      </c>
      <c r="C351" s="4" t="str">
        <f>[1]Deskriptif!C351</f>
        <v>SMA NEGERI 1 MAOS</v>
      </c>
      <c r="D351" s="3" t="str">
        <f>[1]Deskriptif!D351</f>
        <v>Jawa Tengah</v>
      </c>
      <c r="E351" s="3" t="str">
        <f>[1]Deskriptif!E351</f>
        <v>Kab. Cilacap</v>
      </c>
      <c r="F351" s="3" t="str">
        <f>[1]Deskriptif!F351</f>
        <v>SMA</v>
      </c>
      <c r="G351" s="5">
        <f>[1]Deskriptif!G351</f>
        <v>520.02200000000005</v>
      </c>
      <c r="H351" s="5">
        <f>[1]Deskriptif!I351</f>
        <v>550.70799999999997</v>
      </c>
      <c r="I351" s="12">
        <v>556.54999999999995</v>
      </c>
      <c r="J351" s="12">
        <v>522.99099999999999</v>
      </c>
      <c r="K351" s="12">
        <v>564.89200000000005</v>
      </c>
      <c r="L351" s="3">
        <f>[1]Deskriptif!J351</f>
        <v>635</v>
      </c>
      <c r="M351" s="7">
        <f>[1]Deskriptif!K351</f>
        <v>350</v>
      </c>
      <c r="N351" s="8">
        <f t="shared" si="11"/>
        <v>36.527999999999906</v>
      </c>
    </row>
    <row r="352" spans="1:14" ht="14.25" customHeight="1">
      <c r="A352" s="3">
        <f t="shared" si="10"/>
        <v>351</v>
      </c>
      <c r="B352" s="4">
        <f>[1]Deskriptif!B352</f>
        <v>20219271</v>
      </c>
      <c r="C352" s="4" t="str">
        <f>[1]Deskriptif!C352</f>
        <v>SMAN 1 BANDUNG</v>
      </c>
      <c r="D352" s="3" t="str">
        <f>[1]Deskriptif!D352</f>
        <v>Jawa Barat</v>
      </c>
      <c r="E352" s="3" t="str">
        <f>[1]Deskriptif!E352</f>
        <v>Kota Bandung</v>
      </c>
      <c r="F352" s="3" t="str">
        <f>[1]Deskriptif!F352</f>
        <v>SMA</v>
      </c>
      <c r="G352" s="5">
        <f>[1]Deskriptif!G352</f>
        <v>536.447</v>
      </c>
      <c r="H352" s="5">
        <f>[1]Deskriptif!I352</f>
        <v>550.69099999999992</v>
      </c>
      <c r="I352" s="12">
        <v>561.51499999999999</v>
      </c>
      <c r="J352" s="12">
        <v>535.08199999999999</v>
      </c>
      <c r="K352" s="12">
        <v>532.35199999999998</v>
      </c>
      <c r="L352" s="3">
        <f>[1]Deskriptif!J352</f>
        <v>318</v>
      </c>
      <c r="M352" s="7">
        <f>[1]Deskriptif!K352</f>
        <v>351</v>
      </c>
      <c r="N352" s="8">
        <f t="shared" si="11"/>
        <v>25.067999999999984</v>
      </c>
    </row>
    <row r="353" spans="1:14" ht="14.25" customHeight="1">
      <c r="A353" s="3">
        <f t="shared" si="10"/>
        <v>352</v>
      </c>
      <c r="B353" s="4">
        <f>[1]Deskriptif!B353</f>
        <v>20102572</v>
      </c>
      <c r="C353" s="4" t="str">
        <f>[1]Deskriptif!C353</f>
        <v>SMAN 63 JAKARTA</v>
      </c>
      <c r="D353" s="3" t="str">
        <f>[1]Deskriptif!D353</f>
        <v>DKI Jakarta</v>
      </c>
      <c r="E353" s="3" t="str">
        <f>[1]Deskriptif!E353</f>
        <v>Kota Jakarta Selatan</v>
      </c>
      <c r="F353" s="3" t="str">
        <f>[1]Deskriptif!F353</f>
        <v>SMA</v>
      </c>
      <c r="G353" s="5">
        <f>[1]Deskriptif!G353</f>
        <v>527.97900000000004</v>
      </c>
      <c r="H353" s="5">
        <f>[1]Deskriptif!I353</f>
        <v>550.67899999999986</v>
      </c>
      <c r="I353" s="12">
        <v>549.91700000000003</v>
      </c>
      <c r="J353" s="12">
        <v>520.61599999999999</v>
      </c>
      <c r="K353" s="12">
        <v>576.44600000000003</v>
      </c>
      <c r="L353" s="3">
        <f>[1]Deskriptif!J353</f>
        <v>453</v>
      </c>
      <c r="M353" s="7">
        <f>[1]Deskriptif!K353</f>
        <v>352</v>
      </c>
      <c r="N353" s="8">
        <f t="shared" si="11"/>
        <v>21.937999999999988</v>
      </c>
    </row>
    <row r="354" spans="1:14" ht="14.25" customHeight="1">
      <c r="A354" s="3">
        <f t="shared" si="10"/>
        <v>353</v>
      </c>
      <c r="B354" s="4">
        <f>[1]Deskriptif!B354</f>
        <v>20331978</v>
      </c>
      <c r="C354" s="4" t="str">
        <f>[1]Deskriptif!C354</f>
        <v>SMAN 2 MAGELANG</v>
      </c>
      <c r="D354" s="3" t="str">
        <f>[1]Deskriptif!D354</f>
        <v>Jawa Tengah</v>
      </c>
      <c r="E354" s="3" t="str">
        <f>[1]Deskriptif!E354</f>
        <v>Kota Magelang</v>
      </c>
      <c r="F354" s="3" t="str">
        <f>[1]Deskriptif!F354</f>
        <v>SMA</v>
      </c>
      <c r="G354" s="5">
        <f>[1]Deskriptif!G354</f>
        <v>523.62300000000005</v>
      </c>
      <c r="H354" s="5">
        <f>[1]Deskriptif!I354</f>
        <v>550.55700000000002</v>
      </c>
      <c r="I354" s="12">
        <v>557.16899999999998</v>
      </c>
      <c r="J354" s="12">
        <v>524.73599999999999</v>
      </c>
      <c r="K354" s="12">
        <v>555.36</v>
      </c>
      <c r="L354" s="3">
        <f>[1]Deskriptif!J354</f>
        <v>541</v>
      </c>
      <c r="M354" s="7">
        <f>[1]Deskriptif!K354</f>
        <v>353</v>
      </c>
      <c r="N354" s="8">
        <f t="shared" si="11"/>
        <v>33.545999999999935</v>
      </c>
    </row>
    <row r="355" spans="1:14" ht="14.25" customHeight="1">
      <c r="A355" s="3">
        <f t="shared" si="10"/>
        <v>354</v>
      </c>
      <c r="B355" s="4">
        <f>[1]Deskriptif!B355</f>
        <v>20361201</v>
      </c>
      <c r="C355" s="4" t="str">
        <f>[1]Deskriptif!C355</f>
        <v>SMAS INSAN CENDIKIA AL-MUJTABA</v>
      </c>
      <c r="D355" s="3" t="str">
        <f>[1]Deskriptif!D355</f>
        <v>Jawa Tengah</v>
      </c>
      <c r="E355" s="3" t="str">
        <f>[1]Deskriptif!E355</f>
        <v>Kab. Sukoharjo</v>
      </c>
      <c r="F355" s="3" t="str">
        <f>[1]Deskriptif!F355</f>
        <v>SMA</v>
      </c>
      <c r="G355" s="5">
        <f>[1]Deskriptif!G355</f>
        <v>521.89</v>
      </c>
      <c r="H355" s="5">
        <f>[1]Deskriptif!I355</f>
        <v>550.50200000000007</v>
      </c>
      <c r="I355" s="12">
        <v>558.346</v>
      </c>
      <c r="J355" s="12">
        <v>532.15599999999995</v>
      </c>
      <c r="K355" s="12">
        <v>542.471</v>
      </c>
      <c r="L355" s="3">
        <f>[1]Deskriptif!J355</f>
        <v>574</v>
      </c>
      <c r="M355" s="7">
        <f>[1]Deskriptif!K355</f>
        <v>354</v>
      </c>
      <c r="N355" s="8">
        <f t="shared" si="11"/>
        <v>36.456000000000017</v>
      </c>
    </row>
    <row r="356" spans="1:14" ht="14.25" customHeight="1">
      <c r="A356" s="3">
        <f t="shared" si="10"/>
        <v>355</v>
      </c>
      <c r="B356" s="4">
        <f>[1]Deskriptif!B356</f>
        <v>20505008</v>
      </c>
      <c r="C356" s="4" t="str">
        <f>[1]Deskriptif!C356</f>
        <v>SMAN 2 TUBAN</v>
      </c>
      <c r="D356" s="3" t="str">
        <f>[1]Deskriptif!D356</f>
        <v>Jawa Timur</v>
      </c>
      <c r="E356" s="3" t="str">
        <f>[1]Deskriptif!E356</f>
        <v>Kab. Tuban</v>
      </c>
      <c r="F356" s="3" t="str">
        <f>[1]Deskriptif!F356</f>
        <v>SMA</v>
      </c>
      <c r="G356" s="5">
        <f>[1]Deskriptif!G356</f>
        <v>528.99199999999996</v>
      </c>
      <c r="H356" s="5">
        <f>[1]Deskriptif!I356</f>
        <v>550.26</v>
      </c>
      <c r="I356" s="12">
        <v>558.49099999999999</v>
      </c>
      <c r="J356" s="12">
        <v>524.78499999999997</v>
      </c>
      <c r="K356" s="12">
        <v>548.39400000000001</v>
      </c>
      <c r="L356" s="3">
        <f>[1]Deskriptif!J356</f>
        <v>430</v>
      </c>
      <c r="M356" s="7">
        <f>[1]Deskriptif!K356</f>
        <v>355</v>
      </c>
      <c r="N356" s="8">
        <f t="shared" si="11"/>
        <v>29.499000000000024</v>
      </c>
    </row>
    <row r="357" spans="1:14" ht="14.25" customHeight="1">
      <c r="A357" s="3">
        <f t="shared" si="10"/>
        <v>356</v>
      </c>
      <c r="B357" s="4">
        <f>[1]Deskriptif!B357</f>
        <v>10900459</v>
      </c>
      <c r="C357" s="4" t="str">
        <f>[1]Deskriptif!C357</f>
        <v>SMAN 1 TANJUNG PANDAN</v>
      </c>
      <c r="D357" s="3" t="str">
        <f>[1]Deskriptif!D357</f>
        <v>Kepulauan Bangka Belitung</v>
      </c>
      <c r="E357" s="3" t="str">
        <f>[1]Deskriptif!E357</f>
        <v>Kab. Belitung</v>
      </c>
      <c r="F357" s="3" t="str">
        <f>[1]Deskriptif!F357</f>
        <v>SMA</v>
      </c>
      <c r="G357" s="5">
        <f>[1]Deskriptif!G357</f>
        <v>531.46799999999996</v>
      </c>
      <c r="H357" s="5">
        <f>[1]Deskriptif!I357</f>
        <v>550.05000000000007</v>
      </c>
      <c r="I357" s="12">
        <v>552.86900000000003</v>
      </c>
      <c r="J357" s="12">
        <v>531.99099999999999</v>
      </c>
      <c r="K357" s="12">
        <v>549.02</v>
      </c>
      <c r="L357" s="3">
        <f>[1]Deskriptif!J357</f>
        <v>392</v>
      </c>
      <c r="M357" s="7">
        <f>[1]Deskriptif!K357</f>
        <v>356</v>
      </c>
      <c r="N357" s="8">
        <f t="shared" si="11"/>
        <v>21.401000000000067</v>
      </c>
    </row>
    <row r="358" spans="1:14" ht="14.25" customHeight="1">
      <c r="A358" s="3">
        <f t="shared" si="10"/>
        <v>357</v>
      </c>
      <c r="B358" s="4">
        <f>[1]Deskriptif!B358</f>
        <v>20401315</v>
      </c>
      <c r="C358" s="4" t="str">
        <f>[1]Deskriptif!C358</f>
        <v>SMKN 2 DEPOK</v>
      </c>
      <c r="D358" s="3" t="str">
        <f>[1]Deskriptif!D358</f>
        <v>DI Yogyakarta</v>
      </c>
      <c r="E358" s="3" t="str">
        <f>[1]Deskriptif!E358</f>
        <v>Kab. Sleman</v>
      </c>
      <c r="F358" s="3" t="str">
        <f>[1]Deskriptif!F358</f>
        <v>SMK</v>
      </c>
      <c r="G358" s="5">
        <f>[1]Deskriptif!G358</f>
        <v>534.22799999999995</v>
      </c>
      <c r="H358" s="5">
        <f>[1]Deskriptif!I358</f>
        <v>550.04200000000003</v>
      </c>
      <c r="I358" s="12">
        <v>564.02200000000005</v>
      </c>
      <c r="J358" s="12">
        <v>514.03099999999995</v>
      </c>
      <c r="K358" s="12">
        <v>556.25099999999998</v>
      </c>
      <c r="L358" s="3">
        <f>[1]Deskriptif!J358</f>
        <v>349</v>
      </c>
      <c r="M358" s="7">
        <f>[1]Deskriptif!K358</f>
        <v>357</v>
      </c>
      <c r="N358" s="8">
        <f t="shared" si="11"/>
        <v>29.794000000000096</v>
      </c>
    </row>
    <row r="359" spans="1:14" ht="14.25" customHeight="1">
      <c r="A359" s="3">
        <f t="shared" si="10"/>
        <v>358</v>
      </c>
      <c r="B359" s="4">
        <f>[1]Deskriptif!B359</f>
        <v>20212956</v>
      </c>
      <c r="C359" s="4" t="str">
        <f>[1]Deskriptif!C359</f>
        <v>SMA NEGERI 2 KUNINGAN</v>
      </c>
      <c r="D359" s="3" t="str">
        <f>[1]Deskriptif!D359</f>
        <v>Jawa Barat</v>
      </c>
      <c r="E359" s="3" t="str">
        <f>[1]Deskriptif!E359</f>
        <v>Kab. Kuningan</v>
      </c>
      <c r="F359" s="3" t="str">
        <f>[1]Deskriptif!F359</f>
        <v>SMA</v>
      </c>
      <c r="G359" s="5">
        <f>[1]Deskriptif!G359</f>
        <v>529.86900000000003</v>
      </c>
      <c r="H359" s="5">
        <f>[1]Deskriptif!I359</f>
        <v>550.00300000000004</v>
      </c>
      <c r="I359" s="12">
        <v>555.28499999999997</v>
      </c>
      <c r="J359" s="12">
        <v>538.71900000000005</v>
      </c>
      <c r="K359" s="12">
        <v>545.43600000000004</v>
      </c>
      <c r="L359" s="3">
        <f>[1]Deskriptif!J359</f>
        <v>417</v>
      </c>
      <c r="M359" s="7">
        <f>[1]Deskriptif!K359</f>
        <v>358</v>
      </c>
      <c r="N359" s="8">
        <f t="shared" si="11"/>
        <v>25.41599999999994</v>
      </c>
    </row>
    <row r="360" spans="1:14" ht="14.25" customHeight="1">
      <c r="A360" s="3">
        <f t="shared" si="10"/>
        <v>359</v>
      </c>
      <c r="B360" s="4">
        <f>[1]Deskriptif!B360</f>
        <v>20238516</v>
      </c>
      <c r="C360" s="4" t="str">
        <f>[1]Deskriptif!C360</f>
        <v>SMAN 2 BOGOR</v>
      </c>
      <c r="D360" s="3" t="str">
        <f>[1]Deskriptif!D360</f>
        <v>Jawa Barat</v>
      </c>
      <c r="E360" s="3" t="str">
        <f>[1]Deskriptif!E360</f>
        <v>Kota Bogor</v>
      </c>
      <c r="F360" s="3" t="str">
        <f>[1]Deskriptif!F360</f>
        <v>SMA</v>
      </c>
      <c r="G360" s="5">
        <f>[1]Deskriptif!G360</f>
        <v>544.42499999999995</v>
      </c>
      <c r="H360" s="5">
        <f>[1]Deskriptif!I360</f>
        <v>549.99900000000002</v>
      </c>
      <c r="I360" s="12">
        <v>556.63099999999997</v>
      </c>
      <c r="J360" s="12">
        <v>531.15800000000002</v>
      </c>
      <c r="K360" s="12">
        <v>546.46699999999998</v>
      </c>
      <c r="L360" s="3">
        <f>[1]Deskriptif!J360</f>
        <v>224</v>
      </c>
      <c r="M360" s="7">
        <f>[1]Deskriptif!K360</f>
        <v>359</v>
      </c>
      <c r="N360" s="8">
        <f t="shared" si="11"/>
        <v>12.206000000000017</v>
      </c>
    </row>
    <row r="361" spans="1:14" ht="14.25" customHeight="1">
      <c r="A361" s="3">
        <f t="shared" si="10"/>
        <v>360</v>
      </c>
      <c r="B361" s="4">
        <f>[1]Deskriptif!B361</f>
        <v>20606847</v>
      </c>
      <c r="C361" s="4" t="str">
        <f>[1]Deskriptif!C361</f>
        <v>SMAN 3 TANGERANG</v>
      </c>
      <c r="D361" s="3" t="str">
        <f>[1]Deskriptif!D361</f>
        <v>Banten</v>
      </c>
      <c r="E361" s="3" t="str">
        <f>[1]Deskriptif!E361</f>
        <v>Kota Tangerang</v>
      </c>
      <c r="F361" s="3" t="str">
        <f>[1]Deskriptif!F361</f>
        <v>SMA</v>
      </c>
      <c r="G361" s="5">
        <f>[1]Deskriptif!G361</f>
        <v>525.17100000000005</v>
      </c>
      <c r="H361" s="5">
        <f>[1]Deskriptif!I361</f>
        <v>549.93299999999999</v>
      </c>
      <c r="I361" s="12">
        <v>554.71</v>
      </c>
      <c r="J361" s="12">
        <v>529.80600000000004</v>
      </c>
      <c r="K361" s="12">
        <v>552.74300000000005</v>
      </c>
      <c r="L361" s="3">
        <f>[1]Deskriptif!J361</f>
        <v>507</v>
      </c>
      <c r="M361" s="7">
        <f>[1]Deskriptif!K361</f>
        <v>360</v>
      </c>
      <c r="N361" s="8">
        <f t="shared" si="11"/>
        <v>29.538999999999987</v>
      </c>
    </row>
    <row r="362" spans="1:14" ht="14.25" customHeight="1">
      <c r="A362" s="3">
        <f t="shared" si="10"/>
        <v>361</v>
      </c>
      <c r="B362" s="4">
        <f>[1]Deskriptif!B362</f>
        <v>69775444</v>
      </c>
      <c r="C362" s="4" t="str">
        <f>[1]Deskriptif!C362</f>
        <v>SMAS IT UMMUL QURO</v>
      </c>
      <c r="D362" s="3" t="str">
        <f>[1]Deskriptif!D362</f>
        <v>Jawa Barat</v>
      </c>
      <c r="E362" s="3" t="str">
        <f>[1]Deskriptif!E362</f>
        <v>Kota Bogor</v>
      </c>
      <c r="F362" s="3" t="str">
        <f>[1]Deskriptif!F362</f>
        <v>SMA</v>
      </c>
      <c r="G362" s="5">
        <f>[1]Deskriptif!G362</f>
        <v>543.77200000000005</v>
      </c>
      <c r="H362" s="5">
        <f>[1]Deskriptif!I362</f>
        <v>549.88199999999995</v>
      </c>
      <c r="I362" s="12">
        <v>558.07399999999996</v>
      </c>
      <c r="J362" s="12">
        <v>524.14099999999996</v>
      </c>
      <c r="K362" s="12">
        <v>556.875</v>
      </c>
      <c r="L362" s="3">
        <f>[1]Deskriptif!J362</f>
        <v>231</v>
      </c>
      <c r="M362" s="7">
        <f>[1]Deskriptif!K362</f>
        <v>361</v>
      </c>
      <c r="N362" s="8">
        <f t="shared" si="11"/>
        <v>14.301999999999907</v>
      </c>
    </row>
    <row r="363" spans="1:14" ht="14.25" customHeight="1">
      <c r="A363" s="3">
        <f t="shared" si="10"/>
        <v>362</v>
      </c>
      <c r="B363" s="4">
        <f>[1]Deskriptif!B363</f>
        <v>69986335</v>
      </c>
      <c r="C363" s="4" t="str">
        <f>[1]Deskriptif!C363</f>
        <v>SMA IT AT TAUFIQ</v>
      </c>
      <c r="D363" s="3" t="str">
        <f>[1]Deskriptif!D363</f>
        <v>Jawa Barat</v>
      </c>
      <c r="E363" s="3" t="str">
        <f>[1]Deskriptif!E363</f>
        <v>Kota Bogor</v>
      </c>
      <c r="F363" s="3" t="str">
        <f>[1]Deskriptif!F363</f>
        <v>SMA</v>
      </c>
      <c r="G363" s="5">
        <f>[1]Deskriptif!G363</f>
        <v>532.23</v>
      </c>
      <c r="H363" s="5">
        <f>[1]Deskriptif!I363</f>
        <v>549.80199999999991</v>
      </c>
      <c r="I363" s="12">
        <v>560.62699999999995</v>
      </c>
      <c r="J363" s="12">
        <v>543.65700000000004</v>
      </c>
      <c r="K363" s="12">
        <v>518.43399999999997</v>
      </c>
      <c r="L363" s="3">
        <f>[1]Deskriptif!J363</f>
        <v>383</v>
      </c>
      <c r="M363" s="7">
        <f>[1]Deskriptif!K363</f>
        <v>362</v>
      </c>
      <c r="N363" s="8">
        <f t="shared" si="11"/>
        <v>28.396999999999935</v>
      </c>
    </row>
    <row r="364" spans="1:14" ht="14.25" customHeight="1">
      <c r="A364" s="3">
        <f t="shared" si="10"/>
        <v>363</v>
      </c>
      <c r="B364" s="4">
        <f>[1]Deskriptif!B364</f>
        <v>50102079</v>
      </c>
      <c r="C364" s="4" t="str">
        <f>[1]Deskriptif!C364</f>
        <v>SMAN 1 GIANYAR</v>
      </c>
      <c r="D364" s="3" t="str">
        <f>[1]Deskriptif!D364</f>
        <v>Bali</v>
      </c>
      <c r="E364" s="3" t="str">
        <f>[1]Deskriptif!E364</f>
        <v>Kab. Gianyar</v>
      </c>
      <c r="F364" s="3" t="str">
        <f>[1]Deskriptif!F364</f>
        <v>SMA</v>
      </c>
      <c r="G364" s="5">
        <f>[1]Deskriptif!G364</f>
        <v>541.48800000000006</v>
      </c>
      <c r="H364" s="5">
        <f>[1]Deskriptif!I364</f>
        <v>549.77</v>
      </c>
      <c r="I364" s="12">
        <v>551.22699999999998</v>
      </c>
      <c r="J364" s="12">
        <v>530.47699999999998</v>
      </c>
      <c r="K364" s="12">
        <v>559.49800000000005</v>
      </c>
      <c r="L364" s="3">
        <f>[1]Deskriptif!J364</f>
        <v>259</v>
      </c>
      <c r="M364" s="7">
        <f>[1]Deskriptif!K364</f>
        <v>363</v>
      </c>
      <c r="N364" s="8">
        <f t="shared" si="11"/>
        <v>9.7389999999999191</v>
      </c>
    </row>
    <row r="365" spans="1:14" ht="14.25" customHeight="1">
      <c r="A365" s="3">
        <f t="shared" si="10"/>
        <v>364</v>
      </c>
      <c r="B365" s="4">
        <f>[1]Deskriptif!B365</f>
        <v>20217357</v>
      </c>
      <c r="C365" s="4" t="str">
        <f>[1]Deskriptif!C365</f>
        <v>SMAN 1 PURWAKARTA</v>
      </c>
      <c r="D365" s="3" t="str">
        <f>[1]Deskriptif!D365</f>
        <v>Jawa Barat</v>
      </c>
      <c r="E365" s="3" t="str">
        <f>[1]Deskriptif!E365</f>
        <v>Kab. Purwakarta</v>
      </c>
      <c r="F365" s="3" t="str">
        <f>[1]Deskriptif!F365</f>
        <v>SMA</v>
      </c>
      <c r="G365" s="5">
        <f>[1]Deskriptif!G365</f>
        <v>528.78800000000001</v>
      </c>
      <c r="H365" s="5">
        <f>[1]Deskriptif!I365</f>
        <v>549.72</v>
      </c>
      <c r="I365" s="12">
        <v>556.72400000000005</v>
      </c>
      <c r="J365" s="12">
        <v>535.34900000000005</v>
      </c>
      <c r="K365" s="12">
        <v>545.11300000000006</v>
      </c>
      <c r="L365" s="3">
        <f>[1]Deskriptif!J365</f>
        <v>436</v>
      </c>
      <c r="M365" s="7">
        <f>[1]Deskriptif!K365</f>
        <v>364</v>
      </c>
      <c r="N365" s="8">
        <f t="shared" si="11"/>
        <v>27.936000000000035</v>
      </c>
    </row>
    <row r="366" spans="1:14" ht="14.25" customHeight="1">
      <c r="A366" s="3">
        <f t="shared" si="10"/>
        <v>365</v>
      </c>
      <c r="B366" s="4">
        <f>[1]Deskriptif!B366</f>
        <v>40310832</v>
      </c>
      <c r="C366" s="4" t="str">
        <f>[1]Deskriptif!C366</f>
        <v>SMA NEGERI 5 PAREPARE</v>
      </c>
      <c r="D366" s="3" t="str">
        <f>[1]Deskriptif!D366</f>
        <v>Sulawesi Selatan</v>
      </c>
      <c r="E366" s="3" t="str">
        <f>[1]Deskriptif!E366</f>
        <v>Kota Parepare</v>
      </c>
      <c r="F366" s="3" t="str">
        <f>[1]Deskriptif!F366</f>
        <v>SMA</v>
      </c>
      <c r="G366" s="5">
        <f>[1]Deskriptif!G366</f>
        <v>528.95299999999997</v>
      </c>
      <c r="H366" s="5">
        <f>[1]Deskriptif!I366</f>
        <v>549.71900000000005</v>
      </c>
      <c r="I366" s="12">
        <v>556.93899999999996</v>
      </c>
      <c r="J366" s="12">
        <v>539.55399999999997</v>
      </c>
      <c r="K366" s="12">
        <v>526.27200000000005</v>
      </c>
      <c r="L366" s="3">
        <f>[1]Deskriptif!J366</f>
        <v>432</v>
      </c>
      <c r="M366" s="7">
        <f>[1]Deskriptif!K366</f>
        <v>365</v>
      </c>
      <c r="N366" s="8">
        <f t="shared" si="11"/>
        <v>27.98599999999999</v>
      </c>
    </row>
    <row r="367" spans="1:14" ht="14.25" customHeight="1">
      <c r="A367" s="3">
        <f t="shared" si="10"/>
        <v>366</v>
      </c>
      <c r="B367" s="4">
        <f>[1]Deskriptif!B367</f>
        <v>20310425</v>
      </c>
      <c r="C367" s="4" t="str">
        <f>[1]Deskriptif!C367</f>
        <v>SMAN 1 KARTASURA</v>
      </c>
      <c r="D367" s="3" t="str">
        <f>[1]Deskriptif!D367</f>
        <v>Jawa Tengah</v>
      </c>
      <c r="E367" s="3" t="str">
        <f>[1]Deskriptif!E367</f>
        <v>Kab. Sukoharjo</v>
      </c>
      <c r="F367" s="3" t="str">
        <f>[1]Deskriptif!F367</f>
        <v>SMA</v>
      </c>
      <c r="G367" s="5">
        <f>[1]Deskriptif!G367</f>
        <v>526.78200000000004</v>
      </c>
      <c r="H367" s="5">
        <f>[1]Deskriptif!I367</f>
        <v>549.35599999999988</v>
      </c>
      <c r="I367" s="12">
        <v>555.25</v>
      </c>
      <c r="J367" s="12">
        <v>522.798</v>
      </c>
      <c r="K367" s="12">
        <v>550.33600000000001</v>
      </c>
      <c r="L367" s="3">
        <f>[1]Deskriptif!J367</f>
        <v>476</v>
      </c>
      <c r="M367" s="7">
        <f>[1]Deskriptif!K367</f>
        <v>366</v>
      </c>
      <c r="N367" s="8">
        <f t="shared" si="11"/>
        <v>28.467999999999961</v>
      </c>
    </row>
    <row r="368" spans="1:14" ht="14.25" customHeight="1">
      <c r="A368" s="3">
        <f t="shared" si="10"/>
        <v>367</v>
      </c>
      <c r="B368" s="4">
        <f>[1]Deskriptif!B368</f>
        <v>20223033</v>
      </c>
      <c r="C368" s="4" t="str">
        <f>[1]Deskriptif!C368</f>
        <v>SMAN 2 BEKASI</v>
      </c>
      <c r="D368" s="3" t="str">
        <f>[1]Deskriptif!D368</f>
        <v>Jawa Barat</v>
      </c>
      <c r="E368" s="3" t="str">
        <f>[1]Deskriptif!E368</f>
        <v>Kota Bekasi</v>
      </c>
      <c r="F368" s="3" t="str">
        <f>[1]Deskriptif!F368</f>
        <v>SMA</v>
      </c>
      <c r="G368" s="5">
        <f>[1]Deskriptif!G368</f>
        <v>532.21600000000001</v>
      </c>
      <c r="H368" s="5">
        <f>[1]Deskriptif!I368</f>
        <v>549.29200000000003</v>
      </c>
      <c r="I368" s="12">
        <v>557.48900000000003</v>
      </c>
      <c r="J368" s="12">
        <v>526.995</v>
      </c>
      <c r="K368" s="12">
        <v>547.11099999999999</v>
      </c>
      <c r="L368" s="3">
        <f>[1]Deskriptif!J368</f>
        <v>384</v>
      </c>
      <c r="M368" s="7">
        <f>[1]Deskriptif!K368</f>
        <v>367</v>
      </c>
      <c r="N368" s="8">
        <f t="shared" si="11"/>
        <v>25.273000000000025</v>
      </c>
    </row>
    <row r="369" spans="1:14" ht="14.25" customHeight="1">
      <c r="A369" s="3">
        <f t="shared" si="10"/>
        <v>368</v>
      </c>
      <c r="B369" s="4">
        <f>[1]Deskriptif!B369</f>
        <v>20400371</v>
      </c>
      <c r="C369" s="4" t="str">
        <f>[1]Deskriptif!C369</f>
        <v>SMA NEGERI 1 SEWON</v>
      </c>
      <c r="D369" s="3" t="str">
        <f>[1]Deskriptif!D369</f>
        <v>DI Yogyakarta</v>
      </c>
      <c r="E369" s="3" t="str">
        <f>[1]Deskriptif!E369</f>
        <v>Kab. Bantul</v>
      </c>
      <c r="F369" s="3" t="str">
        <f>[1]Deskriptif!F369</f>
        <v>SMA</v>
      </c>
      <c r="G369" s="5">
        <f>[1]Deskriptif!G369</f>
        <v>530.78800000000001</v>
      </c>
      <c r="H369" s="5">
        <f>[1]Deskriptif!I369</f>
        <v>548.85599999999999</v>
      </c>
      <c r="I369" s="12">
        <v>552.38099999999997</v>
      </c>
      <c r="J369" s="12">
        <v>517.30899999999997</v>
      </c>
      <c r="K369" s="12">
        <v>561.83600000000001</v>
      </c>
      <c r="L369" s="3">
        <f>[1]Deskriptif!J369</f>
        <v>402</v>
      </c>
      <c r="M369" s="7">
        <f>[1]Deskriptif!K369</f>
        <v>368</v>
      </c>
      <c r="N369" s="8">
        <f t="shared" si="11"/>
        <v>21.592999999999961</v>
      </c>
    </row>
    <row r="370" spans="1:14" ht="14.25" customHeight="1">
      <c r="A370" s="3">
        <f t="shared" si="10"/>
        <v>369</v>
      </c>
      <c r="B370" s="4">
        <f>[1]Deskriptif!B370</f>
        <v>20102573</v>
      </c>
      <c r="C370" s="4" t="str">
        <f>[1]Deskriptif!C370</f>
        <v>SMAN 60 JAKARTA</v>
      </c>
      <c r="D370" s="3" t="str">
        <f>[1]Deskriptif!D370</f>
        <v>DKI Jakarta</v>
      </c>
      <c r="E370" s="3" t="str">
        <f>[1]Deskriptif!E370</f>
        <v>Kota Jakarta Selatan</v>
      </c>
      <c r="F370" s="3" t="str">
        <f>[1]Deskriptif!F370</f>
        <v>SMA</v>
      </c>
      <c r="G370" s="5">
        <f>[1]Deskriptif!G370</f>
        <v>523.69000000000005</v>
      </c>
      <c r="H370" s="5">
        <f>[1]Deskriptif!I370</f>
        <v>548.77199999999993</v>
      </c>
      <c r="I370" s="12">
        <v>552.08000000000004</v>
      </c>
      <c r="J370" s="12">
        <v>523.69899999999996</v>
      </c>
      <c r="K370" s="12">
        <v>555.91300000000001</v>
      </c>
      <c r="L370" s="3">
        <f>[1]Deskriptif!J370</f>
        <v>540</v>
      </c>
      <c r="M370" s="7">
        <f>[1]Deskriptif!K370</f>
        <v>369</v>
      </c>
      <c r="N370" s="8">
        <f t="shared" si="11"/>
        <v>28.389999999999986</v>
      </c>
    </row>
    <row r="371" spans="1:14" ht="14.25" customHeight="1">
      <c r="A371" s="3">
        <f t="shared" si="10"/>
        <v>370</v>
      </c>
      <c r="B371" s="4">
        <f>[1]Deskriptif!B371</f>
        <v>20401132</v>
      </c>
      <c r="C371" s="4" t="str">
        <f>[1]Deskriptif!C371</f>
        <v>SMAN 2 NGAGLIK</v>
      </c>
      <c r="D371" s="3" t="str">
        <f>[1]Deskriptif!D371</f>
        <v>DI Yogyakarta</v>
      </c>
      <c r="E371" s="3" t="str">
        <f>[1]Deskriptif!E371</f>
        <v>Kab. Sleman</v>
      </c>
      <c r="F371" s="3" t="str">
        <f>[1]Deskriptif!F371</f>
        <v>SMA</v>
      </c>
      <c r="G371" s="5">
        <f>[1]Deskriptif!G371</f>
        <v>526.72</v>
      </c>
      <c r="H371" s="5">
        <f>[1]Deskriptif!I371</f>
        <v>548.67599999999993</v>
      </c>
      <c r="I371" s="12">
        <v>558.89200000000005</v>
      </c>
      <c r="J371" s="12">
        <v>512.72299999999996</v>
      </c>
      <c r="K371" s="12">
        <v>549.28800000000001</v>
      </c>
      <c r="L371" s="3">
        <f>[1]Deskriptif!J371</f>
        <v>478</v>
      </c>
      <c r="M371" s="7">
        <f>[1]Deskriptif!K371</f>
        <v>370</v>
      </c>
      <c r="N371" s="8">
        <f t="shared" si="11"/>
        <v>32.172000000000025</v>
      </c>
    </row>
    <row r="372" spans="1:14" ht="14.25" customHeight="1">
      <c r="A372" s="3">
        <f t="shared" si="10"/>
        <v>371</v>
      </c>
      <c r="B372" s="4">
        <f>[1]Deskriptif!B372</f>
        <v>20534125</v>
      </c>
      <c r="C372" s="4" t="str">
        <f>[1]Deskriptif!C372</f>
        <v>SMAN 1 MADIUN</v>
      </c>
      <c r="D372" s="3" t="str">
        <f>[1]Deskriptif!D372</f>
        <v>Jawa Timur</v>
      </c>
      <c r="E372" s="3" t="str">
        <f>[1]Deskriptif!E372</f>
        <v>Kota Madiun</v>
      </c>
      <c r="F372" s="3" t="str">
        <f>[1]Deskriptif!F372</f>
        <v>SMA</v>
      </c>
      <c r="G372" s="5">
        <f>[1]Deskriptif!G372</f>
        <v>525.53200000000004</v>
      </c>
      <c r="H372" s="5">
        <f>[1]Deskriptif!I372</f>
        <v>548.51999999999987</v>
      </c>
      <c r="I372" s="12">
        <v>556.52499999999998</v>
      </c>
      <c r="J372" s="12">
        <v>523.03899999999999</v>
      </c>
      <c r="K372" s="12">
        <v>551.09900000000005</v>
      </c>
      <c r="L372" s="3">
        <f>[1]Deskriptif!J372</f>
        <v>500</v>
      </c>
      <c r="M372" s="7">
        <f>[1]Deskriptif!K372</f>
        <v>371</v>
      </c>
      <c r="N372" s="8">
        <f t="shared" si="11"/>
        <v>30.992999999999938</v>
      </c>
    </row>
    <row r="373" spans="1:14" ht="14.25" customHeight="1">
      <c r="A373" s="3">
        <f t="shared" si="10"/>
        <v>372</v>
      </c>
      <c r="B373" s="4">
        <f>[1]Deskriptif!B373</f>
        <v>20402137</v>
      </c>
      <c r="C373" s="4" t="str">
        <f>[1]Deskriptif!C373</f>
        <v>SMAN 2 WONOSARI</v>
      </c>
      <c r="D373" s="3" t="str">
        <f>[1]Deskriptif!D373</f>
        <v>DI Yogyakarta</v>
      </c>
      <c r="E373" s="3" t="str">
        <f>[1]Deskriptif!E373</f>
        <v>Kab. Gunung Kidul</v>
      </c>
      <c r="F373" s="3" t="str">
        <f>[1]Deskriptif!F373</f>
        <v>SMA</v>
      </c>
      <c r="G373" s="5">
        <f>[1]Deskriptif!G373</f>
        <v>542.57600000000002</v>
      </c>
      <c r="H373" s="5">
        <f>[1]Deskriptif!I373</f>
        <v>548.49199999999996</v>
      </c>
      <c r="I373" s="12">
        <v>551.13699999999994</v>
      </c>
      <c r="J373" s="12">
        <v>526.72699999999998</v>
      </c>
      <c r="K373" s="12">
        <v>556.01700000000005</v>
      </c>
      <c r="L373" s="3">
        <f>[1]Deskriptif!J373</f>
        <v>239</v>
      </c>
      <c r="M373" s="7">
        <f>[1]Deskriptif!K373</f>
        <v>372</v>
      </c>
      <c r="N373" s="8">
        <f t="shared" si="11"/>
        <v>8.5609999999999218</v>
      </c>
    </row>
    <row r="374" spans="1:14" ht="14.25" customHeight="1">
      <c r="A374" s="3">
        <f t="shared" si="10"/>
        <v>373</v>
      </c>
      <c r="B374" s="4">
        <f>[1]Deskriptif!B374</f>
        <v>50204503</v>
      </c>
      <c r="C374" s="4" t="str">
        <f>[1]Deskriptif!C374</f>
        <v>SMA NEGERI 1 MATARAM</v>
      </c>
      <c r="D374" s="3" t="str">
        <f>[1]Deskriptif!D374</f>
        <v>Nusa Tenggara Barat</v>
      </c>
      <c r="E374" s="3" t="str">
        <f>[1]Deskriptif!E374</f>
        <v>Kota Mataram</v>
      </c>
      <c r="F374" s="3" t="str">
        <f>[1]Deskriptif!F374</f>
        <v>SMA</v>
      </c>
      <c r="G374" s="5">
        <f>[1]Deskriptif!G374</f>
        <v>541.33000000000004</v>
      </c>
      <c r="H374" s="5">
        <f>[1]Deskriptif!I374</f>
        <v>548.39800000000002</v>
      </c>
      <c r="I374" s="12">
        <v>555.98500000000001</v>
      </c>
      <c r="J374" s="12">
        <v>536.99199999999996</v>
      </c>
      <c r="K374" s="12">
        <v>529.60400000000004</v>
      </c>
      <c r="L374" s="3">
        <f>[1]Deskriptif!J374</f>
        <v>260</v>
      </c>
      <c r="M374" s="7">
        <f>[1]Deskriptif!K374</f>
        <v>373</v>
      </c>
      <c r="N374" s="8">
        <f t="shared" si="11"/>
        <v>14.654999999999973</v>
      </c>
    </row>
    <row r="375" spans="1:14" ht="14.25" customHeight="1">
      <c r="A375" s="3">
        <f t="shared" si="10"/>
        <v>374</v>
      </c>
      <c r="B375" s="4">
        <f>[1]Deskriptif!B375</f>
        <v>20307714</v>
      </c>
      <c r="C375" s="4" t="str">
        <f>[1]Deskriptif!C375</f>
        <v>SMAN 1 KOTA MUNGKID</v>
      </c>
      <c r="D375" s="3" t="str">
        <f>[1]Deskriptif!D375</f>
        <v>Jawa Tengah</v>
      </c>
      <c r="E375" s="3" t="str">
        <f>[1]Deskriptif!E375</f>
        <v>Kab. Magelang</v>
      </c>
      <c r="F375" s="3" t="str">
        <f>[1]Deskriptif!F375</f>
        <v>SMA</v>
      </c>
      <c r="G375" s="5">
        <f>[1]Deskriptif!G375</f>
        <v>540.83299999999997</v>
      </c>
      <c r="H375" s="5">
        <f>[1]Deskriptif!I375</f>
        <v>548.39300000000014</v>
      </c>
      <c r="I375" s="12">
        <v>552.74599999999998</v>
      </c>
      <c r="J375" s="12">
        <v>521.39300000000003</v>
      </c>
      <c r="K375" s="12">
        <v>555.20600000000002</v>
      </c>
      <c r="L375" s="3">
        <f>[1]Deskriptif!J375</f>
        <v>266</v>
      </c>
      <c r="M375" s="7">
        <f>[1]Deskriptif!K375</f>
        <v>374</v>
      </c>
      <c r="N375" s="8">
        <f t="shared" si="11"/>
        <v>11.913000000000011</v>
      </c>
    </row>
    <row r="376" spans="1:14" ht="14.25" customHeight="1">
      <c r="A376" s="3">
        <f t="shared" si="10"/>
        <v>375</v>
      </c>
      <c r="B376" s="4">
        <f>[1]Deskriptif!B376</f>
        <v>20533638</v>
      </c>
      <c r="C376" s="4" t="str">
        <f>[1]Deskriptif!C376</f>
        <v>SMAS KATOLIK COR YESU</v>
      </c>
      <c r="D376" s="3" t="str">
        <f>[1]Deskriptif!D376</f>
        <v>Jawa Timur</v>
      </c>
      <c r="E376" s="3" t="str">
        <f>[1]Deskriptif!E376</f>
        <v>Kota Malang</v>
      </c>
      <c r="F376" s="3" t="str">
        <f>[1]Deskriptif!F376</f>
        <v>SMA</v>
      </c>
      <c r="G376" s="5">
        <f>[1]Deskriptif!G376</f>
        <v>523.69299999999998</v>
      </c>
      <c r="H376" s="5">
        <f>[1]Deskriptif!I376</f>
        <v>548.3610000000001</v>
      </c>
      <c r="I376" s="12">
        <v>551.51700000000005</v>
      </c>
      <c r="J376" s="12">
        <v>535.45000000000005</v>
      </c>
      <c r="K376" s="12">
        <v>546.23800000000006</v>
      </c>
      <c r="L376" s="3">
        <f>[1]Deskriptif!J376</f>
        <v>539</v>
      </c>
      <c r="M376" s="7">
        <f>[1]Deskriptif!K376</f>
        <v>375</v>
      </c>
      <c r="N376" s="8">
        <f t="shared" si="11"/>
        <v>27.824000000000069</v>
      </c>
    </row>
    <row r="377" spans="1:14" ht="14.25" customHeight="1">
      <c r="A377" s="3">
        <f t="shared" si="10"/>
        <v>376</v>
      </c>
      <c r="B377" s="4">
        <f>[1]Deskriptif!B377</f>
        <v>20103311</v>
      </c>
      <c r="C377" s="4" t="str">
        <f>[1]Deskriptif!C377</f>
        <v>SMAN 53 JAKARTA</v>
      </c>
      <c r="D377" s="3" t="str">
        <f>[1]Deskriptif!D377</f>
        <v>DKI Jakarta</v>
      </c>
      <c r="E377" s="3" t="str">
        <f>[1]Deskriptif!E377</f>
        <v>Kota Jakarta Timur</v>
      </c>
      <c r="F377" s="3" t="str">
        <f>[1]Deskriptif!F377</f>
        <v>SMA</v>
      </c>
      <c r="G377" s="5">
        <f>[1]Deskriptif!G377</f>
        <v>531.13499999999999</v>
      </c>
      <c r="H377" s="5">
        <f>[1]Deskriptif!I377</f>
        <v>548.31500000000005</v>
      </c>
      <c r="I377" s="12">
        <v>553.43499999999995</v>
      </c>
      <c r="J377" s="12">
        <v>519.20699999999999</v>
      </c>
      <c r="K377" s="12">
        <v>556.47299999999996</v>
      </c>
      <c r="L377" s="3">
        <f>[1]Deskriptif!J377</f>
        <v>396</v>
      </c>
      <c r="M377" s="7">
        <f>[1]Deskriptif!K377</f>
        <v>376</v>
      </c>
      <c r="N377" s="8">
        <f t="shared" si="11"/>
        <v>22.299999999999955</v>
      </c>
    </row>
    <row r="378" spans="1:14" ht="14.25" customHeight="1">
      <c r="A378" s="3">
        <f t="shared" si="10"/>
        <v>377</v>
      </c>
      <c r="B378" s="4">
        <f>[1]Deskriptif!B378</f>
        <v>20309689</v>
      </c>
      <c r="C378" s="4" t="str">
        <f>[1]Deskriptif!C378</f>
        <v>SMAN 2 KLATEN</v>
      </c>
      <c r="D378" s="3" t="str">
        <f>[1]Deskriptif!D378</f>
        <v>Jawa Tengah</v>
      </c>
      <c r="E378" s="3" t="str">
        <f>[1]Deskriptif!E378</f>
        <v>Kab. Klaten</v>
      </c>
      <c r="F378" s="3" t="str">
        <f>[1]Deskriptif!F378</f>
        <v>SMA</v>
      </c>
      <c r="G378" s="5">
        <f>[1]Deskriptif!G378</f>
        <v>547.52300000000002</v>
      </c>
      <c r="H378" s="5">
        <f>[1]Deskriptif!I378</f>
        <v>548.29899999999986</v>
      </c>
      <c r="I378" s="12">
        <v>556.77499999999998</v>
      </c>
      <c r="J378" s="12">
        <v>515.42399999999998</v>
      </c>
      <c r="K378" s="12">
        <v>557.23599999999999</v>
      </c>
      <c r="L378" s="3">
        <f>[1]Deskriptif!J378</f>
        <v>194</v>
      </c>
      <c r="M378" s="7">
        <f>[1]Deskriptif!K378</f>
        <v>377</v>
      </c>
      <c r="N378" s="8">
        <f t="shared" si="11"/>
        <v>9.2519999999999527</v>
      </c>
    </row>
    <row r="379" spans="1:14" ht="14.25" customHeight="1">
      <c r="A379" s="3">
        <f t="shared" si="10"/>
        <v>378</v>
      </c>
      <c r="B379" s="4">
        <f>[1]Deskriptif!B379</f>
        <v>20177928</v>
      </c>
      <c r="C379" s="4" t="str">
        <f>[1]Deskriptif!C379</f>
        <v>MAN 13 JAKARTA</v>
      </c>
      <c r="D379" s="3" t="str">
        <f>[1]Deskriptif!D379</f>
        <v>DKI Jakarta</v>
      </c>
      <c r="E379" s="3" t="str">
        <f>[1]Deskriptif!E379</f>
        <v>Kota Jakarta Selatan</v>
      </c>
      <c r="F379" s="3" t="str">
        <f>[1]Deskriptif!F379</f>
        <v>MA</v>
      </c>
      <c r="G379" s="5">
        <f>[1]Deskriptif!G379</f>
        <v>514.57500000000005</v>
      </c>
      <c r="H379" s="5">
        <f>[1]Deskriptif!I379</f>
        <v>548.05500000000006</v>
      </c>
      <c r="I379" s="12">
        <v>546.375</v>
      </c>
      <c r="J379" s="12">
        <v>538.84699999999998</v>
      </c>
      <c r="K379" s="12">
        <v>556.27499999999998</v>
      </c>
      <c r="L379" s="3">
        <f>[1]Deskriptif!J379</f>
        <v>767</v>
      </c>
      <c r="M379" s="7">
        <f>[1]Deskriptif!K379</f>
        <v>378</v>
      </c>
      <c r="N379" s="8">
        <f t="shared" si="11"/>
        <v>31.799999999999955</v>
      </c>
    </row>
    <row r="380" spans="1:14" ht="14.25" customHeight="1">
      <c r="A380" s="3">
        <f t="shared" si="10"/>
        <v>379</v>
      </c>
      <c r="B380" s="4">
        <f>[1]Deskriptif!B380</f>
        <v>20317483</v>
      </c>
      <c r="C380" s="4" t="str">
        <f>[1]Deskriptif!C380</f>
        <v>SMAN 1 BAE KUDUS</v>
      </c>
      <c r="D380" s="3" t="str">
        <f>[1]Deskriptif!D380</f>
        <v>Jawa Tengah</v>
      </c>
      <c r="E380" s="3" t="str">
        <f>[1]Deskriptif!E380</f>
        <v>Kab. Kudus</v>
      </c>
      <c r="F380" s="3" t="str">
        <f>[1]Deskriptif!F380</f>
        <v>SMA</v>
      </c>
      <c r="G380" s="5">
        <f>[1]Deskriptif!G380</f>
        <v>526.44299999999998</v>
      </c>
      <c r="H380" s="5">
        <f>[1]Deskriptif!I380</f>
        <v>547.88900000000012</v>
      </c>
      <c r="I380" s="12">
        <v>556.81700000000001</v>
      </c>
      <c r="J380" s="12">
        <v>523.53399999999999</v>
      </c>
      <c r="K380" s="12">
        <v>546.74099999999999</v>
      </c>
      <c r="L380" s="3">
        <f>[1]Deskriptif!J380</f>
        <v>482</v>
      </c>
      <c r="M380" s="7">
        <f>[1]Deskriptif!K380</f>
        <v>379</v>
      </c>
      <c r="N380" s="8">
        <f t="shared" si="11"/>
        <v>30.374000000000024</v>
      </c>
    </row>
    <row r="381" spans="1:14" ht="14.25" customHeight="1">
      <c r="A381" s="3">
        <f t="shared" si="10"/>
        <v>380</v>
      </c>
      <c r="B381" s="4">
        <f>[1]Deskriptif!B381</f>
        <v>20402128</v>
      </c>
      <c r="C381" s="4" t="str">
        <f>[1]Deskriptif!C381</f>
        <v>SMKN 1 WONOSARI</v>
      </c>
      <c r="D381" s="3" t="str">
        <f>[1]Deskriptif!D381</f>
        <v>DI Yogyakarta</v>
      </c>
      <c r="E381" s="3" t="str">
        <f>[1]Deskriptif!E381</f>
        <v>Kab. Gunung Kidul</v>
      </c>
      <c r="F381" s="3" t="str">
        <f>[1]Deskriptif!F381</f>
        <v>SMK</v>
      </c>
      <c r="G381" s="5">
        <f>[1]Deskriptif!G381</f>
        <v>531.04300000000001</v>
      </c>
      <c r="H381" s="5">
        <f>[1]Deskriptif!I381</f>
        <v>547.85700000000008</v>
      </c>
      <c r="I381" s="12">
        <v>544.83500000000004</v>
      </c>
      <c r="J381" s="12">
        <v>475.60599999999999</v>
      </c>
      <c r="K381" s="12">
        <v>553.75300000000004</v>
      </c>
      <c r="L381" s="3">
        <f>[1]Deskriptif!J381</f>
        <v>398</v>
      </c>
      <c r="M381" s="7">
        <f>[1]Deskriptif!K381</f>
        <v>380</v>
      </c>
      <c r="N381" s="8">
        <f t="shared" si="11"/>
        <v>13.79200000000003</v>
      </c>
    </row>
    <row r="382" spans="1:14" ht="14.25" customHeight="1">
      <c r="A382" s="3">
        <f t="shared" si="10"/>
        <v>381</v>
      </c>
      <c r="B382" s="4">
        <f>[1]Deskriptif!B382</f>
        <v>20219243</v>
      </c>
      <c r="C382" s="4" t="str">
        <f>[1]Deskriptif!C382</f>
        <v>SMAN 11 BANDUNG</v>
      </c>
      <c r="D382" s="3" t="str">
        <f>[1]Deskriptif!D382</f>
        <v>Jawa Barat</v>
      </c>
      <c r="E382" s="3" t="str">
        <f>[1]Deskriptif!E382</f>
        <v>Kota Bandung</v>
      </c>
      <c r="F382" s="3" t="str">
        <f>[1]Deskriptif!F382</f>
        <v>SMA</v>
      </c>
      <c r="G382" s="5">
        <f>[1]Deskriptif!G382</f>
        <v>533.96400000000006</v>
      </c>
      <c r="H382" s="5">
        <f>[1]Deskriptif!I382</f>
        <v>547.70999999999992</v>
      </c>
      <c r="I382" s="12">
        <v>549.995</v>
      </c>
      <c r="J382" s="12">
        <v>542.07500000000005</v>
      </c>
      <c r="K382" s="12">
        <v>543.33399999999995</v>
      </c>
      <c r="L382" s="3">
        <f>[1]Deskriptif!J382</f>
        <v>352</v>
      </c>
      <c r="M382" s="7">
        <f>[1]Deskriptif!K382</f>
        <v>381</v>
      </c>
      <c r="N382" s="8">
        <f t="shared" si="11"/>
        <v>16.030999999999949</v>
      </c>
    </row>
    <row r="383" spans="1:14" ht="14.25" customHeight="1">
      <c r="A383" s="3">
        <f t="shared" si="10"/>
        <v>382</v>
      </c>
      <c r="B383" s="4">
        <f>[1]Deskriptif!B383</f>
        <v>20320387</v>
      </c>
      <c r="C383" s="4" t="str">
        <f>[1]Deskriptif!C383</f>
        <v>SMA NEGERI 1 AMBARAWA</v>
      </c>
      <c r="D383" s="3" t="str">
        <f>[1]Deskriptif!D383</f>
        <v>Jawa Tengah</v>
      </c>
      <c r="E383" s="3" t="str">
        <f>[1]Deskriptif!E383</f>
        <v>Kab. Semarang</v>
      </c>
      <c r="F383" s="3" t="str">
        <f>[1]Deskriptif!F383</f>
        <v>SMA</v>
      </c>
      <c r="G383" s="5">
        <f>[1]Deskriptif!G383</f>
        <v>534.73199999999997</v>
      </c>
      <c r="H383" s="5">
        <f>[1]Deskriptif!I383</f>
        <v>547.69000000000005</v>
      </c>
      <c r="I383" s="12">
        <v>552.30399999999997</v>
      </c>
      <c r="J383" s="12">
        <v>523.04200000000003</v>
      </c>
      <c r="K383" s="12">
        <v>552.38800000000003</v>
      </c>
      <c r="L383" s="3">
        <f>[1]Deskriptif!J383</f>
        <v>343</v>
      </c>
      <c r="M383" s="7">
        <f>[1]Deskriptif!K383</f>
        <v>382</v>
      </c>
      <c r="N383" s="8">
        <f t="shared" si="11"/>
        <v>17.572000000000003</v>
      </c>
    </row>
    <row r="384" spans="1:14" ht="14.25" customHeight="1">
      <c r="A384" s="3">
        <f t="shared" si="10"/>
        <v>383</v>
      </c>
      <c r="B384" s="4">
        <f>[1]Deskriptif!B384</f>
        <v>10601344</v>
      </c>
      <c r="C384" s="4" t="str">
        <f>[1]Deskriptif!C384</f>
        <v>SMAN 4 LAHAT</v>
      </c>
      <c r="D384" s="3" t="str">
        <f>[1]Deskriptif!D384</f>
        <v>Sumatera Selatan</v>
      </c>
      <c r="E384" s="3" t="str">
        <f>[1]Deskriptif!E384</f>
        <v>Kab. Lahat</v>
      </c>
      <c r="F384" s="3" t="str">
        <f>[1]Deskriptif!F384</f>
        <v>SMA</v>
      </c>
      <c r="G384" s="5">
        <f>[1]Deskriptif!G384</f>
        <v>535.79</v>
      </c>
      <c r="H384" s="5">
        <f>[1]Deskriptif!I384</f>
        <v>547.52199999999993</v>
      </c>
      <c r="I384" s="12">
        <v>556.61699999999996</v>
      </c>
      <c r="J384" s="12">
        <v>526.43399999999997</v>
      </c>
      <c r="K384" s="12">
        <v>545.18899999999996</v>
      </c>
      <c r="L384" s="3">
        <f>[1]Deskriptif!J384</f>
        <v>326</v>
      </c>
      <c r="M384" s="7">
        <f>[1]Deskriptif!K384</f>
        <v>383</v>
      </c>
      <c r="N384" s="8">
        <f t="shared" si="11"/>
        <v>20.826999999999998</v>
      </c>
    </row>
    <row r="385" spans="1:14" ht="14.25" customHeight="1">
      <c r="A385" s="3">
        <f t="shared" si="10"/>
        <v>384</v>
      </c>
      <c r="B385" s="4">
        <f>[1]Deskriptif!B385</f>
        <v>20362426</v>
      </c>
      <c r="C385" s="4" t="str">
        <f>[1]Deskriptif!C385</f>
        <v>SMAS ISLAM AL-AZHAR SOLO BARU</v>
      </c>
      <c r="D385" s="3" t="str">
        <f>[1]Deskriptif!D385</f>
        <v>Jawa Tengah</v>
      </c>
      <c r="E385" s="3" t="str">
        <f>[1]Deskriptif!E385</f>
        <v>Kab. Sukoharjo</v>
      </c>
      <c r="F385" s="3" t="str">
        <f>[1]Deskriptif!F385</f>
        <v>SMA</v>
      </c>
      <c r="G385" s="5">
        <f>[1]Deskriptif!G385</f>
        <v>512.05600000000004</v>
      </c>
      <c r="H385" s="5">
        <f>[1]Deskriptif!I385</f>
        <v>547.44399999999996</v>
      </c>
      <c r="I385" s="12">
        <v>551.12900000000002</v>
      </c>
      <c r="J385" s="12">
        <v>548.37699999999995</v>
      </c>
      <c r="K385" s="12">
        <v>530.47500000000002</v>
      </c>
      <c r="L385" s="3">
        <f>[1]Deskriptif!J385</f>
        <v>824</v>
      </c>
      <c r="M385" s="7">
        <f>[1]Deskriptif!K385</f>
        <v>384</v>
      </c>
      <c r="N385" s="8">
        <f t="shared" si="11"/>
        <v>39.072999999999979</v>
      </c>
    </row>
    <row r="386" spans="1:14" ht="14.25" customHeight="1">
      <c r="A386" s="3">
        <f t="shared" si="10"/>
        <v>385</v>
      </c>
      <c r="B386" s="4">
        <f>[1]Deskriptif!B386</f>
        <v>20220329</v>
      </c>
      <c r="C386" s="4" t="str">
        <f>[1]Deskriptif!C386</f>
        <v>SMAS KESATUAN</v>
      </c>
      <c r="D386" s="3" t="str">
        <f>[1]Deskriptif!D386</f>
        <v>Jawa Barat</v>
      </c>
      <c r="E386" s="3" t="str">
        <f>[1]Deskriptif!E386</f>
        <v>Kota Bogor</v>
      </c>
      <c r="F386" s="3" t="str">
        <f>[1]Deskriptif!F386</f>
        <v>SMA</v>
      </c>
      <c r="G386" s="5">
        <f>[1]Deskriptif!G386</f>
        <v>528.10900000000004</v>
      </c>
      <c r="H386" s="5">
        <f>[1]Deskriptif!I386</f>
        <v>547.35299999999995</v>
      </c>
      <c r="I386" s="12">
        <v>555.26800000000003</v>
      </c>
      <c r="J386" s="12">
        <v>523.83699999999999</v>
      </c>
      <c r="K386" s="12">
        <v>536.16099999999994</v>
      </c>
      <c r="L386" s="3">
        <f>[1]Deskriptif!J386</f>
        <v>449</v>
      </c>
      <c r="M386" s="7">
        <f>[1]Deskriptif!K386</f>
        <v>385</v>
      </c>
      <c r="N386" s="8">
        <f t="shared" si="11"/>
        <v>27.158999999999992</v>
      </c>
    </row>
    <row r="387" spans="1:14" ht="14.25" customHeight="1">
      <c r="A387" s="3">
        <f t="shared" ref="A387:A450" si="12">A386+1</f>
        <v>386</v>
      </c>
      <c r="B387" s="4">
        <f>[1]Deskriptif!B387</f>
        <v>20363060</v>
      </c>
      <c r="C387" s="4" t="str">
        <f>[1]Deskriptif!C387</f>
        <v>MAN 1 SURAKARTA</v>
      </c>
      <c r="D387" s="3" t="str">
        <f>[1]Deskriptif!D387</f>
        <v>Jawa Tengah</v>
      </c>
      <c r="E387" s="3" t="str">
        <f>[1]Deskriptif!E387</f>
        <v>Kota Surakarta</v>
      </c>
      <c r="F387" s="3" t="str">
        <f>[1]Deskriptif!F387</f>
        <v>MA</v>
      </c>
      <c r="G387" s="5">
        <f>[1]Deskriptif!G387</f>
        <v>523.56700000000001</v>
      </c>
      <c r="H387" s="5">
        <f>[1]Deskriptif!I387</f>
        <v>547.27500000000009</v>
      </c>
      <c r="I387" s="12">
        <v>550.38800000000003</v>
      </c>
      <c r="J387" s="12">
        <v>533.80100000000004</v>
      </c>
      <c r="K387" s="12">
        <v>546.48199999999997</v>
      </c>
      <c r="L387" s="3">
        <f>[1]Deskriptif!J387</f>
        <v>544</v>
      </c>
      <c r="M387" s="7">
        <f>[1]Deskriptif!K387</f>
        <v>386</v>
      </c>
      <c r="N387" s="8">
        <f t="shared" ref="N387:N450" si="13">I387-G387</f>
        <v>26.821000000000026</v>
      </c>
    </row>
    <row r="388" spans="1:14" ht="14.25" customHeight="1">
      <c r="A388" s="3">
        <f t="shared" si="12"/>
        <v>387</v>
      </c>
      <c r="B388" s="4">
        <f>[1]Deskriptif!B388</f>
        <v>20323398</v>
      </c>
      <c r="C388" s="4" t="str">
        <f>[1]Deskriptif!C388</f>
        <v>SMA NEGERI 1 KAJEN</v>
      </c>
      <c r="D388" s="3" t="str">
        <f>[1]Deskriptif!D388</f>
        <v>Jawa Tengah</v>
      </c>
      <c r="E388" s="3" t="str">
        <f>[1]Deskriptif!E388</f>
        <v>Kab. Pekalongan</v>
      </c>
      <c r="F388" s="3" t="str">
        <f>[1]Deskriptif!F388</f>
        <v>SMA</v>
      </c>
      <c r="G388" s="5">
        <f>[1]Deskriptif!G388</f>
        <v>524.19200000000001</v>
      </c>
      <c r="H388" s="5">
        <f>[1]Deskriptif!I388</f>
        <v>547.25199999999995</v>
      </c>
      <c r="I388" s="12">
        <v>549.27599999999995</v>
      </c>
      <c r="J388" s="12">
        <v>546.27599999999995</v>
      </c>
      <c r="K388" s="12">
        <v>541.03599999999994</v>
      </c>
      <c r="L388" s="3">
        <f>[1]Deskriptif!J388</f>
        <v>529</v>
      </c>
      <c r="M388" s="7">
        <f>[1]Deskriptif!K388</f>
        <v>387</v>
      </c>
      <c r="N388" s="8">
        <f t="shared" si="13"/>
        <v>25.083999999999946</v>
      </c>
    </row>
    <row r="389" spans="1:14" ht="14.25" customHeight="1">
      <c r="A389" s="3">
        <f t="shared" si="12"/>
        <v>388</v>
      </c>
      <c r="B389" s="4">
        <f>[1]Deskriptif!B389</f>
        <v>20501702</v>
      </c>
      <c r="C389" s="4" t="str">
        <f>[1]Deskriptif!C389</f>
        <v>SMAN 2 SIDOARJO</v>
      </c>
      <c r="D389" s="3" t="str">
        <f>[1]Deskriptif!D389</f>
        <v>Jawa Timur</v>
      </c>
      <c r="E389" s="3" t="str">
        <f>[1]Deskriptif!E389</f>
        <v>Kab. Sidoarjo</v>
      </c>
      <c r="F389" s="3" t="str">
        <f>[1]Deskriptif!F389</f>
        <v>SMA</v>
      </c>
      <c r="G389" s="5">
        <f>[1]Deskriptif!G389</f>
        <v>533.89099999999996</v>
      </c>
      <c r="H389" s="5">
        <f>[1]Deskriptif!I389</f>
        <v>547.21300000000008</v>
      </c>
      <c r="I389" s="12">
        <v>554.34</v>
      </c>
      <c r="J389" s="12">
        <v>524.35400000000004</v>
      </c>
      <c r="K389" s="12">
        <v>549.54200000000003</v>
      </c>
      <c r="L389" s="3">
        <f>[1]Deskriptif!J389</f>
        <v>355</v>
      </c>
      <c r="M389" s="7">
        <f>[1]Deskriptif!K389</f>
        <v>388</v>
      </c>
      <c r="N389" s="8">
        <f t="shared" si="13"/>
        <v>20.449000000000069</v>
      </c>
    </row>
    <row r="390" spans="1:14" ht="14.25" customHeight="1">
      <c r="A390" s="3">
        <f t="shared" si="12"/>
        <v>389</v>
      </c>
      <c r="B390" s="4">
        <f>[1]Deskriptif!B390</f>
        <v>20276416</v>
      </c>
      <c r="C390" s="4" t="str">
        <f>[1]Deskriptif!C390</f>
        <v>SMAS LABSCHOOL CIBUBUR</v>
      </c>
      <c r="D390" s="3" t="str">
        <f>[1]Deskriptif!D390</f>
        <v>Jawa Barat</v>
      </c>
      <c r="E390" s="3" t="str">
        <f>[1]Deskriptif!E390</f>
        <v>Kota Bekasi</v>
      </c>
      <c r="F390" s="3" t="str">
        <f>[1]Deskriptif!F390</f>
        <v>SMA</v>
      </c>
      <c r="G390" s="5">
        <f>[1]Deskriptif!G390</f>
        <v>535.80799999999999</v>
      </c>
      <c r="H390" s="5">
        <f>[1]Deskriptif!I390</f>
        <v>547.14200000000005</v>
      </c>
      <c r="I390" s="12">
        <v>553.82000000000005</v>
      </c>
      <c r="J390" s="12">
        <v>525.37800000000004</v>
      </c>
      <c r="K390" s="12">
        <v>546.69899999999996</v>
      </c>
      <c r="L390" s="3">
        <f>[1]Deskriptif!J390</f>
        <v>325</v>
      </c>
      <c r="M390" s="7">
        <f>[1]Deskriptif!K390</f>
        <v>389</v>
      </c>
      <c r="N390" s="8">
        <f t="shared" si="13"/>
        <v>18.012000000000057</v>
      </c>
    </row>
    <row r="391" spans="1:14" ht="14.25" customHeight="1">
      <c r="A391" s="3">
        <f t="shared" si="12"/>
        <v>390</v>
      </c>
      <c r="B391" s="4">
        <f>[1]Deskriptif!B391</f>
        <v>20231283</v>
      </c>
      <c r="C391" s="4" t="str">
        <f>[1]Deskriptif!C391</f>
        <v>SMAS BUNDA HATI KUDUS</v>
      </c>
      <c r="D391" s="3" t="str">
        <f>[1]Deskriptif!D391</f>
        <v>Jawa Barat</v>
      </c>
      <c r="E391" s="3" t="str">
        <f>[1]Deskriptif!E391</f>
        <v>Kab. Bogor</v>
      </c>
      <c r="F391" s="3" t="str">
        <f>[1]Deskriptif!F391</f>
        <v>SMA</v>
      </c>
      <c r="G391" s="5">
        <f>[1]Deskriptif!G391</f>
        <v>542.04499999999996</v>
      </c>
      <c r="H391" s="5">
        <f>[1]Deskriptif!I391</f>
        <v>547.101</v>
      </c>
      <c r="I391" s="12">
        <v>550.21799999999996</v>
      </c>
      <c r="J391" s="12">
        <v>545.81600000000003</v>
      </c>
      <c r="K391" s="12">
        <v>536.42399999999998</v>
      </c>
      <c r="L391" s="3">
        <f>[1]Deskriptif!J391</f>
        <v>249</v>
      </c>
      <c r="M391" s="7">
        <f>[1]Deskriptif!K391</f>
        <v>390</v>
      </c>
      <c r="N391" s="8">
        <f t="shared" si="13"/>
        <v>8.1730000000000018</v>
      </c>
    </row>
    <row r="392" spans="1:14" ht="14.25" customHeight="1">
      <c r="A392" s="3">
        <f t="shared" si="12"/>
        <v>391</v>
      </c>
      <c r="B392" s="4">
        <f>[1]Deskriptif!B392</f>
        <v>20401133</v>
      </c>
      <c r="C392" s="4" t="str">
        <f>[1]Deskriptif!C392</f>
        <v>SMAN 2 SLEMAN</v>
      </c>
      <c r="D392" s="3" t="str">
        <f>[1]Deskriptif!D392</f>
        <v>DI Yogyakarta</v>
      </c>
      <c r="E392" s="3" t="str">
        <f>[1]Deskriptif!E392</f>
        <v>Kab. Sleman</v>
      </c>
      <c r="F392" s="3" t="str">
        <f>[1]Deskriptif!F392</f>
        <v>SMA</v>
      </c>
      <c r="G392" s="5">
        <f>[1]Deskriptif!G392</f>
        <v>525.38800000000003</v>
      </c>
      <c r="H392" s="5">
        <f>[1]Deskriptif!I392</f>
        <v>546.98599999999999</v>
      </c>
      <c r="I392" s="12">
        <v>550.74</v>
      </c>
      <c r="J392" s="12">
        <v>511.00799999999998</v>
      </c>
      <c r="K392" s="12">
        <v>560.78700000000003</v>
      </c>
      <c r="L392" s="3">
        <f>[1]Deskriptif!J392</f>
        <v>504</v>
      </c>
      <c r="M392" s="7">
        <f>[1]Deskriptif!K392</f>
        <v>391</v>
      </c>
      <c r="N392" s="8">
        <f t="shared" si="13"/>
        <v>25.351999999999975</v>
      </c>
    </row>
    <row r="393" spans="1:14" ht="14.25" customHeight="1">
      <c r="A393" s="3">
        <f t="shared" si="12"/>
        <v>392</v>
      </c>
      <c r="B393" s="4">
        <f>[1]Deskriptif!B393</f>
        <v>20328879</v>
      </c>
      <c r="C393" s="4" t="str">
        <f>[1]Deskriptif!C393</f>
        <v>SMA NEGERI 11</v>
      </c>
      <c r="D393" s="3" t="str">
        <f>[1]Deskriptif!D393</f>
        <v>Jawa Tengah</v>
      </c>
      <c r="E393" s="3" t="str">
        <f>[1]Deskriptif!E393</f>
        <v>Kota Semarang</v>
      </c>
      <c r="F393" s="3" t="str">
        <f>[1]Deskriptif!F393</f>
        <v>SMA</v>
      </c>
      <c r="G393" s="5">
        <f>[1]Deskriptif!G393</f>
        <v>526.92899999999997</v>
      </c>
      <c r="H393" s="5">
        <f>[1]Deskriptif!I393</f>
        <v>546.88900000000001</v>
      </c>
      <c r="I393" s="12">
        <v>552.68899999999996</v>
      </c>
      <c r="J393" s="12">
        <v>519.15800000000002</v>
      </c>
      <c r="K393" s="12">
        <v>553.89499999999998</v>
      </c>
      <c r="L393" s="3">
        <f>[1]Deskriptif!J393</f>
        <v>471</v>
      </c>
      <c r="M393" s="7">
        <f>[1]Deskriptif!K393</f>
        <v>392</v>
      </c>
      <c r="N393" s="8">
        <f t="shared" si="13"/>
        <v>25.759999999999991</v>
      </c>
    </row>
    <row r="394" spans="1:14" ht="14.25" customHeight="1">
      <c r="A394" s="3">
        <f t="shared" si="12"/>
        <v>393</v>
      </c>
      <c r="B394" s="4">
        <f>[1]Deskriptif!B394</f>
        <v>20103290</v>
      </c>
      <c r="C394" s="4" t="str">
        <f>[1]Deskriptif!C394</f>
        <v>SMAN 105 JAKARTA</v>
      </c>
      <c r="D394" s="3" t="str">
        <f>[1]Deskriptif!D394</f>
        <v>DKI Jakarta</v>
      </c>
      <c r="E394" s="3" t="str">
        <f>[1]Deskriptif!E394</f>
        <v>Kota Jakarta Timur</v>
      </c>
      <c r="F394" s="3" t="str">
        <f>[1]Deskriptif!F394</f>
        <v>SMA</v>
      </c>
      <c r="G394" s="5">
        <f>[1]Deskriptif!G394</f>
        <v>526.26099999999997</v>
      </c>
      <c r="H394" s="5">
        <f>[1]Deskriptif!I394</f>
        <v>546.80099999999993</v>
      </c>
      <c r="I394" s="12">
        <v>549.65700000000004</v>
      </c>
      <c r="J394" s="12">
        <v>513.83699999999999</v>
      </c>
      <c r="K394" s="12">
        <v>573.69899999999996</v>
      </c>
      <c r="L394" s="3">
        <f>[1]Deskriptif!J394</f>
        <v>485</v>
      </c>
      <c r="M394" s="7">
        <f>[1]Deskriptif!K394</f>
        <v>393</v>
      </c>
      <c r="N394" s="8">
        <f t="shared" si="13"/>
        <v>23.396000000000072</v>
      </c>
    </row>
    <row r="395" spans="1:14" ht="14.25" customHeight="1">
      <c r="A395" s="3">
        <f t="shared" si="12"/>
        <v>394</v>
      </c>
      <c r="B395" s="4">
        <f>[1]Deskriptif!B395</f>
        <v>10310795</v>
      </c>
      <c r="C395" s="4" t="str">
        <f>[1]Deskriptif!C395</f>
        <v>SMAN 3 PAINAN</v>
      </c>
      <c r="D395" s="3" t="str">
        <f>[1]Deskriptif!D395</f>
        <v>Sumatera Barat</v>
      </c>
      <c r="E395" s="3" t="str">
        <f>[1]Deskriptif!E395</f>
        <v>Kab. Pesisir Selatan</v>
      </c>
      <c r="F395" s="3" t="str">
        <f>[1]Deskriptif!F395</f>
        <v>SMA</v>
      </c>
      <c r="G395" s="5">
        <f>[1]Deskriptif!G395</f>
        <v>537.37099999999998</v>
      </c>
      <c r="H395" s="5">
        <f>[1]Deskriptif!I395</f>
        <v>546.68500000000006</v>
      </c>
      <c r="I395" s="12">
        <v>552.08699999999999</v>
      </c>
      <c r="J395" s="12">
        <v>523.51900000000001</v>
      </c>
      <c r="K395" s="12">
        <v>584.75099999999998</v>
      </c>
      <c r="L395" s="3">
        <f>[1]Deskriptif!J395</f>
        <v>302</v>
      </c>
      <c r="M395" s="7">
        <f>[1]Deskriptif!K395</f>
        <v>394</v>
      </c>
      <c r="N395" s="8">
        <f t="shared" si="13"/>
        <v>14.716000000000008</v>
      </c>
    </row>
    <row r="396" spans="1:14" ht="14.25" customHeight="1">
      <c r="A396" s="3">
        <f t="shared" si="12"/>
        <v>395</v>
      </c>
      <c r="B396" s="4">
        <f>[1]Deskriptif!B396</f>
        <v>20328891</v>
      </c>
      <c r="C396" s="4" t="str">
        <f>[1]Deskriptif!C396</f>
        <v>SMA NEGERI 07</v>
      </c>
      <c r="D396" s="3" t="str">
        <f>[1]Deskriptif!D396</f>
        <v>Jawa Tengah</v>
      </c>
      <c r="E396" s="3" t="str">
        <f>[1]Deskriptif!E396</f>
        <v>Kota Semarang</v>
      </c>
      <c r="F396" s="3" t="str">
        <f>[1]Deskriptif!F396</f>
        <v>SMA</v>
      </c>
      <c r="G396" s="5">
        <f>[1]Deskriptif!G396</f>
        <v>518.49300000000005</v>
      </c>
      <c r="H396" s="5">
        <f>[1]Deskriptif!I396</f>
        <v>546.40700000000004</v>
      </c>
      <c r="I396" s="12">
        <v>545.65700000000004</v>
      </c>
      <c r="J396" s="12">
        <v>524.70299999999997</v>
      </c>
      <c r="K396" s="12">
        <v>560.23500000000001</v>
      </c>
      <c r="L396" s="3">
        <f>[1]Deskriptif!J396</f>
        <v>671</v>
      </c>
      <c r="M396" s="7">
        <f>[1]Deskriptif!K396</f>
        <v>395</v>
      </c>
      <c r="N396" s="8">
        <f t="shared" si="13"/>
        <v>27.163999999999987</v>
      </c>
    </row>
    <row r="397" spans="1:14" ht="14.25" customHeight="1">
      <c r="A397" s="3">
        <f t="shared" si="12"/>
        <v>396</v>
      </c>
      <c r="B397" s="4">
        <f>[1]Deskriptif!B397</f>
        <v>20400374</v>
      </c>
      <c r="C397" s="4" t="str">
        <f>[1]Deskriptif!C397</f>
        <v>SMA NEGERI 1 PUNDONG</v>
      </c>
      <c r="D397" s="3" t="str">
        <f>[1]Deskriptif!D397</f>
        <v>DI Yogyakarta</v>
      </c>
      <c r="E397" s="3" t="str">
        <f>[1]Deskriptif!E397</f>
        <v>Kab. Bantul</v>
      </c>
      <c r="F397" s="3" t="str">
        <f>[1]Deskriptif!F397</f>
        <v>SMA</v>
      </c>
      <c r="G397" s="5">
        <f>[1]Deskriptif!G397</f>
        <v>513.476</v>
      </c>
      <c r="H397" s="5">
        <f>[1]Deskriptif!I397</f>
        <v>546.35600000000011</v>
      </c>
      <c r="I397" s="12">
        <v>544.60199999999998</v>
      </c>
      <c r="J397" s="12">
        <v>526.78700000000003</v>
      </c>
      <c r="K397" s="12">
        <v>561.57000000000005</v>
      </c>
      <c r="L397" s="3">
        <f>[1]Deskriptif!J397</f>
        <v>791</v>
      </c>
      <c r="M397" s="7">
        <f>[1]Deskriptif!K397</f>
        <v>396</v>
      </c>
      <c r="N397" s="8">
        <f t="shared" si="13"/>
        <v>31.125999999999976</v>
      </c>
    </row>
    <row r="398" spans="1:14" ht="14.25" customHeight="1">
      <c r="A398" s="3">
        <f t="shared" si="12"/>
        <v>397</v>
      </c>
      <c r="B398" s="4">
        <f>[1]Deskriptif!B398</f>
        <v>69822684</v>
      </c>
      <c r="C398" s="4" t="str">
        <f>[1]Deskriptif!C398</f>
        <v>SMAS DARUL HIKAM INTERNASIONAL</v>
      </c>
      <c r="D398" s="3" t="str">
        <f>[1]Deskriptif!D398</f>
        <v>Jawa Barat</v>
      </c>
      <c r="E398" s="3" t="str">
        <f>[1]Deskriptif!E398</f>
        <v>Kab. Bandung Barat</v>
      </c>
      <c r="F398" s="3" t="str">
        <f>[1]Deskriptif!F398</f>
        <v>SMA</v>
      </c>
      <c r="G398" s="5">
        <f>[1]Deskriptif!G398</f>
        <v>533.91099999999994</v>
      </c>
      <c r="H398" s="5">
        <f>[1]Deskriptif!I398</f>
        <v>546.23900000000015</v>
      </c>
      <c r="I398" s="12">
        <v>562.01</v>
      </c>
      <c r="J398" s="12">
        <v>524.74400000000003</v>
      </c>
      <c r="K398" s="12">
        <v>510.036</v>
      </c>
      <c r="L398" s="3">
        <f>[1]Deskriptif!J398</f>
        <v>353</v>
      </c>
      <c r="M398" s="7">
        <f>[1]Deskriptif!K398</f>
        <v>397</v>
      </c>
      <c r="N398" s="8">
        <f t="shared" si="13"/>
        <v>28.099000000000046</v>
      </c>
    </row>
    <row r="399" spans="1:14" ht="14.25" customHeight="1">
      <c r="A399" s="3">
        <f t="shared" si="12"/>
        <v>398</v>
      </c>
      <c r="B399" s="4">
        <f>[1]Deskriptif!B399</f>
        <v>20314885</v>
      </c>
      <c r="C399" s="4" t="str">
        <f>[1]Deskriptif!C399</f>
        <v>SMAN 1 BLORA</v>
      </c>
      <c r="D399" s="3" t="str">
        <f>[1]Deskriptif!D399</f>
        <v>Jawa Tengah</v>
      </c>
      <c r="E399" s="3" t="str">
        <f>[1]Deskriptif!E399</f>
        <v>Kab. Blora</v>
      </c>
      <c r="F399" s="3" t="str">
        <f>[1]Deskriptif!F399</f>
        <v>SMA</v>
      </c>
      <c r="G399" s="5">
        <f>[1]Deskriptif!G399</f>
        <v>540.13</v>
      </c>
      <c r="H399" s="5">
        <f>[1]Deskriptif!I399</f>
        <v>546.20400000000006</v>
      </c>
      <c r="I399" s="12">
        <v>554.31799999999998</v>
      </c>
      <c r="J399" s="12">
        <v>517.21100000000001</v>
      </c>
      <c r="K399" s="12">
        <v>558.39499999999998</v>
      </c>
      <c r="L399" s="3">
        <f>[1]Deskriptif!J399</f>
        <v>272</v>
      </c>
      <c r="M399" s="7">
        <f>[1]Deskriptif!K399</f>
        <v>398</v>
      </c>
      <c r="N399" s="8">
        <f t="shared" si="13"/>
        <v>14.187999999999988</v>
      </c>
    </row>
    <row r="400" spans="1:14" ht="14.25" customHeight="1">
      <c r="A400" s="3">
        <f t="shared" si="12"/>
        <v>399</v>
      </c>
      <c r="B400" s="4">
        <f>[1]Deskriptif!B400</f>
        <v>20200885</v>
      </c>
      <c r="C400" s="4" t="str">
        <f>[1]Deskriptif!C400</f>
        <v>SMAN 1 CIBINONG</v>
      </c>
      <c r="D400" s="3" t="str">
        <f>[1]Deskriptif!D400</f>
        <v>Jawa Barat</v>
      </c>
      <c r="E400" s="3" t="str">
        <f>[1]Deskriptif!E400</f>
        <v>Kab. Bogor</v>
      </c>
      <c r="F400" s="3" t="str">
        <f>[1]Deskriptif!F400</f>
        <v>SMA</v>
      </c>
      <c r="G400" s="5">
        <f>[1]Deskriptif!G400</f>
        <v>535.072</v>
      </c>
      <c r="H400" s="5">
        <f>[1]Deskriptif!I400</f>
        <v>546.11199999999997</v>
      </c>
      <c r="I400" s="12">
        <v>550.53099999999995</v>
      </c>
      <c r="J400" s="12">
        <v>516.58199999999999</v>
      </c>
      <c r="K400" s="12">
        <v>567.40099999999995</v>
      </c>
      <c r="L400" s="3">
        <f>[1]Deskriptif!J400</f>
        <v>339</v>
      </c>
      <c r="M400" s="7">
        <f>[1]Deskriptif!K400</f>
        <v>399</v>
      </c>
      <c r="N400" s="8">
        <f t="shared" si="13"/>
        <v>15.458999999999946</v>
      </c>
    </row>
    <row r="401" spans="1:14" ht="14.25" customHeight="1">
      <c r="A401" s="3">
        <f t="shared" si="12"/>
        <v>400</v>
      </c>
      <c r="B401" s="4">
        <f>[1]Deskriptif!B401</f>
        <v>20103299</v>
      </c>
      <c r="C401" s="4" t="str">
        <f>[1]Deskriptif!C401</f>
        <v>SMAN 89 JAKARTA</v>
      </c>
      <c r="D401" s="3" t="str">
        <f>[1]Deskriptif!D401</f>
        <v>DKI Jakarta</v>
      </c>
      <c r="E401" s="3" t="str">
        <f>[1]Deskriptif!E401</f>
        <v>Kota Jakarta Timur</v>
      </c>
      <c r="F401" s="3" t="str">
        <f>[1]Deskriptif!F401</f>
        <v>SMA</v>
      </c>
      <c r="G401" s="5">
        <f>[1]Deskriptif!G401</f>
        <v>524.14300000000003</v>
      </c>
      <c r="H401" s="5">
        <f>[1]Deskriptif!I401</f>
        <v>546.05700000000002</v>
      </c>
      <c r="I401" s="12">
        <v>548.298</v>
      </c>
      <c r="J401" s="12">
        <v>533.93700000000001</v>
      </c>
      <c r="K401" s="12">
        <v>548.55399999999997</v>
      </c>
      <c r="L401" s="3">
        <f>[1]Deskriptif!J401</f>
        <v>533</v>
      </c>
      <c r="M401" s="7">
        <f>[1]Deskriptif!K401</f>
        <v>400</v>
      </c>
      <c r="N401" s="8">
        <f t="shared" si="13"/>
        <v>24.154999999999973</v>
      </c>
    </row>
    <row r="402" spans="1:14" ht="14.25" customHeight="1">
      <c r="A402" s="3">
        <f t="shared" si="12"/>
        <v>401</v>
      </c>
      <c r="B402" s="4">
        <f>[1]Deskriptif!B402</f>
        <v>20363283</v>
      </c>
      <c r="C402" s="4" t="str">
        <f>[1]Deskriptif!C402</f>
        <v>MAS MUALLIMAAT MUHAMMADIYAH</v>
      </c>
      <c r="D402" s="3" t="str">
        <f>[1]Deskriptif!D402</f>
        <v>DI Yogyakarta</v>
      </c>
      <c r="E402" s="3" t="str">
        <f>[1]Deskriptif!E402</f>
        <v>Kota Yogyakarta</v>
      </c>
      <c r="F402" s="3" t="str">
        <f>[1]Deskriptif!F402</f>
        <v>MA</v>
      </c>
      <c r="G402" s="5">
        <f>[1]Deskriptif!G402</f>
        <v>535.03800000000001</v>
      </c>
      <c r="H402" s="5">
        <f>[1]Deskriptif!I402</f>
        <v>545.94599999999991</v>
      </c>
      <c r="I402" s="12">
        <v>558.45299999999997</v>
      </c>
      <c r="J402" s="12">
        <v>507.49599999999998</v>
      </c>
      <c r="K402" s="12">
        <v>538.82000000000005</v>
      </c>
      <c r="L402" s="3">
        <f>[1]Deskriptif!J402</f>
        <v>340</v>
      </c>
      <c r="M402" s="7">
        <f>[1]Deskriptif!K402</f>
        <v>401</v>
      </c>
      <c r="N402" s="8">
        <f t="shared" si="13"/>
        <v>23.414999999999964</v>
      </c>
    </row>
    <row r="403" spans="1:14" ht="14.25" customHeight="1">
      <c r="A403" s="3">
        <f t="shared" si="12"/>
        <v>402</v>
      </c>
      <c r="B403" s="4">
        <f>[1]Deskriptif!B403</f>
        <v>20501701</v>
      </c>
      <c r="C403" s="4" t="str">
        <f>[1]Deskriptif!C403</f>
        <v>SMAN 3 SIDOARJO</v>
      </c>
      <c r="D403" s="3" t="str">
        <f>[1]Deskriptif!D403</f>
        <v>Jawa Timur</v>
      </c>
      <c r="E403" s="3" t="str">
        <f>[1]Deskriptif!E403</f>
        <v>Kab. Sidoarjo</v>
      </c>
      <c r="F403" s="3" t="str">
        <f>[1]Deskriptif!F403</f>
        <v>SMA</v>
      </c>
      <c r="G403" s="5">
        <f>[1]Deskriptif!G403</f>
        <v>541.70600000000002</v>
      </c>
      <c r="H403" s="5">
        <f>[1]Deskriptif!I403</f>
        <v>545.92400000000009</v>
      </c>
      <c r="I403" s="12">
        <v>556.96799999999996</v>
      </c>
      <c r="J403" s="12">
        <v>518.28499999999997</v>
      </c>
      <c r="K403" s="12">
        <v>544.69899999999996</v>
      </c>
      <c r="L403" s="3">
        <f>[1]Deskriptif!J403</f>
        <v>254</v>
      </c>
      <c r="M403" s="7">
        <f>[1]Deskriptif!K403</f>
        <v>402</v>
      </c>
      <c r="N403" s="8">
        <f t="shared" si="13"/>
        <v>15.261999999999944</v>
      </c>
    </row>
    <row r="404" spans="1:14" ht="14.25" customHeight="1">
      <c r="A404" s="3">
        <f t="shared" si="12"/>
        <v>403</v>
      </c>
      <c r="B404" s="4">
        <f>[1]Deskriptif!B404</f>
        <v>20402788</v>
      </c>
      <c r="C404" s="4" t="str">
        <f>[1]Deskriptif!C404</f>
        <v>SMK NEGERI 1 PENGASIH</v>
      </c>
      <c r="D404" s="3" t="str">
        <f>[1]Deskriptif!D404</f>
        <v>DI Yogyakarta</v>
      </c>
      <c r="E404" s="3" t="str">
        <f>[1]Deskriptif!E404</f>
        <v>Kab. Kulon Progo</v>
      </c>
      <c r="F404" s="3" t="str">
        <f>[1]Deskriptif!F404</f>
        <v>SMK</v>
      </c>
      <c r="G404" s="5">
        <f>[1]Deskriptif!G404</f>
        <v>519.53399999999999</v>
      </c>
      <c r="H404" s="5">
        <f>[1]Deskriptif!I404</f>
        <v>545.91600000000005</v>
      </c>
      <c r="I404" s="12">
        <v>546.64</v>
      </c>
      <c r="J404" s="12">
        <v>479.96300000000002</v>
      </c>
      <c r="K404" s="12">
        <v>546.803</v>
      </c>
      <c r="L404" s="3">
        <f>[1]Deskriptif!J404</f>
        <v>645</v>
      </c>
      <c r="M404" s="7">
        <f>[1]Deskriptif!K404</f>
        <v>403</v>
      </c>
      <c r="N404" s="8">
        <f t="shared" si="13"/>
        <v>27.105999999999995</v>
      </c>
    </row>
    <row r="405" spans="1:14" ht="14.25" customHeight="1">
      <c r="A405" s="3">
        <f t="shared" si="12"/>
        <v>404</v>
      </c>
      <c r="B405" s="4">
        <f>[1]Deskriptif!B405</f>
        <v>11000360</v>
      </c>
      <c r="C405" s="4" t="str">
        <f>[1]Deskriptif!C405</f>
        <v>SMAN 1 BATAM</v>
      </c>
      <c r="D405" s="3" t="str">
        <f>[1]Deskriptif!D405</f>
        <v>Kepulauan Riau</v>
      </c>
      <c r="E405" s="3" t="str">
        <f>[1]Deskriptif!E405</f>
        <v>Kota Batam</v>
      </c>
      <c r="F405" s="3" t="str">
        <f>[1]Deskriptif!F405</f>
        <v>SMA</v>
      </c>
      <c r="G405" s="5">
        <f>[1]Deskriptif!G405</f>
        <v>533.26499999999999</v>
      </c>
      <c r="H405" s="5">
        <f>[1]Deskriptif!I405</f>
        <v>545.76699999999994</v>
      </c>
      <c r="I405" s="12">
        <v>551.18200000000002</v>
      </c>
      <c r="J405" s="12">
        <v>544.923</v>
      </c>
      <c r="K405" s="12">
        <v>529.03300000000002</v>
      </c>
      <c r="L405" s="3">
        <f>[1]Deskriptif!J405</f>
        <v>364</v>
      </c>
      <c r="M405" s="7">
        <f>[1]Deskriptif!K405</f>
        <v>404</v>
      </c>
      <c r="N405" s="8">
        <f t="shared" si="13"/>
        <v>17.91700000000003</v>
      </c>
    </row>
    <row r="406" spans="1:14" ht="14.25" customHeight="1">
      <c r="A406" s="3">
        <f t="shared" si="12"/>
        <v>405</v>
      </c>
      <c r="B406" s="4">
        <f>[1]Deskriptif!B406</f>
        <v>20302169</v>
      </c>
      <c r="C406" s="4" t="str">
        <f>[1]Deskriptif!C406</f>
        <v>SMAN 5 PURWOKERTO</v>
      </c>
      <c r="D406" s="3" t="str">
        <f>[1]Deskriptif!D406</f>
        <v>Jawa Tengah</v>
      </c>
      <c r="E406" s="3" t="str">
        <f>[1]Deskriptif!E406</f>
        <v>Kab. Banyumas</v>
      </c>
      <c r="F406" s="3" t="str">
        <f>[1]Deskriptif!F406</f>
        <v>SMA</v>
      </c>
      <c r="G406" s="5">
        <f>[1]Deskriptif!G406</f>
        <v>530.44299999999998</v>
      </c>
      <c r="H406" s="5">
        <f>[1]Deskriptif!I406</f>
        <v>545.44900000000007</v>
      </c>
      <c r="I406" s="12">
        <v>547.048</v>
      </c>
      <c r="J406" s="12">
        <v>526.15300000000002</v>
      </c>
      <c r="K406" s="12">
        <v>558.95799999999997</v>
      </c>
      <c r="L406" s="3">
        <f>[1]Deskriptif!J406</f>
        <v>408</v>
      </c>
      <c r="M406" s="7">
        <f>[1]Deskriptif!K406</f>
        <v>405</v>
      </c>
      <c r="N406" s="8">
        <f t="shared" si="13"/>
        <v>16.605000000000018</v>
      </c>
    </row>
    <row r="407" spans="1:14" ht="14.25" customHeight="1">
      <c r="A407" s="3">
        <f t="shared" si="12"/>
        <v>406</v>
      </c>
      <c r="B407" s="4">
        <f>[1]Deskriptif!B407</f>
        <v>20532131</v>
      </c>
      <c r="C407" s="4" t="str">
        <f>[1]Deskriptif!C407</f>
        <v>SMAS KATOLIK FRATERAN</v>
      </c>
      <c r="D407" s="3" t="str">
        <f>[1]Deskriptif!D407</f>
        <v>Jawa Timur</v>
      </c>
      <c r="E407" s="3" t="str">
        <f>[1]Deskriptif!E407</f>
        <v>Kota Surabaya</v>
      </c>
      <c r="F407" s="3" t="str">
        <f>[1]Deskriptif!F407</f>
        <v>SMA</v>
      </c>
      <c r="G407" s="5">
        <f>[1]Deskriptif!G407</f>
        <v>559.80999999999995</v>
      </c>
      <c r="H407" s="5">
        <f>[1]Deskriptif!I407</f>
        <v>545.39800000000014</v>
      </c>
      <c r="I407" s="12">
        <v>550.11</v>
      </c>
      <c r="J407" s="12">
        <v>534.90599999999995</v>
      </c>
      <c r="K407" s="12">
        <v>537.447</v>
      </c>
      <c r="L407" s="3">
        <f>[1]Deskriptif!J407</f>
        <v>101</v>
      </c>
      <c r="M407" s="7">
        <f>[1]Deskriptif!K407</f>
        <v>406</v>
      </c>
      <c r="N407" s="8">
        <f>I407-G407</f>
        <v>-9.6999999999999318</v>
      </c>
    </row>
    <row r="408" spans="1:14" ht="14.25" customHeight="1">
      <c r="A408" s="3">
        <f t="shared" si="12"/>
        <v>407</v>
      </c>
      <c r="B408" s="4">
        <f>[1]Deskriptif!B408</f>
        <v>20401126</v>
      </c>
      <c r="C408" s="4" t="str">
        <f>[1]Deskriptif!C408</f>
        <v>SMAN 1 PRAMBANAN</v>
      </c>
      <c r="D408" s="3" t="str">
        <f>[1]Deskriptif!D408</f>
        <v>DI Yogyakarta</v>
      </c>
      <c r="E408" s="3" t="str">
        <f>[1]Deskriptif!E408</f>
        <v>Kab. Sleman</v>
      </c>
      <c r="F408" s="3" t="str">
        <f>[1]Deskriptif!F408</f>
        <v>SMA</v>
      </c>
      <c r="G408" s="5">
        <f>[1]Deskriptif!G408</f>
        <v>524.62</v>
      </c>
      <c r="H408" s="5">
        <f>[1]Deskriptif!I408</f>
        <v>545.3660000000001</v>
      </c>
      <c r="I408" s="12">
        <v>544.89400000000001</v>
      </c>
      <c r="J408" s="12">
        <v>513.64</v>
      </c>
      <c r="K408" s="12">
        <v>561.27</v>
      </c>
      <c r="L408" s="3">
        <f>[1]Deskriptif!J408</f>
        <v>521</v>
      </c>
      <c r="M408" s="7">
        <f>[1]Deskriptif!K408</f>
        <v>407</v>
      </c>
      <c r="N408" s="8">
        <f t="shared" si="13"/>
        <v>20.274000000000001</v>
      </c>
    </row>
    <row r="409" spans="1:14" ht="14.25" customHeight="1">
      <c r="A409" s="3">
        <f t="shared" si="12"/>
        <v>408</v>
      </c>
      <c r="B409" s="4">
        <f>[1]Deskriptif!B409</f>
        <v>69975824</v>
      </c>
      <c r="C409" s="4" t="str">
        <f>[1]Deskriptif!C409</f>
        <v>MAN INSAN CENDEKIA KOTA KENDARI</v>
      </c>
      <c r="D409" s="3" t="str">
        <f>[1]Deskriptif!D409</f>
        <v>Sulawesi Tenggara</v>
      </c>
      <c r="E409" s="3" t="str">
        <f>[1]Deskriptif!E409</f>
        <v>Kota Kendari</v>
      </c>
      <c r="F409" s="3" t="str">
        <f>[1]Deskriptif!F409</f>
        <v>MA</v>
      </c>
      <c r="G409" s="5">
        <f>[1]Deskriptif!G409</f>
        <v>525.846</v>
      </c>
      <c r="H409" s="5">
        <f>[1]Deskriptif!I409</f>
        <v>544.97599999999989</v>
      </c>
      <c r="I409" s="12">
        <v>549.298</v>
      </c>
      <c r="J409" s="12">
        <v>523.98800000000006</v>
      </c>
      <c r="K409" s="12">
        <v>565.35299999999995</v>
      </c>
      <c r="L409" s="3">
        <f>[1]Deskriptif!J409</f>
        <v>493</v>
      </c>
      <c r="M409" s="7">
        <f>[1]Deskriptif!K409</f>
        <v>408</v>
      </c>
      <c r="N409" s="8">
        <f t="shared" si="13"/>
        <v>23.451999999999998</v>
      </c>
    </row>
    <row r="410" spans="1:14" ht="14.25" customHeight="1">
      <c r="A410" s="3">
        <f t="shared" si="12"/>
        <v>409</v>
      </c>
      <c r="B410" s="4">
        <f>[1]Deskriptif!B410</f>
        <v>10502884</v>
      </c>
      <c r="C410" s="4" t="str">
        <f>[1]Deskriptif!C410</f>
        <v>SMAN TITIAN TERAS</v>
      </c>
      <c r="D410" s="3" t="str">
        <f>[1]Deskriptif!D410</f>
        <v>Jambi</v>
      </c>
      <c r="E410" s="3" t="str">
        <f>[1]Deskriptif!E410</f>
        <v>Kab. Muaro Jambi</v>
      </c>
      <c r="F410" s="3" t="str">
        <f>[1]Deskriptif!F410</f>
        <v>SMA</v>
      </c>
      <c r="G410" s="5">
        <f>[1]Deskriptif!G410</f>
        <v>545.46400000000006</v>
      </c>
      <c r="H410" s="5">
        <f>[1]Deskriptif!I410</f>
        <v>544.94999999999993</v>
      </c>
      <c r="I410" s="12">
        <v>554.39400000000001</v>
      </c>
      <c r="J410" s="12">
        <v>521.42999999999995</v>
      </c>
      <c r="K410" s="12">
        <v>534.75800000000004</v>
      </c>
      <c r="L410" s="3">
        <f>[1]Deskriptif!J410</f>
        <v>212</v>
      </c>
      <c r="M410" s="7">
        <f>[1]Deskriptif!K410</f>
        <v>409</v>
      </c>
      <c r="N410" s="8">
        <f t="shared" si="13"/>
        <v>8.92999999999995</v>
      </c>
    </row>
    <row r="411" spans="1:14" ht="14.25" customHeight="1">
      <c r="A411" s="3">
        <f t="shared" si="12"/>
        <v>410</v>
      </c>
      <c r="B411" s="4">
        <f>[1]Deskriptif!B411</f>
        <v>20103286</v>
      </c>
      <c r="C411" s="4" t="str">
        <f>[1]Deskriptif!C411</f>
        <v>SMAN 113 JAKARTA</v>
      </c>
      <c r="D411" s="3" t="str">
        <f>[1]Deskriptif!D411</f>
        <v>DKI Jakarta</v>
      </c>
      <c r="E411" s="3" t="str">
        <f>[1]Deskriptif!E411</f>
        <v>Kota Jakarta Timur</v>
      </c>
      <c r="F411" s="3" t="str">
        <f>[1]Deskriptif!F411</f>
        <v>SMA</v>
      </c>
      <c r="G411" s="5">
        <f>[1]Deskriptif!G411</f>
        <v>529.47199999999998</v>
      </c>
      <c r="H411" s="5">
        <f>[1]Deskriptif!I411</f>
        <v>544.77199999999993</v>
      </c>
      <c r="I411" s="12">
        <v>545.55899999999997</v>
      </c>
      <c r="J411" s="12">
        <v>514.37699999999995</v>
      </c>
      <c r="K411" s="12">
        <v>564.46699999999998</v>
      </c>
      <c r="L411" s="3">
        <f>[1]Deskriptif!J411</f>
        <v>423</v>
      </c>
      <c r="M411" s="7">
        <f>[1]Deskriptif!K411</f>
        <v>410</v>
      </c>
      <c r="N411" s="8">
        <f t="shared" si="13"/>
        <v>16.086999999999989</v>
      </c>
    </row>
    <row r="412" spans="1:14" ht="14.25" customHeight="1">
      <c r="A412" s="3">
        <f t="shared" si="12"/>
        <v>411</v>
      </c>
      <c r="B412" s="4">
        <f>[1]Deskriptif!B412</f>
        <v>20305025</v>
      </c>
      <c r="C412" s="4" t="str">
        <f>[1]Deskriptif!C412</f>
        <v>SMAN 2 KEBUMEN</v>
      </c>
      <c r="D412" s="3" t="str">
        <f>[1]Deskriptif!D412</f>
        <v>Jawa Tengah</v>
      </c>
      <c r="E412" s="3" t="str">
        <f>[1]Deskriptif!E412</f>
        <v>Kab. Kebumen</v>
      </c>
      <c r="F412" s="3" t="str">
        <f>[1]Deskriptif!F412</f>
        <v>SMA</v>
      </c>
      <c r="G412" s="5">
        <f>[1]Deskriptif!G412</f>
        <v>536.70799999999997</v>
      </c>
      <c r="H412" s="5">
        <f>[1]Deskriptif!I412</f>
        <v>544.76599999999996</v>
      </c>
      <c r="I412" s="12">
        <v>546.67999999999995</v>
      </c>
      <c r="J412" s="12">
        <v>524.28499999999997</v>
      </c>
      <c r="K412" s="12">
        <v>554.12199999999996</v>
      </c>
      <c r="L412" s="3">
        <f>[1]Deskriptif!J412</f>
        <v>314</v>
      </c>
      <c r="M412" s="7">
        <f>[1]Deskriptif!K412</f>
        <v>411</v>
      </c>
      <c r="N412" s="8">
        <f t="shared" si="13"/>
        <v>9.97199999999998</v>
      </c>
    </row>
    <row r="413" spans="1:14" ht="14.25" customHeight="1">
      <c r="A413" s="3">
        <f t="shared" si="12"/>
        <v>412</v>
      </c>
      <c r="B413" s="4">
        <f>[1]Deskriptif!B413</f>
        <v>20534749</v>
      </c>
      <c r="C413" s="4" t="str">
        <f>[1]Deskriptif!C413</f>
        <v>SMAN 2</v>
      </c>
      <c r="D413" s="3" t="str">
        <f>[1]Deskriptif!D413</f>
        <v>Jawa Timur</v>
      </c>
      <c r="E413" s="3" t="str">
        <f>[1]Deskriptif!E413</f>
        <v>Kota Mojokerto</v>
      </c>
      <c r="F413" s="3" t="str">
        <f>[1]Deskriptif!F413</f>
        <v>SMA</v>
      </c>
      <c r="G413" s="5">
        <f>[1]Deskriptif!G413</f>
        <v>520.03800000000001</v>
      </c>
      <c r="H413" s="5">
        <f>[1]Deskriptif!I413</f>
        <v>544.71399999999994</v>
      </c>
      <c r="I413" s="12">
        <v>553.303</v>
      </c>
      <c r="J413" s="12">
        <v>526.60699999999997</v>
      </c>
      <c r="K413" s="12">
        <v>536.25400000000002</v>
      </c>
      <c r="L413" s="3">
        <f>[1]Deskriptif!J413</f>
        <v>634</v>
      </c>
      <c r="M413" s="7">
        <f>[1]Deskriptif!K413</f>
        <v>412</v>
      </c>
      <c r="N413" s="8">
        <f t="shared" si="13"/>
        <v>33.264999999999986</v>
      </c>
    </row>
    <row r="414" spans="1:14" ht="14.25" customHeight="1">
      <c r="A414" s="3">
        <f t="shared" si="12"/>
        <v>413</v>
      </c>
      <c r="B414" s="4">
        <f>[1]Deskriptif!B414</f>
        <v>20103291</v>
      </c>
      <c r="C414" s="4" t="str">
        <f>[1]Deskriptif!C414</f>
        <v>SMAN 104 JAKARTA</v>
      </c>
      <c r="D414" s="3" t="str">
        <f>[1]Deskriptif!D414</f>
        <v>DKI Jakarta</v>
      </c>
      <c r="E414" s="3" t="str">
        <f>[1]Deskriptif!E414</f>
        <v>Kota Jakarta Timur</v>
      </c>
      <c r="F414" s="3" t="str">
        <f>[1]Deskriptif!F414</f>
        <v>SMA</v>
      </c>
      <c r="G414" s="5">
        <f>[1]Deskriptif!G414</f>
        <v>523.25199999999995</v>
      </c>
      <c r="H414" s="5">
        <f>[1]Deskriptif!I414</f>
        <v>544.66399999999999</v>
      </c>
      <c r="I414" s="12">
        <v>550.46299999999997</v>
      </c>
      <c r="J414" s="12">
        <v>512.80100000000004</v>
      </c>
      <c r="K414" s="12">
        <v>557.97500000000002</v>
      </c>
      <c r="L414" s="3">
        <f>[1]Deskriptif!J414</f>
        <v>549</v>
      </c>
      <c r="M414" s="7">
        <f>[1]Deskriptif!K414</f>
        <v>413</v>
      </c>
      <c r="N414" s="8">
        <f t="shared" si="13"/>
        <v>27.211000000000013</v>
      </c>
    </row>
    <row r="415" spans="1:14" ht="14.25" customHeight="1">
      <c r="A415" s="3">
        <f t="shared" si="12"/>
        <v>414</v>
      </c>
      <c r="B415" s="4">
        <f>[1]Deskriptif!B415</f>
        <v>20100224</v>
      </c>
      <c r="C415" s="4" t="str">
        <f>[1]Deskriptif!C415</f>
        <v>SMAN 30 JAKARTA</v>
      </c>
      <c r="D415" s="3" t="str">
        <f>[1]Deskriptif!D415</f>
        <v>DKI Jakarta</v>
      </c>
      <c r="E415" s="3" t="str">
        <f>[1]Deskriptif!E415</f>
        <v>Kota Jakarta Pusat</v>
      </c>
      <c r="F415" s="3" t="str">
        <f>[1]Deskriptif!F415</f>
        <v>SMA</v>
      </c>
      <c r="G415" s="5">
        <f>[1]Deskriptif!G415</f>
        <v>526.23199999999997</v>
      </c>
      <c r="H415" s="5">
        <f>[1]Deskriptif!I415</f>
        <v>544.66000000000008</v>
      </c>
      <c r="I415" s="12">
        <v>548.30700000000002</v>
      </c>
      <c r="J415" s="12">
        <v>514.81700000000001</v>
      </c>
      <c r="K415" s="12">
        <v>552.05899999999997</v>
      </c>
      <c r="L415" s="3">
        <f>[1]Deskriptif!J415</f>
        <v>486</v>
      </c>
      <c r="M415" s="7">
        <f>[1]Deskriptif!K415</f>
        <v>414</v>
      </c>
      <c r="N415" s="8">
        <f t="shared" si="13"/>
        <v>22.075000000000045</v>
      </c>
    </row>
    <row r="416" spans="1:14" ht="14.25" customHeight="1">
      <c r="A416" s="3">
        <f t="shared" si="12"/>
        <v>415</v>
      </c>
      <c r="B416" s="4">
        <f>[1]Deskriptif!B416</f>
        <v>20206151</v>
      </c>
      <c r="C416" s="4" t="str">
        <f>[1]Deskriptif!C416</f>
        <v>SMAN 1 BALEENDAH</v>
      </c>
      <c r="D416" s="3" t="str">
        <f>[1]Deskriptif!D416</f>
        <v>Jawa Barat</v>
      </c>
      <c r="E416" s="3" t="str">
        <f>[1]Deskriptif!E416</f>
        <v>Kab. Bandung</v>
      </c>
      <c r="F416" s="3" t="str">
        <f>[1]Deskriptif!F416</f>
        <v>SMA</v>
      </c>
      <c r="G416" s="5">
        <f>[1]Deskriptif!G416</f>
        <v>526.99400000000003</v>
      </c>
      <c r="H416" s="5">
        <f>[1]Deskriptif!I416</f>
        <v>544.58000000000004</v>
      </c>
      <c r="I416" s="12">
        <v>547.19299999999998</v>
      </c>
      <c r="J416" s="12">
        <v>528.36400000000003</v>
      </c>
      <c r="K416" s="12">
        <v>549.06500000000005</v>
      </c>
      <c r="L416" s="3">
        <f>[1]Deskriptif!J416</f>
        <v>468</v>
      </c>
      <c r="M416" s="7">
        <f>[1]Deskriptif!K416</f>
        <v>415</v>
      </c>
      <c r="N416" s="8">
        <f t="shared" si="13"/>
        <v>20.198999999999955</v>
      </c>
    </row>
    <row r="417" spans="1:14" ht="14.25" customHeight="1">
      <c r="A417" s="3">
        <f t="shared" si="12"/>
        <v>416</v>
      </c>
      <c r="B417" s="4">
        <f>[1]Deskriptif!B417</f>
        <v>20411891</v>
      </c>
      <c r="C417" s="4" t="str">
        <f>[1]Deskriptif!C417</f>
        <v>MAN 3 SLEMAN</v>
      </c>
      <c r="D417" s="3" t="str">
        <f>[1]Deskriptif!D417</f>
        <v>DI Yogyakarta</v>
      </c>
      <c r="E417" s="3" t="str">
        <f>[1]Deskriptif!E417</f>
        <v>Kab. Sleman</v>
      </c>
      <c r="F417" s="3" t="str">
        <f>[1]Deskriptif!F417</f>
        <v>MA</v>
      </c>
      <c r="G417" s="5">
        <f>[1]Deskriptif!G417</f>
        <v>533.24</v>
      </c>
      <c r="H417" s="5">
        <f>[1]Deskriptif!I417</f>
        <v>544.53600000000006</v>
      </c>
      <c r="I417" s="12">
        <v>551.52</v>
      </c>
      <c r="J417" s="12">
        <v>515.87699999999995</v>
      </c>
      <c r="K417" s="12">
        <v>546.23500000000001</v>
      </c>
      <c r="L417" s="3">
        <f>[1]Deskriptif!J417</f>
        <v>366</v>
      </c>
      <c r="M417" s="7">
        <f>[1]Deskriptif!K417</f>
        <v>416</v>
      </c>
      <c r="N417" s="8">
        <f t="shared" si="13"/>
        <v>18.279999999999973</v>
      </c>
    </row>
    <row r="418" spans="1:14" ht="14.25" customHeight="1">
      <c r="A418" s="3">
        <f t="shared" si="12"/>
        <v>417</v>
      </c>
      <c r="B418" s="4">
        <f>[1]Deskriptif!B418</f>
        <v>20222364</v>
      </c>
      <c r="C418" s="4" t="str">
        <f>[1]Deskriptif!C418</f>
        <v>SMAN 1 CIREBON</v>
      </c>
      <c r="D418" s="3" t="str">
        <f>[1]Deskriptif!D418</f>
        <v>Jawa Barat</v>
      </c>
      <c r="E418" s="3" t="str">
        <f>[1]Deskriptif!E418</f>
        <v>Kota Cirebon</v>
      </c>
      <c r="F418" s="3" t="str">
        <f>[1]Deskriptif!F418</f>
        <v>SMA</v>
      </c>
      <c r="G418" s="5">
        <f>[1]Deskriptif!G418</f>
        <v>533.83699999999999</v>
      </c>
      <c r="H418" s="5">
        <f>[1]Deskriptif!I418</f>
        <v>544.52500000000009</v>
      </c>
      <c r="I418" s="12">
        <v>546.88099999999997</v>
      </c>
      <c r="J418" s="12">
        <v>544.71299999999997</v>
      </c>
      <c r="K418" s="12">
        <v>534.14300000000003</v>
      </c>
      <c r="L418" s="3">
        <f>[1]Deskriptif!J418</f>
        <v>356</v>
      </c>
      <c r="M418" s="7">
        <f>[1]Deskriptif!K418</f>
        <v>417</v>
      </c>
      <c r="N418" s="8">
        <f t="shared" si="13"/>
        <v>13.043999999999983</v>
      </c>
    </row>
    <row r="419" spans="1:14" ht="14.25" customHeight="1">
      <c r="A419" s="3">
        <f t="shared" si="12"/>
        <v>418</v>
      </c>
      <c r="B419" s="4">
        <f>[1]Deskriptif!B419</f>
        <v>20102213</v>
      </c>
      <c r="C419" s="4" t="str">
        <f>[1]Deskriptif!C419</f>
        <v>SMAN 37 JAKARTA</v>
      </c>
      <c r="D419" s="3" t="str">
        <f>[1]Deskriptif!D419</f>
        <v>DKI Jakarta</v>
      </c>
      <c r="E419" s="3" t="str">
        <f>[1]Deskriptif!E419</f>
        <v>Kota Jakarta Selatan</v>
      </c>
      <c r="F419" s="3" t="str">
        <f>[1]Deskriptif!F419</f>
        <v>SMA</v>
      </c>
      <c r="G419" s="5">
        <f>[1]Deskriptif!G419</f>
        <v>526.03</v>
      </c>
      <c r="H419" s="5">
        <f>[1]Deskriptif!I419</f>
        <v>544.51199999999994</v>
      </c>
      <c r="I419" s="12">
        <v>547.04999999999995</v>
      </c>
      <c r="J419" s="12">
        <v>513.73800000000006</v>
      </c>
      <c r="K419" s="12">
        <v>559.79100000000005</v>
      </c>
      <c r="L419" s="3">
        <f>[1]Deskriptif!J419</f>
        <v>492</v>
      </c>
      <c r="M419" s="7">
        <f>[1]Deskriptif!K419</f>
        <v>418</v>
      </c>
      <c r="N419" s="8">
        <f t="shared" si="13"/>
        <v>21.019999999999982</v>
      </c>
    </row>
    <row r="420" spans="1:14" ht="14.25" customHeight="1">
      <c r="A420" s="3">
        <f t="shared" si="12"/>
        <v>419</v>
      </c>
      <c r="B420" s="4">
        <f>[1]Deskriptif!B420</f>
        <v>20102566</v>
      </c>
      <c r="C420" s="4" t="str">
        <f>[1]Deskriptif!C420</f>
        <v>SMAN 82 JAKARTA</v>
      </c>
      <c r="D420" s="3" t="str">
        <f>[1]Deskriptif!D420</f>
        <v>DKI Jakarta</v>
      </c>
      <c r="E420" s="3" t="str">
        <f>[1]Deskriptif!E420</f>
        <v>Kota Jakarta Selatan</v>
      </c>
      <c r="F420" s="3" t="str">
        <f>[1]Deskriptif!F420</f>
        <v>SMA</v>
      </c>
      <c r="G420" s="5">
        <f>[1]Deskriptif!G420</f>
        <v>524.12</v>
      </c>
      <c r="H420" s="5">
        <f>[1]Deskriptif!I420</f>
        <v>544.42600000000004</v>
      </c>
      <c r="I420" s="12">
        <v>545.21699999999998</v>
      </c>
      <c r="J420" s="12">
        <v>507.72</v>
      </c>
      <c r="K420" s="12">
        <v>558.22400000000005</v>
      </c>
      <c r="L420" s="3">
        <f>[1]Deskriptif!J420</f>
        <v>535</v>
      </c>
      <c r="M420" s="7">
        <f>[1]Deskriptif!K420</f>
        <v>419</v>
      </c>
      <c r="N420" s="8">
        <f t="shared" si="13"/>
        <v>21.09699999999998</v>
      </c>
    </row>
    <row r="421" spans="1:14" ht="14.25" customHeight="1">
      <c r="A421" s="3">
        <f t="shared" si="12"/>
        <v>420</v>
      </c>
      <c r="B421" s="4">
        <f>[1]Deskriptif!B421</f>
        <v>20216938</v>
      </c>
      <c r="C421" s="4" t="str">
        <f>[1]Deskriptif!C421</f>
        <v>SMAN 1 SUBANG</v>
      </c>
      <c r="D421" s="3" t="str">
        <f>[1]Deskriptif!D421</f>
        <v>Jawa Barat</v>
      </c>
      <c r="E421" s="3" t="str">
        <f>[1]Deskriptif!E421</f>
        <v>Kab. Subang</v>
      </c>
      <c r="F421" s="3" t="str">
        <f>[1]Deskriptif!F421</f>
        <v>SMA</v>
      </c>
      <c r="G421" s="5">
        <f>[1]Deskriptif!G421</f>
        <v>530.94299999999998</v>
      </c>
      <c r="H421" s="5">
        <f>[1]Deskriptif!I421</f>
        <v>544.30700000000002</v>
      </c>
      <c r="I421" s="12">
        <v>548.32000000000005</v>
      </c>
      <c r="J421" s="12">
        <v>524.89499999999998</v>
      </c>
      <c r="K421" s="12">
        <v>551.78399999999999</v>
      </c>
      <c r="L421" s="3">
        <f>[1]Deskriptif!J421</f>
        <v>401</v>
      </c>
      <c r="M421" s="7">
        <f>[1]Deskriptif!K421</f>
        <v>420</v>
      </c>
      <c r="N421" s="8">
        <f t="shared" si="13"/>
        <v>17.377000000000066</v>
      </c>
    </row>
    <row r="422" spans="1:14" ht="14.25" customHeight="1">
      <c r="A422" s="3">
        <f t="shared" si="12"/>
        <v>421</v>
      </c>
      <c r="B422" s="4">
        <f>[1]Deskriptif!B422</f>
        <v>10603865</v>
      </c>
      <c r="C422" s="4" t="str">
        <f>[1]Deskriptif!C422</f>
        <v>SMA NEGERI 01 PALEMBANG</v>
      </c>
      <c r="D422" s="3" t="str">
        <f>[1]Deskriptif!D422</f>
        <v>Sumatera Selatan</v>
      </c>
      <c r="E422" s="3" t="str">
        <f>[1]Deskriptif!E422</f>
        <v>Kota Palembang</v>
      </c>
      <c r="F422" s="3" t="str">
        <f>[1]Deskriptif!F422</f>
        <v>SMA</v>
      </c>
      <c r="G422" s="5">
        <f>[1]Deskriptif!G422</f>
        <v>512.14200000000005</v>
      </c>
      <c r="H422" s="5">
        <f>[1]Deskriptif!I422</f>
        <v>544.27399999999989</v>
      </c>
      <c r="I422" s="12">
        <v>553.101</v>
      </c>
      <c r="J422" s="12">
        <v>522.01400000000001</v>
      </c>
      <c r="K422" s="12">
        <v>536.101</v>
      </c>
      <c r="L422" s="3">
        <f>[1]Deskriptif!J422</f>
        <v>820</v>
      </c>
      <c r="M422" s="7">
        <f>[1]Deskriptif!K422</f>
        <v>421</v>
      </c>
      <c r="N422" s="8">
        <f t="shared" si="13"/>
        <v>40.958999999999946</v>
      </c>
    </row>
    <row r="423" spans="1:14" ht="14.25" customHeight="1">
      <c r="A423" s="3">
        <f t="shared" si="12"/>
        <v>422</v>
      </c>
      <c r="B423" s="4">
        <f>[1]Deskriptif!B423</f>
        <v>20404171</v>
      </c>
      <c r="C423" s="4" t="str">
        <f>[1]Deskriptif!C423</f>
        <v>SMAS IT ABU BAKAR</v>
      </c>
      <c r="D423" s="3" t="str">
        <f>[1]Deskriptif!D423</f>
        <v>DI Yogyakarta</v>
      </c>
      <c r="E423" s="3" t="str">
        <f>[1]Deskriptif!E423</f>
        <v>Kota Yogyakarta</v>
      </c>
      <c r="F423" s="3" t="str">
        <f>[1]Deskriptif!F423</f>
        <v>SMA</v>
      </c>
      <c r="G423" s="5">
        <f>[1]Deskriptif!G423</f>
        <v>533.89700000000005</v>
      </c>
      <c r="H423" s="5">
        <f>[1]Deskriptif!I423</f>
        <v>544.16700000000003</v>
      </c>
      <c r="I423" s="12">
        <v>548.30600000000004</v>
      </c>
      <c r="J423" s="12">
        <v>521.63199999999995</v>
      </c>
      <c r="K423" s="12">
        <v>555.23</v>
      </c>
      <c r="L423" s="3">
        <f>[1]Deskriptif!J423</f>
        <v>354</v>
      </c>
      <c r="M423" s="7">
        <f>[1]Deskriptif!K423</f>
        <v>422</v>
      </c>
      <c r="N423" s="8">
        <f t="shared" si="13"/>
        <v>14.408999999999992</v>
      </c>
    </row>
    <row r="424" spans="1:14" ht="14.25" customHeight="1">
      <c r="A424" s="3">
        <f t="shared" si="12"/>
        <v>423</v>
      </c>
      <c r="B424" s="4">
        <f>[1]Deskriptif!B424</f>
        <v>20221561</v>
      </c>
      <c r="C424" s="4" t="str">
        <f>[1]Deskriptif!C424</f>
        <v>SMAN 3 SUKABUMI</v>
      </c>
      <c r="D424" s="3" t="str">
        <f>[1]Deskriptif!D424</f>
        <v>Jawa Barat</v>
      </c>
      <c r="E424" s="3" t="str">
        <f>[1]Deskriptif!E424</f>
        <v>Kota Sukabumi</v>
      </c>
      <c r="F424" s="3" t="str">
        <f>[1]Deskriptif!F424</f>
        <v>SMA</v>
      </c>
      <c r="G424" s="5">
        <f>[1]Deskriptif!G424</f>
        <v>521.27499999999998</v>
      </c>
      <c r="H424" s="5">
        <f>[1]Deskriptif!I424</f>
        <v>544.11700000000008</v>
      </c>
      <c r="I424" s="12">
        <v>547.35799999999995</v>
      </c>
      <c r="J424" s="12">
        <v>531.40300000000002</v>
      </c>
      <c r="K424" s="12">
        <v>547.14599999999996</v>
      </c>
      <c r="L424" s="3">
        <f>[1]Deskriptif!J424</f>
        <v>597</v>
      </c>
      <c r="M424" s="7">
        <f>[1]Deskriptif!K424</f>
        <v>423</v>
      </c>
      <c r="N424" s="8">
        <f t="shared" si="13"/>
        <v>26.08299999999997</v>
      </c>
    </row>
    <row r="425" spans="1:14" ht="14.25" customHeight="1">
      <c r="A425" s="3">
        <f t="shared" si="12"/>
        <v>424</v>
      </c>
      <c r="B425" s="4">
        <f>[1]Deskriptif!B425</f>
        <v>20308448</v>
      </c>
      <c r="C425" s="4" t="str">
        <f>[1]Deskriptif!C425</f>
        <v>SMAN 3 BOYOLALI</v>
      </c>
      <c r="D425" s="3" t="str">
        <f>[1]Deskriptif!D425</f>
        <v>Jawa Tengah</v>
      </c>
      <c r="E425" s="3" t="str">
        <f>[1]Deskriptif!E425</f>
        <v>Kab. Boyolali</v>
      </c>
      <c r="F425" s="3" t="str">
        <f>[1]Deskriptif!F425</f>
        <v>SMA</v>
      </c>
      <c r="G425" s="5">
        <f>[1]Deskriptif!G425</f>
        <v>533.697</v>
      </c>
      <c r="H425" s="5">
        <f>[1]Deskriptif!I425</f>
        <v>544.03699999999992</v>
      </c>
      <c r="I425" s="12">
        <v>550.85599999999999</v>
      </c>
      <c r="J425" s="12">
        <v>518.51499999999999</v>
      </c>
      <c r="K425" s="12">
        <v>549.14800000000002</v>
      </c>
      <c r="L425" s="3">
        <f>[1]Deskriptif!J425</f>
        <v>359</v>
      </c>
      <c r="M425" s="7">
        <f>[1]Deskriptif!K425</f>
        <v>424</v>
      </c>
      <c r="N425" s="8">
        <f t="shared" si="13"/>
        <v>17.158999999999992</v>
      </c>
    </row>
    <row r="426" spans="1:14" ht="14.25" customHeight="1">
      <c r="A426" s="3">
        <f t="shared" si="12"/>
        <v>425</v>
      </c>
      <c r="B426" s="4">
        <f>[1]Deskriptif!B426</f>
        <v>20507733</v>
      </c>
      <c r="C426" s="4" t="str">
        <f>[1]Deskriptif!C426</f>
        <v>SMAN 1 MEJAYAN</v>
      </c>
      <c r="D426" s="3" t="str">
        <f>[1]Deskriptif!D426</f>
        <v>Jawa Timur</v>
      </c>
      <c r="E426" s="3" t="str">
        <f>[1]Deskriptif!E426</f>
        <v>Kab. Madiun</v>
      </c>
      <c r="F426" s="3" t="str">
        <f>[1]Deskriptif!F426</f>
        <v>SMA</v>
      </c>
      <c r="G426" s="5">
        <f>[1]Deskriptif!G426</f>
        <v>521.67999999999995</v>
      </c>
      <c r="H426" s="5">
        <f>[1]Deskriptif!I426</f>
        <v>543.86</v>
      </c>
      <c r="I426" s="12">
        <v>549.58199999999999</v>
      </c>
      <c r="J426" s="12">
        <v>520.70899999999995</v>
      </c>
      <c r="K426" s="12">
        <v>554.08299999999997</v>
      </c>
      <c r="L426" s="3">
        <f>[1]Deskriptif!J426</f>
        <v>579</v>
      </c>
      <c r="M426" s="7">
        <f>[1]Deskriptif!K426</f>
        <v>425</v>
      </c>
      <c r="N426" s="8">
        <f t="shared" si="13"/>
        <v>27.902000000000044</v>
      </c>
    </row>
    <row r="427" spans="1:14" ht="14.25" customHeight="1">
      <c r="A427" s="3">
        <f t="shared" si="12"/>
        <v>426</v>
      </c>
      <c r="B427" s="4">
        <f>[1]Deskriptif!B427</f>
        <v>20409801</v>
      </c>
      <c r="C427" s="4" t="str">
        <f>[1]Deskriptif!C427</f>
        <v>SMA BUDI MULIA DUA</v>
      </c>
      <c r="D427" s="3" t="str">
        <f>[1]Deskriptif!D427</f>
        <v>DI Yogyakarta</v>
      </c>
      <c r="E427" s="3" t="str">
        <f>[1]Deskriptif!E427</f>
        <v>Kab. Sleman</v>
      </c>
      <c r="F427" s="3" t="str">
        <f>[1]Deskriptif!F427</f>
        <v>SMA</v>
      </c>
      <c r="G427" s="5">
        <f>[1]Deskriptif!G427</f>
        <v>532.33199999999999</v>
      </c>
      <c r="H427" s="5">
        <f>[1]Deskriptif!I427</f>
        <v>543.79399999999998</v>
      </c>
      <c r="I427" s="12">
        <v>548.12099999999998</v>
      </c>
      <c r="J427" s="12">
        <v>538.05100000000004</v>
      </c>
      <c r="K427" s="12">
        <v>534.42100000000005</v>
      </c>
      <c r="L427" s="3">
        <f>[1]Deskriptif!J427</f>
        <v>378</v>
      </c>
      <c r="M427" s="7">
        <f>[1]Deskriptif!K427</f>
        <v>426</v>
      </c>
      <c r="N427" s="8">
        <f t="shared" si="13"/>
        <v>15.788999999999987</v>
      </c>
    </row>
    <row r="428" spans="1:14" ht="14.25" customHeight="1">
      <c r="A428" s="3">
        <f t="shared" si="12"/>
        <v>427</v>
      </c>
      <c r="B428" s="4">
        <f>[1]Deskriptif!B428</f>
        <v>10702412</v>
      </c>
      <c r="C428" s="4" t="str">
        <f>[1]Deskriptif!C428</f>
        <v>SMAN 5 BENGKULU</v>
      </c>
      <c r="D428" s="3" t="str">
        <f>[1]Deskriptif!D428</f>
        <v>Bengkulu</v>
      </c>
      <c r="E428" s="3" t="str">
        <f>[1]Deskriptif!E428</f>
        <v>Kota Bengkulu</v>
      </c>
      <c r="F428" s="3" t="str">
        <f>[1]Deskriptif!F428</f>
        <v>SMA</v>
      </c>
      <c r="G428" s="5">
        <f>[1]Deskriptif!G428</f>
        <v>539.70600000000002</v>
      </c>
      <c r="H428" s="5">
        <f>[1]Deskriptif!I428</f>
        <v>543.79000000000008</v>
      </c>
      <c r="I428" s="12">
        <v>552.76499999999999</v>
      </c>
      <c r="J428" s="12">
        <v>524.47900000000004</v>
      </c>
      <c r="K428" s="12">
        <v>538.822</v>
      </c>
      <c r="L428" s="3">
        <f>[1]Deskriptif!J428</f>
        <v>276</v>
      </c>
      <c r="M428" s="7">
        <f>[1]Deskriptif!K428</f>
        <v>427</v>
      </c>
      <c r="N428" s="8">
        <f t="shared" si="13"/>
        <v>13.058999999999969</v>
      </c>
    </row>
    <row r="429" spans="1:14" ht="14.25" customHeight="1">
      <c r="A429" s="3">
        <f t="shared" si="12"/>
        <v>428</v>
      </c>
      <c r="B429" s="4">
        <f>[1]Deskriptif!B429</f>
        <v>20606814</v>
      </c>
      <c r="C429" s="4" t="str">
        <f>[1]Deskriptif!C429</f>
        <v>SMAN 8 TANGERANG</v>
      </c>
      <c r="D429" s="3" t="str">
        <f>[1]Deskriptif!D429</f>
        <v>Banten</v>
      </c>
      <c r="E429" s="3" t="str">
        <f>[1]Deskriptif!E429</f>
        <v>Kota Tangerang</v>
      </c>
      <c r="F429" s="3" t="str">
        <f>[1]Deskriptif!F429</f>
        <v>SMA</v>
      </c>
      <c r="G429" s="5">
        <f>[1]Deskriptif!G429</f>
        <v>535.90800000000002</v>
      </c>
      <c r="H429" s="5">
        <f>[1]Deskriptif!I429</f>
        <v>543.49200000000008</v>
      </c>
      <c r="I429" s="12">
        <v>550.01499999999999</v>
      </c>
      <c r="J429" s="12">
        <v>521.37800000000004</v>
      </c>
      <c r="K429" s="12">
        <v>546.64099999999996</v>
      </c>
      <c r="L429" s="3">
        <f>[1]Deskriptif!J429</f>
        <v>323</v>
      </c>
      <c r="M429" s="7">
        <f>[1]Deskriptif!K429</f>
        <v>428</v>
      </c>
      <c r="N429" s="8">
        <f t="shared" si="13"/>
        <v>14.106999999999971</v>
      </c>
    </row>
    <row r="430" spans="1:14" ht="14.25" customHeight="1">
      <c r="A430" s="3">
        <f t="shared" si="12"/>
        <v>429</v>
      </c>
      <c r="B430" s="4">
        <f>[1]Deskriptif!B430</f>
        <v>20401160</v>
      </c>
      <c r="C430" s="4" t="str">
        <f>[1]Deskriptif!C430</f>
        <v>SMAN 1 GAMPING</v>
      </c>
      <c r="D430" s="3" t="str">
        <f>[1]Deskriptif!D430</f>
        <v>DI Yogyakarta</v>
      </c>
      <c r="E430" s="3" t="str">
        <f>[1]Deskriptif!E430</f>
        <v>Kab. Sleman</v>
      </c>
      <c r="F430" s="3" t="str">
        <f>[1]Deskriptif!F430</f>
        <v>SMA</v>
      </c>
      <c r="G430" s="5">
        <f>[1]Deskriptif!G430</f>
        <v>517.09900000000005</v>
      </c>
      <c r="H430" s="5">
        <f>[1]Deskriptif!I430</f>
        <v>543.48500000000001</v>
      </c>
      <c r="I430" s="12">
        <v>540.90499999999997</v>
      </c>
      <c r="J430" s="12">
        <v>518.80100000000004</v>
      </c>
      <c r="K430" s="12">
        <v>560.303</v>
      </c>
      <c r="L430" s="3">
        <f>[1]Deskriptif!J430</f>
        <v>699</v>
      </c>
      <c r="M430" s="7">
        <f>[1]Deskriptif!K430</f>
        <v>429</v>
      </c>
      <c r="N430" s="8">
        <f t="shared" si="13"/>
        <v>23.805999999999926</v>
      </c>
    </row>
    <row r="431" spans="1:14" ht="14.25" customHeight="1">
      <c r="A431" s="3">
        <f t="shared" si="12"/>
        <v>430</v>
      </c>
      <c r="B431" s="4">
        <f>[1]Deskriptif!B431</f>
        <v>20103219</v>
      </c>
      <c r="C431" s="4" t="str">
        <f>[1]Deskriptif!C431</f>
        <v>SMAS FONS VITAE 1 JAKARTA</v>
      </c>
      <c r="D431" s="3" t="str">
        <f>[1]Deskriptif!D431</f>
        <v>DKI Jakarta</v>
      </c>
      <c r="E431" s="3" t="str">
        <f>[1]Deskriptif!E431</f>
        <v>Kota Jakarta Timur</v>
      </c>
      <c r="F431" s="3" t="str">
        <f>[1]Deskriptif!F431</f>
        <v>SMA</v>
      </c>
      <c r="G431" s="5">
        <f>[1]Deskriptif!G431</f>
        <v>528.61500000000001</v>
      </c>
      <c r="H431" s="5">
        <f>[1]Deskriptif!I431</f>
        <v>543.31700000000001</v>
      </c>
      <c r="I431" s="12">
        <v>542.23800000000006</v>
      </c>
      <c r="J431" s="12">
        <v>523.81500000000005</v>
      </c>
      <c r="K431" s="12">
        <v>558.74</v>
      </c>
      <c r="L431" s="3">
        <f>[1]Deskriptif!J431</f>
        <v>438</v>
      </c>
      <c r="M431" s="7">
        <f>[1]Deskriptif!K431</f>
        <v>430</v>
      </c>
      <c r="N431" s="8">
        <f t="shared" si="13"/>
        <v>13.623000000000047</v>
      </c>
    </row>
    <row r="432" spans="1:14" ht="14.25" customHeight="1">
      <c r="A432" s="3">
        <f t="shared" si="12"/>
        <v>431</v>
      </c>
      <c r="B432" s="4">
        <f>[1]Deskriptif!B432</f>
        <v>20532246</v>
      </c>
      <c r="C432" s="4" t="str">
        <f>[1]Deskriptif!C432</f>
        <v>SMAN 13 SURABAYA</v>
      </c>
      <c r="D432" s="3" t="str">
        <f>[1]Deskriptif!D432</f>
        <v>Jawa Timur</v>
      </c>
      <c r="E432" s="3" t="str">
        <f>[1]Deskriptif!E432</f>
        <v>Kota Surabaya</v>
      </c>
      <c r="F432" s="3" t="str">
        <f>[1]Deskriptif!F432</f>
        <v>SMA</v>
      </c>
      <c r="G432" s="5">
        <f>[1]Deskriptif!G432</f>
        <v>529.71100000000001</v>
      </c>
      <c r="H432" s="5">
        <f>[1]Deskriptif!I432</f>
        <v>543.2829999999999</v>
      </c>
      <c r="I432" s="12">
        <v>552.01199999999994</v>
      </c>
      <c r="J432" s="12">
        <v>525.65599999999995</v>
      </c>
      <c r="K432" s="12">
        <v>534.51599999999996</v>
      </c>
      <c r="L432" s="3">
        <f>[1]Deskriptif!J432</f>
        <v>421</v>
      </c>
      <c r="M432" s="7">
        <f>[1]Deskriptif!K432</f>
        <v>431</v>
      </c>
      <c r="N432" s="8">
        <f t="shared" si="13"/>
        <v>22.300999999999931</v>
      </c>
    </row>
    <row r="433" spans="1:14" ht="14.25" customHeight="1">
      <c r="A433" s="3">
        <f t="shared" si="12"/>
        <v>432</v>
      </c>
      <c r="B433" s="4">
        <f>[1]Deskriptif!B433</f>
        <v>10807070</v>
      </c>
      <c r="C433" s="4" t="str">
        <f>[1]Deskriptif!C433</f>
        <v>SMAN 9 BANDAR LAMPUNG</v>
      </c>
      <c r="D433" s="3" t="str">
        <f>[1]Deskriptif!D433</f>
        <v>Lampung</v>
      </c>
      <c r="E433" s="3" t="str">
        <f>[1]Deskriptif!E433</f>
        <v>Kota Bandar Lampung</v>
      </c>
      <c r="F433" s="3" t="str">
        <f>[1]Deskriptif!F433</f>
        <v>SMA</v>
      </c>
      <c r="G433" s="5">
        <f>[1]Deskriptif!G433</f>
        <v>521.51700000000005</v>
      </c>
      <c r="H433" s="5">
        <f>[1]Deskriptif!I433</f>
        <v>543.18899999999985</v>
      </c>
      <c r="I433" s="12">
        <v>546.71600000000001</v>
      </c>
      <c r="J433" s="12">
        <v>521.13800000000003</v>
      </c>
      <c r="K433" s="12">
        <v>548.54100000000005</v>
      </c>
      <c r="L433" s="3">
        <f>[1]Deskriptif!J433</f>
        <v>585</v>
      </c>
      <c r="M433" s="7">
        <f>[1]Deskriptif!K433</f>
        <v>432</v>
      </c>
      <c r="N433" s="8">
        <f t="shared" si="13"/>
        <v>25.198999999999955</v>
      </c>
    </row>
    <row r="434" spans="1:14" ht="14.25" customHeight="1">
      <c r="A434" s="3">
        <f t="shared" si="12"/>
        <v>433</v>
      </c>
      <c r="B434" s="4">
        <f>[1]Deskriptif!B434</f>
        <v>20328939</v>
      </c>
      <c r="C434" s="4" t="str">
        <f>[1]Deskriptif!C434</f>
        <v>SMA NEGERI 09</v>
      </c>
      <c r="D434" s="3" t="str">
        <f>[1]Deskriptif!D434</f>
        <v>Jawa Tengah</v>
      </c>
      <c r="E434" s="3" t="str">
        <f>[1]Deskriptif!E434</f>
        <v>Kota Semarang</v>
      </c>
      <c r="F434" s="3" t="str">
        <f>[1]Deskriptif!F434</f>
        <v>SMA</v>
      </c>
      <c r="G434" s="5">
        <f>[1]Deskriptif!G434</f>
        <v>522.72799999999995</v>
      </c>
      <c r="H434" s="5">
        <f>[1]Deskriptif!I434</f>
        <v>543.17999999999995</v>
      </c>
      <c r="I434" s="12">
        <v>547.10900000000004</v>
      </c>
      <c r="J434" s="12">
        <v>521.36199999999997</v>
      </c>
      <c r="K434" s="12">
        <v>547.99699999999996</v>
      </c>
      <c r="L434" s="3">
        <f>[1]Deskriptif!J434</f>
        <v>557</v>
      </c>
      <c r="M434" s="7">
        <f>[1]Deskriptif!K434</f>
        <v>433</v>
      </c>
      <c r="N434" s="8">
        <f t="shared" si="13"/>
        <v>24.381000000000085</v>
      </c>
    </row>
    <row r="435" spans="1:14" ht="14.25" customHeight="1">
      <c r="A435" s="3">
        <f t="shared" si="12"/>
        <v>434</v>
      </c>
      <c r="B435" s="4">
        <f>[1]Deskriptif!B435</f>
        <v>20101586</v>
      </c>
      <c r="C435" s="4" t="str">
        <f>[1]Deskriptif!C435</f>
        <v>SMAN 85 JAKARTA</v>
      </c>
      <c r="D435" s="3" t="str">
        <f>[1]Deskriptif!D435</f>
        <v>DKI Jakarta</v>
      </c>
      <c r="E435" s="3" t="str">
        <f>[1]Deskriptif!E435</f>
        <v>Kota Jakarta Barat</v>
      </c>
      <c r="F435" s="3" t="str">
        <f>[1]Deskriptif!F435</f>
        <v>SMA</v>
      </c>
      <c r="G435" s="5">
        <f>[1]Deskriptif!G435</f>
        <v>528.84100000000001</v>
      </c>
      <c r="H435" s="5">
        <f>[1]Deskriptif!I435</f>
        <v>543.17700000000002</v>
      </c>
      <c r="I435" s="12">
        <v>546.45600000000002</v>
      </c>
      <c r="J435" s="12">
        <v>512.61599999999999</v>
      </c>
      <c r="K435" s="12">
        <v>561.774</v>
      </c>
      <c r="L435" s="3">
        <f>[1]Deskriptif!J435</f>
        <v>434</v>
      </c>
      <c r="M435" s="7">
        <f>[1]Deskriptif!K435</f>
        <v>434</v>
      </c>
      <c r="N435" s="8">
        <f t="shared" si="13"/>
        <v>17.615000000000009</v>
      </c>
    </row>
    <row r="436" spans="1:14" ht="14.25" customHeight="1">
      <c r="A436" s="3">
        <f t="shared" si="12"/>
        <v>435</v>
      </c>
      <c r="B436" s="4">
        <f>[1]Deskriptif!B436</f>
        <v>30304597</v>
      </c>
      <c r="C436" s="4" t="str">
        <f>[1]Deskriptif!C436</f>
        <v>SMAN 1 BANJARBARU</v>
      </c>
      <c r="D436" s="3" t="str">
        <f>[1]Deskriptif!D436</f>
        <v>Kalimantan Selatan</v>
      </c>
      <c r="E436" s="3" t="str">
        <f>[1]Deskriptif!E436</f>
        <v>Kota Banjarbaru</v>
      </c>
      <c r="F436" s="3" t="str">
        <f>[1]Deskriptif!F436</f>
        <v>SMA</v>
      </c>
      <c r="G436" s="5">
        <f>[1]Deskriptif!G436</f>
        <v>537.11699999999996</v>
      </c>
      <c r="H436" s="5">
        <f>[1]Deskriptif!I436</f>
        <v>543.15499999999997</v>
      </c>
      <c r="I436" s="12">
        <v>546.77200000000005</v>
      </c>
      <c r="J436" s="12">
        <v>523.23599999999999</v>
      </c>
      <c r="K436" s="12">
        <v>544.452</v>
      </c>
      <c r="L436" s="3">
        <f>[1]Deskriptif!J436</f>
        <v>307</v>
      </c>
      <c r="M436" s="7">
        <f>[1]Deskriptif!K436</f>
        <v>435</v>
      </c>
      <c r="N436" s="8">
        <f t="shared" si="13"/>
        <v>9.6550000000000864</v>
      </c>
    </row>
    <row r="437" spans="1:14" ht="14.25" customHeight="1">
      <c r="A437" s="3">
        <f t="shared" si="12"/>
        <v>436</v>
      </c>
      <c r="B437" s="4">
        <f>[1]Deskriptif!B437</f>
        <v>20363211</v>
      </c>
      <c r="C437" s="4" t="str">
        <f>[1]Deskriptif!C437</f>
        <v>MAS AL IRSYAD</v>
      </c>
      <c r="D437" s="3" t="str">
        <f>[1]Deskriptif!D437</f>
        <v>Jawa Tengah</v>
      </c>
      <c r="E437" s="3" t="str">
        <f>[1]Deskriptif!E437</f>
        <v>Kab. Semarang</v>
      </c>
      <c r="F437" s="3" t="str">
        <f>[1]Deskriptif!F437</f>
        <v>MA</v>
      </c>
      <c r="G437" s="5">
        <f>[1]Deskriptif!G437</f>
        <v>523.45799999999997</v>
      </c>
      <c r="H437" s="5">
        <f>[1]Deskriptif!I437</f>
        <v>542.93200000000013</v>
      </c>
      <c r="I437" s="12">
        <v>544.82899999999995</v>
      </c>
      <c r="J437" s="12">
        <v>513.12400000000002</v>
      </c>
      <c r="K437" s="12">
        <v>544.71</v>
      </c>
      <c r="L437" s="3">
        <f>[1]Deskriptif!J437</f>
        <v>546</v>
      </c>
      <c r="M437" s="7">
        <f>[1]Deskriptif!K437</f>
        <v>436</v>
      </c>
      <c r="N437" s="8">
        <f t="shared" si="13"/>
        <v>21.370999999999981</v>
      </c>
    </row>
    <row r="438" spans="1:14" ht="14.25" customHeight="1">
      <c r="A438" s="3">
        <f t="shared" si="12"/>
        <v>437</v>
      </c>
      <c r="B438" s="4">
        <f>[1]Deskriptif!B438</f>
        <v>20310421</v>
      </c>
      <c r="C438" s="4" t="str">
        <f>[1]Deskriptif!C438</f>
        <v>SMAN 3 SUKOHARJO</v>
      </c>
      <c r="D438" s="3" t="str">
        <f>[1]Deskriptif!D438</f>
        <v>Jawa Tengah</v>
      </c>
      <c r="E438" s="3" t="str">
        <f>[1]Deskriptif!E438</f>
        <v>Kab. Sukoharjo</v>
      </c>
      <c r="F438" s="3" t="str">
        <f>[1]Deskriptif!F438</f>
        <v>SMA</v>
      </c>
      <c r="G438" s="5">
        <f>[1]Deskriptif!G438</f>
        <v>532.93700000000001</v>
      </c>
      <c r="H438" s="5">
        <f>[1]Deskriptif!I438</f>
        <v>542.899</v>
      </c>
      <c r="I438" s="12">
        <v>542.53800000000001</v>
      </c>
      <c r="J438" s="12">
        <v>520.20100000000002</v>
      </c>
      <c r="K438" s="12">
        <v>559.17999999999995</v>
      </c>
      <c r="L438" s="3">
        <f>[1]Deskriptif!J438</f>
        <v>369</v>
      </c>
      <c r="M438" s="7">
        <f>[1]Deskriptif!K438</f>
        <v>437</v>
      </c>
      <c r="N438" s="8">
        <f t="shared" si="13"/>
        <v>9.6009999999999991</v>
      </c>
    </row>
    <row r="439" spans="1:14" ht="14.25" customHeight="1">
      <c r="A439" s="3">
        <f t="shared" si="12"/>
        <v>438</v>
      </c>
      <c r="B439" s="4">
        <f>[1]Deskriptif!B439</f>
        <v>10496358</v>
      </c>
      <c r="C439" s="4" t="str">
        <f>[1]Deskriptif!C439</f>
        <v>SMAS PLUS TARUNA ANDALAN</v>
      </c>
      <c r="D439" s="3" t="str">
        <f>[1]Deskriptif!D439</f>
        <v>Riau</v>
      </c>
      <c r="E439" s="3" t="str">
        <f>[1]Deskriptif!E439</f>
        <v>Kab. Pelalawan</v>
      </c>
      <c r="F439" s="3" t="str">
        <f>[1]Deskriptif!F439</f>
        <v>SMA</v>
      </c>
      <c r="G439" s="5">
        <f>[1]Deskriptif!G439</f>
        <v>527.024</v>
      </c>
      <c r="H439" s="5">
        <f>[1]Deskriptif!I439</f>
        <v>542.87</v>
      </c>
      <c r="I439" s="12">
        <v>550.69100000000003</v>
      </c>
      <c r="J439" s="12">
        <v>537.07399999999996</v>
      </c>
      <c r="K439" s="12">
        <v>515.27200000000005</v>
      </c>
      <c r="L439" s="3">
        <f>[1]Deskriptif!J439</f>
        <v>467</v>
      </c>
      <c r="M439" s="7">
        <f>[1]Deskriptif!K439</f>
        <v>438</v>
      </c>
      <c r="N439" s="8">
        <f t="shared" si="13"/>
        <v>23.66700000000003</v>
      </c>
    </row>
    <row r="440" spans="1:14" ht="14.25" customHeight="1">
      <c r="A440" s="3">
        <f t="shared" si="12"/>
        <v>439</v>
      </c>
      <c r="B440" s="4">
        <f>[1]Deskriptif!B440</f>
        <v>20229166</v>
      </c>
      <c r="C440" s="4" t="str">
        <f>[1]Deskriptif!C440</f>
        <v>SMAN 4 KOTA DEPOK</v>
      </c>
      <c r="D440" s="3" t="str">
        <f>[1]Deskriptif!D440</f>
        <v>Jawa Barat</v>
      </c>
      <c r="E440" s="3" t="str">
        <f>[1]Deskriptif!E440</f>
        <v>Kota Depok</v>
      </c>
      <c r="F440" s="3" t="str">
        <f>[1]Deskriptif!F440</f>
        <v>SMA</v>
      </c>
      <c r="G440" s="5">
        <f>[1]Deskriptif!G440</f>
        <v>524.25800000000004</v>
      </c>
      <c r="H440" s="5">
        <f>[1]Deskriptif!I440</f>
        <v>542.86599999999999</v>
      </c>
      <c r="I440" s="12">
        <v>543.42600000000004</v>
      </c>
      <c r="J440" s="12">
        <v>531.09699999999998</v>
      </c>
      <c r="K440" s="12">
        <v>550.85299999999995</v>
      </c>
      <c r="L440" s="3">
        <f>[1]Deskriptif!J440</f>
        <v>526</v>
      </c>
      <c r="M440" s="7">
        <f>[1]Deskriptif!K440</f>
        <v>439</v>
      </c>
      <c r="N440" s="8">
        <f t="shared" si="13"/>
        <v>19.168000000000006</v>
      </c>
    </row>
    <row r="441" spans="1:14" ht="14.25" customHeight="1">
      <c r="A441" s="3">
        <f t="shared" si="12"/>
        <v>440</v>
      </c>
      <c r="B441" s="4">
        <f>[1]Deskriptif!B441</f>
        <v>20501705</v>
      </c>
      <c r="C441" s="4" t="str">
        <f>[1]Deskriptif!C441</f>
        <v>SMAN 1 TAMAN</v>
      </c>
      <c r="D441" s="3" t="str">
        <f>[1]Deskriptif!D441</f>
        <v>Jawa Timur</v>
      </c>
      <c r="E441" s="3" t="str">
        <f>[1]Deskriptif!E441</f>
        <v>Kab. Sidoarjo</v>
      </c>
      <c r="F441" s="3" t="str">
        <f>[1]Deskriptif!F441</f>
        <v>SMA</v>
      </c>
      <c r="G441" s="5">
        <f>[1]Deskriptif!G441</f>
        <v>529.09699999999998</v>
      </c>
      <c r="H441" s="5">
        <f>[1]Deskriptif!I441</f>
        <v>542.85300000000007</v>
      </c>
      <c r="I441" s="12">
        <v>551.16</v>
      </c>
      <c r="J441" s="12">
        <v>518.13</v>
      </c>
      <c r="K441" s="12">
        <v>545.60799999999995</v>
      </c>
      <c r="L441" s="3">
        <f>[1]Deskriptif!J441</f>
        <v>427</v>
      </c>
      <c r="M441" s="7">
        <f>[1]Deskriptif!K441</f>
        <v>440</v>
      </c>
      <c r="N441" s="8">
        <f t="shared" si="13"/>
        <v>22.062999999999988</v>
      </c>
    </row>
    <row r="442" spans="1:14" ht="14.25" customHeight="1">
      <c r="A442" s="3">
        <f t="shared" si="12"/>
        <v>441</v>
      </c>
      <c r="B442" s="4">
        <f>[1]Deskriptif!B442</f>
        <v>20501784</v>
      </c>
      <c r="C442" s="4" t="str">
        <f>[1]Deskriptif!C442</f>
        <v>SMAN 1 KRIAN</v>
      </c>
      <c r="D442" s="3" t="str">
        <f>[1]Deskriptif!D442</f>
        <v>Jawa Timur</v>
      </c>
      <c r="E442" s="3" t="str">
        <f>[1]Deskriptif!E442</f>
        <v>Kab. Sidoarjo</v>
      </c>
      <c r="F442" s="3" t="str">
        <f>[1]Deskriptif!F442</f>
        <v>SMA</v>
      </c>
      <c r="G442" s="5">
        <f>[1]Deskriptif!G442</f>
        <v>526.92600000000004</v>
      </c>
      <c r="H442" s="5">
        <f>[1]Deskriptif!I442</f>
        <v>542.82000000000005</v>
      </c>
      <c r="I442" s="12">
        <v>552.226</v>
      </c>
      <c r="J442" s="12">
        <v>528.89800000000002</v>
      </c>
      <c r="K442" s="12">
        <v>526.32600000000002</v>
      </c>
      <c r="L442" s="3">
        <f>[1]Deskriptif!J442</f>
        <v>472</v>
      </c>
      <c r="M442" s="7">
        <f>[1]Deskriptif!K442</f>
        <v>441</v>
      </c>
      <c r="N442" s="8">
        <f t="shared" si="13"/>
        <v>25.299999999999955</v>
      </c>
    </row>
    <row r="443" spans="1:14" ht="14.25" customHeight="1">
      <c r="A443" s="3">
        <f t="shared" si="12"/>
        <v>442</v>
      </c>
      <c r="B443" s="4">
        <f>[1]Deskriptif!B443</f>
        <v>20508480</v>
      </c>
      <c r="C443" s="4" t="str">
        <f>[1]Deskriptif!C443</f>
        <v>SMAN 1 NGAWI</v>
      </c>
      <c r="D443" s="3" t="str">
        <f>[1]Deskriptif!D443</f>
        <v>Jawa Timur</v>
      </c>
      <c r="E443" s="3" t="str">
        <f>[1]Deskriptif!E443</f>
        <v>Kab. Ngawi</v>
      </c>
      <c r="F443" s="3" t="str">
        <f>[1]Deskriptif!F443</f>
        <v>SMA</v>
      </c>
      <c r="G443" s="5">
        <f>[1]Deskriptif!G443</f>
        <v>524.24199999999996</v>
      </c>
      <c r="H443" s="5">
        <f>[1]Deskriptif!I443</f>
        <v>542.81400000000008</v>
      </c>
      <c r="I443" s="12">
        <v>544.30999999999995</v>
      </c>
      <c r="J443" s="12">
        <v>524.59799999999996</v>
      </c>
      <c r="K443" s="12">
        <v>561.21</v>
      </c>
      <c r="L443" s="3">
        <f>[1]Deskriptif!J443</f>
        <v>527</v>
      </c>
      <c r="M443" s="7">
        <f>[1]Deskriptif!K443</f>
        <v>442</v>
      </c>
      <c r="N443" s="8">
        <f t="shared" si="13"/>
        <v>20.067999999999984</v>
      </c>
    </row>
    <row r="444" spans="1:14" ht="14.25" customHeight="1">
      <c r="A444" s="3">
        <f t="shared" si="12"/>
        <v>443</v>
      </c>
      <c r="B444" s="4">
        <f>[1]Deskriptif!B444</f>
        <v>20603328</v>
      </c>
      <c r="C444" s="4" t="str">
        <f>[1]Deskriptif!C444</f>
        <v>SMAS KATOLIK MATER DEI</v>
      </c>
      <c r="D444" s="3" t="str">
        <f>[1]Deskriptif!D444</f>
        <v>Banten</v>
      </c>
      <c r="E444" s="3" t="str">
        <f>[1]Deskriptif!E444</f>
        <v>Kota Tangerang Selatan</v>
      </c>
      <c r="F444" s="3" t="str">
        <f>[1]Deskriptif!F444</f>
        <v>SMA</v>
      </c>
      <c r="G444" s="5">
        <f>[1]Deskriptif!G444</f>
        <v>532.29100000000005</v>
      </c>
      <c r="H444" s="5">
        <f>[1]Deskriptif!I444</f>
        <v>542.351</v>
      </c>
      <c r="I444" s="12">
        <v>541.86199999999997</v>
      </c>
      <c r="J444" s="12">
        <v>529.28599999999994</v>
      </c>
      <c r="K444" s="12">
        <v>547.452</v>
      </c>
      <c r="L444" s="3">
        <f>[1]Deskriptif!J444</f>
        <v>379</v>
      </c>
      <c r="M444" s="7">
        <f>[1]Deskriptif!K444</f>
        <v>443</v>
      </c>
      <c r="N444" s="8">
        <f t="shared" si="13"/>
        <v>9.5709999999999127</v>
      </c>
    </row>
    <row r="445" spans="1:14" ht="14.25" customHeight="1">
      <c r="A445" s="3">
        <f t="shared" si="12"/>
        <v>444</v>
      </c>
      <c r="B445" s="4">
        <f>[1]Deskriptif!B445</f>
        <v>20510147</v>
      </c>
      <c r="C445" s="4" t="str">
        <f>[1]Deskriptif!C445</f>
        <v>SMAN 2 PONOROGO</v>
      </c>
      <c r="D445" s="3" t="str">
        <f>[1]Deskriptif!D445</f>
        <v>Jawa Timur</v>
      </c>
      <c r="E445" s="3" t="str">
        <f>[1]Deskriptif!E445</f>
        <v>Kab. Ponorogo</v>
      </c>
      <c r="F445" s="3" t="str">
        <f>[1]Deskriptif!F445</f>
        <v>SMA</v>
      </c>
      <c r="G445" s="5">
        <f>[1]Deskriptif!G445</f>
        <v>520.45799999999997</v>
      </c>
      <c r="H445" s="5">
        <f>[1]Deskriptif!I445</f>
        <v>542.05200000000002</v>
      </c>
      <c r="I445" s="12">
        <v>549.01099999999997</v>
      </c>
      <c r="J445" s="12">
        <v>509.92599999999999</v>
      </c>
      <c r="K445" s="12">
        <v>554.53899999999999</v>
      </c>
      <c r="L445" s="3">
        <f>[1]Deskriptif!J445</f>
        <v>621</v>
      </c>
      <c r="M445" s="7">
        <f>[1]Deskriptif!K445</f>
        <v>444</v>
      </c>
      <c r="N445" s="8">
        <f t="shared" si="13"/>
        <v>28.552999999999997</v>
      </c>
    </row>
    <row r="446" spans="1:14" ht="14.25" customHeight="1">
      <c r="A446" s="3">
        <f t="shared" si="12"/>
        <v>445</v>
      </c>
      <c r="B446" s="4">
        <f>[1]Deskriptif!B446</f>
        <v>20219306</v>
      </c>
      <c r="C446" s="4" t="str">
        <f>[1]Deskriptif!C446</f>
        <v>SMAN 6 BANDUNG</v>
      </c>
      <c r="D446" s="3" t="str">
        <f>[1]Deskriptif!D446</f>
        <v>Jawa Barat</v>
      </c>
      <c r="E446" s="3" t="str">
        <f>[1]Deskriptif!E446</f>
        <v>Kota Bandung</v>
      </c>
      <c r="F446" s="3" t="str">
        <f>[1]Deskriptif!F446</f>
        <v>SMA</v>
      </c>
      <c r="G446" s="5">
        <f>[1]Deskriptif!G446</f>
        <v>523.41499999999996</v>
      </c>
      <c r="H446" s="5">
        <f>[1]Deskriptif!I446</f>
        <v>541.73500000000013</v>
      </c>
      <c r="I446" s="12">
        <v>548.60799999999995</v>
      </c>
      <c r="J446" s="12">
        <v>519.99900000000002</v>
      </c>
      <c r="K446" s="12">
        <v>539.46</v>
      </c>
      <c r="L446" s="3">
        <f>[1]Deskriptif!J446</f>
        <v>547</v>
      </c>
      <c r="M446" s="7">
        <f>[1]Deskriptif!K446</f>
        <v>445</v>
      </c>
      <c r="N446" s="8">
        <f t="shared" si="13"/>
        <v>25.192999999999984</v>
      </c>
    </row>
    <row r="447" spans="1:14" ht="14.25" customHeight="1">
      <c r="A447" s="3">
        <f t="shared" si="12"/>
        <v>446</v>
      </c>
      <c r="B447" s="4">
        <f>[1]Deskriptif!B447</f>
        <v>20329508</v>
      </c>
      <c r="C447" s="4" t="str">
        <f>[1]Deskriptif!C447</f>
        <v>SMA Negeri 3 Pekalongan</v>
      </c>
      <c r="D447" s="3" t="str">
        <f>[1]Deskriptif!D447</f>
        <v>Jawa Tengah</v>
      </c>
      <c r="E447" s="3" t="str">
        <f>[1]Deskriptif!E447</f>
        <v>Kota Pekalongan</v>
      </c>
      <c r="F447" s="3" t="str">
        <f>[1]Deskriptif!F447</f>
        <v>SMA</v>
      </c>
      <c r="G447" s="5">
        <f>[1]Deskriptif!G447</f>
        <v>519.69899999999996</v>
      </c>
      <c r="H447" s="5">
        <f>[1]Deskriptif!I447</f>
        <v>541.73300000000006</v>
      </c>
      <c r="I447" s="12">
        <v>551.51599999999996</v>
      </c>
      <c r="J447" s="12">
        <v>518.28800000000001</v>
      </c>
      <c r="K447" s="12">
        <v>539.745</v>
      </c>
      <c r="L447" s="3">
        <f>[1]Deskriptif!J447</f>
        <v>642</v>
      </c>
      <c r="M447" s="7">
        <f>[1]Deskriptif!K447</f>
        <v>446</v>
      </c>
      <c r="N447" s="8">
        <f t="shared" si="13"/>
        <v>31.817000000000007</v>
      </c>
    </row>
    <row r="448" spans="1:14" ht="14.25" customHeight="1">
      <c r="A448" s="3">
        <f t="shared" si="12"/>
        <v>447</v>
      </c>
      <c r="B448" s="4">
        <f>[1]Deskriptif!B448</f>
        <v>20533641</v>
      </c>
      <c r="C448" s="4" t="str">
        <f>[1]Deskriptif!C448</f>
        <v>SMAN 9 Malang</v>
      </c>
      <c r="D448" s="3" t="str">
        <f>[1]Deskriptif!D448</f>
        <v>Jawa Timur</v>
      </c>
      <c r="E448" s="3" t="str">
        <f>[1]Deskriptif!E448</f>
        <v>Kota Malang</v>
      </c>
      <c r="F448" s="3" t="str">
        <f>[1]Deskriptif!F448</f>
        <v>SMA</v>
      </c>
      <c r="G448" s="5">
        <f>[1]Deskriptif!G448</f>
        <v>531.01800000000003</v>
      </c>
      <c r="H448" s="5">
        <f>[1]Deskriptif!I448</f>
        <v>541.63599999999997</v>
      </c>
      <c r="I448" s="12">
        <v>550.11</v>
      </c>
      <c r="J448" s="12">
        <v>520.62800000000004</v>
      </c>
      <c r="K448" s="12">
        <v>534.12699999999995</v>
      </c>
      <c r="L448" s="3">
        <f>[1]Deskriptif!J448</f>
        <v>399</v>
      </c>
      <c r="M448" s="7">
        <f>[1]Deskriptif!K448</f>
        <v>447</v>
      </c>
      <c r="N448" s="8">
        <f t="shared" si="13"/>
        <v>19.091999999999985</v>
      </c>
    </row>
    <row r="449" spans="1:14" ht="14.25" customHeight="1">
      <c r="A449" s="3">
        <f t="shared" si="12"/>
        <v>448</v>
      </c>
      <c r="B449" s="4">
        <f>[1]Deskriptif!B449</f>
        <v>10498812</v>
      </c>
      <c r="C449" s="4" t="str">
        <f>[1]Deskriptif!C449</f>
        <v>MAN 2 PEKANBARU</v>
      </c>
      <c r="D449" s="3" t="str">
        <f>[1]Deskriptif!D449</f>
        <v>Riau</v>
      </c>
      <c r="E449" s="3" t="str">
        <f>[1]Deskriptif!E449</f>
        <v>Kota Pekanbaru</v>
      </c>
      <c r="F449" s="3" t="str">
        <f>[1]Deskriptif!F449</f>
        <v>MA</v>
      </c>
      <c r="G449" s="5">
        <f>[1]Deskriptif!G449</f>
        <v>536.55200000000002</v>
      </c>
      <c r="H449" s="5">
        <f>[1]Deskriptif!I449</f>
        <v>541.59</v>
      </c>
      <c r="I449" s="12">
        <v>549.88499999999999</v>
      </c>
      <c r="J449" s="12">
        <v>519.86900000000003</v>
      </c>
      <c r="K449" s="12">
        <v>537.61099999999999</v>
      </c>
      <c r="L449" s="3">
        <f>[1]Deskriptif!J449</f>
        <v>317</v>
      </c>
      <c r="M449" s="7">
        <f>[1]Deskriptif!K449</f>
        <v>448</v>
      </c>
      <c r="N449" s="8">
        <f t="shared" si="13"/>
        <v>13.33299999999997</v>
      </c>
    </row>
    <row r="450" spans="1:14" ht="14.25" customHeight="1">
      <c r="A450" s="3">
        <f t="shared" si="12"/>
        <v>449</v>
      </c>
      <c r="B450" s="4">
        <f>[1]Deskriptif!B450</f>
        <v>40307369</v>
      </c>
      <c r="C450" s="4" t="str">
        <f>[1]Deskriptif!C450</f>
        <v>SMAS KATOLIK RAJAWALI</v>
      </c>
      <c r="D450" s="3" t="str">
        <f>[1]Deskriptif!D450</f>
        <v>Sulawesi Selatan</v>
      </c>
      <c r="E450" s="3" t="str">
        <f>[1]Deskriptif!E450</f>
        <v>Kota Makassar</v>
      </c>
      <c r="F450" s="3" t="str">
        <f>[1]Deskriptif!F450</f>
        <v>SMA</v>
      </c>
      <c r="G450" s="5">
        <f>[1]Deskriptif!G450</f>
        <v>533.44500000000005</v>
      </c>
      <c r="H450" s="5">
        <f>[1]Deskriptif!I450</f>
        <v>541.58499999999992</v>
      </c>
      <c r="I450" s="12">
        <v>545.35299999999995</v>
      </c>
      <c r="J450" s="12">
        <v>541.76099999999997</v>
      </c>
      <c r="K450" s="12">
        <v>509.65699999999998</v>
      </c>
      <c r="L450" s="3">
        <f>[1]Deskriptif!J450</f>
        <v>361</v>
      </c>
      <c r="M450" s="7">
        <f>[1]Deskriptif!K450</f>
        <v>449</v>
      </c>
      <c r="N450" s="8">
        <f t="shared" si="13"/>
        <v>11.907999999999902</v>
      </c>
    </row>
    <row r="451" spans="1:14" ht="14.25" customHeight="1">
      <c r="A451" s="3">
        <f t="shared" ref="A451:A514" si="14">A450+1</f>
        <v>450</v>
      </c>
      <c r="B451" s="4">
        <f>[1]Deskriptif!B451</f>
        <v>20100780</v>
      </c>
      <c r="C451" s="4" t="str">
        <f>[1]Deskriptif!C451</f>
        <v>SMAN 80 JAKARTA</v>
      </c>
      <c r="D451" s="3" t="str">
        <f>[1]Deskriptif!D451</f>
        <v>DKI Jakarta</v>
      </c>
      <c r="E451" s="3" t="str">
        <f>[1]Deskriptif!E451</f>
        <v>Kota Jakarta Utara</v>
      </c>
      <c r="F451" s="3" t="str">
        <f>[1]Deskriptif!F451</f>
        <v>SMA</v>
      </c>
      <c r="G451" s="5">
        <f>[1]Deskriptif!G451</f>
        <v>521.34900000000005</v>
      </c>
      <c r="H451" s="5">
        <f>[1]Deskriptif!I451</f>
        <v>541.56100000000004</v>
      </c>
      <c r="I451" s="12">
        <v>545.05499999999995</v>
      </c>
      <c r="J451" s="12">
        <v>512.92100000000005</v>
      </c>
      <c r="K451" s="12">
        <v>556.53899999999999</v>
      </c>
      <c r="L451" s="3">
        <f>[1]Deskriptif!J451</f>
        <v>593</v>
      </c>
      <c r="M451" s="7">
        <f>[1]Deskriptif!K451</f>
        <v>450</v>
      </c>
      <c r="N451" s="8">
        <f t="shared" ref="N451:N514" si="15">I451-G451</f>
        <v>23.705999999999904</v>
      </c>
    </row>
    <row r="452" spans="1:14" ht="14.25" customHeight="1">
      <c r="A452" s="3">
        <f t="shared" si="14"/>
        <v>451</v>
      </c>
      <c r="B452" s="4">
        <f>[1]Deskriptif!B452</f>
        <v>30105212</v>
      </c>
      <c r="C452" s="4" t="str">
        <f>[1]Deskriptif!C452</f>
        <v>SMAN 3 PONTIANAK</v>
      </c>
      <c r="D452" s="3" t="str">
        <f>[1]Deskriptif!D452</f>
        <v>Kalimantan Barat</v>
      </c>
      <c r="E452" s="3" t="str">
        <f>[1]Deskriptif!E452</f>
        <v>Kota Pontianak</v>
      </c>
      <c r="F452" s="3" t="str">
        <f>[1]Deskriptif!F452</f>
        <v>SMA</v>
      </c>
      <c r="G452" s="5">
        <f>[1]Deskriptif!G452</f>
        <v>526.19899999999996</v>
      </c>
      <c r="H452" s="5">
        <f>[1]Deskriptif!I452</f>
        <v>541.17500000000007</v>
      </c>
      <c r="I452" s="12">
        <v>547.68299999999999</v>
      </c>
      <c r="J452" s="12">
        <v>514.15300000000002</v>
      </c>
      <c r="K452" s="12">
        <v>547.58199999999999</v>
      </c>
      <c r="L452" s="3">
        <f>[1]Deskriptif!J452</f>
        <v>488</v>
      </c>
      <c r="M452" s="7">
        <f>[1]Deskriptif!K452</f>
        <v>451</v>
      </c>
      <c r="N452" s="8">
        <f t="shared" si="15"/>
        <v>21.484000000000037</v>
      </c>
    </row>
    <row r="453" spans="1:14" ht="14.25" customHeight="1">
      <c r="A453" s="3">
        <f t="shared" si="14"/>
        <v>452</v>
      </c>
      <c r="B453" s="4">
        <f>[1]Deskriptif!B453</f>
        <v>20328898</v>
      </c>
      <c r="C453" s="4" t="str">
        <f>[1]Deskriptif!C453</f>
        <v>SMA NEGERI 15</v>
      </c>
      <c r="D453" s="3" t="str">
        <f>[1]Deskriptif!D453</f>
        <v>Jawa Tengah</v>
      </c>
      <c r="E453" s="3" t="str">
        <f>[1]Deskriptif!E453</f>
        <v>Kota Semarang</v>
      </c>
      <c r="F453" s="3" t="str">
        <f>[1]Deskriptif!F453</f>
        <v>SMA</v>
      </c>
      <c r="G453" s="5">
        <f>[1]Deskriptif!G453</f>
        <v>518.75099999999998</v>
      </c>
      <c r="H453" s="5">
        <f>[1]Deskriptif!I453</f>
        <v>541.02299999999991</v>
      </c>
      <c r="I453" s="12">
        <v>546.65300000000002</v>
      </c>
      <c r="J453" s="12">
        <v>514.745</v>
      </c>
      <c r="K453" s="12">
        <v>553.93299999999999</v>
      </c>
      <c r="L453" s="3">
        <f>[1]Deskriptif!J453</f>
        <v>664</v>
      </c>
      <c r="M453" s="7">
        <f>[1]Deskriptif!K453</f>
        <v>452</v>
      </c>
      <c r="N453" s="8">
        <f t="shared" si="15"/>
        <v>27.902000000000044</v>
      </c>
    </row>
    <row r="454" spans="1:14" ht="14.25" customHeight="1">
      <c r="A454" s="3">
        <f t="shared" si="14"/>
        <v>453</v>
      </c>
      <c r="B454" s="4">
        <f>[1]Deskriptif!B454</f>
        <v>20103305</v>
      </c>
      <c r="C454" s="4" t="str">
        <f>[1]Deskriptif!C454</f>
        <v>SMAN 64 JAKARTA</v>
      </c>
      <c r="D454" s="3" t="str">
        <f>[1]Deskriptif!D454</f>
        <v>DKI Jakarta</v>
      </c>
      <c r="E454" s="3" t="str">
        <f>[1]Deskriptif!E454</f>
        <v>Kota Jakarta Timur</v>
      </c>
      <c r="F454" s="3" t="str">
        <f>[1]Deskriptif!F454</f>
        <v>SMA</v>
      </c>
      <c r="G454" s="5">
        <f>[1]Deskriptif!G454</f>
        <v>515.28899999999999</v>
      </c>
      <c r="H454" s="5">
        <f>[1]Deskriptif!I454</f>
        <v>540.85899999999992</v>
      </c>
      <c r="I454" s="12">
        <v>541.82600000000002</v>
      </c>
      <c r="J454" s="12">
        <v>508.54300000000001</v>
      </c>
      <c r="K454" s="12">
        <v>553.39099999999996</v>
      </c>
      <c r="L454" s="3">
        <f>[1]Deskriptif!J454</f>
        <v>745</v>
      </c>
      <c r="M454" s="7">
        <f>[1]Deskriptif!K454</f>
        <v>453</v>
      </c>
      <c r="N454" s="8">
        <f t="shared" si="15"/>
        <v>26.537000000000035</v>
      </c>
    </row>
    <row r="455" spans="1:14" ht="14.25" customHeight="1">
      <c r="A455" s="3">
        <f t="shared" si="14"/>
        <v>454</v>
      </c>
      <c r="B455" s="4">
        <f>[1]Deskriptif!B455</f>
        <v>40301037</v>
      </c>
      <c r="C455" s="4" t="str">
        <f>[1]Deskriptif!C455</f>
        <v>SMAN 5 GOWA</v>
      </c>
      <c r="D455" s="3" t="str">
        <f>[1]Deskriptif!D455</f>
        <v>Sulawesi Selatan</v>
      </c>
      <c r="E455" s="3" t="str">
        <f>[1]Deskriptif!E455</f>
        <v>Kab. Gowa</v>
      </c>
      <c r="F455" s="3" t="str">
        <f>[1]Deskriptif!F455</f>
        <v>SMA</v>
      </c>
      <c r="G455" s="5">
        <f>[1]Deskriptif!G455</f>
        <v>529.721</v>
      </c>
      <c r="H455" s="5">
        <f>[1]Deskriptif!I455</f>
        <v>540.84500000000003</v>
      </c>
      <c r="I455" s="12">
        <v>553.17700000000002</v>
      </c>
      <c r="J455" s="12">
        <v>503.399</v>
      </c>
      <c r="K455" s="12">
        <v>570.6</v>
      </c>
      <c r="L455" s="3">
        <f>[1]Deskriptif!J455</f>
        <v>420</v>
      </c>
      <c r="M455" s="7">
        <f>[1]Deskriptif!K455</f>
        <v>454</v>
      </c>
      <c r="N455" s="8">
        <f t="shared" si="15"/>
        <v>23.456000000000017</v>
      </c>
    </row>
    <row r="456" spans="1:14" ht="14.25" customHeight="1">
      <c r="A456" s="3">
        <f t="shared" si="14"/>
        <v>455</v>
      </c>
      <c r="B456" s="4">
        <f>[1]Deskriptif!B456</f>
        <v>20300727</v>
      </c>
      <c r="C456" s="4" t="str">
        <f>[1]Deskriptif!C456</f>
        <v>SMA NEGERI 3 CILACAP</v>
      </c>
      <c r="D456" s="3" t="str">
        <f>[1]Deskriptif!D456</f>
        <v>Jawa Tengah</v>
      </c>
      <c r="E456" s="3" t="str">
        <f>[1]Deskriptif!E456</f>
        <v>Kab. Cilacap</v>
      </c>
      <c r="F456" s="3" t="str">
        <f>[1]Deskriptif!F456</f>
        <v>SMA</v>
      </c>
      <c r="G456" s="5">
        <f>[1]Deskriptif!G456</f>
        <v>522.50099999999998</v>
      </c>
      <c r="H456" s="5">
        <f>[1]Deskriptif!I456</f>
        <v>540.83899999999994</v>
      </c>
      <c r="I456" s="12">
        <v>544.798</v>
      </c>
      <c r="J456" s="12">
        <v>521.88</v>
      </c>
      <c r="K456" s="12">
        <v>543.82500000000005</v>
      </c>
      <c r="L456" s="3">
        <f>[1]Deskriptif!J456</f>
        <v>560</v>
      </c>
      <c r="M456" s="7">
        <f>[1]Deskriptif!K456</f>
        <v>455</v>
      </c>
      <c r="N456" s="8">
        <f t="shared" si="15"/>
        <v>22.297000000000025</v>
      </c>
    </row>
    <row r="457" spans="1:14" ht="14.25" customHeight="1">
      <c r="A457" s="3">
        <f t="shared" si="14"/>
        <v>456</v>
      </c>
      <c r="B457" s="4">
        <f>[1]Deskriptif!B457</f>
        <v>20224511</v>
      </c>
      <c r="C457" s="4" t="str">
        <f>[1]Deskriptif!C457</f>
        <v>SMA NEGERI 1 TASIKMALAYA</v>
      </c>
      <c r="D457" s="3" t="str">
        <f>[1]Deskriptif!D457</f>
        <v>Jawa Barat</v>
      </c>
      <c r="E457" s="3" t="str">
        <f>[1]Deskriptif!E457</f>
        <v>Kota Tasikmalaya</v>
      </c>
      <c r="F457" s="3" t="str">
        <f>[1]Deskriptif!F457</f>
        <v>SMA</v>
      </c>
      <c r="G457" s="5">
        <f>[1]Deskriptif!G457</f>
        <v>525.78200000000004</v>
      </c>
      <c r="H457" s="5">
        <f>[1]Deskriptif!I457</f>
        <v>540.79399999999998</v>
      </c>
      <c r="I457" s="12">
        <v>544.46199999999999</v>
      </c>
      <c r="J457" s="12">
        <v>537.92899999999997</v>
      </c>
      <c r="K457" s="12">
        <v>527.53800000000001</v>
      </c>
      <c r="L457" s="3">
        <f>[1]Deskriptif!J457</f>
        <v>495</v>
      </c>
      <c r="M457" s="7">
        <f>[1]Deskriptif!K457</f>
        <v>456</v>
      </c>
      <c r="N457" s="8">
        <f t="shared" si="15"/>
        <v>18.67999999999995</v>
      </c>
    </row>
    <row r="458" spans="1:14" ht="14.25" customHeight="1">
      <c r="A458" s="3">
        <f t="shared" si="14"/>
        <v>457</v>
      </c>
      <c r="B458" s="4">
        <f>[1]Deskriptif!B458</f>
        <v>10609651</v>
      </c>
      <c r="C458" s="4" t="str">
        <f>[1]Deskriptif!C458</f>
        <v>SMA KUSUMA BANGSA PALEMBANG</v>
      </c>
      <c r="D458" s="3" t="str">
        <f>[1]Deskriptif!D458</f>
        <v>Sumatera Selatan</v>
      </c>
      <c r="E458" s="3" t="str">
        <f>[1]Deskriptif!E458</f>
        <v>Kota Palembang</v>
      </c>
      <c r="F458" s="3" t="str">
        <f>[1]Deskriptif!F458</f>
        <v>SMA</v>
      </c>
      <c r="G458" s="5">
        <f>[1]Deskriptif!G458</f>
        <v>543.90099999999995</v>
      </c>
      <c r="H458" s="5">
        <f>[1]Deskriptif!I458</f>
        <v>540.72300000000007</v>
      </c>
      <c r="I458" s="12">
        <v>544.798</v>
      </c>
      <c r="J458" s="12">
        <v>528.85400000000004</v>
      </c>
      <c r="K458" s="12">
        <v>534.43499999999995</v>
      </c>
      <c r="L458" s="3">
        <f>[1]Deskriptif!J458</f>
        <v>229</v>
      </c>
      <c r="M458" s="7">
        <f>[1]Deskriptif!K458</f>
        <v>457</v>
      </c>
      <c r="N458" s="8">
        <f t="shared" si="15"/>
        <v>0.8970000000000482</v>
      </c>
    </row>
    <row r="459" spans="1:14" ht="14.25" customHeight="1">
      <c r="A459" s="3">
        <f t="shared" si="14"/>
        <v>458</v>
      </c>
      <c r="B459" s="4">
        <f>[1]Deskriptif!B459</f>
        <v>20327971</v>
      </c>
      <c r="C459" s="4" t="str">
        <f>[1]Deskriptif!C459</f>
        <v>SMAN 6 SURAKARTA</v>
      </c>
      <c r="D459" s="3" t="str">
        <f>[1]Deskriptif!D459</f>
        <v>Jawa Tengah</v>
      </c>
      <c r="E459" s="3" t="str">
        <f>[1]Deskriptif!E459</f>
        <v>Kota Surakarta</v>
      </c>
      <c r="F459" s="3" t="str">
        <f>[1]Deskriptif!F459</f>
        <v>SMA</v>
      </c>
      <c r="G459" s="5">
        <f>[1]Deskriptif!G459</f>
        <v>510.85599999999999</v>
      </c>
      <c r="H459" s="5">
        <f>[1]Deskriptif!I459</f>
        <v>540.67000000000007</v>
      </c>
      <c r="I459" s="12">
        <v>543.06600000000003</v>
      </c>
      <c r="J459" s="12">
        <v>517.45000000000005</v>
      </c>
      <c r="K459" s="12">
        <v>548.94299999999998</v>
      </c>
      <c r="L459" s="3">
        <f>[1]Deskriptif!J459</f>
        <v>855</v>
      </c>
      <c r="M459" s="7">
        <f>[1]Deskriptif!K459</f>
        <v>458</v>
      </c>
      <c r="N459" s="8">
        <f t="shared" si="15"/>
        <v>32.210000000000036</v>
      </c>
    </row>
    <row r="460" spans="1:14" ht="14.25" customHeight="1">
      <c r="A460" s="3">
        <f t="shared" si="14"/>
        <v>459</v>
      </c>
      <c r="B460" s="4">
        <f>[1]Deskriptif!B460</f>
        <v>30401487</v>
      </c>
      <c r="C460" s="4" t="str">
        <f>[1]Deskriptif!C460</f>
        <v>SMAN 5 BALIKPAPAN SELATAN</v>
      </c>
      <c r="D460" s="3" t="str">
        <f>[1]Deskriptif!D460</f>
        <v>Kalimantan Timur</v>
      </c>
      <c r="E460" s="3" t="str">
        <f>[1]Deskriptif!E460</f>
        <v>Kota Balikpapan</v>
      </c>
      <c r="F460" s="3" t="str">
        <f>[1]Deskriptif!F460</f>
        <v>SMA</v>
      </c>
      <c r="G460" s="5">
        <f>[1]Deskriptif!G460</f>
        <v>528.39200000000005</v>
      </c>
      <c r="H460" s="5">
        <f>[1]Deskriptif!I460</f>
        <v>540.63999999999987</v>
      </c>
      <c r="I460" s="12">
        <v>550.37400000000002</v>
      </c>
      <c r="J460" s="12">
        <v>524.23099999999999</v>
      </c>
      <c r="K460" s="12">
        <v>525.19600000000003</v>
      </c>
      <c r="L460" s="3">
        <f>[1]Deskriptif!J460</f>
        <v>442</v>
      </c>
      <c r="M460" s="7">
        <f>[1]Deskriptif!K460</f>
        <v>459</v>
      </c>
      <c r="N460" s="8">
        <f t="shared" si="15"/>
        <v>21.981999999999971</v>
      </c>
    </row>
    <row r="461" spans="1:14" ht="14.25" customHeight="1">
      <c r="A461" s="3">
        <f t="shared" si="14"/>
        <v>460</v>
      </c>
      <c r="B461" s="4">
        <f>[1]Deskriptif!B461</f>
        <v>20308442</v>
      </c>
      <c r="C461" s="4" t="str">
        <f>[1]Deskriptif!C461</f>
        <v>SMAN 1 SIMO</v>
      </c>
      <c r="D461" s="3" t="str">
        <f>[1]Deskriptif!D461</f>
        <v>Jawa Tengah</v>
      </c>
      <c r="E461" s="3" t="str">
        <f>[1]Deskriptif!E461</f>
        <v>Kab. Boyolali</v>
      </c>
      <c r="F461" s="3" t="str">
        <f>[1]Deskriptif!F461</f>
        <v>SMA</v>
      </c>
      <c r="G461" s="5">
        <f>[1]Deskriptif!G461</f>
        <v>520.83000000000004</v>
      </c>
      <c r="H461" s="5">
        <f>[1]Deskriptif!I461</f>
        <v>540.6339999999999</v>
      </c>
      <c r="I461" s="12">
        <v>543.51099999999997</v>
      </c>
      <c r="J461" s="12">
        <v>523.4</v>
      </c>
      <c r="K461" s="12">
        <v>543.35500000000002</v>
      </c>
      <c r="L461" s="3">
        <f>[1]Deskriptif!J461</f>
        <v>610</v>
      </c>
      <c r="M461" s="7">
        <f>[1]Deskriptif!K461</f>
        <v>460</v>
      </c>
      <c r="N461" s="8">
        <f t="shared" si="15"/>
        <v>22.680999999999926</v>
      </c>
    </row>
    <row r="462" spans="1:14" ht="14.25" customHeight="1">
      <c r="A462" s="3">
        <f t="shared" si="14"/>
        <v>461</v>
      </c>
      <c r="B462" s="4">
        <f>[1]Deskriptif!B462</f>
        <v>50103125</v>
      </c>
      <c r="C462" s="4" t="str">
        <f>[1]Deskriptif!C462</f>
        <v>SMAN 3 DENPASAR</v>
      </c>
      <c r="D462" s="3" t="str">
        <f>[1]Deskriptif!D462</f>
        <v>Bali</v>
      </c>
      <c r="E462" s="3" t="str">
        <f>[1]Deskriptif!E462</f>
        <v>Kota Denpasar</v>
      </c>
      <c r="F462" s="3" t="str">
        <f>[1]Deskriptif!F462</f>
        <v>SMA</v>
      </c>
      <c r="G462" s="5">
        <f>[1]Deskriptif!G462</f>
        <v>543.90200000000004</v>
      </c>
      <c r="H462" s="5">
        <f>[1]Deskriptif!I462</f>
        <v>540.61999999999989</v>
      </c>
      <c r="I462" s="12">
        <v>545.423</v>
      </c>
      <c r="J462" s="12">
        <v>526.28599999999994</v>
      </c>
      <c r="K462" s="12">
        <v>535.86500000000001</v>
      </c>
      <c r="L462" s="3">
        <f>[1]Deskriptif!J462</f>
        <v>228</v>
      </c>
      <c r="M462" s="7">
        <f>[1]Deskriptif!K462</f>
        <v>461</v>
      </c>
      <c r="N462" s="8">
        <f t="shared" si="15"/>
        <v>1.5209999999999582</v>
      </c>
    </row>
    <row r="463" spans="1:14" ht="14.25" customHeight="1">
      <c r="A463" s="3">
        <f t="shared" si="14"/>
        <v>462</v>
      </c>
      <c r="B463" s="4">
        <f>[1]Deskriptif!B463</f>
        <v>20507726</v>
      </c>
      <c r="C463" s="4" t="str">
        <f>[1]Deskriptif!C463</f>
        <v>SMAN 1 GEGER</v>
      </c>
      <c r="D463" s="3" t="str">
        <f>[1]Deskriptif!D463</f>
        <v>Jawa Timur</v>
      </c>
      <c r="E463" s="3" t="str">
        <f>[1]Deskriptif!E463</f>
        <v>Kab. Madiun</v>
      </c>
      <c r="F463" s="3" t="str">
        <f>[1]Deskriptif!F463</f>
        <v>SMA</v>
      </c>
      <c r="G463" s="5">
        <f>[1]Deskriptif!G463</f>
        <v>519.48099999999999</v>
      </c>
      <c r="H463" s="5">
        <f>[1]Deskriptif!I463</f>
        <v>540.57099999999991</v>
      </c>
      <c r="I463" s="12">
        <v>540.245</v>
      </c>
      <c r="J463" s="12">
        <v>529.06600000000003</v>
      </c>
      <c r="K463" s="12">
        <v>551.18600000000004</v>
      </c>
      <c r="L463" s="3">
        <f>[1]Deskriptif!J463</f>
        <v>649</v>
      </c>
      <c r="M463" s="7">
        <f>[1]Deskriptif!K463</f>
        <v>462</v>
      </c>
      <c r="N463" s="8">
        <f t="shared" si="15"/>
        <v>20.76400000000001</v>
      </c>
    </row>
    <row r="464" spans="1:14" ht="14.25" customHeight="1">
      <c r="A464" s="3">
        <f t="shared" si="14"/>
        <v>463</v>
      </c>
      <c r="B464" s="4">
        <f>[1]Deskriptif!B464</f>
        <v>20511953</v>
      </c>
      <c r="C464" s="4" t="str">
        <f>[1]Deskriptif!C464</f>
        <v>SMAN 1 PARE</v>
      </c>
      <c r="D464" s="3" t="str">
        <f>[1]Deskriptif!D464</f>
        <v>Jawa Timur</v>
      </c>
      <c r="E464" s="3" t="str">
        <f>[1]Deskriptif!E464</f>
        <v>Kab. Kediri</v>
      </c>
      <c r="F464" s="3" t="str">
        <f>[1]Deskriptif!F464</f>
        <v>SMA</v>
      </c>
      <c r="G464" s="5">
        <f>[1]Deskriptif!G464</f>
        <v>520.30499999999995</v>
      </c>
      <c r="H464" s="5">
        <f>[1]Deskriptif!I464</f>
        <v>540.53300000000002</v>
      </c>
      <c r="I464" s="12">
        <v>546.13699999999994</v>
      </c>
      <c r="J464" s="12">
        <v>519.73299999999995</v>
      </c>
      <c r="K464" s="12">
        <v>544.91</v>
      </c>
      <c r="L464" s="3">
        <f>[1]Deskriptif!J464</f>
        <v>628</v>
      </c>
      <c r="M464" s="7">
        <f>[1]Deskriptif!K464</f>
        <v>463</v>
      </c>
      <c r="N464" s="8">
        <f t="shared" si="15"/>
        <v>25.831999999999994</v>
      </c>
    </row>
    <row r="465" spans="1:14" ht="14.25" customHeight="1">
      <c r="A465" s="3">
        <f t="shared" si="14"/>
        <v>464</v>
      </c>
      <c r="B465" s="4">
        <f>[1]Deskriptif!B465</f>
        <v>20504478</v>
      </c>
      <c r="C465" s="4" t="str">
        <f>[1]Deskriptif!C465</f>
        <v>SMAN 2 BOJONEGORO</v>
      </c>
      <c r="D465" s="3" t="str">
        <f>[1]Deskriptif!D465</f>
        <v>Jawa Timur</v>
      </c>
      <c r="E465" s="3" t="str">
        <f>[1]Deskriptif!E465</f>
        <v>Kab. Bojonegoro</v>
      </c>
      <c r="F465" s="3" t="str">
        <f>[1]Deskriptif!F465</f>
        <v>SMA</v>
      </c>
      <c r="G465" s="5">
        <f>[1]Deskriptif!G465</f>
        <v>523.524</v>
      </c>
      <c r="H465" s="5">
        <f>[1]Deskriptif!I465</f>
        <v>540.44400000000007</v>
      </c>
      <c r="I465" s="12">
        <v>545.74</v>
      </c>
      <c r="J465" s="12">
        <v>517.04700000000003</v>
      </c>
      <c r="K465" s="12">
        <v>554.93200000000002</v>
      </c>
      <c r="L465" s="3">
        <f>[1]Deskriptif!J465</f>
        <v>545</v>
      </c>
      <c r="M465" s="7">
        <f>[1]Deskriptif!K465</f>
        <v>464</v>
      </c>
      <c r="N465" s="8">
        <f t="shared" si="15"/>
        <v>22.216000000000008</v>
      </c>
    </row>
    <row r="466" spans="1:14" ht="14.25" customHeight="1">
      <c r="A466" s="3">
        <f t="shared" si="14"/>
        <v>465</v>
      </c>
      <c r="B466" s="4">
        <f>[1]Deskriptif!B466</f>
        <v>20533664</v>
      </c>
      <c r="C466" s="4" t="str">
        <f>[1]Deskriptif!C466</f>
        <v>SMAN 2</v>
      </c>
      <c r="D466" s="3" t="str">
        <f>[1]Deskriptif!D466</f>
        <v>Jawa Timur</v>
      </c>
      <c r="E466" s="3" t="str">
        <f>[1]Deskriptif!E466</f>
        <v>Kota Malang</v>
      </c>
      <c r="F466" s="3" t="str">
        <f>[1]Deskriptif!F466</f>
        <v>SMA</v>
      </c>
      <c r="G466" s="5">
        <f>[1]Deskriptif!G466</f>
        <v>527.60199999999998</v>
      </c>
      <c r="H466" s="5">
        <f>[1]Deskriptif!I466</f>
        <v>540.29000000000008</v>
      </c>
      <c r="I466" s="12">
        <v>542.98500000000001</v>
      </c>
      <c r="J466" s="12">
        <v>518.66700000000003</v>
      </c>
      <c r="K466" s="12">
        <v>545.36800000000005</v>
      </c>
      <c r="L466" s="3">
        <f>[1]Deskriptif!J466</f>
        <v>462</v>
      </c>
      <c r="M466" s="7">
        <f>[1]Deskriptif!K466</f>
        <v>465</v>
      </c>
      <c r="N466" s="8">
        <f t="shared" si="15"/>
        <v>15.383000000000038</v>
      </c>
    </row>
    <row r="467" spans="1:14" ht="14.25" customHeight="1">
      <c r="A467" s="3">
        <f t="shared" si="14"/>
        <v>466</v>
      </c>
      <c r="B467" s="4">
        <f>[1]Deskriptif!B467</f>
        <v>20403157</v>
      </c>
      <c r="C467" s="4" t="str">
        <f>[1]Deskriptif!C467</f>
        <v>SMAS MUHAMMADIYAH 1 YOGYAKARTA</v>
      </c>
      <c r="D467" s="3" t="str">
        <f>[1]Deskriptif!D467</f>
        <v>DI Yogyakarta</v>
      </c>
      <c r="E467" s="3" t="str">
        <f>[1]Deskriptif!E467</f>
        <v>Kota Yogyakarta</v>
      </c>
      <c r="F467" s="3" t="str">
        <f>[1]Deskriptif!F467</f>
        <v>SMA</v>
      </c>
      <c r="G467" s="5">
        <f>[1]Deskriptif!G467</f>
        <v>519.45600000000002</v>
      </c>
      <c r="H467" s="5">
        <f>[1]Deskriptif!I467</f>
        <v>540.2399999999999</v>
      </c>
      <c r="I467" s="12">
        <v>547.02200000000005</v>
      </c>
      <c r="J467" s="12">
        <v>518.12699999999995</v>
      </c>
      <c r="K467" s="12">
        <v>541.71500000000003</v>
      </c>
      <c r="L467" s="3">
        <f>[1]Deskriptif!J467</f>
        <v>652</v>
      </c>
      <c r="M467" s="7">
        <f>[1]Deskriptif!K467</f>
        <v>466</v>
      </c>
      <c r="N467" s="8">
        <f t="shared" si="15"/>
        <v>27.566000000000031</v>
      </c>
    </row>
    <row r="468" spans="1:14" ht="14.25" customHeight="1">
      <c r="A468" s="3">
        <f t="shared" si="14"/>
        <v>467</v>
      </c>
      <c r="B468" s="4">
        <f>[1]Deskriptif!B468</f>
        <v>20271471</v>
      </c>
      <c r="C468" s="4" t="str">
        <f>[1]Deskriptif!C468</f>
        <v>SMA IT DARUL QUR AN</v>
      </c>
      <c r="D468" s="3" t="str">
        <f>[1]Deskriptif!D468</f>
        <v>Jawa Barat</v>
      </c>
      <c r="E468" s="3" t="str">
        <f>[1]Deskriptif!E468</f>
        <v>Kab. Bogor</v>
      </c>
      <c r="F468" s="3" t="str">
        <f>[1]Deskriptif!F468</f>
        <v>SMA</v>
      </c>
      <c r="G468" s="5">
        <f>[1]Deskriptif!G468</f>
        <v>528.577</v>
      </c>
      <c r="H468" s="5">
        <f>[1]Deskriptif!I468</f>
        <v>540.22900000000004</v>
      </c>
      <c r="I468" s="12">
        <v>550.32500000000005</v>
      </c>
      <c r="J468" s="12">
        <v>517.34799999999996</v>
      </c>
      <c r="K468" s="12">
        <v>534.92100000000005</v>
      </c>
      <c r="L468" s="3">
        <f>[1]Deskriptif!J468</f>
        <v>440</v>
      </c>
      <c r="M468" s="7">
        <f>[1]Deskriptif!K468</f>
        <v>467</v>
      </c>
      <c r="N468" s="8">
        <f t="shared" si="15"/>
        <v>21.748000000000047</v>
      </c>
    </row>
    <row r="469" spans="1:14" ht="14.25" customHeight="1">
      <c r="A469" s="3">
        <f t="shared" si="14"/>
        <v>468</v>
      </c>
      <c r="B469" s="4">
        <f>[1]Deskriptif!B469</f>
        <v>20321425</v>
      </c>
      <c r="C469" s="4" t="str">
        <f>[1]Deskriptif!C469</f>
        <v>SMK NEGERI 1 TEMANGGUNG</v>
      </c>
      <c r="D469" s="3" t="str">
        <f>[1]Deskriptif!D469</f>
        <v>Jawa Tengah</v>
      </c>
      <c r="E469" s="3" t="str">
        <f>[1]Deskriptif!E469</f>
        <v>Kab. Temanggung</v>
      </c>
      <c r="F469" s="3" t="str">
        <f>[1]Deskriptif!F469</f>
        <v>SMK</v>
      </c>
      <c r="G469" s="5">
        <f>[1]Deskriptif!G469</f>
        <v>530.13599999999997</v>
      </c>
      <c r="H469" s="5">
        <f>[1]Deskriptif!I469</f>
        <v>540.21399999999994</v>
      </c>
      <c r="I469" s="12">
        <v>548.79700000000003</v>
      </c>
      <c r="J469" s="12">
        <v>510.69799999999998</v>
      </c>
      <c r="K469" s="12">
        <v>559.90899999999999</v>
      </c>
      <c r="L469" s="3">
        <f>[1]Deskriptif!J469</f>
        <v>411</v>
      </c>
      <c r="M469" s="7">
        <f>[1]Deskriptif!K469</f>
        <v>468</v>
      </c>
      <c r="N469" s="8">
        <f t="shared" si="15"/>
        <v>18.661000000000058</v>
      </c>
    </row>
    <row r="470" spans="1:14" ht="14.25" customHeight="1">
      <c r="A470" s="3">
        <f t="shared" si="14"/>
        <v>469</v>
      </c>
      <c r="B470" s="4">
        <f>[1]Deskriptif!B470</f>
        <v>20603371</v>
      </c>
      <c r="C470" s="4" t="str">
        <f>[1]Deskriptif!C470</f>
        <v>SMAS PLUS PEMBANGUNAN JAYA</v>
      </c>
      <c r="D470" s="3" t="str">
        <f>[1]Deskriptif!D470</f>
        <v>Banten</v>
      </c>
      <c r="E470" s="3" t="str">
        <f>[1]Deskriptif!E470</f>
        <v>Kota Tangerang Selatan</v>
      </c>
      <c r="F470" s="3" t="str">
        <f>[1]Deskriptif!F470</f>
        <v>SMA</v>
      </c>
      <c r="G470" s="5">
        <f>[1]Deskriptif!G470</f>
        <v>535.59100000000001</v>
      </c>
      <c r="H470" s="5">
        <f>[1]Deskriptif!I470</f>
        <v>540.16899999999998</v>
      </c>
      <c r="I470" s="12">
        <v>545.98500000000001</v>
      </c>
      <c r="J470" s="12">
        <v>518.899</v>
      </c>
      <c r="K470" s="12">
        <v>536.12699999999995</v>
      </c>
      <c r="L470" s="3">
        <f>[1]Deskriptif!J470</f>
        <v>328</v>
      </c>
      <c r="M470" s="7">
        <f>[1]Deskriptif!K470</f>
        <v>469</v>
      </c>
      <c r="N470" s="8">
        <f t="shared" si="15"/>
        <v>10.394000000000005</v>
      </c>
    </row>
    <row r="471" spans="1:14" ht="14.25" customHeight="1">
      <c r="A471" s="3">
        <f t="shared" si="14"/>
        <v>470</v>
      </c>
      <c r="B471" s="4">
        <f>[1]Deskriptif!B471</f>
        <v>20322744</v>
      </c>
      <c r="C471" s="4" t="str">
        <f>[1]Deskriptif!C471</f>
        <v>SMA NEGERI 1 BATANG</v>
      </c>
      <c r="D471" s="3" t="str">
        <f>[1]Deskriptif!D471</f>
        <v>Jawa Tengah</v>
      </c>
      <c r="E471" s="3" t="str">
        <f>[1]Deskriptif!E471</f>
        <v>Kab. Batang</v>
      </c>
      <c r="F471" s="3" t="str">
        <f>[1]Deskriptif!F471</f>
        <v>SMA</v>
      </c>
      <c r="G471" s="5">
        <f>[1]Deskriptif!G471</f>
        <v>536.32600000000002</v>
      </c>
      <c r="H471" s="5">
        <f>[1]Deskriptif!I471</f>
        <v>540.06999999999994</v>
      </c>
      <c r="I471" s="12">
        <v>546.29899999999998</v>
      </c>
      <c r="J471" s="12">
        <v>519.35</v>
      </c>
      <c r="K471" s="12">
        <v>543.40899999999999</v>
      </c>
      <c r="L471" s="3">
        <f>[1]Deskriptif!J471</f>
        <v>319</v>
      </c>
      <c r="M471" s="7">
        <f>[1]Deskriptif!K471</f>
        <v>470</v>
      </c>
      <c r="N471" s="8">
        <f t="shared" si="15"/>
        <v>9.9729999999999563</v>
      </c>
    </row>
    <row r="472" spans="1:14" ht="14.25" customHeight="1">
      <c r="A472" s="3">
        <f t="shared" si="14"/>
        <v>471</v>
      </c>
      <c r="B472" s="4">
        <f>[1]Deskriptif!B472</f>
        <v>20532232</v>
      </c>
      <c r="C472" s="4" t="str">
        <f>[1]Deskriptif!C472</f>
        <v>SMAN 21 SURABAYA</v>
      </c>
      <c r="D472" s="3" t="str">
        <f>[1]Deskriptif!D472</f>
        <v>Jawa Timur</v>
      </c>
      <c r="E472" s="3" t="str">
        <f>[1]Deskriptif!E472</f>
        <v>Kota Surabaya</v>
      </c>
      <c r="F472" s="3" t="str">
        <f>[1]Deskriptif!F472</f>
        <v>SMA</v>
      </c>
      <c r="G472" s="5">
        <f>[1]Deskriptif!G472</f>
        <v>531.38499999999999</v>
      </c>
      <c r="H472" s="5">
        <f>[1]Deskriptif!I472</f>
        <v>540.04700000000003</v>
      </c>
      <c r="I472" s="12">
        <v>546.36500000000001</v>
      </c>
      <c r="J472" s="12">
        <v>513.44000000000005</v>
      </c>
      <c r="K472" s="12">
        <v>539.85699999999997</v>
      </c>
      <c r="L472" s="3">
        <f>[1]Deskriptif!J472</f>
        <v>394</v>
      </c>
      <c r="M472" s="7">
        <f>[1]Deskriptif!K472</f>
        <v>471</v>
      </c>
      <c r="N472" s="8">
        <f t="shared" si="15"/>
        <v>14.980000000000018</v>
      </c>
    </row>
    <row r="473" spans="1:14" ht="14.25" customHeight="1">
      <c r="A473" s="3">
        <f t="shared" si="14"/>
        <v>472</v>
      </c>
      <c r="B473" s="4">
        <f>[1]Deskriptif!B473</f>
        <v>20330331</v>
      </c>
      <c r="C473" s="4" t="str">
        <f>[1]Deskriptif!C473</f>
        <v>SMKN 1 KARANGANYAR</v>
      </c>
      <c r="D473" s="3" t="str">
        <f>[1]Deskriptif!D473</f>
        <v>Jawa Tengah</v>
      </c>
      <c r="E473" s="3" t="str">
        <f>[1]Deskriptif!E473</f>
        <v>Kab. Kebumen</v>
      </c>
      <c r="F473" s="3" t="str">
        <f>[1]Deskriptif!F473</f>
        <v>SMK</v>
      </c>
      <c r="G473" s="5">
        <f>[1]Deskriptif!G473</f>
        <v>525.63900000000001</v>
      </c>
      <c r="H473" s="5">
        <f>[1]Deskriptif!I473</f>
        <v>540.04699999999991</v>
      </c>
      <c r="I473" s="12">
        <v>544.06799999999998</v>
      </c>
      <c r="J473" s="12">
        <v>410.29199999999997</v>
      </c>
      <c r="K473" s="12">
        <v>534.01800000000003</v>
      </c>
      <c r="L473" s="3">
        <f>[1]Deskriptif!J473</f>
        <v>499</v>
      </c>
      <c r="M473" s="7">
        <f>[1]Deskriptif!K473</f>
        <v>472</v>
      </c>
      <c r="N473" s="8">
        <f t="shared" si="15"/>
        <v>18.428999999999974</v>
      </c>
    </row>
    <row r="474" spans="1:14" ht="14.25" customHeight="1">
      <c r="A474" s="3">
        <f t="shared" si="14"/>
        <v>473</v>
      </c>
      <c r="B474" s="4">
        <f>[1]Deskriptif!B474</f>
        <v>20103279</v>
      </c>
      <c r="C474" s="4" t="str">
        <f>[1]Deskriptif!C474</f>
        <v>SMAN 9 JAKARTA</v>
      </c>
      <c r="D474" s="3" t="str">
        <f>[1]Deskriptif!D474</f>
        <v>DKI Jakarta</v>
      </c>
      <c r="E474" s="3" t="str">
        <f>[1]Deskriptif!E474</f>
        <v>Kota Jakarta Timur</v>
      </c>
      <c r="F474" s="3" t="str">
        <f>[1]Deskriptif!F474</f>
        <v>SMA</v>
      </c>
      <c r="G474" s="5">
        <f>[1]Deskriptif!G474</f>
        <v>520.654</v>
      </c>
      <c r="H474" s="5">
        <f>[1]Deskriptif!I474</f>
        <v>540.00800000000004</v>
      </c>
      <c r="I474" s="12">
        <v>538.28300000000002</v>
      </c>
      <c r="J474" s="12">
        <v>512.95600000000002</v>
      </c>
      <c r="K474" s="12">
        <v>560.71799999999996</v>
      </c>
      <c r="L474" s="3">
        <f>[1]Deskriptif!J474</f>
        <v>616</v>
      </c>
      <c r="M474" s="7">
        <f>[1]Deskriptif!K474</f>
        <v>473</v>
      </c>
      <c r="N474" s="8">
        <f t="shared" si="15"/>
        <v>17.629000000000019</v>
      </c>
    </row>
    <row r="475" spans="1:14" ht="14.25" customHeight="1">
      <c r="A475" s="3">
        <f t="shared" si="14"/>
        <v>474</v>
      </c>
      <c r="B475" s="4">
        <f>[1]Deskriptif!B475</f>
        <v>20280604</v>
      </c>
      <c r="C475" s="4" t="str">
        <f>[1]Deskriptif!C475</f>
        <v>SMAS FUTURE GATE</v>
      </c>
      <c r="D475" s="3" t="str">
        <f>[1]Deskriptif!D475</f>
        <v>Jawa Barat</v>
      </c>
      <c r="E475" s="3" t="str">
        <f>[1]Deskriptif!E475</f>
        <v>Kota Bekasi</v>
      </c>
      <c r="F475" s="3" t="str">
        <f>[1]Deskriptif!F475</f>
        <v>SMA</v>
      </c>
      <c r="G475" s="5">
        <f>[1]Deskriptif!G475</f>
        <v>532.00099999999998</v>
      </c>
      <c r="H475" s="5">
        <f>[1]Deskriptif!I475</f>
        <v>540.00299999999993</v>
      </c>
      <c r="I475" s="12">
        <v>544.95600000000002</v>
      </c>
      <c r="J475" s="12">
        <v>527.90099999999995</v>
      </c>
      <c r="K475" s="12">
        <v>535.24599999999998</v>
      </c>
      <c r="L475" s="3">
        <f>[1]Deskriptif!J475</f>
        <v>386</v>
      </c>
      <c r="M475" s="7">
        <f>[1]Deskriptif!K475</f>
        <v>474</v>
      </c>
      <c r="N475" s="8">
        <f t="shared" si="15"/>
        <v>12.955000000000041</v>
      </c>
    </row>
    <row r="476" spans="1:14" ht="14.25" customHeight="1">
      <c r="A476" s="3">
        <f t="shared" si="14"/>
        <v>475</v>
      </c>
      <c r="B476" s="4">
        <f>[1]Deskriptif!B476</f>
        <v>20101585</v>
      </c>
      <c r="C476" s="4" t="str">
        <f>[1]Deskriptif!C476</f>
        <v>SMAN 94 JAKARTA</v>
      </c>
      <c r="D476" s="3" t="str">
        <f>[1]Deskriptif!D476</f>
        <v>DKI Jakarta</v>
      </c>
      <c r="E476" s="3" t="str">
        <f>[1]Deskriptif!E476</f>
        <v>Kota Jakarta Barat</v>
      </c>
      <c r="F476" s="3" t="str">
        <f>[1]Deskriptif!F476</f>
        <v>SMA</v>
      </c>
      <c r="G476" s="5">
        <f>[1]Deskriptif!G476</f>
        <v>518.053</v>
      </c>
      <c r="H476" s="5">
        <f>[1]Deskriptif!I476</f>
        <v>539.83900000000006</v>
      </c>
      <c r="I476" s="12">
        <v>538.67600000000004</v>
      </c>
      <c r="J476" s="12">
        <v>510.53699999999998</v>
      </c>
      <c r="K476" s="12">
        <v>561.82500000000005</v>
      </c>
      <c r="L476" s="3">
        <f>[1]Deskriptif!J476</f>
        <v>679</v>
      </c>
      <c r="M476" s="7">
        <f>[1]Deskriptif!K476</f>
        <v>475</v>
      </c>
      <c r="N476" s="8">
        <f t="shared" si="15"/>
        <v>20.623000000000047</v>
      </c>
    </row>
    <row r="477" spans="1:14" ht="14.25" customHeight="1">
      <c r="A477" s="3">
        <f t="shared" si="14"/>
        <v>476</v>
      </c>
      <c r="B477" s="4">
        <f>[1]Deskriptif!B477</f>
        <v>50103127</v>
      </c>
      <c r="C477" s="4" t="str">
        <f>[1]Deskriptif!C477</f>
        <v>SMAN 1 DENPASAR</v>
      </c>
      <c r="D477" s="3" t="str">
        <f>[1]Deskriptif!D477</f>
        <v>Bali</v>
      </c>
      <c r="E477" s="3" t="str">
        <f>[1]Deskriptif!E477</f>
        <v>Kota Denpasar</v>
      </c>
      <c r="F477" s="3" t="str">
        <f>[1]Deskriptif!F477</f>
        <v>SMA</v>
      </c>
      <c r="G477" s="5">
        <f>[1]Deskriptif!G477</f>
        <v>532.92999999999995</v>
      </c>
      <c r="H477" s="5">
        <f>[1]Deskriptif!I477</f>
        <v>539.63400000000013</v>
      </c>
      <c r="I477" s="12">
        <v>544.46100000000001</v>
      </c>
      <c r="J477" s="12">
        <v>539.22</v>
      </c>
      <c r="K477" s="12">
        <v>518.92700000000002</v>
      </c>
      <c r="L477" s="3">
        <f>[1]Deskriptif!J477</f>
        <v>370</v>
      </c>
      <c r="M477" s="7">
        <f>[1]Deskriptif!K477</f>
        <v>476</v>
      </c>
      <c r="N477" s="8">
        <f t="shared" si="15"/>
        <v>11.531000000000063</v>
      </c>
    </row>
    <row r="478" spans="1:14" ht="14.25" customHeight="1">
      <c r="A478" s="3">
        <f t="shared" si="14"/>
        <v>477</v>
      </c>
      <c r="B478" s="4">
        <f>[1]Deskriptif!B478</f>
        <v>69862591</v>
      </c>
      <c r="C478" s="4" t="str">
        <f>[1]Deskriptif!C478</f>
        <v>SMA N 2 SUMATERA BARAT</v>
      </c>
      <c r="D478" s="3" t="str">
        <f>[1]Deskriptif!D478</f>
        <v>Sumatera Barat</v>
      </c>
      <c r="E478" s="3" t="str">
        <f>[1]Deskriptif!E478</f>
        <v>Kab. Solok</v>
      </c>
      <c r="F478" s="3" t="str">
        <f>[1]Deskriptif!F478</f>
        <v>SMA</v>
      </c>
      <c r="G478" s="5">
        <f>[1]Deskriptif!G478</f>
        <v>535.59100000000001</v>
      </c>
      <c r="H478" s="5">
        <f>[1]Deskriptif!I478</f>
        <v>539.47699999999998</v>
      </c>
      <c r="I478" s="12">
        <v>547.07899999999995</v>
      </c>
      <c r="J478" s="12">
        <v>517.45899999999995</v>
      </c>
      <c r="K478" s="12">
        <v>541.80100000000004</v>
      </c>
      <c r="L478" s="3">
        <f>[1]Deskriptif!J478</f>
        <v>328</v>
      </c>
      <c r="M478" s="7">
        <f>[1]Deskriptif!K478</f>
        <v>477</v>
      </c>
      <c r="N478" s="8">
        <f t="shared" si="15"/>
        <v>11.487999999999943</v>
      </c>
    </row>
    <row r="479" spans="1:14" ht="14.25" customHeight="1">
      <c r="A479" s="3">
        <f t="shared" si="14"/>
        <v>478</v>
      </c>
      <c r="B479" s="4">
        <f>[1]Deskriptif!B479</f>
        <v>20533661</v>
      </c>
      <c r="C479" s="4" t="str">
        <f>[1]Deskriptif!C479</f>
        <v>SMAN 10</v>
      </c>
      <c r="D479" s="3" t="str">
        <f>[1]Deskriptif!D479</f>
        <v>Jawa Timur</v>
      </c>
      <c r="E479" s="3" t="str">
        <f>[1]Deskriptif!E479</f>
        <v>Kota Malang</v>
      </c>
      <c r="F479" s="3" t="str">
        <f>[1]Deskriptif!F479</f>
        <v>SMA</v>
      </c>
      <c r="G479" s="5">
        <f>[1]Deskriptif!G479</f>
        <v>524.16</v>
      </c>
      <c r="H479" s="5">
        <f>[1]Deskriptif!I479</f>
        <v>539.41999999999996</v>
      </c>
      <c r="I479" s="12">
        <v>544.55999999999995</v>
      </c>
      <c r="J479" s="12">
        <v>513.79700000000003</v>
      </c>
      <c r="K479" s="12">
        <v>541.26</v>
      </c>
      <c r="L479" s="3">
        <f>[1]Deskriptif!J479</f>
        <v>532</v>
      </c>
      <c r="M479" s="7">
        <f>[1]Deskriptif!K479</f>
        <v>478</v>
      </c>
      <c r="N479" s="8">
        <f t="shared" si="15"/>
        <v>20.399999999999977</v>
      </c>
    </row>
    <row r="480" spans="1:14" ht="14.25" customHeight="1">
      <c r="A480" s="3">
        <f t="shared" si="14"/>
        <v>479</v>
      </c>
      <c r="B480" s="4">
        <f>[1]Deskriptif!B480</f>
        <v>20532138</v>
      </c>
      <c r="C480" s="4" t="str">
        <f>[1]Deskriptif!C480</f>
        <v>SMAS KATOLIK SANTA AGNES</v>
      </c>
      <c r="D480" s="3" t="str">
        <f>[1]Deskriptif!D480</f>
        <v>Jawa Timur</v>
      </c>
      <c r="E480" s="3" t="str">
        <f>[1]Deskriptif!E480</f>
        <v>Kota Surabaya</v>
      </c>
      <c r="F480" s="3" t="str">
        <f>[1]Deskriptif!F480</f>
        <v>SMA</v>
      </c>
      <c r="G480" s="5">
        <f>[1]Deskriptif!G480</f>
        <v>527.76900000000001</v>
      </c>
      <c r="H480" s="5">
        <f>[1]Deskriptif!I480</f>
        <v>539.41100000000006</v>
      </c>
      <c r="I480" s="13">
        <v>545.38599999999997</v>
      </c>
      <c r="J480" s="13">
        <v>525.86500000000001</v>
      </c>
      <c r="K480" s="13">
        <v>531.89700000000005</v>
      </c>
      <c r="L480" s="3">
        <f>[1]Deskriptif!J480</f>
        <v>459</v>
      </c>
      <c r="M480" s="7">
        <f>[1]Deskriptif!K480</f>
        <v>479</v>
      </c>
      <c r="N480" s="8">
        <f t="shared" si="15"/>
        <v>17.616999999999962</v>
      </c>
    </row>
    <row r="481" spans="1:14" ht="14.25" customHeight="1">
      <c r="A481" s="3">
        <f t="shared" si="14"/>
        <v>480</v>
      </c>
      <c r="B481" s="4">
        <f>[1]Deskriptif!B481</f>
        <v>20219250</v>
      </c>
      <c r="C481" s="4" t="str">
        <f>[1]Deskriptif!C481</f>
        <v>SMAN 22 BANDUNG</v>
      </c>
      <c r="D481" s="3" t="str">
        <f>[1]Deskriptif!D481</f>
        <v>Jawa Barat</v>
      </c>
      <c r="E481" s="3" t="str">
        <f>[1]Deskriptif!E481</f>
        <v>Kota Bandung</v>
      </c>
      <c r="F481" s="3" t="str">
        <f>[1]Deskriptif!F481</f>
        <v>SMA</v>
      </c>
      <c r="G481" s="5">
        <f>[1]Deskriptif!G481</f>
        <v>523.04200000000003</v>
      </c>
      <c r="H481" s="5">
        <f>[1]Deskriptif!I481</f>
        <v>539.33800000000008</v>
      </c>
      <c r="I481" s="13">
        <v>544.34199999999998</v>
      </c>
      <c r="J481" s="13">
        <v>529.92499999999995</v>
      </c>
      <c r="K481" s="13">
        <v>529.98</v>
      </c>
      <c r="L481" s="3">
        <f>[1]Deskriptif!J481</f>
        <v>550</v>
      </c>
      <c r="M481" s="7">
        <f>[1]Deskriptif!K481</f>
        <v>480</v>
      </c>
      <c r="N481" s="8">
        <f t="shared" si="15"/>
        <v>21.299999999999955</v>
      </c>
    </row>
    <row r="482" spans="1:14" ht="14.25" customHeight="1">
      <c r="A482" s="3">
        <f t="shared" si="14"/>
        <v>481</v>
      </c>
      <c r="B482" s="4">
        <f>[1]Deskriptif!B482</f>
        <v>20102210</v>
      </c>
      <c r="C482" s="4" t="str">
        <f>[1]Deskriptif!C482</f>
        <v>SMAN 46 JAKARTA</v>
      </c>
      <c r="D482" s="3" t="str">
        <f>[1]Deskriptif!D482</f>
        <v>DKI Jakarta</v>
      </c>
      <c r="E482" s="3" t="str">
        <f>[1]Deskriptif!E482</f>
        <v>Kota Jakarta Selatan</v>
      </c>
      <c r="F482" s="3" t="str">
        <f>[1]Deskriptif!F482</f>
        <v>SMA</v>
      </c>
      <c r="G482" s="5">
        <f>[1]Deskriptif!G482</f>
        <v>517.553</v>
      </c>
      <c r="H482" s="5">
        <f>[1]Deskriptif!I482</f>
        <v>539.29900000000009</v>
      </c>
      <c r="I482" s="13">
        <v>541.21600000000001</v>
      </c>
      <c r="J482" s="13">
        <v>507.697</v>
      </c>
      <c r="K482" s="13">
        <v>550.25599999999997</v>
      </c>
      <c r="L482" s="3">
        <f>[1]Deskriptif!J482</f>
        <v>690</v>
      </c>
      <c r="M482" s="7">
        <f>[1]Deskriptif!K482</f>
        <v>481</v>
      </c>
      <c r="N482" s="8">
        <f t="shared" si="15"/>
        <v>23.663000000000011</v>
      </c>
    </row>
    <row r="483" spans="1:14" ht="14.25" customHeight="1">
      <c r="A483" s="3">
        <f t="shared" si="14"/>
        <v>482</v>
      </c>
      <c r="B483" s="4">
        <f>[1]Deskriptif!B483</f>
        <v>20220335</v>
      </c>
      <c r="C483" s="4" t="str">
        <f>[1]Deskriptif!C483</f>
        <v>SMAN 6 BOGOR</v>
      </c>
      <c r="D483" s="3" t="str">
        <f>[1]Deskriptif!D483</f>
        <v>Jawa Barat</v>
      </c>
      <c r="E483" s="3" t="str">
        <f>[1]Deskriptif!E483</f>
        <v>Kota Bogor</v>
      </c>
      <c r="F483" s="3" t="str">
        <f>[1]Deskriptif!F483</f>
        <v>SMA</v>
      </c>
      <c r="G483" s="5">
        <f>[1]Deskriptif!G483</f>
        <v>534.38800000000003</v>
      </c>
      <c r="H483" s="5">
        <f>[1]Deskriptif!I483</f>
        <v>539.2879999999999</v>
      </c>
      <c r="I483" s="13">
        <v>545.49900000000002</v>
      </c>
      <c r="J483" s="13">
        <v>514.58600000000001</v>
      </c>
      <c r="K483" s="13">
        <v>550.08799999999997</v>
      </c>
      <c r="L483" s="3">
        <f>[1]Deskriptif!J483</f>
        <v>348</v>
      </c>
      <c r="M483" s="7">
        <f>[1]Deskriptif!K483</f>
        <v>482</v>
      </c>
      <c r="N483" s="8">
        <f t="shared" si="15"/>
        <v>11.11099999999999</v>
      </c>
    </row>
    <row r="484" spans="1:14" ht="14.25" customHeight="1">
      <c r="A484" s="3">
        <f t="shared" si="14"/>
        <v>483</v>
      </c>
      <c r="B484" s="4">
        <f>[1]Deskriptif!B484</f>
        <v>20218379</v>
      </c>
      <c r="C484" s="4" t="str">
        <f>[1]Deskriptif!C484</f>
        <v>SMAN 2 TAMBUN SELATAN</v>
      </c>
      <c r="D484" s="3" t="str">
        <f>[1]Deskriptif!D484</f>
        <v>Jawa Barat</v>
      </c>
      <c r="E484" s="3" t="str">
        <f>[1]Deskriptif!E484</f>
        <v>Kab. Bekasi</v>
      </c>
      <c r="F484" s="3" t="str">
        <f>[1]Deskriptif!F484</f>
        <v>SMA</v>
      </c>
      <c r="G484" s="5">
        <f>[1]Deskriptif!G484</f>
        <v>525.34699999999998</v>
      </c>
      <c r="H484" s="5">
        <f>[1]Deskriptif!I484</f>
        <v>539.28700000000003</v>
      </c>
      <c r="I484" s="13">
        <v>543.34400000000005</v>
      </c>
      <c r="J484" s="13">
        <v>520.94500000000005</v>
      </c>
      <c r="K484" s="13">
        <v>544.48099999999999</v>
      </c>
      <c r="L484" s="3">
        <f>[1]Deskriptif!J484</f>
        <v>505</v>
      </c>
      <c r="M484" s="7">
        <f>[1]Deskriptif!K484</f>
        <v>483</v>
      </c>
      <c r="N484" s="8">
        <f t="shared" si="15"/>
        <v>17.997000000000071</v>
      </c>
    </row>
    <row r="485" spans="1:14" ht="14.25" customHeight="1">
      <c r="A485" s="3">
        <f t="shared" si="14"/>
        <v>484</v>
      </c>
      <c r="B485" s="4">
        <f>[1]Deskriptif!B485</f>
        <v>69759180</v>
      </c>
      <c r="C485" s="4" t="str">
        <f>[1]Deskriptif!C485</f>
        <v>SMA ISLAM SINAR CENDEKIA</v>
      </c>
      <c r="D485" s="3" t="str">
        <f>[1]Deskriptif!D485</f>
        <v>Banten</v>
      </c>
      <c r="E485" s="3" t="str">
        <f>[1]Deskriptif!E485</f>
        <v>Kota Tangerang Selatan</v>
      </c>
      <c r="F485" s="3" t="str">
        <f>[1]Deskriptif!F485</f>
        <v>SMA</v>
      </c>
      <c r="G485" s="5">
        <f>[1]Deskriptif!G485</f>
        <v>530.62800000000004</v>
      </c>
      <c r="H485" s="5">
        <f>[1]Deskriptif!I485</f>
        <v>539.28200000000004</v>
      </c>
      <c r="I485" s="13">
        <v>535.39200000000005</v>
      </c>
      <c r="J485" s="13">
        <v>517.68499999999995</v>
      </c>
      <c r="K485" s="13">
        <v>561.57899999999995</v>
      </c>
      <c r="L485" s="3">
        <f>[1]Deskriptif!J485</f>
        <v>404</v>
      </c>
      <c r="M485" s="7">
        <f>[1]Deskriptif!K485</f>
        <v>484</v>
      </c>
      <c r="N485" s="8">
        <f t="shared" si="15"/>
        <v>4.76400000000001</v>
      </c>
    </row>
    <row r="486" spans="1:14" ht="14.25" customHeight="1">
      <c r="A486" s="3">
        <f t="shared" si="14"/>
        <v>485</v>
      </c>
      <c r="B486" s="4">
        <f>[1]Deskriptif!B486</f>
        <v>69816324</v>
      </c>
      <c r="C486" s="4" t="str">
        <f>[1]Deskriptif!C486</f>
        <v>SMA IT AL BAYYINAH</v>
      </c>
      <c r="D486" s="3" t="str">
        <f>[1]Deskriptif!D486</f>
        <v>Riau</v>
      </c>
      <c r="E486" s="3" t="str">
        <f>[1]Deskriptif!E486</f>
        <v>Kota Pekanbaru</v>
      </c>
      <c r="F486" s="3" t="str">
        <f>[1]Deskriptif!F486</f>
        <v>SMA</v>
      </c>
      <c r="G486" s="5">
        <f>[1]Deskriptif!G486</f>
        <v>534.93899999999996</v>
      </c>
      <c r="H486" s="5">
        <f>[1]Deskriptif!I486</f>
        <v>539.24900000000014</v>
      </c>
      <c r="I486" s="13">
        <v>550.06600000000003</v>
      </c>
      <c r="J486" s="13">
        <v>526.48800000000006</v>
      </c>
      <c r="K486" s="13">
        <v>517.45100000000002</v>
      </c>
      <c r="L486" s="3">
        <f>[1]Deskriptif!J486</f>
        <v>342</v>
      </c>
      <c r="M486" s="7">
        <f>[1]Deskriptif!K486</f>
        <v>485</v>
      </c>
      <c r="N486" s="8">
        <f t="shared" si="15"/>
        <v>15.127000000000066</v>
      </c>
    </row>
    <row r="487" spans="1:14" ht="14.25" customHeight="1">
      <c r="A487" s="3">
        <f t="shared" si="14"/>
        <v>486</v>
      </c>
      <c r="B487" s="4">
        <f>[1]Deskriptif!B487</f>
        <v>20339022</v>
      </c>
      <c r="C487" s="4" t="str">
        <f>[1]Deskriptif!C487</f>
        <v>SMA NEGERI 1 TAYU</v>
      </c>
      <c r="D487" s="3" t="str">
        <f>[1]Deskriptif!D487</f>
        <v>Jawa Tengah</v>
      </c>
      <c r="E487" s="3" t="str">
        <f>[1]Deskriptif!E487</f>
        <v>Kab. Pati</v>
      </c>
      <c r="F487" s="3" t="str">
        <f>[1]Deskriptif!F487</f>
        <v>SMA</v>
      </c>
      <c r="G487" s="5">
        <f>[1]Deskriptif!G487</f>
        <v>514.274</v>
      </c>
      <c r="H487" s="5">
        <f>[1]Deskriptif!I487</f>
        <v>539.24200000000008</v>
      </c>
      <c r="I487" s="13">
        <v>541.01199999999994</v>
      </c>
      <c r="J487" s="13">
        <v>520.35699999999997</v>
      </c>
      <c r="K487" s="13">
        <v>549.18700000000001</v>
      </c>
      <c r="L487" s="3">
        <f>[1]Deskriptif!J487</f>
        <v>777</v>
      </c>
      <c r="M487" s="7">
        <f>[1]Deskriptif!K487</f>
        <v>486</v>
      </c>
      <c r="N487" s="8">
        <f t="shared" si="15"/>
        <v>26.737999999999943</v>
      </c>
    </row>
    <row r="488" spans="1:14" ht="14.25" customHeight="1">
      <c r="A488" s="3">
        <f t="shared" si="14"/>
        <v>487</v>
      </c>
      <c r="B488" s="4">
        <f>[1]Deskriptif!B488</f>
        <v>20323399</v>
      </c>
      <c r="C488" s="4" t="str">
        <f>[1]Deskriptif!C488</f>
        <v>SMA NEGERI 1 KEDUNGWUNI</v>
      </c>
      <c r="D488" s="3" t="str">
        <f>[1]Deskriptif!D488</f>
        <v>Jawa Tengah</v>
      </c>
      <c r="E488" s="3" t="str">
        <f>[1]Deskriptif!E488</f>
        <v>Kab. Pekalongan</v>
      </c>
      <c r="F488" s="3" t="str">
        <f>[1]Deskriptif!F488</f>
        <v>SMA</v>
      </c>
      <c r="G488" s="5">
        <f>[1]Deskriptif!G488</f>
        <v>529.62</v>
      </c>
      <c r="H488" s="5">
        <f>[1]Deskriptif!I488</f>
        <v>539.05000000000007</v>
      </c>
      <c r="I488" s="13">
        <v>540.87099999999998</v>
      </c>
      <c r="J488" s="13">
        <v>532.78899999999999</v>
      </c>
      <c r="K488" s="13">
        <v>538.88099999999997</v>
      </c>
      <c r="L488" s="3">
        <f>[1]Deskriptif!J488</f>
        <v>422</v>
      </c>
      <c r="M488" s="7">
        <f>[1]Deskriptif!K488</f>
        <v>487</v>
      </c>
      <c r="N488" s="8">
        <f t="shared" si="15"/>
        <v>11.250999999999976</v>
      </c>
    </row>
    <row r="489" spans="1:14" ht="14.25" customHeight="1">
      <c r="A489" s="3">
        <f t="shared" si="14"/>
        <v>488</v>
      </c>
      <c r="B489" s="4">
        <f>[1]Deskriptif!B489</f>
        <v>30401067</v>
      </c>
      <c r="C489" s="4" t="str">
        <f>[1]Deskriptif!C489</f>
        <v>SMA Negeri 10 Samarinda</v>
      </c>
      <c r="D489" s="3" t="str">
        <f>[1]Deskriptif!D489</f>
        <v>Kalimantan Timur</v>
      </c>
      <c r="E489" s="3" t="str">
        <f>[1]Deskriptif!E489</f>
        <v>Kota Samarinda</v>
      </c>
      <c r="F489" s="3" t="str">
        <f>[1]Deskriptif!F489</f>
        <v>SMA</v>
      </c>
      <c r="G489" s="5">
        <f>[1]Deskriptif!G489</f>
        <v>533.77</v>
      </c>
      <c r="H489" s="5">
        <f>[1]Deskriptif!I489</f>
        <v>539.02600000000007</v>
      </c>
      <c r="I489" s="13">
        <v>547.80499999999995</v>
      </c>
      <c r="J489" s="13">
        <v>525.24900000000002</v>
      </c>
      <c r="K489" s="13">
        <v>523.36500000000001</v>
      </c>
      <c r="L489" s="3">
        <f>[1]Deskriptif!J489</f>
        <v>358</v>
      </c>
      <c r="M489" s="7">
        <f>[1]Deskriptif!K489</f>
        <v>488</v>
      </c>
      <c r="N489" s="8">
        <f t="shared" si="15"/>
        <v>14.034999999999968</v>
      </c>
    </row>
    <row r="490" spans="1:14" ht="14.25" customHeight="1">
      <c r="A490" s="3">
        <f t="shared" si="14"/>
        <v>489</v>
      </c>
      <c r="B490" s="4">
        <f>[1]Deskriptif!B490</f>
        <v>20224113</v>
      </c>
      <c r="C490" s="4" t="str">
        <f>[1]Deskriptif!C490</f>
        <v>SMA NEGERI 1 CIMAHI</v>
      </c>
      <c r="D490" s="3" t="str">
        <f>[1]Deskriptif!D490</f>
        <v>Jawa Barat</v>
      </c>
      <c r="E490" s="3" t="str">
        <f>[1]Deskriptif!E490</f>
        <v>Kota Cimahi</v>
      </c>
      <c r="F490" s="3" t="str">
        <f>[1]Deskriptif!F490</f>
        <v>SMA</v>
      </c>
      <c r="G490" s="5">
        <f>[1]Deskriptif!G490</f>
        <v>530.51900000000001</v>
      </c>
      <c r="H490" s="5">
        <f>[1]Deskriptif!I490</f>
        <v>538.98299999999995</v>
      </c>
      <c r="I490" s="13">
        <v>545.63699999999994</v>
      </c>
      <c r="J490" s="13">
        <v>525.79499999999996</v>
      </c>
      <c r="K490" s="13">
        <v>526.75099999999998</v>
      </c>
      <c r="L490" s="3">
        <f>[1]Deskriptif!J490</f>
        <v>407</v>
      </c>
      <c r="M490" s="7">
        <f>[1]Deskriptif!K490</f>
        <v>489</v>
      </c>
      <c r="N490" s="8">
        <f t="shared" si="15"/>
        <v>15.117999999999938</v>
      </c>
    </row>
    <row r="491" spans="1:14" ht="14.25" customHeight="1">
      <c r="A491" s="3">
        <f t="shared" si="14"/>
        <v>490</v>
      </c>
      <c r="B491" s="4">
        <f>[1]Deskriptif!B491</f>
        <v>20317501</v>
      </c>
      <c r="C491" s="4" t="str">
        <f>[1]Deskriptif!C491</f>
        <v>SMAN 2 KUDUS</v>
      </c>
      <c r="D491" s="3" t="str">
        <f>[1]Deskriptif!D491</f>
        <v>Jawa Tengah</v>
      </c>
      <c r="E491" s="3" t="str">
        <f>[1]Deskriptif!E491</f>
        <v>Kab. Kudus</v>
      </c>
      <c r="F491" s="3" t="str">
        <f>[1]Deskriptif!F491</f>
        <v>SMA</v>
      </c>
      <c r="G491" s="5">
        <f>[1]Deskriptif!G491</f>
        <v>518.45899999999995</v>
      </c>
      <c r="H491" s="5">
        <f>[1]Deskriptif!I491</f>
        <v>538.62099999999998</v>
      </c>
      <c r="I491" s="13">
        <v>544.92899999999997</v>
      </c>
      <c r="J491" s="13">
        <v>521.42499999999995</v>
      </c>
      <c r="K491" s="13">
        <v>547.22199999999998</v>
      </c>
      <c r="L491" s="3">
        <f>[1]Deskriptif!J491</f>
        <v>674</v>
      </c>
      <c r="M491" s="7">
        <f>[1]Deskriptif!K491</f>
        <v>490</v>
      </c>
      <c r="N491" s="8">
        <f t="shared" si="15"/>
        <v>26.470000000000027</v>
      </c>
    </row>
    <row r="492" spans="1:14" ht="14.25" customHeight="1">
      <c r="A492" s="3">
        <f t="shared" si="14"/>
        <v>491</v>
      </c>
      <c r="B492" s="4">
        <f>[1]Deskriptif!B492</f>
        <v>20400380</v>
      </c>
      <c r="C492" s="4" t="str">
        <f>[1]Deskriptif!C492</f>
        <v>SMA NEGERI 2 BANGUNTAPAN</v>
      </c>
      <c r="D492" s="3" t="str">
        <f>[1]Deskriptif!D492</f>
        <v>DI Yogyakarta</v>
      </c>
      <c r="E492" s="3" t="str">
        <f>[1]Deskriptif!E492</f>
        <v>Kab. Bantul</v>
      </c>
      <c r="F492" s="3" t="str">
        <f>[1]Deskriptif!F492</f>
        <v>SMA</v>
      </c>
      <c r="G492" s="5">
        <f>[1]Deskriptif!G492</f>
        <v>522.75900000000001</v>
      </c>
      <c r="H492" s="5">
        <f>[1]Deskriptif!I492</f>
        <v>538.55500000000006</v>
      </c>
      <c r="I492" s="13">
        <v>537.85</v>
      </c>
      <c r="J492" s="13">
        <v>516.38</v>
      </c>
      <c r="K492" s="13">
        <v>548.29499999999996</v>
      </c>
      <c r="L492" s="3">
        <f>[1]Deskriptif!J492</f>
        <v>556</v>
      </c>
      <c r="M492" s="7">
        <f>[1]Deskriptif!K492</f>
        <v>491</v>
      </c>
      <c r="N492" s="8">
        <f t="shared" si="15"/>
        <v>15.091000000000008</v>
      </c>
    </row>
    <row r="493" spans="1:14" ht="14.25" customHeight="1">
      <c r="A493" s="3">
        <f t="shared" si="14"/>
        <v>492</v>
      </c>
      <c r="B493" s="4">
        <f>[1]Deskriptif!B493</f>
        <v>20337604</v>
      </c>
      <c r="C493" s="4" t="str">
        <f>[1]Deskriptif!C493</f>
        <v>SMK NEGERI 7 SEMARANG</v>
      </c>
      <c r="D493" s="3" t="str">
        <f>[1]Deskriptif!D493</f>
        <v>Jawa Tengah</v>
      </c>
      <c r="E493" s="3" t="str">
        <f>[1]Deskriptif!E493</f>
        <v>Kota Semarang</v>
      </c>
      <c r="F493" s="3" t="str">
        <f>[1]Deskriptif!F493</f>
        <v>SMK</v>
      </c>
      <c r="G493" s="5">
        <f>[1]Deskriptif!G493</f>
        <v>528.89099999999996</v>
      </c>
      <c r="H493" s="5">
        <f>[1]Deskriptif!I493</f>
        <v>538.52900000000011</v>
      </c>
      <c r="I493" s="13">
        <v>557.673</v>
      </c>
      <c r="J493" s="13">
        <v>495.19400000000002</v>
      </c>
      <c r="K493" s="13">
        <v>555.15200000000004</v>
      </c>
      <c r="L493" s="3">
        <f>[1]Deskriptif!J493</f>
        <v>433</v>
      </c>
      <c r="M493" s="7">
        <f>[1]Deskriptif!K493</f>
        <v>492</v>
      </c>
      <c r="N493" s="8">
        <f t="shared" si="15"/>
        <v>28.782000000000039</v>
      </c>
    </row>
    <row r="494" spans="1:14" ht="14.25" customHeight="1">
      <c r="A494" s="3">
        <f t="shared" si="14"/>
        <v>493</v>
      </c>
      <c r="B494" s="4">
        <f>[1]Deskriptif!B494</f>
        <v>69823287</v>
      </c>
      <c r="C494" s="4" t="str">
        <f>[1]Deskriptif!C494</f>
        <v>SMA AL-ABIDIN BILINGUAL BOARDING SCHOOL</v>
      </c>
      <c r="D494" s="3" t="str">
        <f>[1]Deskriptif!D494</f>
        <v>Jawa Tengah</v>
      </c>
      <c r="E494" s="3" t="str">
        <f>[1]Deskriptif!E494</f>
        <v>Kota Surakarta</v>
      </c>
      <c r="F494" s="3" t="str">
        <f>[1]Deskriptif!F494</f>
        <v>SMA</v>
      </c>
      <c r="G494" s="5">
        <f>[1]Deskriptif!G494</f>
        <v>526.93299999999999</v>
      </c>
      <c r="H494" s="5">
        <f>[1]Deskriptif!I494</f>
        <v>538.49700000000007</v>
      </c>
      <c r="I494" s="13">
        <v>544.41999999999996</v>
      </c>
      <c r="J494" s="13">
        <v>527.25199999999995</v>
      </c>
      <c r="K494" s="13">
        <v>527.39099999999996</v>
      </c>
      <c r="L494" s="3">
        <f>[1]Deskriptif!J494</f>
        <v>470</v>
      </c>
      <c r="M494" s="7">
        <f>[1]Deskriptif!K494</f>
        <v>493</v>
      </c>
      <c r="N494" s="8">
        <f t="shared" si="15"/>
        <v>17.486999999999966</v>
      </c>
    </row>
    <row r="495" spans="1:14" ht="14.25" customHeight="1">
      <c r="A495" s="3">
        <f t="shared" si="14"/>
        <v>494</v>
      </c>
      <c r="B495" s="4">
        <f>[1]Deskriptif!B495</f>
        <v>20402796</v>
      </c>
      <c r="C495" s="4" t="str">
        <f>[1]Deskriptif!C495</f>
        <v>SMA NEGERI 1 SENTOLO</v>
      </c>
      <c r="D495" s="3" t="str">
        <f>[1]Deskriptif!D495</f>
        <v>DI Yogyakarta</v>
      </c>
      <c r="E495" s="3" t="str">
        <f>[1]Deskriptif!E495</f>
        <v>Kab. Kulon Progo</v>
      </c>
      <c r="F495" s="3" t="str">
        <f>[1]Deskriptif!F495</f>
        <v>SMA</v>
      </c>
      <c r="G495" s="5">
        <f>[1]Deskriptif!G495</f>
        <v>520.40200000000004</v>
      </c>
      <c r="H495" s="5">
        <f>[1]Deskriptif!I495</f>
        <v>538.404</v>
      </c>
      <c r="I495" s="13">
        <v>539.89499999999998</v>
      </c>
      <c r="J495" s="13">
        <v>522.60299999999995</v>
      </c>
      <c r="K495" s="13">
        <v>542.45600000000002</v>
      </c>
      <c r="L495" s="3">
        <f>[1]Deskriptif!J495</f>
        <v>624</v>
      </c>
      <c r="M495" s="7">
        <f>[1]Deskriptif!K495</f>
        <v>494</v>
      </c>
      <c r="N495" s="8">
        <f t="shared" si="15"/>
        <v>19.492999999999938</v>
      </c>
    </row>
    <row r="496" spans="1:14" ht="14.25" customHeight="1">
      <c r="A496" s="3">
        <f t="shared" si="14"/>
        <v>495</v>
      </c>
      <c r="B496" s="4">
        <f>[1]Deskriptif!B496</f>
        <v>20103784</v>
      </c>
      <c r="C496" s="4" t="str">
        <f>[1]Deskriptif!C496</f>
        <v>SMKN 48 JAKARTA</v>
      </c>
      <c r="D496" s="3" t="str">
        <f>[1]Deskriptif!D496</f>
        <v>DKI Jakarta</v>
      </c>
      <c r="E496" s="3" t="str">
        <f>[1]Deskriptif!E496</f>
        <v>Kota Jakarta Timur</v>
      </c>
      <c r="F496" s="3" t="str">
        <f>[1]Deskriptif!F496</f>
        <v>SMK</v>
      </c>
      <c r="G496" s="5">
        <f>[1]Deskriptif!G496</f>
        <v>523.74900000000002</v>
      </c>
      <c r="H496" s="5">
        <f>[1]Deskriptif!I496</f>
        <v>538.35500000000002</v>
      </c>
      <c r="I496" s="13">
        <v>541.35299999999995</v>
      </c>
      <c r="J496" s="13">
        <v>508.09300000000002</v>
      </c>
      <c r="K496" s="13">
        <v>535.42600000000004</v>
      </c>
      <c r="L496" s="3">
        <f>[1]Deskriptif!J496</f>
        <v>538</v>
      </c>
      <c r="M496" s="7">
        <f>[1]Deskriptif!K496</f>
        <v>495</v>
      </c>
      <c r="N496" s="8">
        <f t="shared" si="15"/>
        <v>17.603999999999928</v>
      </c>
    </row>
    <row r="497" spans="1:14" ht="14.25" customHeight="1">
      <c r="A497" s="3">
        <f t="shared" si="14"/>
        <v>496</v>
      </c>
      <c r="B497" s="4">
        <f>[1]Deskriptif!B497</f>
        <v>10302476</v>
      </c>
      <c r="C497" s="4" t="str">
        <f>[1]Deskriptif!C497</f>
        <v>SMAN 1 BATU SANGKAR</v>
      </c>
      <c r="D497" s="3" t="str">
        <f>[1]Deskriptif!D497</f>
        <v>Sumatera Barat</v>
      </c>
      <c r="E497" s="3" t="str">
        <f>[1]Deskriptif!E497</f>
        <v>Kab. Tanah Datar</v>
      </c>
      <c r="F497" s="3" t="str">
        <f>[1]Deskriptif!F497</f>
        <v>SMA</v>
      </c>
      <c r="G497" s="5">
        <f>[1]Deskriptif!G497</f>
        <v>523.03300000000002</v>
      </c>
      <c r="H497" s="5">
        <f>[1]Deskriptif!I497</f>
        <v>538.351</v>
      </c>
      <c r="I497" s="13">
        <v>540.15800000000002</v>
      </c>
      <c r="J497" s="13">
        <v>517.33799999999997</v>
      </c>
      <c r="K497" s="13">
        <v>556.77200000000005</v>
      </c>
      <c r="L497" s="3">
        <f>[1]Deskriptif!J497</f>
        <v>551</v>
      </c>
      <c r="M497" s="7">
        <f>[1]Deskriptif!K497</f>
        <v>496</v>
      </c>
      <c r="N497" s="8">
        <f t="shared" si="15"/>
        <v>17.125</v>
      </c>
    </row>
    <row r="498" spans="1:14" ht="14.25" customHeight="1">
      <c r="A498" s="3">
        <f t="shared" si="14"/>
        <v>497</v>
      </c>
      <c r="B498" s="4">
        <f>[1]Deskriptif!B498</f>
        <v>20101625</v>
      </c>
      <c r="C498" s="4" t="str">
        <f>[1]Deskriptif!C498</f>
        <v>SMAN 16 JAKARTA</v>
      </c>
      <c r="D498" s="3" t="str">
        <f>[1]Deskriptif!D498</f>
        <v>DKI Jakarta</v>
      </c>
      <c r="E498" s="3" t="str">
        <f>[1]Deskriptif!E498</f>
        <v>Kota Jakarta Barat</v>
      </c>
      <c r="F498" s="3" t="str">
        <f>[1]Deskriptif!F498</f>
        <v>SMA</v>
      </c>
      <c r="G498" s="5">
        <f>[1]Deskriptif!G498</f>
        <v>525.64099999999996</v>
      </c>
      <c r="H498" s="5">
        <f>[1]Deskriptif!I498</f>
        <v>538.24900000000014</v>
      </c>
      <c r="I498" s="13">
        <v>541.74800000000005</v>
      </c>
      <c r="J498" s="13">
        <v>507.26799999999997</v>
      </c>
      <c r="K498" s="13">
        <v>549.024</v>
      </c>
      <c r="L498" s="3">
        <f>[1]Deskriptif!J498</f>
        <v>498</v>
      </c>
      <c r="M498" s="7">
        <f>[1]Deskriptif!K498</f>
        <v>497</v>
      </c>
      <c r="N498" s="8">
        <f t="shared" si="15"/>
        <v>16.107000000000085</v>
      </c>
    </row>
    <row r="499" spans="1:14" ht="14.25" customHeight="1">
      <c r="A499" s="3">
        <f t="shared" si="14"/>
        <v>498</v>
      </c>
      <c r="B499" s="4">
        <f>[1]Deskriptif!B499</f>
        <v>20309681</v>
      </c>
      <c r="C499" s="4" t="str">
        <f>[1]Deskriptif!C499</f>
        <v>SMAN 1 JOGONALAN</v>
      </c>
      <c r="D499" s="3" t="str">
        <f>[1]Deskriptif!D499</f>
        <v>Jawa Tengah</v>
      </c>
      <c r="E499" s="3" t="str">
        <f>[1]Deskriptif!E499</f>
        <v>Kab. Klaten</v>
      </c>
      <c r="F499" s="3" t="str">
        <f>[1]Deskriptif!F499</f>
        <v>SMA</v>
      </c>
      <c r="G499" s="5">
        <f>[1]Deskriptif!G499</f>
        <v>520.14200000000005</v>
      </c>
      <c r="H499" s="5">
        <f>[1]Deskriptif!I499</f>
        <v>538.13199999999983</v>
      </c>
      <c r="I499" s="13">
        <v>541.26499999999999</v>
      </c>
      <c r="J499" s="13">
        <v>528.11900000000003</v>
      </c>
      <c r="K499" s="13">
        <v>535.78300000000002</v>
      </c>
      <c r="L499" s="3">
        <f>[1]Deskriptif!J499</f>
        <v>631</v>
      </c>
      <c r="M499" s="7">
        <f>[1]Deskriptif!K499</f>
        <v>498</v>
      </c>
      <c r="N499" s="8">
        <f t="shared" si="15"/>
        <v>21.122999999999934</v>
      </c>
    </row>
    <row r="500" spans="1:14" ht="14.25" customHeight="1">
      <c r="A500" s="3">
        <f t="shared" si="14"/>
        <v>499</v>
      </c>
      <c r="B500" s="4">
        <f>[1]Deskriptif!B500</f>
        <v>69965070</v>
      </c>
      <c r="C500" s="4" t="str">
        <f>[1]Deskriptif!C500</f>
        <v>SMA TAZKIA IIBS</v>
      </c>
      <c r="D500" s="3" t="str">
        <f>[1]Deskriptif!D500</f>
        <v>Jawa Timur</v>
      </c>
      <c r="E500" s="3" t="str">
        <f>[1]Deskriptif!E500</f>
        <v>Kab. Malang</v>
      </c>
      <c r="F500" s="3" t="str">
        <f>[1]Deskriptif!F500</f>
        <v>SMA</v>
      </c>
      <c r="G500" s="5">
        <f>[1]Deskriptif!G500</f>
        <v>522.45799999999997</v>
      </c>
      <c r="H500" s="5">
        <f>[1]Deskriptif!I500</f>
        <v>538.09199999999998</v>
      </c>
      <c r="I500" s="13">
        <v>542.67899999999997</v>
      </c>
      <c r="J500" s="13">
        <v>527.23</v>
      </c>
      <c r="K500" s="13">
        <v>533.55999999999995</v>
      </c>
      <c r="L500" s="3">
        <f>[1]Deskriptif!J500</f>
        <v>563</v>
      </c>
      <c r="M500" s="7">
        <f>[1]Deskriptif!K500</f>
        <v>499</v>
      </c>
      <c r="N500" s="8">
        <f t="shared" si="15"/>
        <v>20.221000000000004</v>
      </c>
    </row>
    <row r="501" spans="1:14" ht="14.25" customHeight="1">
      <c r="A501" s="3">
        <f t="shared" si="14"/>
        <v>500</v>
      </c>
      <c r="B501" s="4">
        <f>[1]Deskriptif!B501</f>
        <v>10210873</v>
      </c>
      <c r="C501" s="4" t="str">
        <f>[1]Deskriptif!C501</f>
        <v>SMAN 1 MEDAN</v>
      </c>
      <c r="D501" s="3" t="str">
        <f>[1]Deskriptif!D501</f>
        <v>Sumatera Utara</v>
      </c>
      <c r="E501" s="3" t="str">
        <f>[1]Deskriptif!E501</f>
        <v>Kota Medan</v>
      </c>
      <c r="F501" s="3" t="str">
        <f>[1]Deskriptif!F501</f>
        <v>SMA</v>
      </c>
      <c r="G501" s="5">
        <f>[1]Deskriptif!G501</f>
        <v>529.98400000000004</v>
      </c>
      <c r="H501" s="5">
        <f>[1]Deskriptif!I501</f>
        <v>537.99799999999993</v>
      </c>
      <c r="I501" s="13">
        <v>545.59900000000005</v>
      </c>
      <c r="J501" s="13">
        <v>519.75599999999997</v>
      </c>
      <c r="K501" s="13">
        <v>528.08399999999995</v>
      </c>
      <c r="L501" s="3">
        <f>[1]Deskriptif!J501</f>
        <v>416</v>
      </c>
      <c r="M501" s="7">
        <f>[1]Deskriptif!K501</f>
        <v>500</v>
      </c>
      <c r="N501" s="8">
        <f t="shared" si="15"/>
        <v>15.615000000000009</v>
      </c>
    </row>
    <row r="502" spans="1:14" ht="14.25" customHeight="1">
      <c r="A502" s="3">
        <f t="shared" si="14"/>
        <v>501</v>
      </c>
      <c r="B502" s="4">
        <f>[1]Deskriptif!B502</f>
        <v>20606829</v>
      </c>
      <c r="C502" s="4" t="str">
        <f>[1]Deskriptif!C502</f>
        <v>SMAN 7 TANGERANG</v>
      </c>
      <c r="D502" s="3" t="str">
        <f>[1]Deskriptif!D502</f>
        <v>Banten</v>
      </c>
      <c r="E502" s="3" t="str">
        <f>[1]Deskriptif!E502</f>
        <v>Kota Tangerang</v>
      </c>
      <c r="F502" s="3" t="str">
        <f>[1]Deskriptif!F502</f>
        <v>SMA</v>
      </c>
      <c r="G502" s="5">
        <f>[1]Deskriptif!G502</f>
        <v>521.06799999999998</v>
      </c>
      <c r="H502" s="5">
        <f>[1]Deskriptif!I502</f>
        <v>537.98399999999992</v>
      </c>
      <c r="I502" s="13">
        <v>544.17700000000002</v>
      </c>
      <c r="J502" s="13">
        <v>513.42700000000002</v>
      </c>
      <c r="K502" s="13">
        <v>538.55200000000002</v>
      </c>
      <c r="L502" s="3">
        <f>[1]Deskriptif!J502</f>
        <v>604</v>
      </c>
      <c r="M502" s="7">
        <f>[1]Deskriptif!K502</f>
        <v>501</v>
      </c>
      <c r="N502" s="8">
        <f t="shared" si="15"/>
        <v>23.109000000000037</v>
      </c>
    </row>
    <row r="503" spans="1:14" ht="14.25" customHeight="1">
      <c r="A503" s="3">
        <f t="shared" si="14"/>
        <v>502</v>
      </c>
      <c r="B503" s="4">
        <f>[1]Deskriptif!B503</f>
        <v>20506254</v>
      </c>
      <c r="C503" s="4" t="str">
        <f>[1]Deskriptif!C503</f>
        <v>SMA NEGERI 2 LAMONGAN</v>
      </c>
      <c r="D503" s="3" t="str">
        <f>[1]Deskriptif!D503</f>
        <v>Jawa Timur</v>
      </c>
      <c r="E503" s="3" t="str">
        <f>[1]Deskriptif!E503</f>
        <v>Kab. Lamongan</v>
      </c>
      <c r="F503" s="3" t="str">
        <f>[1]Deskriptif!F503</f>
        <v>SMA</v>
      </c>
      <c r="G503" s="5">
        <f>[1]Deskriptif!G503</f>
        <v>524.58900000000006</v>
      </c>
      <c r="H503" s="5">
        <f>[1]Deskriptif!I503</f>
        <v>537.92899999999997</v>
      </c>
      <c r="I503" s="13">
        <v>545.81899999999996</v>
      </c>
      <c r="J503" s="13">
        <v>522.09199999999998</v>
      </c>
      <c r="K503" s="13">
        <v>528.88199999999995</v>
      </c>
      <c r="L503" s="3">
        <f>[1]Deskriptif!J503</f>
        <v>522</v>
      </c>
      <c r="M503" s="7">
        <f>[1]Deskriptif!K503</f>
        <v>502</v>
      </c>
      <c r="N503" s="8">
        <f t="shared" si="15"/>
        <v>21.229999999999905</v>
      </c>
    </row>
    <row r="504" spans="1:14" ht="14.25" customHeight="1">
      <c r="A504" s="3">
        <f t="shared" si="14"/>
        <v>503</v>
      </c>
      <c r="B504" s="4">
        <f>[1]Deskriptif!B504</f>
        <v>20227474</v>
      </c>
      <c r="C504" s="4" t="str">
        <f>[1]Deskriptif!C504</f>
        <v>SMAN 1 GARUT</v>
      </c>
      <c r="D504" s="3" t="str">
        <f>[1]Deskriptif!D504</f>
        <v>Jawa Barat</v>
      </c>
      <c r="E504" s="3" t="str">
        <f>[1]Deskriptif!E504</f>
        <v>Kab. Garut</v>
      </c>
      <c r="F504" s="3" t="str">
        <f>[1]Deskriptif!F504</f>
        <v>SMA</v>
      </c>
      <c r="G504" s="5">
        <f>[1]Deskriptif!G504</f>
        <v>533.255</v>
      </c>
      <c r="H504" s="5">
        <f>[1]Deskriptif!I504</f>
        <v>537.7109999999999</v>
      </c>
      <c r="I504" s="13">
        <v>546.39099999999996</v>
      </c>
      <c r="J504" s="13">
        <v>516.279</v>
      </c>
      <c r="K504" s="13">
        <v>533.35299999999995</v>
      </c>
      <c r="L504" s="3">
        <f>[1]Deskriptif!J504</f>
        <v>365</v>
      </c>
      <c r="M504" s="7">
        <f>[1]Deskriptif!K504</f>
        <v>503</v>
      </c>
      <c r="N504" s="8">
        <f t="shared" si="15"/>
        <v>13.135999999999967</v>
      </c>
    </row>
    <row r="505" spans="1:14" ht="14.25" customHeight="1">
      <c r="A505" s="3">
        <f t="shared" si="14"/>
        <v>504</v>
      </c>
      <c r="B505" s="4">
        <f>[1]Deskriptif!B505</f>
        <v>20500477</v>
      </c>
      <c r="C505" s="4" t="str">
        <f>[1]Deskriptif!C505</f>
        <v>SMAN 1 MANYAR</v>
      </c>
      <c r="D505" s="3" t="str">
        <f>[1]Deskriptif!D505</f>
        <v>Jawa Timur</v>
      </c>
      <c r="E505" s="3" t="str">
        <f>[1]Deskriptif!E505</f>
        <v>Kab. Gresik</v>
      </c>
      <c r="F505" s="3" t="str">
        <f>[1]Deskriptif!F505</f>
        <v>SMA</v>
      </c>
      <c r="G505" s="5">
        <f>[1]Deskriptif!G505</f>
        <v>529.32500000000005</v>
      </c>
      <c r="H505" s="5">
        <f>[1]Deskriptif!I505</f>
        <v>537.66300000000001</v>
      </c>
      <c r="I505" s="13">
        <v>544.34299999999996</v>
      </c>
      <c r="J505" s="13">
        <v>519.62300000000005</v>
      </c>
      <c r="K505" s="13">
        <v>537.14</v>
      </c>
      <c r="L505" s="3">
        <f>[1]Deskriptif!J505</f>
        <v>425</v>
      </c>
      <c r="M505" s="7">
        <f>[1]Deskriptif!K505</f>
        <v>504</v>
      </c>
      <c r="N505" s="8">
        <f t="shared" si="15"/>
        <v>15.017999999999915</v>
      </c>
    </row>
    <row r="506" spans="1:14" ht="14.25" customHeight="1">
      <c r="A506" s="3">
        <f t="shared" si="14"/>
        <v>505</v>
      </c>
      <c r="B506" s="4">
        <f>[1]Deskriptif!B506</f>
        <v>20517736</v>
      </c>
      <c r="C506" s="4" t="str">
        <f>[1]Deskriptif!C506</f>
        <v>SMAN 1 TUMPANG</v>
      </c>
      <c r="D506" s="3" t="str">
        <f>[1]Deskriptif!D506</f>
        <v>Jawa Timur</v>
      </c>
      <c r="E506" s="3" t="str">
        <f>[1]Deskriptif!E506</f>
        <v>Kab. Malang</v>
      </c>
      <c r="F506" s="3" t="str">
        <f>[1]Deskriptif!F506</f>
        <v>SMA</v>
      </c>
      <c r="G506" s="5">
        <f>[1]Deskriptif!G506</f>
        <v>519.49300000000005</v>
      </c>
      <c r="H506" s="5">
        <f>[1]Deskriptif!I506</f>
        <v>537.64700000000005</v>
      </c>
      <c r="I506" s="13">
        <v>542.08600000000001</v>
      </c>
      <c r="J506" s="13">
        <v>511.82299999999998</v>
      </c>
      <c r="K506" s="13">
        <v>540.59799999999996</v>
      </c>
      <c r="L506" s="3">
        <f>[1]Deskriptif!J506</f>
        <v>647</v>
      </c>
      <c r="M506" s="7">
        <f>[1]Deskriptif!K506</f>
        <v>505</v>
      </c>
      <c r="N506" s="8">
        <f t="shared" si="15"/>
        <v>22.592999999999961</v>
      </c>
    </row>
    <row r="507" spans="1:14" ht="14.25" customHeight="1">
      <c r="A507" s="3">
        <f t="shared" si="14"/>
        <v>506</v>
      </c>
      <c r="B507" s="4">
        <f>[1]Deskriptif!B507</f>
        <v>20312172</v>
      </c>
      <c r="C507" s="4" t="str">
        <f>[1]Deskriptif!C507</f>
        <v>SMAN KEBAKKRAMAT</v>
      </c>
      <c r="D507" s="3" t="str">
        <f>[1]Deskriptif!D507</f>
        <v>Jawa Tengah</v>
      </c>
      <c r="E507" s="3" t="str">
        <f>[1]Deskriptif!E507</f>
        <v>Kab. Karanganyar</v>
      </c>
      <c r="F507" s="3" t="str">
        <f>[1]Deskriptif!F507</f>
        <v>SMA</v>
      </c>
      <c r="G507" s="5">
        <f>[1]Deskriptif!G507</f>
        <v>515.678</v>
      </c>
      <c r="H507" s="5">
        <f>[1]Deskriptif!I507</f>
        <v>537.63800000000003</v>
      </c>
      <c r="I507" s="13">
        <v>540.36500000000001</v>
      </c>
      <c r="J507" s="13">
        <v>504.327</v>
      </c>
      <c r="K507" s="13">
        <v>546.86300000000006</v>
      </c>
      <c r="L507" s="3">
        <f>[1]Deskriptif!J507</f>
        <v>733</v>
      </c>
      <c r="M507" s="7">
        <f>[1]Deskriptif!K507</f>
        <v>506</v>
      </c>
      <c r="N507" s="8">
        <f t="shared" si="15"/>
        <v>24.687000000000012</v>
      </c>
    </row>
    <row r="508" spans="1:14" ht="14.25" customHeight="1">
      <c r="A508" s="3">
        <f t="shared" si="14"/>
        <v>507</v>
      </c>
      <c r="B508" s="4">
        <f>[1]Deskriptif!B508</f>
        <v>10107194</v>
      </c>
      <c r="C508" s="4" t="str">
        <f>[1]Deskriptif!C508</f>
        <v>SMAN 10 FAJAR HARAPAN BANDA ACEH</v>
      </c>
      <c r="D508" s="3" t="str">
        <f>[1]Deskriptif!D508</f>
        <v>Aceh</v>
      </c>
      <c r="E508" s="3" t="str">
        <f>[1]Deskriptif!E508</f>
        <v>Kota Banda Aceh</v>
      </c>
      <c r="F508" s="3" t="str">
        <f>[1]Deskriptif!F508</f>
        <v>SMA</v>
      </c>
      <c r="G508" s="5">
        <f>[1]Deskriptif!G508</f>
        <v>530.28200000000004</v>
      </c>
      <c r="H508" s="5">
        <f>[1]Deskriptif!I508</f>
        <v>537.61599999999987</v>
      </c>
      <c r="I508" s="13">
        <v>545.09299999999996</v>
      </c>
      <c r="J508" s="13">
        <v>526.24599999999998</v>
      </c>
      <c r="K508" s="13">
        <v>519.06299999999999</v>
      </c>
      <c r="L508" s="3">
        <f>[1]Deskriptif!J508</f>
        <v>410</v>
      </c>
      <c r="M508" s="7">
        <f>[1]Deskriptif!K508</f>
        <v>507</v>
      </c>
      <c r="N508" s="8">
        <f t="shared" si="15"/>
        <v>14.810999999999922</v>
      </c>
    </row>
    <row r="509" spans="1:14" ht="14.25" customHeight="1">
      <c r="A509" s="3">
        <f t="shared" si="14"/>
        <v>508</v>
      </c>
      <c r="B509" s="4">
        <f>[1]Deskriptif!B509</f>
        <v>20546529</v>
      </c>
      <c r="C509" s="4" t="str">
        <f>[1]Deskriptif!C509</f>
        <v>SMA TARUNA DRA. ZULAEHA</v>
      </c>
      <c r="D509" s="3" t="str">
        <f>[1]Deskriptif!D509</f>
        <v>Jawa Timur</v>
      </c>
      <c r="E509" s="3" t="str">
        <f>[1]Deskriptif!E509</f>
        <v>Kab. Probolinggo</v>
      </c>
      <c r="F509" s="3" t="str">
        <f>[1]Deskriptif!F509</f>
        <v>SMA</v>
      </c>
      <c r="G509" s="5">
        <f>[1]Deskriptif!G509</f>
        <v>519.49400000000003</v>
      </c>
      <c r="H509" s="5">
        <f>[1]Deskriptif!I509</f>
        <v>537.5379999999999</v>
      </c>
      <c r="I509" s="13">
        <v>544.05799999999999</v>
      </c>
      <c r="J509" s="13">
        <v>525.84100000000001</v>
      </c>
      <c r="K509" s="13">
        <v>528.27</v>
      </c>
      <c r="L509" s="3">
        <f>[1]Deskriptif!J509</f>
        <v>646</v>
      </c>
      <c r="M509" s="7">
        <f>[1]Deskriptif!K509</f>
        <v>508</v>
      </c>
      <c r="N509" s="8">
        <f t="shared" si="15"/>
        <v>24.563999999999965</v>
      </c>
    </row>
    <row r="510" spans="1:14" ht="14.25" customHeight="1">
      <c r="A510" s="3">
        <f t="shared" si="14"/>
        <v>509</v>
      </c>
      <c r="B510" s="4">
        <f>[1]Deskriptif!B510</f>
        <v>20102564</v>
      </c>
      <c r="C510" s="4" t="str">
        <f>[1]Deskriptif!C510</f>
        <v>SMAN 87 JAKARTA</v>
      </c>
      <c r="D510" s="3" t="str">
        <f>[1]Deskriptif!D510</f>
        <v>DKI Jakarta</v>
      </c>
      <c r="E510" s="3" t="str">
        <f>[1]Deskriptif!E510</f>
        <v>Kota Jakarta Selatan</v>
      </c>
      <c r="F510" s="3" t="str">
        <f>[1]Deskriptif!F510</f>
        <v>SMA</v>
      </c>
      <c r="G510" s="5">
        <f>[1]Deskriptif!G510</f>
        <v>526.78800000000001</v>
      </c>
      <c r="H510" s="5">
        <f>[1]Deskriptif!I510</f>
        <v>537.40000000000009</v>
      </c>
      <c r="I510" s="13">
        <v>542.505</v>
      </c>
      <c r="J510" s="13">
        <v>510.447</v>
      </c>
      <c r="K510" s="13">
        <v>541.12300000000005</v>
      </c>
      <c r="L510" s="3">
        <f>[1]Deskriptif!J510</f>
        <v>475</v>
      </c>
      <c r="M510" s="7">
        <f>[1]Deskriptif!K510</f>
        <v>509</v>
      </c>
      <c r="N510" s="8">
        <f t="shared" si="15"/>
        <v>15.716999999999985</v>
      </c>
    </row>
    <row r="511" spans="1:14" ht="14.25" customHeight="1">
      <c r="A511" s="3">
        <f t="shared" si="14"/>
        <v>510</v>
      </c>
      <c r="B511" s="4">
        <f>[1]Deskriptif!B511</f>
        <v>20223032</v>
      </c>
      <c r="C511" s="4" t="str">
        <f>[1]Deskriptif!C511</f>
        <v>SMAN 11 BEKASI</v>
      </c>
      <c r="D511" s="3" t="str">
        <f>[1]Deskriptif!D511</f>
        <v>Jawa Barat</v>
      </c>
      <c r="E511" s="3" t="str">
        <f>[1]Deskriptif!E511</f>
        <v>Kota Bekasi</v>
      </c>
      <c r="F511" s="3" t="str">
        <f>[1]Deskriptif!F511</f>
        <v>SMA</v>
      </c>
      <c r="G511" s="5">
        <f>[1]Deskriptif!G511</f>
        <v>521.45399999999995</v>
      </c>
      <c r="H511" s="5">
        <f>[1]Deskriptif!I511</f>
        <v>537.35000000000014</v>
      </c>
      <c r="I511" s="13">
        <v>541.73400000000004</v>
      </c>
      <c r="J511" s="13">
        <v>513.63400000000001</v>
      </c>
      <c r="K511" s="13">
        <v>546.09</v>
      </c>
      <c r="L511" s="3">
        <f>[1]Deskriptif!J511</f>
        <v>589</v>
      </c>
      <c r="M511" s="7">
        <f>[1]Deskriptif!K511</f>
        <v>510</v>
      </c>
      <c r="N511" s="8">
        <f t="shared" si="15"/>
        <v>20.280000000000086</v>
      </c>
    </row>
    <row r="512" spans="1:14" ht="14.25" customHeight="1">
      <c r="A512" s="3">
        <f t="shared" si="14"/>
        <v>511</v>
      </c>
      <c r="B512" s="4">
        <f>[1]Deskriptif!B512</f>
        <v>20318337</v>
      </c>
      <c r="C512" s="4" t="str">
        <f>[1]Deskriptif!C512</f>
        <v>SMA NEGERI 1 WELAHAN</v>
      </c>
      <c r="D512" s="3" t="str">
        <f>[1]Deskriptif!D512</f>
        <v>Jawa Tengah</v>
      </c>
      <c r="E512" s="3" t="str">
        <f>[1]Deskriptif!E512</f>
        <v>Kab. Jepara</v>
      </c>
      <c r="F512" s="3" t="str">
        <f>[1]Deskriptif!F512</f>
        <v>SMA</v>
      </c>
      <c r="G512" s="5">
        <f>[1]Deskriptif!G512</f>
        <v>514.66300000000001</v>
      </c>
      <c r="H512" s="5">
        <f>[1]Deskriptif!I512</f>
        <v>537.3309999999999</v>
      </c>
      <c r="I512" s="13">
        <v>534.29600000000005</v>
      </c>
      <c r="J512" s="13">
        <v>517.827</v>
      </c>
      <c r="K512" s="13">
        <v>555.57600000000002</v>
      </c>
      <c r="L512" s="3">
        <f>[1]Deskriptif!J512</f>
        <v>761</v>
      </c>
      <c r="M512" s="7">
        <f>[1]Deskriptif!K512</f>
        <v>511</v>
      </c>
      <c r="N512" s="8">
        <f t="shared" si="15"/>
        <v>19.633000000000038</v>
      </c>
    </row>
    <row r="513" spans="1:14" ht="14.25" customHeight="1">
      <c r="A513" s="3">
        <f t="shared" si="14"/>
        <v>512</v>
      </c>
      <c r="B513" s="4">
        <f>[1]Deskriptif!B513</f>
        <v>20532217</v>
      </c>
      <c r="C513" s="4" t="str">
        <f>[1]Deskriptif!C513</f>
        <v>SMAN 17 SURABAYA</v>
      </c>
      <c r="D513" s="3" t="str">
        <f>[1]Deskriptif!D513</f>
        <v>Jawa Timur</v>
      </c>
      <c r="E513" s="3" t="str">
        <f>[1]Deskriptif!E513</f>
        <v>Kota Surabaya</v>
      </c>
      <c r="F513" s="3" t="str">
        <f>[1]Deskriptif!F513</f>
        <v>SMA</v>
      </c>
      <c r="G513" s="5">
        <f>[1]Deskriptif!G513</f>
        <v>530.697</v>
      </c>
      <c r="H513" s="5">
        <f>[1]Deskriptif!I513</f>
        <v>537.24899999999991</v>
      </c>
      <c r="I513" s="13">
        <v>546.25599999999997</v>
      </c>
      <c r="J513" s="13">
        <v>507.87</v>
      </c>
      <c r="K513" s="13">
        <v>537.60900000000004</v>
      </c>
      <c r="L513" s="3">
        <f>[1]Deskriptif!J513</f>
        <v>403</v>
      </c>
      <c r="M513" s="7">
        <f>[1]Deskriptif!K513</f>
        <v>512</v>
      </c>
      <c r="N513" s="8">
        <f t="shared" si="15"/>
        <v>15.558999999999969</v>
      </c>
    </row>
    <row r="514" spans="1:14" ht="14.25" customHeight="1">
      <c r="A514" s="3">
        <f t="shared" si="14"/>
        <v>513</v>
      </c>
      <c r="B514" s="4">
        <f>[1]Deskriptif!B514</f>
        <v>20321448</v>
      </c>
      <c r="C514" s="4" t="str">
        <f>[1]Deskriptif!C514</f>
        <v>SMK NEGERI 2 TEMANGGUNG</v>
      </c>
      <c r="D514" s="3" t="str">
        <f>[1]Deskriptif!D514</f>
        <v>Jawa Tengah</v>
      </c>
      <c r="E514" s="3" t="str">
        <f>[1]Deskriptif!E514</f>
        <v>Kab. Temanggung</v>
      </c>
      <c r="F514" s="3" t="str">
        <f>[1]Deskriptif!F514</f>
        <v>SMK</v>
      </c>
      <c r="G514" s="5">
        <f>[1]Deskriptif!G514</f>
        <v>525.24300000000005</v>
      </c>
      <c r="H514" s="5">
        <f>[1]Deskriptif!I514</f>
        <v>537.21899999999994</v>
      </c>
      <c r="I514" s="13">
        <v>544.89099999999996</v>
      </c>
      <c r="J514" s="13">
        <v>497.71199999999999</v>
      </c>
      <c r="K514" s="13">
        <v>528.88099999999997</v>
      </c>
      <c r="L514" s="3">
        <f>[1]Deskriptif!J514</f>
        <v>506</v>
      </c>
      <c r="M514" s="7">
        <f>[1]Deskriptif!K514</f>
        <v>513</v>
      </c>
      <c r="N514" s="8">
        <f t="shared" si="15"/>
        <v>19.647999999999911</v>
      </c>
    </row>
    <row r="515" spans="1:14" ht="14.25" customHeight="1">
      <c r="A515" s="3">
        <f t="shared" ref="A515:A578" si="16">A514+1</f>
        <v>514</v>
      </c>
      <c r="B515" s="4">
        <f>[1]Deskriptif!B515</f>
        <v>20103297</v>
      </c>
      <c r="C515" s="4" t="str">
        <f>[1]Deskriptif!C515</f>
        <v>SMAN 42 JAKARTA</v>
      </c>
      <c r="D515" s="3" t="str">
        <f>[1]Deskriptif!D515</f>
        <v>DKI Jakarta</v>
      </c>
      <c r="E515" s="3" t="str">
        <f>[1]Deskriptif!E515</f>
        <v>Kota Jakarta Timur</v>
      </c>
      <c r="F515" s="3" t="str">
        <f>[1]Deskriptif!F515</f>
        <v>SMA</v>
      </c>
      <c r="G515" s="5">
        <f>[1]Deskriptif!G515</f>
        <v>530.07899999999995</v>
      </c>
      <c r="H515" s="5">
        <f>[1]Deskriptif!I515</f>
        <v>537.173</v>
      </c>
      <c r="I515" s="13">
        <v>546.45500000000004</v>
      </c>
      <c r="J515" s="13">
        <v>509.077</v>
      </c>
      <c r="K515" s="13">
        <v>537.39</v>
      </c>
      <c r="L515" s="3">
        <f>[1]Deskriptif!J515</f>
        <v>412</v>
      </c>
      <c r="M515" s="7">
        <f>[1]Deskriptif!K515</f>
        <v>514</v>
      </c>
      <c r="N515" s="8">
        <f t="shared" ref="N515:N578" si="17">I515-G515</f>
        <v>16.37600000000009</v>
      </c>
    </row>
    <row r="516" spans="1:14" ht="14.25" customHeight="1">
      <c r="A516" s="3">
        <f t="shared" si="16"/>
        <v>515</v>
      </c>
      <c r="B516" s="4">
        <f>[1]Deskriptif!B516</f>
        <v>69946479</v>
      </c>
      <c r="C516" s="4" t="str">
        <f>[1]Deskriptif!C516</f>
        <v>SMA EDU GLOBAL</v>
      </c>
      <c r="D516" s="3" t="str">
        <f>[1]Deskriptif!D516</f>
        <v>Jawa Barat</v>
      </c>
      <c r="E516" s="3" t="str">
        <f>[1]Deskriptif!E516</f>
        <v>Kota Bandung</v>
      </c>
      <c r="F516" s="3" t="str">
        <f>[1]Deskriptif!F516</f>
        <v>SMA</v>
      </c>
      <c r="G516" s="5">
        <f>[1]Deskriptif!G516</f>
        <v>525.70699999999999</v>
      </c>
      <c r="H516" s="5">
        <f>[1]Deskriptif!I516</f>
        <v>537.09700000000009</v>
      </c>
      <c r="I516" s="13">
        <v>542.28700000000003</v>
      </c>
      <c r="J516" s="13">
        <v>531.01599999999996</v>
      </c>
      <c r="K516" s="14">
        <v>520.74900000000002</v>
      </c>
      <c r="L516" s="3">
        <f>[1]Deskriptif!J516</f>
        <v>497</v>
      </c>
      <c r="M516" s="7">
        <f>[1]Deskriptif!K516</f>
        <v>515</v>
      </c>
      <c r="N516" s="8">
        <f t="shared" si="17"/>
        <v>16.580000000000041</v>
      </c>
    </row>
    <row r="517" spans="1:14" ht="14.25" customHeight="1">
      <c r="A517" s="3">
        <f t="shared" si="16"/>
        <v>516</v>
      </c>
      <c r="B517" s="4">
        <f>[1]Deskriptif!B517</f>
        <v>20401125</v>
      </c>
      <c r="C517" s="4" t="str">
        <f>[1]Deskriptif!C517</f>
        <v>SMAN 1 SEYEGAN</v>
      </c>
      <c r="D517" s="3" t="str">
        <f>[1]Deskriptif!D517</f>
        <v>DI Yogyakarta</v>
      </c>
      <c r="E517" s="3" t="str">
        <f>[1]Deskriptif!E517</f>
        <v>Kab. Sleman</v>
      </c>
      <c r="F517" s="3" t="str">
        <f>[1]Deskriptif!F517</f>
        <v>SMA</v>
      </c>
      <c r="G517" s="5">
        <f>[1]Deskriptif!G517</f>
        <v>520.649</v>
      </c>
      <c r="H517" s="5">
        <f>[1]Deskriptif!I517</f>
        <v>537.03699999999992</v>
      </c>
      <c r="I517" s="13">
        <v>537.173</v>
      </c>
      <c r="J517" s="13">
        <v>513.524</v>
      </c>
      <c r="K517" s="13">
        <v>549.41399999999999</v>
      </c>
      <c r="L517" s="3">
        <f>[1]Deskriptif!J517</f>
        <v>617</v>
      </c>
      <c r="M517" s="7">
        <f>[1]Deskriptif!K517</f>
        <v>516</v>
      </c>
      <c r="N517" s="8">
        <f t="shared" si="17"/>
        <v>16.524000000000001</v>
      </c>
    </row>
    <row r="518" spans="1:14" ht="14.25" customHeight="1">
      <c r="A518" s="3">
        <f t="shared" si="16"/>
        <v>517</v>
      </c>
      <c r="B518" s="4">
        <f>[1]Deskriptif!B518</f>
        <v>69946713</v>
      </c>
      <c r="C518" s="4" t="str">
        <f>[1]Deskriptif!C518</f>
        <v>SMA ISLAM AL AZHAR 9 YOGYAKARTA</v>
      </c>
      <c r="D518" s="3" t="str">
        <f>[1]Deskriptif!D518</f>
        <v>DI Yogyakarta</v>
      </c>
      <c r="E518" s="3" t="str">
        <f>[1]Deskriptif!E518</f>
        <v>Kab. Sleman</v>
      </c>
      <c r="F518" s="3" t="str">
        <f>[1]Deskriptif!F518</f>
        <v>SMA</v>
      </c>
      <c r="G518" s="5">
        <f>[1]Deskriptif!G518</f>
        <v>516.45899999999995</v>
      </c>
      <c r="H518" s="5">
        <f>[1]Deskriptif!I518</f>
        <v>537.02900000000011</v>
      </c>
      <c r="I518" s="13">
        <v>542.89499999999998</v>
      </c>
      <c r="J518" s="13">
        <v>525.72199999999998</v>
      </c>
      <c r="K518" s="13">
        <v>529.89700000000005</v>
      </c>
      <c r="L518" s="3">
        <f>[1]Deskriptif!J518</f>
        <v>712</v>
      </c>
      <c r="M518" s="7">
        <f>[1]Deskriptif!K518</f>
        <v>517</v>
      </c>
      <c r="N518" s="8">
        <f t="shared" si="17"/>
        <v>26.436000000000035</v>
      </c>
    </row>
    <row r="519" spans="1:14" ht="14.25" customHeight="1">
      <c r="A519" s="3">
        <f t="shared" si="16"/>
        <v>518</v>
      </c>
      <c r="B519" s="4">
        <f>[1]Deskriptif!B519</f>
        <v>20534122</v>
      </c>
      <c r="C519" s="4" t="str">
        <f>[1]Deskriptif!C519</f>
        <v>SMAN 3 TARUNA ANGKASA MADIUN</v>
      </c>
      <c r="D519" s="3" t="str">
        <f>[1]Deskriptif!D519</f>
        <v>Jawa Timur</v>
      </c>
      <c r="E519" s="3" t="str">
        <f>[1]Deskriptif!E519</f>
        <v>Kota Madiun</v>
      </c>
      <c r="F519" s="3" t="str">
        <f>[1]Deskriptif!F519</f>
        <v>SMA</v>
      </c>
      <c r="G519" s="5">
        <f>[1]Deskriptif!G519</f>
        <v>524.51599999999996</v>
      </c>
      <c r="H519" s="5">
        <f>[1]Deskriptif!I519</f>
        <v>537.024</v>
      </c>
      <c r="I519" s="13">
        <v>543.51900000000001</v>
      </c>
      <c r="J519" s="13">
        <v>513.90700000000004</v>
      </c>
      <c r="K519" s="13">
        <v>547.09699999999998</v>
      </c>
      <c r="L519" s="3">
        <f>[1]Deskriptif!J519</f>
        <v>523</v>
      </c>
      <c r="M519" s="7">
        <f>[1]Deskriptif!K519</f>
        <v>518</v>
      </c>
      <c r="N519" s="8">
        <f t="shared" si="17"/>
        <v>19.003000000000043</v>
      </c>
    </row>
    <row r="520" spans="1:14" ht="14.25" customHeight="1">
      <c r="A520" s="3">
        <f t="shared" si="16"/>
        <v>519</v>
      </c>
      <c r="B520" s="4">
        <f>[1]Deskriptif!B520</f>
        <v>20501862</v>
      </c>
      <c r="C520" s="4" t="str">
        <f>[1]Deskriptif!C520</f>
        <v>SMAN 1 GEDANGAN</v>
      </c>
      <c r="D520" s="3" t="str">
        <f>[1]Deskriptif!D520</f>
        <v>Jawa Timur</v>
      </c>
      <c r="E520" s="3" t="str">
        <f>[1]Deskriptif!E520</f>
        <v>Kab. Sidoarjo</v>
      </c>
      <c r="F520" s="3" t="str">
        <f>[1]Deskriptif!F520</f>
        <v>SMA</v>
      </c>
      <c r="G520" s="5">
        <f>[1]Deskriptif!G520</f>
        <v>518.17999999999995</v>
      </c>
      <c r="H520" s="5">
        <f>[1]Deskriptif!I520</f>
        <v>537.01200000000006</v>
      </c>
      <c r="I520" s="13">
        <v>545.173</v>
      </c>
      <c r="J520" s="13">
        <v>508.803</v>
      </c>
      <c r="K520" s="13">
        <v>541.47799999999995</v>
      </c>
      <c r="L520" s="3">
        <f>[1]Deskriptif!J520</f>
        <v>678</v>
      </c>
      <c r="M520" s="7">
        <f>[1]Deskriptif!K520</f>
        <v>519</v>
      </c>
      <c r="N520" s="8">
        <f t="shared" si="17"/>
        <v>26.993000000000052</v>
      </c>
    </row>
    <row r="521" spans="1:14" ht="14.25" customHeight="1">
      <c r="A521" s="3">
        <f t="shared" si="16"/>
        <v>520</v>
      </c>
      <c r="B521" s="4">
        <f>[1]Deskriptif!B521</f>
        <v>20300729</v>
      </c>
      <c r="C521" s="4" t="str">
        <f>[1]Deskriptif!C521</f>
        <v>SMA NEGERI 1 SIDAREJA</v>
      </c>
      <c r="D521" s="3" t="str">
        <f>[1]Deskriptif!D521</f>
        <v>Jawa Tengah</v>
      </c>
      <c r="E521" s="3" t="str">
        <f>[1]Deskriptif!E521</f>
        <v>Kab. Cilacap</v>
      </c>
      <c r="F521" s="3" t="str">
        <f>[1]Deskriptif!F521</f>
        <v>SMA</v>
      </c>
      <c r="G521" s="5">
        <f>[1]Deskriptif!G521</f>
        <v>514.6</v>
      </c>
      <c r="H521" s="5">
        <f>[1]Deskriptif!I521</f>
        <v>536.9</v>
      </c>
      <c r="I521" s="13">
        <v>537.00199999999995</v>
      </c>
      <c r="J521" s="13">
        <v>530.70799999999997</v>
      </c>
      <c r="K521" s="13">
        <v>539.15300000000002</v>
      </c>
      <c r="L521" s="3">
        <f>[1]Deskriptif!J521</f>
        <v>764</v>
      </c>
      <c r="M521" s="7">
        <f>[1]Deskriptif!K521</f>
        <v>520</v>
      </c>
      <c r="N521" s="8">
        <f t="shared" si="17"/>
        <v>22.40199999999993</v>
      </c>
    </row>
    <row r="522" spans="1:14" ht="14.25" customHeight="1">
      <c r="A522" s="3">
        <f t="shared" si="16"/>
        <v>521</v>
      </c>
      <c r="B522" s="4">
        <f>[1]Deskriptif!B522</f>
        <v>20103258</v>
      </c>
      <c r="C522" s="4" t="str">
        <f>[1]Deskriptif!C522</f>
        <v>SMAN 93 JAKARTA</v>
      </c>
      <c r="D522" s="3" t="str">
        <f>[1]Deskriptif!D522</f>
        <v>DKI Jakarta</v>
      </c>
      <c r="E522" s="3" t="str">
        <f>[1]Deskriptif!E522</f>
        <v>Kota Jakarta Timur</v>
      </c>
      <c r="F522" s="3" t="str">
        <f>[1]Deskriptif!F522</f>
        <v>SMA</v>
      </c>
      <c r="G522" s="5">
        <f>[1]Deskriptif!G522</f>
        <v>522.673</v>
      </c>
      <c r="H522" s="5">
        <f>[1]Deskriptif!I522</f>
        <v>536.827</v>
      </c>
      <c r="I522" s="13">
        <v>540.85</v>
      </c>
      <c r="J522" s="13">
        <v>510.971</v>
      </c>
      <c r="K522" s="13">
        <v>551.50300000000004</v>
      </c>
      <c r="L522" s="3">
        <f>[1]Deskriptif!J522</f>
        <v>558</v>
      </c>
      <c r="M522" s="7">
        <f>[1]Deskriptif!K522</f>
        <v>521</v>
      </c>
      <c r="N522" s="8">
        <f t="shared" si="17"/>
        <v>18.177000000000021</v>
      </c>
    </row>
    <row r="523" spans="1:14" ht="14.25" customHeight="1">
      <c r="A523" s="3">
        <f t="shared" si="16"/>
        <v>522</v>
      </c>
      <c r="B523" s="4">
        <f>[1]Deskriptif!B523</f>
        <v>20402116</v>
      </c>
      <c r="C523" s="4" t="str">
        <f>[1]Deskriptif!C523</f>
        <v>SMAN 1 SEMIN</v>
      </c>
      <c r="D523" s="3" t="str">
        <f>[1]Deskriptif!D523</f>
        <v>DI Yogyakarta</v>
      </c>
      <c r="E523" s="3" t="str">
        <f>[1]Deskriptif!E523</f>
        <v>Kab. Gunung Kidul</v>
      </c>
      <c r="F523" s="3" t="str">
        <f>[1]Deskriptif!F523</f>
        <v>SMA</v>
      </c>
      <c r="G523" s="5">
        <f>[1]Deskriptif!G523</f>
        <v>515.08500000000004</v>
      </c>
      <c r="H523" s="5">
        <f>[1]Deskriptif!I523</f>
        <v>536.81500000000005</v>
      </c>
      <c r="I523" s="13">
        <v>539.24599999999998</v>
      </c>
      <c r="J523" s="13">
        <v>504.68700000000001</v>
      </c>
      <c r="K523" s="13">
        <v>547.97199999999998</v>
      </c>
      <c r="L523" s="3">
        <f>[1]Deskriptif!J523</f>
        <v>751</v>
      </c>
      <c r="M523" s="7">
        <f>[1]Deskriptif!K523</f>
        <v>522</v>
      </c>
      <c r="N523" s="8">
        <f t="shared" si="17"/>
        <v>24.160999999999945</v>
      </c>
    </row>
    <row r="524" spans="1:14" ht="14.25" customHeight="1">
      <c r="A524" s="3">
        <f t="shared" si="16"/>
        <v>523</v>
      </c>
      <c r="B524" s="4">
        <f>[1]Deskriptif!B524</f>
        <v>30304260</v>
      </c>
      <c r="C524" s="4" t="str">
        <f>[1]Deskriptif!C524</f>
        <v>SMAN 7 BANJARMASIN</v>
      </c>
      <c r="D524" s="3" t="str">
        <f>[1]Deskriptif!D524</f>
        <v>Kalimantan Selatan</v>
      </c>
      <c r="E524" s="3" t="str">
        <f>[1]Deskriptif!E524</f>
        <v>Kota Banjarmasin</v>
      </c>
      <c r="F524" s="3" t="str">
        <f>[1]Deskriptif!F524</f>
        <v>SMA</v>
      </c>
      <c r="G524" s="5">
        <f>[1]Deskriptif!G524</f>
        <v>522.22900000000004</v>
      </c>
      <c r="H524" s="5">
        <f>[1]Deskriptif!I524</f>
        <v>536.77499999999986</v>
      </c>
      <c r="I524" s="13">
        <v>544.46900000000005</v>
      </c>
      <c r="J524" s="13">
        <v>511.28800000000001</v>
      </c>
      <c r="K524" s="13">
        <v>532.33600000000001</v>
      </c>
      <c r="L524" s="3">
        <f>[1]Deskriptif!J524</f>
        <v>567</v>
      </c>
      <c r="M524" s="7">
        <f>[1]Deskriptif!K524</f>
        <v>523</v>
      </c>
      <c r="N524" s="8">
        <f t="shared" si="17"/>
        <v>22.240000000000009</v>
      </c>
    </row>
    <row r="525" spans="1:14" ht="14.25" customHeight="1">
      <c r="A525" s="3">
        <f t="shared" si="16"/>
        <v>524</v>
      </c>
      <c r="B525" s="4">
        <f>[1]Deskriptif!B525</f>
        <v>20220273</v>
      </c>
      <c r="C525" s="4" t="str">
        <f>[1]Deskriptif!C525</f>
        <v>SMKN 1 BOGOR</v>
      </c>
      <c r="D525" s="3" t="str">
        <f>[1]Deskriptif!D525</f>
        <v>Jawa Barat</v>
      </c>
      <c r="E525" s="3" t="str">
        <f>[1]Deskriptif!E525</f>
        <v>Kota Bogor</v>
      </c>
      <c r="F525" s="3" t="str">
        <f>[1]Deskriptif!F525</f>
        <v>SMK</v>
      </c>
      <c r="G525" s="5">
        <f>[1]Deskriptif!G525</f>
        <v>522.49900000000002</v>
      </c>
      <c r="H525" s="5">
        <f>[1]Deskriptif!I525</f>
        <v>536.75499999999988</v>
      </c>
      <c r="I525" s="13">
        <v>536.30399999999997</v>
      </c>
      <c r="J525" s="13">
        <v>475.99400000000003</v>
      </c>
      <c r="K525" s="13">
        <v>548.59199999999998</v>
      </c>
      <c r="L525" s="3">
        <f>[1]Deskriptif!J525</f>
        <v>561</v>
      </c>
      <c r="M525" s="7">
        <f>[1]Deskriptif!K525</f>
        <v>524</v>
      </c>
      <c r="N525" s="8">
        <f t="shared" si="17"/>
        <v>13.80499999999995</v>
      </c>
    </row>
    <row r="526" spans="1:14" ht="14.25" customHeight="1">
      <c r="A526" s="3">
        <f t="shared" si="16"/>
        <v>525</v>
      </c>
      <c r="B526" s="4">
        <f>[1]Deskriptif!B526</f>
        <v>20306186</v>
      </c>
      <c r="C526" s="4" t="str">
        <f>[1]Deskriptif!C526</f>
        <v>SMKN 2 PURWOREJO</v>
      </c>
      <c r="D526" s="3" t="str">
        <f>[1]Deskriptif!D526</f>
        <v>Jawa Tengah</v>
      </c>
      <c r="E526" s="3" t="str">
        <f>[1]Deskriptif!E526</f>
        <v>Kab. Purworejo</v>
      </c>
      <c r="F526" s="3" t="str">
        <f>[1]Deskriptif!F526</f>
        <v>SMK</v>
      </c>
      <c r="G526" s="5">
        <f>[1]Deskriptif!G526</f>
        <v>525.40899999999999</v>
      </c>
      <c r="H526" s="5">
        <f>[1]Deskriptif!I526</f>
        <v>536.6629999999999</v>
      </c>
      <c r="I526" s="13">
        <v>536.971</v>
      </c>
      <c r="J526" s="13">
        <v>489.346</v>
      </c>
      <c r="K526" s="13">
        <v>538.19500000000005</v>
      </c>
      <c r="L526" s="3">
        <f>[1]Deskriptif!J526</f>
        <v>502</v>
      </c>
      <c r="M526" s="7">
        <f>[1]Deskriptif!K526</f>
        <v>525</v>
      </c>
      <c r="N526" s="8">
        <f t="shared" si="17"/>
        <v>11.562000000000012</v>
      </c>
    </row>
    <row r="527" spans="1:14" ht="14.25" customHeight="1">
      <c r="A527" s="3">
        <f t="shared" si="16"/>
        <v>526</v>
      </c>
      <c r="B527" s="4">
        <f>[1]Deskriptif!B527</f>
        <v>20363284</v>
      </c>
      <c r="C527" s="4" t="str">
        <f>[1]Deskriptif!C527</f>
        <v>MAS MUALLIMIN MUHAMMADIYAH</v>
      </c>
      <c r="D527" s="3" t="str">
        <f>[1]Deskriptif!D527</f>
        <v>DI Yogyakarta</v>
      </c>
      <c r="E527" s="3" t="str">
        <f>[1]Deskriptif!E527</f>
        <v>Kota Yogyakarta</v>
      </c>
      <c r="F527" s="3" t="str">
        <f>[1]Deskriptif!F527</f>
        <v>MA</v>
      </c>
      <c r="G527" s="5">
        <f>[1]Deskriptif!G527</f>
        <v>534.10599999999999</v>
      </c>
      <c r="H527" s="5">
        <f>[1]Deskriptif!I527</f>
        <v>536.63599999999997</v>
      </c>
      <c r="I527" s="13">
        <v>538.76</v>
      </c>
      <c r="J527" s="13">
        <v>504.2</v>
      </c>
      <c r="K527" s="13">
        <v>549.846</v>
      </c>
      <c r="L527" s="3">
        <f>[1]Deskriptif!J527</f>
        <v>350</v>
      </c>
      <c r="M527" s="7">
        <f>[1]Deskriptif!K527</f>
        <v>526</v>
      </c>
      <c r="N527" s="8">
        <f t="shared" si="17"/>
        <v>4.6539999999999964</v>
      </c>
    </row>
    <row r="528" spans="1:14" ht="14.25" customHeight="1">
      <c r="A528" s="3">
        <f t="shared" si="16"/>
        <v>527</v>
      </c>
      <c r="B528" s="4">
        <f>[1]Deskriptif!B528</f>
        <v>20403295</v>
      </c>
      <c r="C528" s="4" t="str">
        <f>[1]Deskriptif!C528</f>
        <v>SMKN 7 YOGYAKARTA</v>
      </c>
      <c r="D528" s="3" t="str">
        <f>[1]Deskriptif!D528</f>
        <v>DI Yogyakarta</v>
      </c>
      <c r="E528" s="3" t="str">
        <f>[1]Deskriptif!E528</f>
        <v>Kota Yogyakarta</v>
      </c>
      <c r="F528" s="3" t="str">
        <f>[1]Deskriptif!F528</f>
        <v>SMK</v>
      </c>
      <c r="G528" s="5">
        <f>[1]Deskriptif!G528</f>
        <v>515.84199999999998</v>
      </c>
      <c r="H528" s="5">
        <f>[1]Deskriptif!I528</f>
        <v>536.34</v>
      </c>
      <c r="I528" s="13">
        <v>541.95000000000005</v>
      </c>
      <c r="J528" s="13">
        <v>510.25599999999997</v>
      </c>
      <c r="K528" s="13">
        <v>528.077</v>
      </c>
      <c r="L528" s="3">
        <f>[1]Deskriptif!J528</f>
        <v>729</v>
      </c>
      <c r="M528" s="7">
        <f>[1]Deskriptif!K528</f>
        <v>527</v>
      </c>
      <c r="N528" s="8">
        <f t="shared" si="17"/>
        <v>26.108000000000061</v>
      </c>
    </row>
    <row r="529" spans="1:14" ht="14.25" customHeight="1">
      <c r="A529" s="3">
        <f t="shared" si="16"/>
        <v>528</v>
      </c>
      <c r="B529" s="4">
        <f>[1]Deskriptif!B529</f>
        <v>20224124</v>
      </c>
      <c r="C529" s="4" t="str">
        <f>[1]Deskriptif!C529</f>
        <v>SMA SANTA MARIA 3</v>
      </c>
      <c r="D529" s="3" t="str">
        <f>[1]Deskriptif!D529</f>
        <v>Jawa Barat</v>
      </c>
      <c r="E529" s="3" t="str">
        <f>[1]Deskriptif!E529</f>
        <v>Kota Cimahi</v>
      </c>
      <c r="F529" s="3" t="str">
        <f>[1]Deskriptif!F529</f>
        <v>SMA</v>
      </c>
      <c r="G529" s="5">
        <f>[1]Deskriptif!G529</f>
        <v>536.91499999999996</v>
      </c>
      <c r="H529" s="5">
        <f>[1]Deskriptif!I529</f>
        <v>536.221</v>
      </c>
      <c r="I529" s="13">
        <v>531.84</v>
      </c>
      <c r="J529" s="13">
        <v>535.58699999999999</v>
      </c>
      <c r="K529" s="13">
        <v>546.51</v>
      </c>
      <c r="L529" s="3">
        <f>[1]Deskriptif!J529</f>
        <v>310</v>
      </c>
      <c r="M529" s="7">
        <f>[1]Deskriptif!K529</f>
        <v>528</v>
      </c>
      <c r="N529" s="15">
        <f>I529-G529</f>
        <v>-5.0749999999999318</v>
      </c>
    </row>
    <row r="530" spans="1:14" ht="14.25" customHeight="1">
      <c r="A530" s="3">
        <f t="shared" si="16"/>
        <v>529</v>
      </c>
      <c r="B530" s="4">
        <f>[1]Deskriptif!B530</f>
        <v>20402810</v>
      </c>
      <c r="C530" s="4" t="str">
        <f>[1]Deskriptif!C530</f>
        <v>SMA NEGERI 1 PENGASIH</v>
      </c>
      <c r="D530" s="3" t="str">
        <f>[1]Deskriptif!D530</f>
        <v>DI Yogyakarta</v>
      </c>
      <c r="E530" s="3" t="str">
        <f>[1]Deskriptif!E530</f>
        <v>Kab. Kulon Progo</v>
      </c>
      <c r="F530" s="3" t="str">
        <f>[1]Deskriptif!F530</f>
        <v>SMA</v>
      </c>
      <c r="G530" s="5">
        <f>[1]Deskriptif!G530</f>
        <v>522.34699999999998</v>
      </c>
      <c r="H530" s="5">
        <f>[1]Deskriptif!I530</f>
        <v>536.13499999999999</v>
      </c>
      <c r="I530" s="13">
        <v>538.89300000000003</v>
      </c>
      <c r="J530" s="13">
        <v>518.21400000000006</v>
      </c>
      <c r="K530" s="13">
        <v>539.59100000000001</v>
      </c>
      <c r="L530" s="3">
        <f>[1]Deskriptif!J530</f>
        <v>565</v>
      </c>
      <c r="M530" s="7">
        <f>[1]Deskriptif!K530</f>
        <v>529</v>
      </c>
      <c r="N530" s="8">
        <f t="shared" si="17"/>
        <v>16.546000000000049</v>
      </c>
    </row>
    <row r="531" spans="1:14" ht="14.25" customHeight="1">
      <c r="A531" s="3">
        <f t="shared" si="16"/>
        <v>530</v>
      </c>
      <c r="B531" s="4">
        <f>[1]Deskriptif!B531</f>
        <v>69774555</v>
      </c>
      <c r="C531" s="4" t="str">
        <f>[1]Deskriptif!C531</f>
        <v>SMA ISLAM AL-AZHAR 8</v>
      </c>
      <c r="D531" s="3" t="str">
        <f>[1]Deskriptif!D531</f>
        <v>Jawa Barat</v>
      </c>
      <c r="E531" s="3" t="str">
        <f>[1]Deskriptif!E531</f>
        <v>Kota Bekasi</v>
      </c>
      <c r="F531" s="3" t="str">
        <f>[1]Deskriptif!F531</f>
        <v>SMA</v>
      </c>
      <c r="G531" s="5">
        <f>[1]Deskriptif!G531</f>
        <v>521.56700000000001</v>
      </c>
      <c r="H531" s="5">
        <f>[1]Deskriptif!I531</f>
        <v>536.125</v>
      </c>
      <c r="I531" s="13">
        <v>533.10199999999998</v>
      </c>
      <c r="J531" s="13">
        <v>540.03599999999994</v>
      </c>
      <c r="K531" s="13">
        <v>536.95500000000004</v>
      </c>
      <c r="L531" s="3">
        <f>[1]Deskriptif!J531</f>
        <v>583</v>
      </c>
      <c r="M531" s="7">
        <f>[1]Deskriptif!K531</f>
        <v>530</v>
      </c>
      <c r="N531" s="8">
        <f t="shared" si="17"/>
        <v>11.534999999999968</v>
      </c>
    </row>
    <row r="532" spans="1:14" ht="14.25" customHeight="1">
      <c r="A532" s="3">
        <f t="shared" si="16"/>
        <v>531</v>
      </c>
      <c r="B532" s="4">
        <f>[1]Deskriptif!B532</f>
        <v>20103289</v>
      </c>
      <c r="C532" s="4" t="str">
        <f>[1]Deskriptif!C532</f>
        <v>SMAN 106 JAKARTA</v>
      </c>
      <c r="D532" s="3" t="str">
        <f>[1]Deskriptif!D532</f>
        <v>DKI Jakarta</v>
      </c>
      <c r="E532" s="3" t="str">
        <f>[1]Deskriptif!E532</f>
        <v>Kota Jakarta Timur</v>
      </c>
      <c r="F532" s="3" t="str">
        <f>[1]Deskriptif!F532</f>
        <v>SMA</v>
      </c>
      <c r="G532" s="5">
        <f>[1]Deskriptif!G532</f>
        <v>520.23299999999995</v>
      </c>
      <c r="H532" s="5">
        <f>[1]Deskriptif!I532</f>
        <v>536.11500000000001</v>
      </c>
      <c r="I532" s="13">
        <v>537.05999999999995</v>
      </c>
      <c r="J532" s="13">
        <v>515.30399999999997</v>
      </c>
      <c r="K532" s="13">
        <v>543.76</v>
      </c>
      <c r="L532" s="3">
        <f>[1]Deskriptif!J532</f>
        <v>629</v>
      </c>
      <c r="M532" s="7">
        <f>[1]Deskriptif!K532</f>
        <v>531</v>
      </c>
      <c r="N532" s="8">
        <f t="shared" si="17"/>
        <v>16.826999999999998</v>
      </c>
    </row>
    <row r="533" spans="1:14" ht="14.25" customHeight="1">
      <c r="A533" s="3">
        <f t="shared" si="16"/>
        <v>532</v>
      </c>
      <c r="B533" s="4">
        <f>[1]Deskriptif!B533</f>
        <v>20206209</v>
      </c>
      <c r="C533" s="4" t="str">
        <f>[1]Deskriptif!C533</f>
        <v>SMAN 1 MARGAHAYU</v>
      </c>
      <c r="D533" s="3" t="str">
        <f>[1]Deskriptif!D533</f>
        <v>Jawa Barat</v>
      </c>
      <c r="E533" s="3" t="str">
        <f>[1]Deskriptif!E533</f>
        <v>Kab. Bandung</v>
      </c>
      <c r="F533" s="3" t="str">
        <f>[1]Deskriptif!F533</f>
        <v>SMA</v>
      </c>
      <c r="G533" s="5">
        <f>[1]Deskriptif!G533</f>
        <v>533.18700000000001</v>
      </c>
      <c r="H533" s="5">
        <f>[1]Deskriptif!I533</f>
        <v>536.10900000000004</v>
      </c>
      <c r="I533" s="13">
        <v>540.79399999999998</v>
      </c>
      <c r="J533" s="13">
        <v>525.04499999999996</v>
      </c>
      <c r="K533" s="13">
        <v>528.26400000000001</v>
      </c>
      <c r="L533" s="3">
        <f>[1]Deskriptif!J533</f>
        <v>368</v>
      </c>
      <c r="M533" s="7">
        <f>[1]Deskriptif!K533</f>
        <v>532</v>
      </c>
      <c r="N533" s="8">
        <f t="shared" si="17"/>
        <v>7.6069999999999709</v>
      </c>
    </row>
    <row r="534" spans="1:14" ht="14.25" customHeight="1">
      <c r="A534" s="3">
        <f t="shared" si="16"/>
        <v>533</v>
      </c>
      <c r="B534" s="4">
        <f>[1]Deskriptif!B534</f>
        <v>20107289</v>
      </c>
      <c r="C534" s="4" t="str">
        <f>[1]Deskriptif!C534</f>
        <v>SMA CHARITAS</v>
      </c>
      <c r="D534" s="3" t="str">
        <f>[1]Deskriptif!D534</f>
        <v>DKI Jakarta</v>
      </c>
      <c r="E534" s="3" t="str">
        <f>[1]Deskriptif!E534</f>
        <v>Kota Jakarta Selatan</v>
      </c>
      <c r="F534" s="3" t="str">
        <f>[1]Deskriptif!F534</f>
        <v>SMA</v>
      </c>
      <c r="G534" s="5">
        <f>[1]Deskriptif!G534</f>
        <v>515.60299999999995</v>
      </c>
      <c r="H534" s="5">
        <f>[1]Deskriptif!I534</f>
        <v>536.09100000000001</v>
      </c>
      <c r="I534" s="13">
        <v>537.05600000000004</v>
      </c>
      <c r="J534" s="13">
        <v>532.51599999999996</v>
      </c>
      <c r="K534" s="13">
        <v>529.21799999999996</v>
      </c>
      <c r="L534" s="3">
        <f>[1]Deskriptif!J534</f>
        <v>736</v>
      </c>
      <c r="M534" s="7">
        <f>[1]Deskriptif!K534</f>
        <v>533</v>
      </c>
      <c r="N534" s="8">
        <f t="shared" si="17"/>
        <v>21.453000000000088</v>
      </c>
    </row>
    <row r="535" spans="1:14" ht="14.25" customHeight="1">
      <c r="A535" s="3">
        <f t="shared" si="16"/>
        <v>534</v>
      </c>
      <c r="B535" s="4">
        <f>[1]Deskriptif!B535</f>
        <v>20101500</v>
      </c>
      <c r="C535" s="4" t="str">
        <f>[1]Deskriptif!C535</f>
        <v>SMKN 42 JAKARTA</v>
      </c>
      <c r="D535" s="3" t="str">
        <f>[1]Deskriptif!D535</f>
        <v>DKI Jakarta</v>
      </c>
      <c r="E535" s="3" t="str">
        <f>[1]Deskriptif!E535</f>
        <v>Kota Jakarta Barat</v>
      </c>
      <c r="F535" s="3" t="str">
        <f>[1]Deskriptif!F535</f>
        <v>SMK</v>
      </c>
      <c r="G535" s="5">
        <f>[1]Deskriptif!G535</f>
        <v>514.46699999999998</v>
      </c>
      <c r="H535" s="5">
        <f>[1]Deskriptif!I535</f>
        <v>536.0870000000001</v>
      </c>
      <c r="I535" s="13">
        <v>533.87400000000002</v>
      </c>
      <c r="J535" s="13">
        <v>561.42399999999998</v>
      </c>
      <c r="K535" s="13">
        <v>537.03200000000004</v>
      </c>
      <c r="L535" s="3">
        <f>[1]Deskriptif!J535</f>
        <v>769</v>
      </c>
      <c r="M535" s="7">
        <f>[1]Deskriptif!K535</f>
        <v>534</v>
      </c>
      <c r="N535" s="8">
        <f t="shared" si="17"/>
        <v>19.407000000000039</v>
      </c>
    </row>
    <row r="536" spans="1:14" ht="14.25" customHeight="1">
      <c r="A536" s="3">
        <f t="shared" si="16"/>
        <v>535</v>
      </c>
      <c r="B536" s="4">
        <f>[1]Deskriptif!B536</f>
        <v>20307710</v>
      </c>
      <c r="C536" s="4" t="str">
        <f>[1]Deskriptif!C536</f>
        <v>SMAN 1 SALAMAN</v>
      </c>
      <c r="D536" s="3" t="str">
        <f>[1]Deskriptif!D536</f>
        <v>Jawa Tengah</v>
      </c>
      <c r="E536" s="3" t="str">
        <f>[1]Deskriptif!E536</f>
        <v>Kab. Magelang</v>
      </c>
      <c r="F536" s="3" t="str">
        <f>[1]Deskriptif!F536</f>
        <v>SMA</v>
      </c>
      <c r="G536" s="5">
        <f>[1]Deskriptif!G536</f>
        <v>519.47199999999998</v>
      </c>
      <c r="H536" s="5">
        <f>[1]Deskriptif!I536</f>
        <v>536.01600000000008</v>
      </c>
      <c r="I536" s="13">
        <v>539.70899999999995</v>
      </c>
      <c r="J536" s="13">
        <v>517.327</v>
      </c>
      <c r="K536" s="13">
        <v>536.81700000000001</v>
      </c>
      <c r="L536" s="3">
        <f>[1]Deskriptif!J536</f>
        <v>650</v>
      </c>
      <c r="M536" s="7">
        <f>[1]Deskriptif!K536</f>
        <v>535</v>
      </c>
      <c r="N536" s="8">
        <f t="shared" si="17"/>
        <v>20.236999999999966</v>
      </c>
    </row>
    <row r="537" spans="1:14" ht="14.25" customHeight="1">
      <c r="A537" s="3">
        <f t="shared" si="16"/>
        <v>536</v>
      </c>
      <c r="B537" s="4">
        <f>[1]Deskriptif!B537</f>
        <v>20306806</v>
      </c>
      <c r="C537" s="4" t="str">
        <f>[1]Deskriptif!C537</f>
        <v>SMA NEGERI 2 WONOSOBO</v>
      </c>
      <c r="D537" s="3" t="str">
        <f>[1]Deskriptif!D537</f>
        <v>Jawa Tengah</v>
      </c>
      <c r="E537" s="3" t="str">
        <f>[1]Deskriptif!E537</f>
        <v>Kab. Wonosobo</v>
      </c>
      <c r="F537" s="3" t="str">
        <f>[1]Deskriptif!F537</f>
        <v>SMA</v>
      </c>
      <c r="G537" s="5">
        <f>[1]Deskriptif!G537</f>
        <v>525.01</v>
      </c>
      <c r="H537" s="5">
        <f>[1]Deskriptif!I537</f>
        <v>535.91000000000008</v>
      </c>
      <c r="I537" s="13">
        <v>539.70000000000005</v>
      </c>
      <c r="J537" s="13">
        <v>518.60299999999995</v>
      </c>
      <c r="K537" s="13">
        <v>541.08500000000004</v>
      </c>
      <c r="L537" s="3">
        <f>[1]Deskriptif!J537</f>
        <v>511</v>
      </c>
      <c r="M537" s="7">
        <f>[1]Deskriptif!K537</f>
        <v>536</v>
      </c>
      <c r="N537" s="8">
        <f t="shared" si="17"/>
        <v>14.690000000000055</v>
      </c>
    </row>
    <row r="538" spans="1:14" ht="14.25" customHeight="1">
      <c r="A538" s="3">
        <f t="shared" si="16"/>
        <v>537</v>
      </c>
      <c r="B538" s="4">
        <f>[1]Deskriptif!B538</f>
        <v>20521711</v>
      </c>
      <c r="C538" s="4" t="str">
        <f>[1]Deskriptif!C538</f>
        <v>SMAN 2 BONDOWOSO</v>
      </c>
      <c r="D538" s="3" t="str">
        <f>[1]Deskriptif!D538</f>
        <v>Jawa Timur</v>
      </c>
      <c r="E538" s="3" t="str">
        <f>[1]Deskriptif!E538</f>
        <v>Kab. Bondowoso</v>
      </c>
      <c r="F538" s="3" t="str">
        <f>[1]Deskriptif!F538</f>
        <v>SMA</v>
      </c>
      <c r="G538" s="5">
        <f>[1]Deskriptif!G538</f>
        <v>518.70899999999995</v>
      </c>
      <c r="H538" s="5">
        <f>[1]Deskriptif!I538</f>
        <v>535.7890000000001</v>
      </c>
      <c r="I538" s="13">
        <v>543.10299999999995</v>
      </c>
      <c r="J538" s="13">
        <v>520.03599999999994</v>
      </c>
      <c r="K538" s="13">
        <v>528.55700000000002</v>
      </c>
      <c r="L538" s="3">
        <f>[1]Deskriptif!J538</f>
        <v>666</v>
      </c>
      <c r="M538" s="7">
        <f>[1]Deskriptif!K538</f>
        <v>537</v>
      </c>
      <c r="N538" s="8">
        <f t="shared" si="17"/>
        <v>24.394000000000005</v>
      </c>
    </row>
    <row r="539" spans="1:14" ht="14.25" customHeight="1">
      <c r="A539" s="3">
        <f t="shared" si="16"/>
        <v>538</v>
      </c>
      <c r="B539" s="4">
        <f>[1]Deskriptif!B539</f>
        <v>20312173</v>
      </c>
      <c r="C539" s="4" t="str">
        <f>[1]Deskriptif!C539</f>
        <v>SMAN KARANGPANDAN</v>
      </c>
      <c r="D539" s="3" t="str">
        <f>[1]Deskriptif!D539</f>
        <v>Jawa Tengah</v>
      </c>
      <c r="E539" s="3" t="str">
        <f>[1]Deskriptif!E539</f>
        <v>Kab. Karanganyar</v>
      </c>
      <c r="F539" s="3" t="str">
        <f>[1]Deskriptif!F539</f>
        <v>SMA</v>
      </c>
      <c r="G539" s="5">
        <f>[1]Deskriptif!G539</f>
        <v>520.42100000000005</v>
      </c>
      <c r="H539" s="5">
        <f>[1]Deskriptif!I539</f>
        <v>535.75499999999988</v>
      </c>
      <c r="I539" s="13">
        <v>539.91600000000005</v>
      </c>
      <c r="J539" s="13">
        <v>514.62</v>
      </c>
      <c r="K539" s="13">
        <v>541.68899999999996</v>
      </c>
      <c r="L539" s="3">
        <f>[1]Deskriptif!J539</f>
        <v>622</v>
      </c>
      <c r="M539" s="7">
        <f>[1]Deskriptif!K539</f>
        <v>538</v>
      </c>
      <c r="N539" s="8">
        <f t="shared" si="17"/>
        <v>19.495000000000005</v>
      </c>
    </row>
    <row r="540" spans="1:14" ht="14.25" customHeight="1">
      <c r="A540" s="3">
        <f t="shared" si="16"/>
        <v>539</v>
      </c>
      <c r="B540" s="4">
        <f>[1]Deskriptif!B540</f>
        <v>20535052</v>
      </c>
      <c r="C540" s="4" t="str">
        <f>[1]Deskriptif!C540</f>
        <v>SMAN 3 BLITAR</v>
      </c>
      <c r="D540" s="3" t="str">
        <f>[1]Deskriptif!D540</f>
        <v>Jawa Timur</v>
      </c>
      <c r="E540" s="3" t="str">
        <f>[1]Deskriptif!E540</f>
        <v>Kota Blitar</v>
      </c>
      <c r="F540" s="3" t="str">
        <f>[1]Deskriptif!F540</f>
        <v>SMA</v>
      </c>
      <c r="G540" s="5">
        <f>[1]Deskriptif!G540</f>
        <v>521.06299999999999</v>
      </c>
      <c r="H540" s="5">
        <f>[1]Deskriptif!I540</f>
        <v>535.70300000000009</v>
      </c>
      <c r="I540" s="13">
        <v>536.96600000000001</v>
      </c>
      <c r="J540" s="13">
        <v>516.548</v>
      </c>
      <c r="K540" s="13">
        <v>541.41700000000003</v>
      </c>
      <c r="L540" s="3">
        <f>[1]Deskriptif!J540</f>
        <v>605</v>
      </c>
      <c r="M540" s="7">
        <f>[1]Deskriptif!K540</f>
        <v>539</v>
      </c>
      <c r="N540" s="8">
        <f t="shared" si="17"/>
        <v>15.90300000000002</v>
      </c>
    </row>
    <row r="541" spans="1:14" ht="14.25" customHeight="1">
      <c r="A541" s="3">
        <f t="shared" si="16"/>
        <v>540</v>
      </c>
      <c r="B541" s="4">
        <f>[1]Deskriptif!B541</f>
        <v>20219238</v>
      </c>
      <c r="C541" s="4" t="str">
        <f>[1]Deskriptif!C541</f>
        <v>SMAN 15 BANDUNG</v>
      </c>
      <c r="D541" s="3" t="str">
        <f>[1]Deskriptif!D541</f>
        <v>Jawa Barat</v>
      </c>
      <c r="E541" s="3" t="str">
        <f>[1]Deskriptif!E541</f>
        <v>Kota Bandung</v>
      </c>
      <c r="F541" s="3" t="str">
        <f>[1]Deskriptif!F541</f>
        <v>SMA</v>
      </c>
      <c r="G541" s="5">
        <f>[1]Deskriptif!G541</f>
        <v>525.05600000000004</v>
      </c>
      <c r="H541" s="5">
        <f>[1]Deskriptif!I541</f>
        <v>535.62599999999998</v>
      </c>
      <c r="I541" s="13">
        <v>543.62800000000004</v>
      </c>
      <c r="J541" s="13">
        <v>511.91500000000002</v>
      </c>
      <c r="K541" s="13">
        <v>531.072</v>
      </c>
      <c r="L541" s="3">
        <f>[1]Deskriptif!J541</f>
        <v>510</v>
      </c>
      <c r="M541" s="7">
        <f>[1]Deskriptif!K541</f>
        <v>540</v>
      </c>
      <c r="N541" s="8">
        <f t="shared" si="17"/>
        <v>18.572000000000003</v>
      </c>
    </row>
    <row r="542" spans="1:14" ht="14.25" customHeight="1">
      <c r="A542" s="3">
        <f t="shared" si="16"/>
        <v>541</v>
      </c>
      <c r="B542" s="4">
        <f>[1]Deskriptif!B542</f>
        <v>20270492</v>
      </c>
      <c r="C542" s="4" t="str">
        <f>[1]Deskriptif!C542</f>
        <v>SMAN 8 DEPOK</v>
      </c>
      <c r="D542" s="3" t="str">
        <f>[1]Deskriptif!D542</f>
        <v>Jawa Barat</v>
      </c>
      <c r="E542" s="3" t="str">
        <f>[1]Deskriptif!E542</f>
        <v>Kota Depok</v>
      </c>
      <c r="F542" s="3" t="str">
        <f>[1]Deskriptif!F542</f>
        <v>SMA</v>
      </c>
      <c r="G542" s="5">
        <f>[1]Deskriptif!G542</f>
        <v>522.90599999999995</v>
      </c>
      <c r="H542" s="5">
        <f>[1]Deskriptif!I542</f>
        <v>535.60000000000014</v>
      </c>
      <c r="I542" s="13">
        <v>542.04</v>
      </c>
      <c r="J542" s="13">
        <v>515.04899999999998</v>
      </c>
      <c r="K542" s="13">
        <v>532.68299999999999</v>
      </c>
      <c r="L542" s="3">
        <f>[1]Deskriptif!J542</f>
        <v>553</v>
      </c>
      <c r="M542" s="7">
        <f>[1]Deskriptif!K542</f>
        <v>541</v>
      </c>
      <c r="N542" s="8">
        <f t="shared" si="17"/>
        <v>19.134000000000015</v>
      </c>
    </row>
    <row r="543" spans="1:14" ht="14.25" customHeight="1">
      <c r="A543" s="3">
        <f t="shared" si="16"/>
        <v>542</v>
      </c>
      <c r="B543" s="4">
        <f>[1]Deskriptif!B543</f>
        <v>20306811</v>
      </c>
      <c r="C543" s="4" t="str">
        <f>[1]Deskriptif!C543</f>
        <v>SMK NEGERI 1 WONOSOBO</v>
      </c>
      <c r="D543" s="3" t="str">
        <f>[1]Deskriptif!D543</f>
        <v>Jawa Tengah</v>
      </c>
      <c r="E543" s="3" t="str">
        <f>[1]Deskriptif!E543</f>
        <v>Kab. Wonosobo</v>
      </c>
      <c r="F543" s="3" t="str">
        <f>[1]Deskriptif!F543</f>
        <v>SMK</v>
      </c>
      <c r="G543" s="5">
        <f>[1]Deskriptif!G543</f>
        <v>516.31399999999996</v>
      </c>
      <c r="H543" s="5">
        <f>[1]Deskriptif!I543</f>
        <v>535.54000000000008</v>
      </c>
      <c r="I543" s="13">
        <v>541.21500000000003</v>
      </c>
      <c r="J543" s="13">
        <v>476.05799999999999</v>
      </c>
      <c r="K543" s="13">
        <v>536.74900000000002</v>
      </c>
      <c r="L543" s="3">
        <f>[1]Deskriptif!J543</f>
        <v>716</v>
      </c>
      <c r="M543" s="7">
        <f>[1]Deskriptif!K543</f>
        <v>542</v>
      </c>
      <c r="N543" s="8">
        <f t="shared" si="17"/>
        <v>24.901000000000067</v>
      </c>
    </row>
    <row r="544" spans="1:14" ht="14.25" customHeight="1">
      <c r="A544" s="3">
        <f t="shared" si="16"/>
        <v>543</v>
      </c>
      <c r="B544" s="4">
        <f>[1]Deskriptif!B544</f>
        <v>10901104</v>
      </c>
      <c r="C544" s="4" t="str">
        <f>[1]Deskriptif!C544</f>
        <v>SMAN 1 PANGKAL PINANG</v>
      </c>
      <c r="D544" s="3" t="str">
        <f>[1]Deskriptif!D544</f>
        <v>Kepulauan Bangka Belitung</v>
      </c>
      <c r="E544" s="3" t="str">
        <f>[1]Deskriptif!E544</f>
        <v>Kota Pangkalpinang</v>
      </c>
      <c r="F544" s="3" t="str">
        <f>[1]Deskriptif!F544</f>
        <v>SMA</v>
      </c>
      <c r="G544" s="5">
        <f>[1]Deskriptif!G544</f>
        <v>531.93399999999997</v>
      </c>
      <c r="H544" s="5">
        <f>[1]Deskriptif!I544</f>
        <v>535.49199999999996</v>
      </c>
      <c r="I544" s="13">
        <v>542.10299999999995</v>
      </c>
      <c r="J544" s="13">
        <v>519.72900000000004</v>
      </c>
      <c r="K544" s="13">
        <v>530.54899999999998</v>
      </c>
      <c r="L544" s="3">
        <f>[1]Deskriptif!J544</f>
        <v>387</v>
      </c>
      <c r="M544" s="7">
        <f>[1]Deskriptif!K544</f>
        <v>543</v>
      </c>
      <c r="N544" s="8">
        <f t="shared" si="17"/>
        <v>10.168999999999983</v>
      </c>
    </row>
    <row r="545" spans="1:14" ht="14.25" customHeight="1">
      <c r="A545" s="3">
        <f t="shared" si="16"/>
        <v>544</v>
      </c>
      <c r="B545" s="4">
        <f>[1]Deskriptif!B545</f>
        <v>20538394</v>
      </c>
      <c r="C545" s="4" t="str">
        <f>[1]Deskriptif!C545</f>
        <v>SMAN 1 KERTOSONO</v>
      </c>
      <c r="D545" s="3" t="str">
        <f>[1]Deskriptif!D545</f>
        <v>Jawa Timur</v>
      </c>
      <c r="E545" s="3" t="str">
        <f>[1]Deskriptif!E545</f>
        <v>Kab. Nganjuk</v>
      </c>
      <c r="F545" s="3" t="str">
        <f>[1]Deskriptif!F545</f>
        <v>SMA</v>
      </c>
      <c r="G545" s="5">
        <f>[1]Deskriptif!G545</f>
        <v>515.48900000000003</v>
      </c>
      <c r="H545" s="5">
        <f>[1]Deskriptif!I545</f>
        <v>535.47299999999996</v>
      </c>
      <c r="I545" s="13">
        <v>539.41300000000001</v>
      </c>
      <c r="J545" s="13">
        <v>518.18100000000004</v>
      </c>
      <c r="K545" s="13">
        <v>540.83100000000002</v>
      </c>
      <c r="L545" s="3">
        <f>[1]Deskriptif!J545</f>
        <v>738</v>
      </c>
      <c r="M545" s="7">
        <f>[1]Deskriptif!K545</f>
        <v>544</v>
      </c>
      <c r="N545" s="8">
        <f t="shared" si="17"/>
        <v>23.923999999999978</v>
      </c>
    </row>
    <row r="546" spans="1:14" ht="14.25" customHeight="1">
      <c r="A546" s="3">
        <f t="shared" si="16"/>
        <v>545</v>
      </c>
      <c r="B546" s="4">
        <f>[1]Deskriptif!B546</f>
        <v>20613768</v>
      </c>
      <c r="C546" s="4" t="str">
        <f>[1]Deskriptif!C546</f>
        <v>SMAN 6 KOTA TANGERANG SELATAN</v>
      </c>
      <c r="D546" s="3" t="str">
        <f>[1]Deskriptif!D546</f>
        <v>Banten</v>
      </c>
      <c r="E546" s="3" t="str">
        <f>[1]Deskriptif!E546</f>
        <v>Kota Tangerang Selatan</v>
      </c>
      <c r="F546" s="3" t="str">
        <f>[1]Deskriptif!F546</f>
        <v>SMA</v>
      </c>
      <c r="G546" s="5">
        <f>[1]Deskriptif!G546</f>
        <v>524.09299999999996</v>
      </c>
      <c r="H546" s="5">
        <f>[1]Deskriptif!I546</f>
        <v>535.42099999999994</v>
      </c>
      <c r="I546" s="13">
        <v>537.05999999999995</v>
      </c>
      <c r="J546" s="13">
        <v>518.96299999999997</v>
      </c>
      <c r="K546" s="13">
        <v>541.51300000000003</v>
      </c>
      <c r="L546" s="3">
        <f>[1]Deskriptif!J546</f>
        <v>536</v>
      </c>
      <c r="M546" s="7">
        <f>[1]Deskriptif!K546</f>
        <v>545</v>
      </c>
      <c r="N546" s="8">
        <f t="shared" si="17"/>
        <v>12.966999999999985</v>
      </c>
    </row>
    <row r="547" spans="1:14" ht="14.25" customHeight="1">
      <c r="A547" s="3">
        <f t="shared" si="16"/>
        <v>546</v>
      </c>
      <c r="B547" s="4">
        <f>[1]Deskriptif!B547</f>
        <v>10603853</v>
      </c>
      <c r="C547" s="4" t="str">
        <f>[1]Deskriptif!C547</f>
        <v>SMA NEGERI 06 PALEMBANG</v>
      </c>
      <c r="D547" s="3" t="str">
        <f>[1]Deskriptif!D547</f>
        <v>Sumatera Selatan</v>
      </c>
      <c r="E547" s="3" t="str">
        <f>[1]Deskriptif!E547</f>
        <v>Kota Palembang</v>
      </c>
      <c r="F547" s="3" t="str">
        <f>[1]Deskriptif!F547</f>
        <v>SMA</v>
      </c>
      <c r="G547" s="5">
        <f>[1]Deskriptif!G547</f>
        <v>528.29</v>
      </c>
      <c r="H547" s="5">
        <f>[1]Deskriptif!I547</f>
        <v>535.39800000000014</v>
      </c>
      <c r="I547" s="13">
        <v>543.50599999999997</v>
      </c>
      <c r="J547" s="13">
        <v>515.90899999999999</v>
      </c>
      <c r="K547" s="13">
        <v>532.14700000000005</v>
      </c>
      <c r="L547" s="3">
        <f>[1]Deskriptif!J547</f>
        <v>444</v>
      </c>
      <c r="M547" s="7">
        <f>[1]Deskriptif!K547</f>
        <v>546</v>
      </c>
      <c r="N547" s="8">
        <f t="shared" si="17"/>
        <v>15.216000000000008</v>
      </c>
    </row>
    <row r="548" spans="1:14" ht="14.25" customHeight="1">
      <c r="A548" s="3">
        <f t="shared" si="16"/>
        <v>547</v>
      </c>
      <c r="B548" s="4">
        <f>[1]Deskriptif!B548</f>
        <v>20100210</v>
      </c>
      <c r="C548" s="4" t="str">
        <f>[1]Deskriptif!C548</f>
        <v>SMAN 5 JAKARTA</v>
      </c>
      <c r="D548" s="3" t="str">
        <f>[1]Deskriptif!D548</f>
        <v>DKI Jakarta</v>
      </c>
      <c r="E548" s="3" t="str">
        <f>[1]Deskriptif!E548</f>
        <v>Kota Jakarta Pusat</v>
      </c>
      <c r="F548" s="3" t="str">
        <f>[1]Deskriptif!F548</f>
        <v>SMA</v>
      </c>
      <c r="G548" s="5">
        <f>[1]Deskriptif!G548</f>
        <v>519.95899999999995</v>
      </c>
      <c r="H548" s="5">
        <f>[1]Deskriptif!I548</f>
        <v>535.39700000000005</v>
      </c>
      <c r="I548" s="13">
        <v>538.13900000000001</v>
      </c>
      <c r="J548" s="13">
        <v>512.774</v>
      </c>
      <c r="K548" s="13">
        <v>540.34900000000005</v>
      </c>
      <c r="L548" s="3">
        <f>[1]Deskriptif!J548</f>
        <v>636</v>
      </c>
      <c r="M548" s="7">
        <f>[1]Deskriptif!K548</f>
        <v>547</v>
      </c>
      <c r="N548" s="8">
        <f t="shared" si="17"/>
        <v>18.180000000000064</v>
      </c>
    </row>
    <row r="549" spans="1:14" ht="14.25" customHeight="1">
      <c r="A549" s="3">
        <f t="shared" si="16"/>
        <v>548</v>
      </c>
      <c r="B549" s="4">
        <f>[1]Deskriptif!B549</f>
        <v>20522640</v>
      </c>
      <c r="C549" s="4" t="str">
        <f>[1]Deskriptif!C549</f>
        <v>SMAN 1 SITUBONDO</v>
      </c>
      <c r="D549" s="3" t="str">
        <f>[1]Deskriptif!D549</f>
        <v>Jawa Timur</v>
      </c>
      <c r="E549" s="3" t="str">
        <f>[1]Deskriptif!E549</f>
        <v>Kab. Situbondo</v>
      </c>
      <c r="F549" s="3" t="str">
        <f>[1]Deskriptif!F549</f>
        <v>SMA</v>
      </c>
      <c r="G549" s="5">
        <f>[1]Deskriptif!G549</f>
        <v>520.36099999999999</v>
      </c>
      <c r="H549" s="5">
        <f>[1]Deskriptif!I549</f>
        <v>535.37700000000007</v>
      </c>
      <c r="I549" s="13">
        <v>542.47400000000005</v>
      </c>
      <c r="J549" s="13">
        <v>508.58600000000001</v>
      </c>
      <c r="K549" s="13">
        <v>534.73599999999999</v>
      </c>
      <c r="L549" s="3">
        <f>[1]Deskriptif!J549</f>
        <v>626</v>
      </c>
      <c r="M549" s="7">
        <f>[1]Deskriptif!K549</f>
        <v>548</v>
      </c>
      <c r="N549" s="8">
        <f t="shared" si="17"/>
        <v>22.113000000000056</v>
      </c>
    </row>
    <row r="550" spans="1:14" ht="14.25" customHeight="1">
      <c r="A550" s="3">
        <f t="shared" si="16"/>
        <v>549</v>
      </c>
      <c r="B550" s="4">
        <f>[1]Deskriptif!B550</f>
        <v>10263550</v>
      </c>
      <c r="C550" s="4" t="str">
        <f>[1]Deskriptif!C550</f>
        <v>SMAN 2 LINTONGNIHUTA</v>
      </c>
      <c r="D550" s="3" t="str">
        <f>[1]Deskriptif!D550</f>
        <v>Sumatera Utara</v>
      </c>
      <c r="E550" s="3" t="str">
        <f>[1]Deskriptif!E550</f>
        <v>Kab. Humbang Hasudutan</v>
      </c>
      <c r="F550" s="3" t="str">
        <f>[1]Deskriptif!F550</f>
        <v>SMA</v>
      </c>
      <c r="G550" s="5">
        <f>[1]Deskriptif!G550</f>
        <v>518.31100000000004</v>
      </c>
      <c r="H550" s="5">
        <f>[1]Deskriptif!I550</f>
        <v>535.09100000000001</v>
      </c>
      <c r="I550" s="13">
        <v>541.22500000000002</v>
      </c>
      <c r="J550" s="13">
        <v>500.24700000000001</v>
      </c>
      <c r="K550" s="13">
        <v>570.06700000000001</v>
      </c>
      <c r="L550" s="3">
        <f>[1]Deskriptif!J550</f>
        <v>676</v>
      </c>
      <c r="M550" s="7">
        <f>[1]Deskriptif!K550</f>
        <v>549</v>
      </c>
      <c r="N550" s="8">
        <f t="shared" si="17"/>
        <v>22.913999999999987</v>
      </c>
    </row>
    <row r="551" spans="1:14" ht="14.25" customHeight="1">
      <c r="A551" s="3">
        <f t="shared" si="16"/>
        <v>550</v>
      </c>
      <c r="B551" s="4">
        <f>[1]Deskriptif!B551</f>
        <v>20103300</v>
      </c>
      <c r="C551" s="4" t="str">
        <f>[1]Deskriptif!C551</f>
        <v>SMAN 88 JAKARTA</v>
      </c>
      <c r="D551" s="3" t="str">
        <f>[1]Deskriptif!D551</f>
        <v>DKI Jakarta</v>
      </c>
      <c r="E551" s="3" t="str">
        <f>[1]Deskriptif!E551</f>
        <v>Kota Jakarta Timur</v>
      </c>
      <c r="F551" s="3" t="str">
        <f>[1]Deskriptif!F551</f>
        <v>SMA</v>
      </c>
      <c r="G551" s="5">
        <f>[1]Deskriptif!G551</f>
        <v>515.34299999999996</v>
      </c>
      <c r="H551" s="5">
        <f>[1]Deskriptif!I551</f>
        <v>535.09100000000001</v>
      </c>
      <c r="I551" s="13">
        <v>530.85</v>
      </c>
      <c r="J551" s="13">
        <v>511.66199999999998</v>
      </c>
      <c r="K551" s="13">
        <v>551.84400000000005</v>
      </c>
      <c r="L551" s="3">
        <f>[1]Deskriptif!J551</f>
        <v>742</v>
      </c>
      <c r="M551" s="7">
        <f>[1]Deskriptif!K551</f>
        <v>549</v>
      </c>
      <c r="N551" s="8">
        <f t="shared" si="17"/>
        <v>15.507000000000062</v>
      </c>
    </row>
    <row r="552" spans="1:14" ht="14.25" customHeight="1">
      <c r="A552" s="3">
        <f t="shared" si="16"/>
        <v>551</v>
      </c>
      <c r="B552" s="4">
        <f>[1]Deskriptif!B552</f>
        <v>20220334</v>
      </c>
      <c r="C552" s="4" t="str">
        <f>[1]Deskriptif!C552</f>
        <v>SMAN 4 BOGOR</v>
      </c>
      <c r="D552" s="3" t="str">
        <f>[1]Deskriptif!D552</f>
        <v>Jawa Barat</v>
      </c>
      <c r="E552" s="3" t="str">
        <f>[1]Deskriptif!E552</f>
        <v>Kota Bogor</v>
      </c>
      <c r="F552" s="3" t="str">
        <f>[1]Deskriptif!F552</f>
        <v>SMA</v>
      </c>
      <c r="G552" s="5">
        <f>[1]Deskriptif!G552</f>
        <v>532.84</v>
      </c>
      <c r="H552" s="5">
        <f>[1]Deskriptif!I552</f>
        <v>534.97199999999987</v>
      </c>
      <c r="I552" s="13">
        <v>539.68600000000004</v>
      </c>
      <c r="J552" s="13">
        <v>512.79100000000005</v>
      </c>
      <c r="K552" s="13">
        <v>541.53599999999994</v>
      </c>
      <c r="L552" s="3">
        <f>[1]Deskriptif!J552</f>
        <v>374</v>
      </c>
      <c r="M552" s="7">
        <f>[1]Deskriptif!K552</f>
        <v>551</v>
      </c>
      <c r="N552" s="8">
        <f t="shared" si="17"/>
        <v>6.8460000000000036</v>
      </c>
    </row>
    <row r="553" spans="1:14" ht="14.25" customHeight="1">
      <c r="A553" s="3">
        <f t="shared" si="16"/>
        <v>552</v>
      </c>
      <c r="B553" s="4">
        <f>[1]Deskriptif!B553</f>
        <v>10307525</v>
      </c>
      <c r="C553" s="4" t="str">
        <f>[1]Deskriptif!C553</f>
        <v>SMAN 3 BUKITTINGGI</v>
      </c>
      <c r="D553" s="3" t="str">
        <f>[1]Deskriptif!D553</f>
        <v>Sumatera Barat</v>
      </c>
      <c r="E553" s="3" t="str">
        <f>[1]Deskriptif!E553</f>
        <v>Kota Bukittinggi</v>
      </c>
      <c r="F553" s="3" t="str">
        <f>[1]Deskriptif!F553</f>
        <v>SMA</v>
      </c>
      <c r="G553" s="5">
        <f>[1]Deskriptif!G553</f>
        <v>515.18499999999995</v>
      </c>
      <c r="H553" s="5">
        <f>[1]Deskriptif!I553</f>
        <v>534.827</v>
      </c>
      <c r="I553" s="13">
        <v>537.60400000000004</v>
      </c>
      <c r="J553" s="13">
        <v>518.75699999999995</v>
      </c>
      <c r="K553" s="13">
        <v>542.70899999999995</v>
      </c>
      <c r="L553" s="3">
        <f>[1]Deskriptif!J553</f>
        <v>749</v>
      </c>
      <c r="M553" s="7">
        <f>[1]Deskriptif!K553</f>
        <v>552</v>
      </c>
      <c r="N553" s="8">
        <f t="shared" si="17"/>
        <v>22.419000000000096</v>
      </c>
    </row>
    <row r="554" spans="1:14" ht="14.25" customHeight="1">
      <c r="A554" s="3">
        <f t="shared" si="16"/>
        <v>553</v>
      </c>
      <c r="B554" s="4">
        <f>[1]Deskriptif!B554</f>
        <v>20229168</v>
      </c>
      <c r="C554" s="4" t="str">
        <f>[1]Deskriptif!C554</f>
        <v>SMAN 6 KOTA DEPOK</v>
      </c>
      <c r="D554" s="3" t="str">
        <f>[1]Deskriptif!D554</f>
        <v>Jawa Barat</v>
      </c>
      <c r="E554" s="3" t="str">
        <f>[1]Deskriptif!E554</f>
        <v>Kota Depok</v>
      </c>
      <c r="F554" s="3" t="str">
        <f>[1]Deskriptif!F554</f>
        <v>SMA</v>
      </c>
      <c r="G554" s="5">
        <f>[1]Deskriptif!G554</f>
        <v>530.01199999999994</v>
      </c>
      <c r="H554" s="5">
        <f>[1]Deskriptif!I554</f>
        <v>534.82200000000012</v>
      </c>
      <c r="I554" s="13">
        <v>538.15099999999995</v>
      </c>
      <c r="J554" s="13">
        <v>521.76700000000005</v>
      </c>
      <c r="K554" s="13">
        <v>535.48</v>
      </c>
      <c r="L554" s="3">
        <f>[1]Deskriptif!J554</f>
        <v>415</v>
      </c>
      <c r="M554" s="7">
        <f>[1]Deskriptif!K554</f>
        <v>553</v>
      </c>
      <c r="N554" s="8">
        <f t="shared" si="17"/>
        <v>8.13900000000001</v>
      </c>
    </row>
    <row r="555" spans="1:14" ht="14.25" customHeight="1">
      <c r="A555" s="3">
        <f t="shared" si="16"/>
        <v>554</v>
      </c>
      <c r="B555" s="4">
        <f>[1]Deskriptif!B555</f>
        <v>20532231</v>
      </c>
      <c r="C555" s="4" t="str">
        <f>[1]Deskriptif!C555</f>
        <v>SMAN 20 SURABAYA</v>
      </c>
      <c r="D555" s="3" t="str">
        <f>[1]Deskriptif!D555</f>
        <v>Jawa Timur</v>
      </c>
      <c r="E555" s="3" t="str">
        <f>[1]Deskriptif!E555</f>
        <v>Kota Surabaya</v>
      </c>
      <c r="F555" s="3" t="str">
        <f>[1]Deskriptif!F555</f>
        <v>SMA</v>
      </c>
      <c r="G555" s="5">
        <f>[1]Deskriptif!G555</f>
        <v>526.61</v>
      </c>
      <c r="H555" s="5">
        <f>[1]Deskriptif!I555</f>
        <v>534.79399999999998</v>
      </c>
      <c r="I555" s="13">
        <v>544.98500000000001</v>
      </c>
      <c r="J555" s="13">
        <v>510.23599999999999</v>
      </c>
      <c r="K555" s="13">
        <v>530.83000000000004</v>
      </c>
      <c r="L555" s="3">
        <f>[1]Deskriptif!J555</f>
        <v>479</v>
      </c>
      <c r="M555" s="7">
        <f>[1]Deskriptif!K555</f>
        <v>554</v>
      </c>
      <c r="N555" s="8">
        <f t="shared" si="17"/>
        <v>18.375</v>
      </c>
    </row>
    <row r="556" spans="1:14" ht="14.25" customHeight="1">
      <c r="A556" s="3">
        <f t="shared" si="16"/>
        <v>555</v>
      </c>
      <c r="B556" s="4">
        <f>[1]Deskriptif!B556</f>
        <v>20313845</v>
      </c>
      <c r="C556" s="4" t="str">
        <f>[1]Deskriptif!C556</f>
        <v>SMAN 1 PURWODADI</v>
      </c>
      <c r="D556" s="3" t="str">
        <f>[1]Deskriptif!D556</f>
        <v>Jawa Tengah</v>
      </c>
      <c r="E556" s="3" t="str">
        <f>[1]Deskriptif!E556</f>
        <v>Kab. Grobogan</v>
      </c>
      <c r="F556" s="3" t="str">
        <f>[1]Deskriptif!F556</f>
        <v>SMA</v>
      </c>
      <c r="G556" s="5">
        <f>[1]Deskriptif!G556</f>
        <v>531.40899999999999</v>
      </c>
      <c r="H556" s="5">
        <f>[1]Deskriptif!I556</f>
        <v>534.78100000000006</v>
      </c>
      <c r="I556" s="13">
        <v>542</v>
      </c>
      <c r="J556" s="13">
        <v>516.053</v>
      </c>
      <c r="K556" s="13">
        <v>532.04700000000003</v>
      </c>
      <c r="L556" s="3">
        <f>[1]Deskriptif!J556</f>
        <v>393</v>
      </c>
      <c r="M556" s="7">
        <f>[1]Deskriptif!K556</f>
        <v>555</v>
      </c>
      <c r="N556" s="8">
        <f t="shared" si="17"/>
        <v>10.591000000000008</v>
      </c>
    </row>
    <row r="557" spans="1:14" ht="14.25" customHeight="1">
      <c r="A557" s="3">
        <f t="shared" si="16"/>
        <v>556</v>
      </c>
      <c r="B557" s="4">
        <f>[1]Deskriptif!B557</f>
        <v>20324218</v>
      </c>
      <c r="C557" s="4" t="str">
        <f>[1]Deskriptif!C557</f>
        <v>SMAN 1 COMAL</v>
      </c>
      <c r="D557" s="3" t="str">
        <f>[1]Deskriptif!D557</f>
        <v>Jawa Tengah</v>
      </c>
      <c r="E557" s="3" t="str">
        <f>[1]Deskriptif!E557</f>
        <v>Kab. Pemalang</v>
      </c>
      <c r="F557" s="3" t="str">
        <f>[1]Deskriptif!F557</f>
        <v>SMA</v>
      </c>
      <c r="G557" s="5">
        <f>[1]Deskriptif!G557</f>
        <v>521.08199999999999</v>
      </c>
      <c r="H557" s="5">
        <f>[1]Deskriptif!I557</f>
        <v>534.63</v>
      </c>
      <c r="I557" s="13">
        <v>542.09199999999998</v>
      </c>
      <c r="J557" s="13">
        <v>511.21899999999999</v>
      </c>
      <c r="K557" s="13">
        <v>531.44500000000005</v>
      </c>
      <c r="L557" s="3">
        <f>[1]Deskriptif!J557</f>
        <v>602</v>
      </c>
      <c r="M557" s="7">
        <f>[1]Deskriptif!K557</f>
        <v>556</v>
      </c>
      <c r="N557" s="8">
        <f t="shared" si="17"/>
        <v>21.009999999999991</v>
      </c>
    </row>
    <row r="558" spans="1:14" ht="14.25" customHeight="1">
      <c r="A558" s="3">
        <f t="shared" si="16"/>
        <v>557</v>
      </c>
      <c r="B558" s="4">
        <f>[1]Deskriptif!B558</f>
        <v>69765014</v>
      </c>
      <c r="C558" s="4" t="str">
        <f>[1]Deskriptif!C558</f>
        <v>SMAS ALBANNA</v>
      </c>
      <c r="D558" s="3" t="str">
        <f>[1]Deskriptif!D558</f>
        <v>Bali</v>
      </c>
      <c r="E558" s="3" t="str">
        <f>[1]Deskriptif!E558</f>
        <v>Kota Denpasar</v>
      </c>
      <c r="F558" s="3" t="str">
        <f>[1]Deskriptif!F558</f>
        <v>SMA</v>
      </c>
      <c r="G558" s="5">
        <f>[1]Deskriptif!G558</f>
        <v>522.29700000000003</v>
      </c>
      <c r="H558" s="5">
        <f>[1]Deskriptif!I558</f>
        <v>534.60500000000002</v>
      </c>
      <c r="I558" s="13">
        <v>546.18899999999996</v>
      </c>
      <c r="J558" s="13">
        <v>490.20800000000003</v>
      </c>
      <c r="K558" s="13">
        <v>537.49800000000005</v>
      </c>
      <c r="L558" s="3">
        <f>[1]Deskriptif!J558</f>
        <v>566</v>
      </c>
      <c r="M558" s="7">
        <f>[1]Deskriptif!K558</f>
        <v>557</v>
      </c>
      <c r="N558" s="8">
        <f t="shared" si="17"/>
        <v>23.891999999999939</v>
      </c>
    </row>
    <row r="559" spans="1:14" ht="14.25" customHeight="1">
      <c r="A559" s="3">
        <f t="shared" si="16"/>
        <v>558</v>
      </c>
      <c r="B559" s="4">
        <f>[1]Deskriptif!B559</f>
        <v>20219249</v>
      </c>
      <c r="C559" s="4" t="str">
        <f>[1]Deskriptif!C559</f>
        <v>SMAN 23 BANDUNG</v>
      </c>
      <c r="D559" s="3" t="str">
        <f>[1]Deskriptif!D559</f>
        <v>Jawa Barat</v>
      </c>
      <c r="E559" s="3" t="str">
        <f>[1]Deskriptif!E559</f>
        <v>Kota Bandung</v>
      </c>
      <c r="F559" s="3" t="str">
        <f>[1]Deskriptif!F559</f>
        <v>SMA</v>
      </c>
      <c r="G559" s="5">
        <f>[1]Deskriptif!G559</f>
        <v>528.28899999999999</v>
      </c>
      <c r="H559" s="5">
        <f>[1]Deskriptif!I559</f>
        <v>534.52099999999996</v>
      </c>
      <c r="I559" s="13">
        <v>539.59199999999998</v>
      </c>
      <c r="J559" s="13">
        <v>530.65800000000002</v>
      </c>
      <c r="K559" s="13">
        <v>530.65800000000002</v>
      </c>
      <c r="L559" s="3">
        <f>[1]Deskriptif!J559</f>
        <v>445</v>
      </c>
      <c r="M559" s="7">
        <f>[1]Deskriptif!K559</f>
        <v>558</v>
      </c>
      <c r="N559" s="8">
        <f t="shared" si="17"/>
        <v>11.302999999999997</v>
      </c>
    </row>
    <row r="560" spans="1:14" ht="14.25" customHeight="1">
      <c r="A560" s="3">
        <f t="shared" si="16"/>
        <v>559</v>
      </c>
      <c r="B560" s="4">
        <f>[1]Deskriptif!B560</f>
        <v>20223043</v>
      </c>
      <c r="C560" s="4" t="str">
        <f>[1]Deskriptif!C560</f>
        <v>SMAN 6 BEKASI</v>
      </c>
      <c r="D560" s="3" t="str">
        <f>[1]Deskriptif!D560</f>
        <v>Jawa Barat</v>
      </c>
      <c r="E560" s="3" t="str">
        <f>[1]Deskriptif!E560</f>
        <v>Kota Bekasi</v>
      </c>
      <c r="F560" s="3" t="str">
        <f>[1]Deskriptif!F560</f>
        <v>SMA</v>
      </c>
      <c r="G560" s="5">
        <f>[1]Deskriptif!G560</f>
        <v>528.25900000000001</v>
      </c>
      <c r="H560" s="5">
        <f>[1]Deskriptif!I560</f>
        <v>534.51900000000001</v>
      </c>
      <c r="I560" s="13">
        <v>543.97699999999998</v>
      </c>
      <c r="J560" s="13">
        <v>509.55599999999998</v>
      </c>
      <c r="K560" s="13">
        <v>531.63699999999994</v>
      </c>
      <c r="L560" s="3">
        <f>[1]Deskriptif!J560</f>
        <v>446</v>
      </c>
      <c r="M560" s="7">
        <f>[1]Deskriptif!K560</f>
        <v>559</v>
      </c>
      <c r="N560" s="8">
        <f t="shared" si="17"/>
        <v>15.717999999999961</v>
      </c>
    </row>
    <row r="561" spans="1:14" ht="14.25" customHeight="1">
      <c r="A561" s="3">
        <f t="shared" si="16"/>
        <v>560</v>
      </c>
      <c r="B561" s="4">
        <f>[1]Deskriptif!B561</f>
        <v>11000433</v>
      </c>
      <c r="C561" s="4" t="str">
        <f>[1]Deskriptif!C561</f>
        <v>SMAN 1 TANJUNG PINANG</v>
      </c>
      <c r="D561" s="3" t="str">
        <f>[1]Deskriptif!D561</f>
        <v>Kepulauan Riau</v>
      </c>
      <c r="E561" s="3" t="str">
        <f>[1]Deskriptif!E561</f>
        <v>Kota Tanjungpinang</v>
      </c>
      <c r="F561" s="3" t="str">
        <f>[1]Deskriptif!F561</f>
        <v>SMA</v>
      </c>
      <c r="G561" s="5">
        <f>[1]Deskriptif!G561</f>
        <v>522.01800000000003</v>
      </c>
      <c r="H561" s="5">
        <f>[1]Deskriptif!I561</f>
        <v>534.44799999999987</v>
      </c>
      <c r="I561" s="13">
        <v>541.62</v>
      </c>
      <c r="J561" s="13">
        <v>512.36500000000001</v>
      </c>
      <c r="K561" s="13">
        <v>537.98900000000003</v>
      </c>
      <c r="L561" s="3">
        <f>[1]Deskriptif!J561</f>
        <v>570</v>
      </c>
      <c r="M561" s="7">
        <f>[1]Deskriptif!K561</f>
        <v>560</v>
      </c>
      <c r="N561" s="8">
        <f t="shared" si="17"/>
        <v>19.601999999999975</v>
      </c>
    </row>
    <row r="562" spans="1:14" ht="14.25" customHeight="1">
      <c r="A562" s="3">
        <f t="shared" si="16"/>
        <v>561</v>
      </c>
      <c r="B562" s="4">
        <f>[1]Deskriptif!B562</f>
        <v>20523828</v>
      </c>
      <c r="C562" s="4" t="str">
        <f>[1]Deskriptif!C562</f>
        <v>SMAN AMBULU</v>
      </c>
      <c r="D562" s="3" t="str">
        <f>[1]Deskriptif!D562</f>
        <v>Jawa Timur</v>
      </c>
      <c r="E562" s="3" t="str">
        <f>[1]Deskriptif!E562</f>
        <v>Kab. Jember</v>
      </c>
      <c r="F562" s="3" t="str">
        <f>[1]Deskriptif!F562</f>
        <v>SMA</v>
      </c>
      <c r="G562" s="5">
        <f>[1]Deskriptif!G562</f>
        <v>521.77300000000002</v>
      </c>
      <c r="H562" s="5">
        <f>[1]Deskriptif!I562</f>
        <v>534.43899999999996</v>
      </c>
      <c r="I562" s="13">
        <v>538.29100000000005</v>
      </c>
      <c r="J562" s="13">
        <v>507.86599999999999</v>
      </c>
      <c r="K562" s="13">
        <v>545.88400000000001</v>
      </c>
      <c r="L562" s="3">
        <f>[1]Deskriptif!J562</f>
        <v>575</v>
      </c>
      <c r="M562" s="7">
        <f>[1]Deskriptif!K562</f>
        <v>561</v>
      </c>
      <c r="N562" s="8">
        <f t="shared" si="17"/>
        <v>16.518000000000029</v>
      </c>
    </row>
    <row r="563" spans="1:14" ht="14.25" customHeight="1">
      <c r="A563" s="3">
        <f t="shared" si="16"/>
        <v>562</v>
      </c>
      <c r="B563" s="4">
        <f>[1]Deskriptif!B563</f>
        <v>69961248</v>
      </c>
      <c r="C563" s="4" t="str">
        <f>[1]Deskriptif!C563</f>
        <v>SMA IT PUTRI AL HANIF</v>
      </c>
      <c r="D563" s="3" t="str">
        <f>[1]Deskriptif!D563</f>
        <v>Banten</v>
      </c>
      <c r="E563" s="3" t="str">
        <f>[1]Deskriptif!E563</f>
        <v>Kota Cilegon</v>
      </c>
      <c r="F563" s="3" t="str">
        <f>[1]Deskriptif!F563</f>
        <v>SMA</v>
      </c>
      <c r="G563" s="5">
        <f>[1]Deskriptif!G563</f>
        <v>518.75900000000001</v>
      </c>
      <c r="H563" s="5">
        <f>[1]Deskriptif!I563</f>
        <v>534.327</v>
      </c>
      <c r="I563" s="13">
        <v>540.19899999999996</v>
      </c>
      <c r="J563" s="13">
        <v>539.37800000000004</v>
      </c>
      <c r="K563" s="13">
        <v>513.971</v>
      </c>
      <c r="L563" s="3">
        <f>[1]Deskriptif!J563</f>
        <v>663</v>
      </c>
      <c r="M563" s="7">
        <f>[1]Deskriptif!K563</f>
        <v>562</v>
      </c>
      <c r="N563" s="8">
        <f t="shared" si="17"/>
        <v>21.439999999999941</v>
      </c>
    </row>
    <row r="564" spans="1:14" ht="14.25" customHeight="1">
      <c r="A564" s="3">
        <f t="shared" si="16"/>
        <v>563</v>
      </c>
      <c r="B564" s="4">
        <f>[1]Deskriptif!B564</f>
        <v>20515450</v>
      </c>
      <c r="C564" s="4" t="str">
        <f>[1]Deskriptif!C564</f>
        <v>SMAN 1 BOYOLANGU</v>
      </c>
      <c r="D564" s="3" t="str">
        <f>[1]Deskriptif!D564</f>
        <v>Jawa Timur</v>
      </c>
      <c r="E564" s="3" t="str">
        <f>[1]Deskriptif!E564</f>
        <v>Kab. Tulungagung</v>
      </c>
      <c r="F564" s="3" t="str">
        <f>[1]Deskriptif!F564</f>
        <v>SMA</v>
      </c>
      <c r="G564" s="5">
        <f>[1]Deskriptif!G564</f>
        <v>519.00400000000002</v>
      </c>
      <c r="H564" s="5">
        <f>[1]Deskriptif!I564</f>
        <v>534.15399999999988</v>
      </c>
      <c r="I564" s="13">
        <v>539.22900000000004</v>
      </c>
      <c r="J564" s="13">
        <v>514.95000000000005</v>
      </c>
      <c r="K564" s="13">
        <v>538.03800000000001</v>
      </c>
      <c r="L564" s="3">
        <f>[1]Deskriptif!J564</f>
        <v>657</v>
      </c>
      <c r="M564" s="7">
        <f>[1]Deskriptif!K564</f>
        <v>563</v>
      </c>
      <c r="N564" s="8">
        <f t="shared" si="17"/>
        <v>20.225000000000023</v>
      </c>
    </row>
    <row r="565" spans="1:14" ht="14.25" customHeight="1">
      <c r="A565" s="3">
        <f t="shared" si="16"/>
        <v>564</v>
      </c>
      <c r="B565" s="4">
        <f>[1]Deskriptif!B565</f>
        <v>10303500</v>
      </c>
      <c r="C565" s="4" t="str">
        <f>[1]Deskriptif!C565</f>
        <v>SMAN 3 PADANG</v>
      </c>
      <c r="D565" s="3" t="str">
        <f>[1]Deskriptif!D565</f>
        <v>Sumatera Barat</v>
      </c>
      <c r="E565" s="3" t="str">
        <f>[1]Deskriptif!E565</f>
        <v>Kota Padang</v>
      </c>
      <c r="F565" s="3" t="str">
        <f>[1]Deskriptif!F565</f>
        <v>SMA</v>
      </c>
      <c r="G565" s="5">
        <f>[1]Deskriptif!G565</f>
        <v>527.71299999999997</v>
      </c>
      <c r="H565" s="5">
        <f>[1]Deskriptif!I565</f>
        <v>533.92100000000005</v>
      </c>
      <c r="I565" s="13">
        <v>543.87400000000002</v>
      </c>
      <c r="J565" s="13">
        <v>516.24599999999998</v>
      </c>
      <c r="K565" s="13">
        <v>519.84799999999996</v>
      </c>
      <c r="L565" s="3">
        <f>[1]Deskriptif!J565</f>
        <v>460</v>
      </c>
      <c r="M565" s="7">
        <f>[1]Deskriptif!K565</f>
        <v>564</v>
      </c>
      <c r="N565" s="8">
        <f t="shared" si="17"/>
        <v>16.161000000000058</v>
      </c>
    </row>
    <row r="566" spans="1:14" ht="14.25" customHeight="1">
      <c r="A566" s="3">
        <f t="shared" si="16"/>
        <v>565</v>
      </c>
      <c r="B566" s="4">
        <f>[1]Deskriptif!B566</f>
        <v>20220325</v>
      </c>
      <c r="C566" s="4" t="str">
        <f>[1]Deskriptif!C566</f>
        <v>SMAS BUDI MULIA</v>
      </c>
      <c r="D566" s="3" t="str">
        <f>[1]Deskriptif!D566</f>
        <v>Jawa Barat</v>
      </c>
      <c r="E566" s="3" t="str">
        <f>[1]Deskriptif!E566</f>
        <v>Kota Bogor</v>
      </c>
      <c r="F566" s="3" t="str">
        <f>[1]Deskriptif!F566</f>
        <v>SMA</v>
      </c>
      <c r="G566" s="5">
        <f>[1]Deskriptif!G566</f>
        <v>528.17700000000002</v>
      </c>
      <c r="H566" s="5">
        <f>[1]Deskriptif!I566</f>
        <v>533.91500000000008</v>
      </c>
      <c r="I566" s="13">
        <v>535.37900000000002</v>
      </c>
      <c r="J566" s="13">
        <v>503.91</v>
      </c>
      <c r="K566" s="13">
        <v>548.70699999999999</v>
      </c>
      <c r="L566" s="3">
        <f>[1]Deskriptif!J566</f>
        <v>448</v>
      </c>
      <c r="M566" s="7">
        <f>[1]Deskriptif!K566</f>
        <v>565</v>
      </c>
      <c r="N566" s="8">
        <f t="shared" si="17"/>
        <v>7.2019999999999982</v>
      </c>
    </row>
    <row r="567" spans="1:14" ht="14.25" customHeight="1">
      <c r="A567" s="3">
        <f t="shared" si="16"/>
        <v>566</v>
      </c>
      <c r="B567" s="4">
        <f>[1]Deskriptif!B567</f>
        <v>20220338</v>
      </c>
      <c r="C567" s="4" t="str">
        <f>[1]Deskriptif!C567</f>
        <v>SMAN 9 BOGOR</v>
      </c>
      <c r="D567" s="3" t="str">
        <f>[1]Deskriptif!D567</f>
        <v>Jawa Barat</v>
      </c>
      <c r="E567" s="3" t="str">
        <f>[1]Deskriptif!E567</f>
        <v>Kota Bogor</v>
      </c>
      <c r="F567" s="3" t="str">
        <f>[1]Deskriptif!F567</f>
        <v>SMA</v>
      </c>
      <c r="G567" s="5">
        <f>[1]Deskriptif!G567</f>
        <v>530.06700000000001</v>
      </c>
      <c r="H567" s="5">
        <f>[1]Deskriptif!I567</f>
        <v>533.91499999999996</v>
      </c>
      <c r="I567" s="13">
        <v>539.84500000000003</v>
      </c>
      <c r="J567" s="13">
        <v>509.85899999999998</v>
      </c>
      <c r="K567" s="13">
        <v>542.33299999999997</v>
      </c>
      <c r="L567" s="3">
        <f>[1]Deskriptif!J567</f>
        <v>413</v>
      </c>
      <c r="M567" s="7">
        <f>[1]Deskriptif!K567</f>
        <v>566</v>
      </c>
      <c r="N567" s="8">
        <f t="shared" si="17"/>
        <v>9.77800000000002</v>
      </c>
    </row>
    <row r="568" spans="1:14" ht="14.25" customHeight="1">
      <c r="A568" s="3">
        <f t="shared" si="16"/>
        <v>567</v>
      </c>
      <c r="B568" s="4">
        <f>[1]Deskriptif!B568</f>
        <v>20314884</v>
      </c>
      <c r="C568" s="4" t="str">
        <f>[1]Deskriptif!C568</f>
        <v>SMAN 1 CEPU</v>
      </c>
      <c r="D568" s="3" t="str">
        <f>[1]Deskriptif!D568</f>
        <v>Jawa Tengah</v>
      </c>
      <c r="E568" s="3" t="str">
        <f>[1]Deskriptif!E568</f>
        <v>Kab. Blora</v>
      </c>
      <c r="F568" s="3" t="str">
        <f>[1]Deskriptif!F568</f>
        <v>SMA</v>
      </c>
      <c r="G568" s="5">
        <f>[1]Deskriptif!G568</f>
        <v>519.82399999999996</v>
      </c>
      <c r="H568" s="5">
        <f>[1]Deskriptif!I568</f>
        <v>533.72400000000005</v>
      </c>
      <c r="I568" s="13">
        <v>538.47799999999995</v>
      </c>
      <c r="J568" s="13">
        <v>516.68200000000002</v>
      </c>
      <c r="K568" s="13">
        <v>533.34199999999998</v>
      </c>
      <c r="L568" s="3">
        <f>[1]Deskriptif!J568</f>
        <v>639</v>
      </c>
      <c r="M568" s="7">
        <f>[1]Deskriptif!K568</f>
        <v>567</v>
      </c>
      <c r="N568" s="8">
        <f t="shared" si="17"/>
        <v>18.653999999999996</v>
      </c>
    </row>
    <row r="569" spans="1:14" ht="14.25" customHeight="1">
      <c r="A569" s="3">
        <f t="shared" si="16"/>
        <v>568</v>
      </c>
      <c r="B569" s="4">
        <f>[1]Deskriptif!B569</f>
        <v>20606846</v>
      </c>
      <c r="C569" s="4" t="str">
        <f>[1]Deskriptif!C569</f>
        <v>SMAN 4 TANGERANG</v>
      </c>
      <c r="D569" s="3" t="str">
        <f>[1]Deskriptif!D569</f>
        <v>Banten</v>
      </c>
      <c r="E569" s="3" t="str">
        <f>[1]Deskriptif!E569</f>
        <v>Kota Tangerang</v>
      </c>
      <c r="F569" s="3" t="str">
        <f>[1]Deskriptif!F569</f>
        <v>SMA</v>
      </c>
      <c r="G569" s="5">
        <f>[1]Deskriptif!G569</f>
        <v>510.50900000000001</v>
      </c>
      <c r="H569" s="5">
        <f>[1]Deskriptif!I569</f>
        <v>533.721</v>
      </c>
      <c r="I569" s="13">
        <v>534.39400000000001</v>
      </c>
      <c r="J569" s="13">
        <v>518.96100000000001</v>
      </c>
      <c r="K569" s="13">
        <v>539.553</v>
      </c>
      <c r="L569" s="3">
        <f>[1]Deskriptif!J569</f>
        <v>862</v>
      </c>
      <c r="M569" s="7">
        <f>[1]Deskriptif!K569</f>
        <v>568</v>
      </c>
      <c r="N569" s="8">
        <f t="shared" si="17"/>
        <v>23.884999999999991</v>
      </c>
    </row>
    <row r="570" spans="1:14" ht="14.25" customHeight="1">
      <c r="A570" s="3">
        <f t="shared" si="16"/>
        <v>569</v>
      </c>
      <c r="B570" s="4">
        <f>[1]Deskriptif!B570</f>
        <v>20532218</v>
      </c>
      <c r="C570" s="4" t="str">
        <f>[1]Deskriptif!C570</f>
        <v>SMAN 18 SURABAYA</v>
      </c>
      <c r="D570" s="3" t="str">
        <f>[1]Deskriptif!D570</f>
        <v>Jawa Timur</v>
      </c>
      <c r="E570" s="3" t="str">
        <f>[1]Deskriptif!E570</f>
        <v>Kota Surabaya</v>
      </c>
      <c r="F570" s="3" t="str">
        <f>[1]Deskriptif!F570</f>
        <v>SMA</v>
      </c>
      <c r="G570" s="5">
        <f>[1]Deskriptif!G570</f>
        <v>521.178</v>
      </c>
      <c r="H570" s="5">
        <f>[1]Deskriptif!I570</f>
        <v>533.69199999999989</v>
      </c>
      <c r="I570" s="13">
        <v>534.44799999999998</v>
      </c>
      <c r="J570" s="13">
        <v>519.05600000000004</v>
      </c>
      <c r="K570" s="13">
        <v>541.46600000000001</v>
      </c>
      <c r="L570" s="3">
        <f>[1]Deskriptif!J570</f>
        <v>599</v>
      </c>
      <c r="M570" s="7">
        <f>[1]Deskriptif!K570</f>
        <v>569</v>
      </c>
      <c r="N570" s="8">
        <f t="shared" si="17"/>
        <v>13.269999999999982</v>
      </c>
    </row>
    <row r="571" spans="1:14" ht="14.25" customHeight="1">
      <c r="A571" s="3">
        <f t="shared" si="16"/>
        <v>570</v>
      </c>
      <c r="B571" s="4">
        <f>[1]Deskriptif!B571</f>
        <v>20103287</v>
      </c>
      <c r="C571" s="4" t="str">
        <f>[1]Deskriptif!C571</f>
        <v>SMAN 11 JAKARTA</v>
      </c>
      <c r="D571" s="3" t="str">
        <f>[1]Deskriptif!D571</f>
        <v>DKI Jakarta</v>
      </c>
      <c r="E571" s="3" t="str">
        <f>[1]Deskriptif!E571</f>
        <v>Kota Jakarta Timur</v>
      </c>
      <c r="F571" s="3" t="str">
        <f>[1]Deskriptif!F571</f>
        <v>SMA</v>
      </c>
      <c r="G571" s="5">
        <f>[1]Deskriptif!G571</f>
        <v>514.67499999999995</v>
      </c>
      <c r="H571" s="5">
        <f>[1]Deskriptif!I571</f>
        <v>533.58300000000008</v>
      </c>
      <c r="I571" s="13">
        <v>534.72900000000004</v>
      </c>
      <c r="J571" s="13">
        <v>509.81299999999999</v>
      </c>
      <c r="K571" s="13">
        <v>544.16899999999998</v>
      </c>
      <c r="L571" s="3">
        <f>[1]Deskriptif!J571</f>
        <v>760</v>
      </c>
      <c r="M571" s="7">
        <f>[1]Deskriptif!K571</f>
        <v>570</v>
      </c>
      <c r="N571" s="8">
        <f t="shared" si="17"/>
        <v>20.054000000000087</v>
      </c>
    </row>
    <row r="572" spans="1:14" ht="14.25" customHeight="1">
      <c r="A572" s="3">
        <f t="shared" si="16"/>
        <v>571</v>
      </c>
      <c r="B572" s="4">
        <f>[1]Deskriptif!B572</f>
        <v>20103308</v>
      </c>
      <c r="C572" s="4" t="str">
        <f>[1]Deskriptif!C572</f>
        <v>SMAN 59 JAKARTA</v>
      </c>
      <c r="D572" s="3" t="str">
        <f>[1]Deskriptif!D572</f>
        <v>DKI Jakarta</v>
      </c>
      <c r="E572" s="3" t="str">
        <f>[1]Deskriptif!E572</f>
        <v>Kota Jakarta Timur</v>
      </c>
      <c r="F572" s="3" t="str">
        <f>[1]Deskriptif!F572</f>
        <v>SMA</v>
      </c>
      <c r="G572" s="5">
        <f>[1]Deskriptif!G572</f>
        <v>526.74199999999996</v>
      </c>
      <c r="H572" s="5">
        <f>[1]Deskriptif!I572</f>
        <v>533.47</v>
      </c>
      <c r="I572" s="13">
        <v>535.73299999999995</v>
      </c>
      <c r="J572" s="13">
        <v>506.32600000000002</v>
      </c>
      <c r="K572" s="13">
        <v>546.673</v>
      </c>
      <c r="L572" s="3">
        <f>[1]Deskriptif!J572</f>
        <v>477</v>
      </c>
      <c r="M572" s="7">
        <f>[1]Deskriptif!K572</f>
        <v>571</v>
      </c>
      <c r="N572" s="8">
        <f t="shared" si="17"/>
        <v>8.9909999999999854</v>
      </c>
    </row>
    <row r="573" spans="1:14" ht="14.25" customHeight="1">
      <c r="A573" s="3">
        <f t="shared" si="16"/>
        <v>572</v>
      </c>
      <c r="B573" s="4">
        <f>[1]Deskriptif!B573</f>
        <v>20533803</v>
      </c>
      <c r="C573" s="4" t="str">
        <f>[1]Deskriptif!C573</f>
        <v>SMKS TELKOM SANDHY PUTRA</v>
      </c>
      <c r="D573" s="3" t="str">
        <f>[1]Deskriptif!D573</f>
        <v>Jawa Timur</v>
      </c>
      <c r="E573" s="3" t="str">
        <f>[1]Deskriptif!E573</f>
        <v>Kota Malang</v>
      </c>
      <c r="F573" s="3" t="str">
        <f>[1]Deskriptif!F573</f>
        <v>SMK</v>
      </c>
      <c r="G573" s="5">
        <f>[1]Deskriptif!G573</f>
        <v>525.80899999999997</v>
      </c>
      <c r="H573" s="5">
        <f>[1]Deskriptif!I573</f>
        <v>533.41300000000001</v>
      </c>
      <c r="I573" s="13">
        <v>546.51599999999996</v>
      </c>
      <c r="J573" s="13">
        <v>500.255</v>
      </c>
      <c r="K573" s="13">
        <v>547.86699999999996</v>
      </c>
      <c r="L573" s="3">
        <f>[1]Deskriptif!J573</f>
        <v>494</v>
      </c>
      <c r="M573" s="7">
        <f>[1]Deskriptif!K573</f>
        <v>572</v>
      </c>
      <c r="N573" s="8">
        <f t="shared" si="17"/>
        <v>20.706999999999994</v>
      </c>
    </row>
    <row r="574" spans="1:14" ht="14.25" customHeight="1">
      <c r="A574" s="3">
        <f t="shared" si="16"/>
        <v>573</v>
      </c>
      <c r="B574" s="4">
        <f>[1]Deskriptif!B574</f>
        <v>60724851</v>
      </c>
      <c r="C574" s="4" t="str">
        <f>[1]Deskriptif!C574</f>
        <v>SMAS MUHAMMADIYAH BOARDING SCHOOL (MBS) SLEMAN</v>
      </c>
      <c r="D574" s="3" t="str">
        <f>[1]Deskriptif!D574</f>
        <v>DI Yogyakarta</v>
      </c>
      <c r="E574" s="3" t="str">
        <f>[1]Deskriptif!E574</f>
        <v>Kab. Sleman</v>
      </c>
      <c r="F574" s="3" t="str">
        <f>[1]Deskriptif!F574</f>
        <v>SMA</v>
      </c>
      <c r="G574" s="5">
        <f>[1]Deskriptif!G574</f>
        <v>522.46600000000001</v>
      </c>
      <c r="H574" s="5">
        <f>[1]Deskriptif!I574</f>
        <v>533.41</v>
      </c>
      <c r="I574" s="13">
        <v>536.84699999999998</v>
      </c>
      <c r="J574" s="13">
        <v>518.93299999999999</v>
      </c>
      <c r="K574" s="13">
        <v>537.48400000000004</v>
      </c>
      <c r="L574" s="3">
        <f>[1]Deskriptif!J574</f>
        <v>562</v>
      </c>
      <c r="M574" s="7">
        <f>[1]Deskriptif!K574</f>
        <v>573</v>
      </c>
      <c r="N574" s="8">
        <f t="shared" si="17"/>
        <v>14.380999999999972</v>
      </c>
    </row>
    <row r="575" spans="1:14" ht="14.25" customHeight="1">
      <c r="A575" s="3">
        <f t="shared" si="16"/>
        <v>574</v>
      </c>
      <c r="B575" s="4">
        <f>[1]Deskriptif!B575</f>
        <v>20213893</v>
      </c>
      <c r="C575" s="4" t="str">
        <f>[1]Deskriptif!C575</f>
        <v>SMAN 1 MAJALENGKA</v>
      </c>
      <c r="D575" s="3" t="str">
        <f>[1]Deskriptif!D575</f>
        <v>Jawa Barat</v>
      </c>
      <c r="E575" s="3" t="str">
        <f>[1]Deskriptif!E575</f>
        <v>Kab. Majalengka</v>
      </c>
      <c r="F575" s="3" t="str">
        <f>[1]Deskriptif!F575</f>
        <v>SMA</v>
      </c>
      <c r="G575" s="5">
        <f>[1]Deskriptif!G575</f>
        <v>518.77099999999996</v>
      </c>
      <c r="H575" s="5">
        <f>[1]Deskriptif!I575</f>
        <v>533.34300000000007</v>
      </c>
      <c r="I575" s="13">
        <v>536.44600000000003</v>
      </c>
      <c r="J575" s="13">
        <v>521.22400000000005</v>
      </c>
      <c r="K575" s="13">
        <v>534.678</v>
      </c>
      <c r="L575" s="3">
        <f>[1]Deskriptif!J575</f>
        <v>662</v>
      </c>
      <c r="M575" s="7">
        <f>[1]Deskriptif!K575</f>
        <v>574</v>
      </c>
      <c r="N575" s="8">
        <f t="shared" si="17"/>
        <v>17.675000000000068</v>
      </c>
    </row>
    <row r="576" spans="1:14" ht="14.25" customHeight="1">
      <c r="A576" s="3">
        <f t="shared" si="16"/>
        <v>575</v>
      </c>
      <c r="B576" s="4">
        <f>[1]Deskriptif!B576</f>
        <v>20606271</v>
      </c>
      <c r="C576" s="4" t="str">
        <f>[1]Deskriptif!C576</f>
        <v>SMAN 2 KRAKATAU STEEL CILEGON</v>
      </c>
      <c r="D576" s="3" t="str">
        <f>[1]Deskriptif!D576</f>
        <v>Banten</v>
      </c>
      <c r="E576" s="3" t="str">
        <f>[1]Deskriptif!E576</f>
        <v>Kota Cilegon</v>
      </c>
      <c r="F576" s="3" t="str">
        <f>[1]Deskriptif!F576</f>
        <v>SMA</v>
      </c>
      <c r="G576" s="5">
        <f>[1]Deskriptif!G576</f>
        <v>512.13699999999994</v>
      </c>
      <c r="H576" s="5">
        <f>[1]Deskriptif!I576</f>
        <v>533.30500000000006</v>
      </c>
      <c r="I576" s="13">
        <v>537.67999999999995</v>
      </c>
      <c r="J576" s="13">
        <v>524.54899999999998</v>
      </c>
      <c r="K576" s="13">
        <v>526.26800000000003</v>
      </c>
      <c r="L576" s="3">
        <f>[1]Deskriptif!J576</f>
        <v>821</v>
      </c>
      <c r="M576" s="7">
        <f>[1]Deskriptif!K576</f>
        <v>575</v>
      </c>
      <c r="N576" s="8">
        <f t="shared" si="17"/>
        <v>25.543000000000006</v>
      </c>
    </row>
    <row r="577" spans="1:14" ht="14.25" customHeight="1">
      <c r="A577" s="3">
        <f t="shared" si="16"/>
        <v>576</v>
      </c>
      <c r="B577" s="4">
        <f>[1]Deskriptif!B577</f>
        <v>20303246</v>
      </c>
      <c r="C577" s="4" t="str">
        <f>[1]Deskriptif!C577</f>
        <v>SMAN 2 PURBALINGGA</v>
      </c>
      <c r="D577" s="3" t="str">
        <f>[1]Deskriptif!D577</f>
        <v>Jawa Tengah</v>
      </c>
      <c r="E577" s="3" t="str">
        <f>[1]Deskriptif!E577</f>
        <v>Kab. Purbalingga</v>
      </c>
      <c r="F577" s="3" t="str">
        <f>[1]Deskriptif!F577</f>
        <v>SMA</v>
      </c>
      <c r="G577" s="5">
        <f>[1]Deskriptif!G577</f>
        <v>516.68600000000004</v>
      </c>
      <c r="H577" s="5">
        <f>[1]Deskriptif!I577</f>
        <v>533.30399999999997</v>
      </c>
      <c r="I577" s="10">
        <v>533.68399999999997</v>
      </c>
      <c r="J577" s="10">
        <v>515.69000000000005</v>
      </c>
      <c r="K577" s="10">
        <v>544.63300000000004</v>
      </c>
      <c r="L577" s="3">
        <f>[1]Deskriptif!J577</f>
        <v>706</v>
      </c>
      <c r="M577" s="7">
        <f>[1]Deskriptif!K577</f>
        <v>576</v>
      </c>
      <c r="N577" s="8">
        <f t="shared" si="17"/>
        <v>16.997999999999934</v>
      </c>
    </row>
    <row r="578" spans="1:14" ht="14.25" customHeight="1">
      <c r="A578" s="3">
        <f t="shared" si="16"/>
        <v>577</v>
      </c>
      <c r="B578" s="4">
        <f>[1]Deskriptif!B578</f>
        <v>30401490</v>
      </c>
      <c r="C578" s="4" t="str">
        <f>[1]Deskriptif!C578</f>
        <v>SMAN 2 BALIKPAPAN UTARA</v>
      </c>
      <c r="D578" s="3" t="str">
        <f>[1]Deskriptif!D578</f>
        <v>Kalimantan Timur</v>
      </c>
      <c r="E578" s="3" t="str">
        <f>[1]Deskriptif!E578</f>
        <v>Kota Balikpapan</v>
      </c>
      <c r="F578" s="3" t="str">
        <f>[1]Deskriptif!F578</f>
        <v>SMA</v>
      </c>
      <c r="G578" s="5">
        <f>[1]Deskriptif!G578</f>
        <v>532.24400000000003</v>
      </c>
      <c r="H578" s="5">
        <f>[1]Deskriptif!I578</f>
        <v>533.30200000000002</v>
      </c>
      <c r="I578" s="6">
        <v>540.83500000000004</v>
      </c>
      <c r="J578" s="6">
        <v>518.59</v>
      </c>
      <c r="K578" s="6">
        <v>522.08799999999997</v>
      </c>
      <c r="L578" s="3">
        <f>[1]Deskriptif!J578</f>
        <v>381</v>
      </c>
      <c r="M578" s="7">
        <f>[1]Deskriptif!K578</f>
        <v>577</v>
      </c>
      <c r="N578" s="8">
        <f t="shared" si="17"/>
        <v>8.5910000000000082</v>
      </c>
    </row>
    <row r="579" spans="1:14" ht="14.25" customHeight="1">
      <c r="A579" s="3">
        <f t="shared" ref="A579:A642" si="18">A578+1</f>
        <v>578</v>
      </c>
      <c r="B579" s="4">
        <f>[1]Deskriptif!B579</f>
        <v>10404019</v>
      </c>
      <c r="C579" s="4" t="str">
        <f>[1]Deskriptif!C579</f>
        <v>SMA NEGERI 8 PEKANBARU</v>
      </c>
      <c r="D579" s="3" t="str">
        <f>[1]Deskriptif!D579</f>
        <v>Riau</v>
      </c>
      <c r="E579" s="3" t="str">
        <f>[1]Deskriptif!E579</f>
        <v>Kota Pekanbaru</v>
      </c>
      <c r="F579" s="3" t="str">
        <f>[1]Deskriptif!F579</f>
        <v>SMA</v>
      </c>
      <c r="G579" s="5">
        <f>[1]Deskriptif!G579</f>
        <v>549.40700000000004</v>
      </c>
      <c r="H579" s="5">
        <f>[1]Deskriptif!I579</f>
        <v>533.18299999999988</v>
      </c>
      <c r="I579" s="6">
        <v>539.36199999999997</v>
      </c>
      <c r="J579" s="6">
        <v>525.62199999999996</v>
      </c>
      <c r="K579" s="6">
        <v>521.21900000000005</v>
      </c>
      <c r="L579" s="3">
        <f>[1]Deskriptif!J579</f>
        <v>178</v>
      </c>
      <c r="M579" s="7">
        <f>[1]Deskriptif!K579</f>
        <v>578</v>
      </c>
      <c r="N579" s="8">
        <f>I579-G579</f>
        <v>-10.045000000000073</v>
      </c>
    </row>
    <row r="580" spans="1:14" ht="14.25" customHeight="1">
      <c r="A580" s="3">
        <f t="shared" si="18"/>
        <v>579</v>
      </c>
      <c r="B580" s="4">
        <f>[1]Deskriptif!B580</f>
        <v>30304280</v>
      </c>
      <c r="C580" s="4" t="str">
        <f>[1]Deskriptif!C580</f>
        <v>SMAN 1 BANJARMASIN</v>
      </c>
      <c r="D580" s="3" t="str">
        <f>[1]Deskriptif!D580</f>
        <v>Kalimantan Selatan</v>
      </c>
      <c r="E580" s="3" t="str">
        <f>[1]Deskriptif!E580</f>
        <v>Kota Banjarmasin</v>
      </c>
      <c r="F580" s="3" t="str">
        <f>[1]Deskriptif!F580</f>
        <v>SMA</v>
      </c>
      <c r="G580" s="5">
        <f>[1]Deskriptif!G580</f>
        <v>517.84299999999996</v>
      </c>
      <c r="H580" s="5">
        <f>[1]Deskriptif!I580</f>
        <v>533.17500000000007</v>
      </c>
      <c r="I580" s="6">
        <v>545.97500000000002</v>
      </c>
      <c r="J580" s="6">
        <v>510.101</v>
      </c>
      <c r="K580" s="6">
        <v>515.32000000000005</v>
      </c>
      <c r="L580" s="3">
        <f>[1]Deskriptif!J580</f>
        <v>685</v>
      </c>
      <c r="M580" s="7">
        <f>[1]Deskriptif!K580</f>
        <v>579</v>
      </c>
      <c r="N580" s="8">
        <f t="shared" ref="N580:N643" si="19">I580-G580</f>
        <v>28.132000000000062</v>
      </c>
    </row>
    <row r="581" spans="1:14" ht="14.25" customHeight="1">
      <c r="A581" s="3">
        <f t="shared" si="18"/>
        <v>580</v>
      </c>
      <c r="B581" s="4">
        <f>[1]Deskriptif!B581</f>
        <v>20101604</v>
      </c>
      <c r="C581" s="4" t="str">
        <f>[1]Deskriptif!C581</f>
        <v>SMAN 57 JAKARTA</v>
      </c>
      <c r="D581" s="3" t="str">
        <f>[1]Deskriptif!D581</f>
        <v>DKI Jakarta</v>
      </c>
      <c r="E581" s="3" t="str">
        <f>[1]Deskriptif!E581</f>
        <v>Kota Jakarta Barat</v>
      </c>
      <c r="F581" s="3" t="str">
        <f>[1]Deskriptif!F581</f>
        <v>SMA</v>
      </c>
      <c r="G581" s="5">
        <f>[1]Deskriptif!G581</f>
        <v>514.08799999999997</v>
      </c>
      <c r="H581" s="5">
        <f>[1]Deskriptif!I581</f>
        <v>533.154</v>
      </c>
      <c r="I581" s="6">
        <v>533.71</v>
      </c>
      <c r="J581" s="6">
        <v>514.99</v>
      </c>
      <c r="K581" s="6">
        <v>541.80899999999997</v>
      </c>
      <c r="L581" s="3">
        <f>[1]Deskriptif!J581</f>
        <v>780</v>
      </c>
      <c r="M581" s="7">
        <f>[1]Deskriptif!K581</f>
        <v>580</v>
      </c>
      <c r="N581" s="8">
        <f t="shared" si="19"/>
        <v>19.622000000000071</v>
      </c>
    </row>
    <row r="582" spans="1:14" ht="14.25" customHeight="1">
      <c r="A582" s="3">
        <f t="shared" si="18"/>
        <v>581</v>
      </c>
      <c r="B582" s="4">
        <f>[1]Deskriptif!B582</f>
        <v>20217786</v>
      </c>
      <c r="C582" s="4" t="str">
        <f>[1]Deskriptif!C582</f>
        <v>SMAN 1 KARAWANG</v>
      </c>
      <c r="D582" s="3" t="str">
        <f>[1]Deskriptif!D582</f>
        <v>Jawa Barat</v>
      </c>
      <c r="E582" s="3" t="str">
        <f>[1]Deskriptif!E582</f>
        <v>Kab. Karawang</v>
      </c>
      <c r="F582" s="3" t="str">
        <f>[1]Deskriptif!F582</f>
        <v>SMA</v>
      </c>
      <c r="G582" s="5">
        <f>[1]Deskriptif!G582</f>
        <v>529.75300000000004</v>
      </c>
      <c r="H582" s="5">
        <f>[1]Deskriptif!I582</f>
        <v>533.04899999999986</v>
      </c>
      <c r="I582" s="6">
        <v>536.62199999999996</v>
      </c>
      <c r="J582" s="6">
        <v>530.61199999999997</v>
      </c>
      <c r="K582" s="6">
        <v>517.28700000000003</v>
      </c>
      <c r="L582" s="3">
        <f>[1]Deskriptif!J582</f>
        <v>419</v>
      </c>
      <c r="M582" s="7">
        <f>[1]Deskriptif!K582</f>
        <v>581</v>
      </c>
      <c r="N582" s="8">
        <f t="shared" si="19"/>
        <v>6.8689999999999145</v>
      </c>
    </row>
    <row r="583" spans="1:14" ht="14.25" customHeight="1">
      <c r="A583" s="3">
        <f t="shared" si="18"/>
        <v>582</v>
      </c>
      <c r="B583" s="4">
        <f>[1]Deskriptif!B583</f>
        <v>20224112</v>
      </c>
      <c r="C583" s="4" t="str">
        <f>[1]Deskriptif!C583</f>
        <v>SMA NEGERI 5 CIMAHI</v>
      </c>
      <c r="D583" s="3" t="str">
        <f>[1]Deskriptif!D583</f>
        <v>Jawa Barat</v>
      </c>
      <c r="E583" s="3" t="str">
        <f>[1]Deskriptif!E583</f>
        <v>Kota Cimahi</v>
      </c>
      <c r="F583" s="3" t="str">
        <f>[1]Deskriptif!F583</f>
        <v>SMA</v>
      </c>
      <c r="G583" s="5">
        <f>[1]Deskriptif!G583</f>
        <v>518.53399999999999</v>
      </c>
      <c r="H583" s="5">
        <f>[1]Deskriptif!I583</f>
        <v>532.99200000000008</v>
      </c>
      <c r="I583" s="6">
        <v>541.00599999999997</v>
      </c>
      <c r="J583" s="6">
        <v>510.673</v>
      </c>
      <c r="K583" s="6">
        <v>529.78800000000001</v>
      </c>
      <c r="L583" s="3">
        <f>[1]Deskriptif!J583</f>
        <v>669</v>
      </c>
      <c r="M583" s="7">
        <f>[1]Deskriptif!K583</f>
        <v>582</v>
      </c>
      <c r="N583" s="8">
        <f t="shared" si="19"/>
        <v>22.47199999999998</v>
      </c>
    </row>
    <row r="584" spans="1:14" ht="14.25" customHeight="1">
      <c r="A584" s="3">
        <f t="shared" si="18"/>
        <v>583</v>
      </c>
      <c r="B584" s="4">
        <f>[1]Deskriptif!B584</f>
        <v>30401697</v>
      </c>
      <c r="C584" s="4" t="str">
        <f>[1]Deskriptif!C584</f>
        <v>SMAN 1 TARAKAN</v>
      </c>
      <c r="D584" s="3" t="str">
        <f>[1]Deskriptif!D584</f>
        <v>Kalimantan Utara</v>
      </c>
      <c r="E584" s="3" t="str">
        <f>[1]Deskriptif!E584</f>
        <v>Kota Tarakan</v>
      </c>
      <c r="F584" s="3" t="str">
        <f>[1]Deskriptif!F584</f>
        <v>SMA</v>
      </c>
      <c r="G584" s="5">
        <f>[1]Deskriptif!G584</f>
        <v>514.58299999999997</v>
      </c>
      <c r="H584" s="5">
        <f>[1]Deskriptif!I584</f>
        <v>532.98699999999997</v>
      </c>
      <c r="I584" s="6">
        <v>536.28800000000001</v>
      </c>
      <c r="J584" s="6">
        <v>523.78599999999994</v>
      </c>
      <c r="K584" s="6">
        <v>525.89700000000005</v>
      </c>
      <c r="L584" s="3">
        <f>[1]Deskriptif!J584</f>
        <v>766</v>
      </c>
      <c r="M584" s="7">
        <f>[1]Deskriptif!K584</f>
        <v>583</v>
      </c>
      <c r="N584" s="8">
        <f t="shared" si="19"/>
        <v>21.705000000000041</v>
      </c>
    </row>
    <row r="585" spans="1:14" ht="14.25" customHeight="1">
      <c r="A585" s="3">
        <f t="shared" si="18"/>
        <v>584</v>
      </c>
      <c r="B585" s="4">
        <f>[1]Deskriptif!B585</f>
        <v>20100211</v>
      </c>
      <c r="C585" s="4" t="str">
        <f>[1]Deskriptif!C585</f>
        <v>SMAN 4 JAKARTA</v>
      </c>
      <c r="D585" s="3" t="str">
        <f>[1]Deskriptif!D585</f>
        <v>DKI Jakarta</v>
      </c>
      <c r="E585" s="3" t="str">
        <f>[1]Deskriptif!E585</f>
        <v>Kota Jakarta Pusat</v>
      </c>
      <c r="F585" s="3" t="str">
        <f>[1]Deskriptif!F585</f>
        <v>SMA</v>
      </c>
      <c r="G585" s="5">
        <f>[1]Deskriptif!G585</f>
        <v>521.96</v>
      </c>
      <c r="H585" s="5">
        <f>[1]Deskriptif!I585</f>
        <v>532.96199999999999</v>
      </c>
      <c r="I585" s="6">
        <v>537.62900000000002</v>
      </c>
      <c r="J585" s="6">
        <v>505.94600000000003</v>
      </c>
      <c r="K585" s="6">
        <v>539.83199999999999</v>
      </c>
      <c r="L585" s="3">
        <f>[1]Deskriptif!J585</f>
        <v>572</v>
      </c>
      <c r="M585" s="7">
        <f>[1]Deskriptif!K585</f>
        <v>584</v>
      </c>
      <c r="N585" s="8">
        <f t="shared" si="19"/>
        <v>15.668999999999983</v>
      </c>
    </row>
    <row r="586" spans="1:14" ht="14.25" customHeight="1">
      <c r="A586" s="3">
        <f t="shared" si="18"/>
        <v>585</v>
      </c>
      <c r="B586" s="4">
        <f>[1]Deskriptif!B586</f>
        <v>20603361</v>
      </c>
      <c r="C586" s="4" t="str">
        <f>[1]Deskriptif!C586</f>
        <v>SMAN 3 KABUPATEN TANGERANG</v>
      </c>
      <c r="D586" s="3" t="str">
        <f>[1]Deskriptif!D586</f>
        <v>Banten</v>
      </c>
      <c r="E586" s="3" t="str">
        <f>[1]Deskriptif!E586</f>
        <v>Kab. Tangerang</v>
      </c>
      <c r="F586" s="3" t="str">
        <f>[1]Deskriptif!F586</f>
        <v>SMA</v>
      </c>
      <c r="G586" s="5">
        <f>[1]Deskriptif!G586</f>
        <v>530.947</v>
      </c>
      <c r="H586" s="5">
        <f>[1]Deskriptif!I586</f>
        <v>532.89299999999992</v>
      </c>
      <c r="I586" s="6">
        <v>542.33399999999995</v>
      </c>
      <c r="J586" s="6">
        <v>512.49800000000005</v>
      </c>
      <c r="K586" s="6">
        <v>524.69600000000003</v>
      </c>
      <c r="L586" s="3">
        <f>[1]Deskriptif!J586</f>
        <v>400</v>
      </c>
      <c r="M586" s="7">
        <f>[1]Deskriptif!K586</f>
        <v>585</v>
      </c>
      <c r="N586" s="8">
        <f t="shared" si="19"/>
        <v>11.386999999999944</v>
      </c>
    </row>
    <row r="587" spans="1:14" ht="14.25" customHeight="1">
      <c r="A587" s="3">
        <f t="shared" si="18"/>
        <v>586</v>
      </c>
      <c r="B587" s="4">
        <f>[1]Deskriptif!B587</f>
        <v>20318343</v>
      </c>
      <c r="C587" s="4" t="str">
        <f>[1]Deskriptif!C587</f>
        <v>SMA NEGERI 1 JEPARA</v>
      </c>
      <c r="D587" s="3" t="str">
        <f>[1]Deskriptif!D587</f>
        <v>Jawa Tengah</v>
      </c>
      <c r="E587" s="3" t="str">
        <f>[1]Deskriptif!E587</f>
        <v>Kab. Jepara</v>
      </c>
      <c r="F587" s="3" t="str">
        <f>[1]Deskriptif!F587</f>
        <v>SMA</v>
      </c>
      <c r="G587" s="5">
        <f>[1]Deskriptif!G587</f>
        <v>537.32100000000003</v>
      </c>
      <c r="H587" s="5">
        <f>[1]Deskriptif!I587</f>
        <v>532.85900000000004</v>
      </c>
      <c r="I587" s="6">
        <v>538.40700000000004</v>
      </c>
      <c r="J587" s="6">
        <v>513.202</v>
      </c>
      <c r="K587" s="6">
        <v>531.75599999999997</v>
      </c>
      <c r="L587" s="3">
        <f>[1]Deskriptif!J587</f>
        <v>303</v>
      </c>
      <c r="M587" s="7">
        <f>[1]Deskriptif!K587</f>
        <v>586</v>
      </c>
      <c r="N587" s="8">
        <f t="shared" si="19"/>
        <v>1.0860000000000127</v>
      </c>
    </row>
    <row r="588" spans="1:14" ht="14.25" customHeight="1">
      <c r="A588" s="3">
        <f t="shared" si="18"/>
        <v>587</v>
      </c>
      <c r="B588" s="4">
        <f>[1]Deskriptif!B588</f>
        <v>20223068</v>
      </c>
      <c r="C588" s="4" t="str">
        <f>[1]Deskriptif!C588</f>
        <v>SMAS PANGUDI LUHUR II</v>
      </c>
      <c r="D588" s="3" t="str">
        <f>[1]Deskriptif!D588</f>
        <v>Jawa Barat</v>
      </c>
      <c r="E588" s="3" t="str">
        <f>[1]Deskriptif!E588</f>
        <v>Kota Bekasi</v>
      </c>
      <c r="F588" s="3" t="str">
        <f>[1]Deskriptif!F588</f>
        <v>SMA</v>
      </c>
      <c r="G588" s="5">
        <f>[1]Deskriptif!G588</f>
        <v>512.51900000000001</v>
      </c>
      <c r="H588" s="5">
        <f>[1]Deskriptif!I588</f>
        <v>532.72499999999991</v>
      </c>
      <c r="I588" s="6">
        <v>533.55499999999995</v>
      </c>
      <c r="J588" s="6">
        <v>510.31099999999998</v>
      </c>
      <c r="K588" s="6">
        <v>544.173</v>
      </c>
      <c r="L588" s="3">
        <f>[1]Deskriptif!J588</f>
        <v>814</v>
      </c>
      <c r="M588" s="7">
        <f>[1]Deskriptif!K588</f>
        <v>587</v>
      </c>
      <c r="N588" s="8">
        <f t="shared" si="19"/>
        <v>21.035999999999945</v>
      </c>
    </row>
    <row r="589" spans="1:14" ht="14.25" customHeight="1">
      <c r="A589" s="3">
        <f t="shared" si="18"/>
        <v>588</v>
      </c>
      <c r="B589" s="4">
        <f>[1]Deskriptif!B589</f>
        <v>10206580</v>
      </c>
      <c r="C589" s="4" t="str">
        <f>[1]Deskriptif!C589</f>
        <v>SMAN 1 MATAULI PANDAN</v>
      </c>
      <c r="D589" s="3" t="str">
        <f>[1]Deskriptif!D589</f>
        <v>Sumatera Utara</v>
      </c>
      <c r="E589" s="3" t="str">
        <f>[1]Deskriptif!E589</f>
        <v>Kab. Tapanuli Tengah</v>
      </c>
      <c r="F589" s="3" t="str">
        <f>[1]Deskriptif!F589</f>
        <v>SMA</v>
      </c>
      <c r="G589" s="5">
        <f>[1]Deskriptif!G589</f>
        <v>521.61300000000006</v>
      </c>
      <c r="H589" s="5">
        <f>[1]Deskriptif!I589</f>
        <v>532.55099999999993</v>
      </c>
      <c r="I589" s="6">
        <v>539.29399999999998</v>
      </c>
      <c r="J589" s="6">
        <v>512.66499999999996</v>
      </c>
      <c r="K589" s="6">
        <v>531.23800000000006</v>
      </c>
      <c r="L589" s="3">
        <f>[1]Deskriptif!J589</f>
        <v>581</v>
      </c>
      <c r="M589" s="7">
        <f>[1]Deskriptif!K589</f>
        <v>588</v>
      </c>
      <c r="N589" s="8">
        <f t="shared" si="19"/>
        <v>17.680999999999926</v>
      </c>
    </row>
    <row r="590" spans="1:14" ht="14.25" customHeight="1">
      <c r="A590" s="3">
        <f t="shared" si="18"/>
        <v>589</v>
      </c>
      <c r="B590" s="4">
        <f>[1]Deskriptif!B590</f>
        <v>20574536</v>
      </c>
      <c r="C590" s="4" t="str">
        <f>[1]Deskriptif!C590</f>
        <v>SMA AL MUSLIM</v>
      </c>
      <c r="D590" s="3" t="str">
        <f>[1]Deskriptif!D590</f>
        <v>Jawa Timur</v>
      </c>
      <c r="E590" s="3" t="str">
        <f>[1]Deskriptif!E590</f>
        <v>Kab. Sidoarjo</v>
      </c>
      <c r="F590" s="3" t="str">
        <f>[1]Deskriptif!F590</f>
        <v>SMA</v>
      </c>
      <c r="G590" s="5">
        <f>[1]Deskriptif!G590</f>
        <v>526.96</v>
      </c>
      <c r="H590" s="5">
        <f>[1]Deskriptif!I590</f>
        <v>532.548</v>
      </c>
      <c r="I590" s="6">
        <v>534.78599999999994</v>
      </c>
      <c r="J590" s="6">
        <v>523.24699999999996</v>
      </c>
      <c r="K590" s="6">
        <v>534.17200000000003</v>
      </c>
      <c r="L590" s="3">
        <f>[1]Deskriptif!J590</f>
        <v>469</v>
      </c>
      <c r="M590" s="7">
        <f>[1]Deskriptif!K590</f>
        <v>589</v>
      </c>
      <c r="N590" s="8">
        <f t="shared" si="19"/>
        <v>7.8259999999999081</v>
      </c>
    </row>
    <row r="591" spans="1:14" ht="14.25" customHeight="1">
      <c r="A591" s="3">
        <f t="shared" si="18"/>
        <v>590</v>
      </c>
      <c r="B591" s="4">
        <f>[1]Deskriptif!B591</f>
        <v>20103280</v>
      </c>
      <c r="C591" s="4" t="str">
        <f>[1]Deskriptif!C591</f>
        <v>SMAN 36 JAKARTA</v>
      </c>
      <c r="D591" s="3" t="str">
        <f>[1]Deskriptif!D591</f>
        <v>DKI Jakarta</v>
      </c>
      <c r="E591" s="3" t="str">
        <f>[1]Deskriptif!E591</f>
        <v>Kota Jakarta Timur</v>
      </c>
      <c r="F591" s="3" t="str">
        <f>[1]Deskriptif!F591</f>
        <v>SMA</v>
      </c>
      <c r="G591" s="5">
        <f>[1]Deskriptif!G591</f>
        <v>512.89200000000005</v>
      </c>
      <c r="H591" s="5">
        <f>[1]Deskriptif!I591</f>
        <v>532.52599999999984</v>
      </c>
      <c r="I591" s="6">
        <v>535.10400000000004</v>
      </c>
      <c r="J591" s="6">
        <v>505.00299999999999</v>
      </c>
      <c r="K591" s="6">
        <v>541.83900000000006</v>
      </c>
      <c r="L591" s="3">
        <f>[1]Deskriptif!J591</f>
        <v>803</v>
      </c>
      <c r="M591" s="7">
        <f>[1]Deskriptif!K591</f>
        <v>590</v>
      </c>
      <c r="N591" s="8">
        <f t="shared" si="19"/>
        <v>22.211999999999989</v>
      </c>
    </row>
    <row r="592" spans="1:14" ht="14.25" customHeight="1">
      <c r="A592" s="3">
        <f t="shared" si="18"/>
        <v>591</v>
      </c>
      <c r="B592" s="4">
        <f>[1]Deskriptif!B592</f>
        <v>20403227</v>
      </c>
      <c r="C592" s="4" t="str">
        <f>[1]Deskriptif!C592</f>
        <v>SMAS BOPKRI 1</v>
      </c>
      <c r="D592" s="3" t="str">
        <f>[1]Deskriptif!D592</f>
        <v>DI Yogyakarta</v>
      </c>
      <c r="E592" s="3" t="str">
        <f>[1]Deskriptif!E592</f>
        <v>Kota Yogyakarta</v>
      </c>
      <c r="F592" s="3" t="str">
        <f>[1]Deskriptif!F592</f>
        <v>SMA</v>
      </c>
      <c r="G592" s="5">
        <f>[1]Deskriptif!G592</f>
        <v>520.69000000000005</v>
      </c>
      <c r="H592" s="5">
        <f>[1]Deskriptif!I592</f>
        <v>532.48</v>
      </c>
      <c r="I592" s="6">
        <v>536.76199999999994</v>
      </c>
      <c r="J592" s="6">
        <v>506.428</v>
      </c>
      <c r="K592" s="6">
        <v>537.44500000000005</v>
      </c>
      <c r="L592" s="3">
        <f>[1]Deskriptif!J592</f>
        <v>613</v>
      </c>
      <c r="M592" s="7">
        <f>[1]Deskriptif!K592</f>
        <v>591</v>
      </c>
      <c r="N592" s="8">
        <f t="shared" si="19"/>
        <v>16.071999999999889</v>
      </c>
    </row>
    <row r="593" spans="1:14" ht="14.25" customHeight="1">
      <c r="A593" s="3">
        <f t="shared" si="18"/>
        <v>592</v>
      </c>
      <c r="B593" s="4">
        <f>[1]Deskriptif!B593</f>
        <v>20231704</v>
      </c>
      <c r="C593" s="4" t="str">
        <f>[1]Deskriptif!C593</f>
        <v>SMAS ANANDA</v>
      </c>
      <c r="D593" s="3" t="str">
        <f>[1]Deskriptif!D593</f>
        <v>Jawa Barat</v>
      </c>
      <c r="E593" s="3" t="str">
        <f>[1]Deskriptif!E593</f>
        <v>Kota Bekasi</v>
      </c>
      <c r="F593" s="3" t="str">
        <f>[1]Deskriptif!F593</f>
        <v>SMA</v>
      </c>
      <c r="G593" s="5">
        <f>[1]Deskriptif!G593</f>
        <v>522.94600000000003</v>
      </c>
      <c r="H593" s="5">
        <f>[1]Deskriptif!I593</f>
        <v>532.32399999999996</v>
      </c>
      <c r="I593" s="6">
        <v>532.61400000000003</v>
      </c>
      <c r="J593" s="6">
        <v>523.50900000000001</v>
      </c>
      <c r="K593" s="6">
        <v>538.173</v>
      </c>
      <c r="L593" s="3">
        <f>[1]Deskriptif!J593</f>
        <v>552</v>
      </c>
      <c r="M593" s="7">
        <f>[1]Deskriptif!K593</f>
        <v>592</v>
      </c>
      <c r="N593" s="8">
        <f t="shared" si="19"/>
        <v>9.6680000000000064</v>
      </c>
    </row>
    <row r="594" spans="1:14" ht="14.25" customHeight="1">
      <c r="A594" s="3">
        <f t="shared" si="18"/>
        <v>593</v>
      </c>
      <c r="B594" s="4">
        <f>[1]Deskriptif!B594</f>
        <v>20321974</v>
      </c>
      <c r="C594" s="4" t="str">
        <f>[1]Deskriptif!C594</f>
        <v>SMAN 1 BOJA</v>
      </c>
      <c r="D594" s="3" t="str">
        <f>[1]Deskriptif!D594</f>
        <v>Jawa Tengah</v>
      </c>
      <c r="E594" s="3" t="str">
        <f>[1]Deskriptif!E594</f>
        <v>Kab. Kendal</v>
      </c>
      <c r="F594" s="3" t="str">
        <f>[1]Deskriptif!F594</f>
        <v>SMA</v>
      </c>
      <c r="G594" s="5">
        <f>[1]Deskriptif!G594</f>
        <v>510.87299999999999</v>
      </c>
      <c r="H594" s="5">
        <f>[1]Deskriptif!I594</f>
        <v>532.18899999999985</v>
      </c>
      <c r="I594" s="6">
        <v>534.64200000000005</v>
      </c>
      <c r="J594" s="6">
        <v>514.12400000000002</v>
      </c>
      <c r="K594" s="6">
        <v>535.89</v>
      </c>
      <c r="L594" s="3">
        <f>[1]Deskriptif!J594</f>
        <v>854</v>
      </c>
      <c r="M594" s="7">
        <f>[1]Deskriptif!K594</f>
        <v>593</v>
      </c>
      <c r="N594" s="8">
        <f t="shared" si="19"/>
        <v>23.769000000000062</v>
      </c>
    </row>
    <row r="595" spans="1:14" ht="14.25" customHeight="1">
      <c r="A595" s="3">
        <f t="shared" si="18"/>
        <v>594</v>
      </c>
      <c r="B595" s="4">
        <f>[1]Deskriptif!B595</f>
        <v>50102779</v>
      </c>
      <c r="C595" s="4" t="str">
        <f>[1]Deskriptif!C595</f>
        <v>SMAN 2 AMLAPURA</v>
      </c>
      <c r="D595" s="3" t="str">
        <f>[1]Deskriptif!D595</f>
        <v>Bali</v>
      </c>
      <c r="E595" s="3" t="str">
        <f>[1]Deskriptif!E595</f>
        <v>Kab. Karang Asem</v>
      </c>
      <c r="F595" s="3" t="str">
        <f>[1]Deskriptif!F595</f>
        <v>SMA</v>
      </c>
      <c r="G595" s="5">
        <f>[1]Deskriptif!G595</f>
        <v>532.91999999999996</v>
      </c>
      <c r="H595" s="5">
        <f>[1]Deskriptif!I595</f>
        <v>532.17400000000009</v>
      </c>
      <c r="I595" s="6">
        <v>535.01700000000005</v>
      </c>
      <c r="J595" s="6">
        <v>523.04</v>
      </c>
      <c r="K595" s="6">
        <v>528.221</v>
      </c>
      <c r="L595" s="3">
        <f>[1]Deskriptif!J595</f>
        <v>371</v>
      </c>
      <c r="M595" s="7">
        <f>[1]Deskriptif!K595</f>
        <v>594</v>
      </c>
      <c r="N595" s="8">
        <f t="shared" si="19"/>
        <v>2.0970000000000937</v>
      </c>
    </row>
    <row r="596" spans="1:14" ht="14.25" customHeight="1">
      <c r="A596" s="3">
        <f t="shared" si="18"/>
        <v>595</v>
      </c>
      <c r="B596" s="4">
        <f>[1]Deskriptif!B596</f>
        <v>60403474</v>
      </c>
      <c r="C596" s="4" t="str">
        <f>[1]Deskriptif!C596</f>
        <v>SMAS AVEROS</v>
      </c>
      <c r="D596" s="3" t="str">
        <f>[1]Deskriptif!D596</f>
        <v>Papua Barat</v>
      </c>
      <c r="E596" s="3" t="str">
        <f>[1]Deskriptif!E596</f>
        <v>Kota Sorong</v>
      </c>
      <c r="F596" s="3" t="str">
        <f>[1]Deskriptif!F596</f>
        <v>SMA</v>
      </c>
      <c r="G596" s="5">
        <f>[1]Deskriptif!G596</f>
        <v>530.048</v>
      </c>
      <c r="H596" s="5">
        <f>[1]Deskriptif!I596</f>
        <v>532.15599999999995</v>
      </c>
      <c r="I596" s="6">
        <v>544.06600000000003</v>
      </c>
      <c r="J596" s="6">
        <v>513.67899999999997</v>
      </c>
      <c r="K596" s="6">
        <v>511.64</v>
      </c>
      <c r="L596" s="3">
        <f>[1]Deskriptif!J596</f>
        <v>414</v>
      </c>
      <c r="M596" s="7">
        <f>[1]Deskriptif!K596</f>
        <v>595</v>
      </c>
      <c r="N596" s="8">
        <f t="shared" si="19"/>
        <v>14.018000000000029</v>
      </c>
    </row>
    <row r="597" spans="1:14" ht="14.25" customHeight="1">
      <c r="A597" s="3">
        <f t="shared" si="18"/>
        <v>596</v>
      </c>
      <c r="B597" s="4">
        <f>[1]Deskriptif!B597</f>
        <v>20237987</v>
      </c>
      <c r="C597" s="4" t="str">
        <f>[1]Deskriptif!C597</f>
        <v>SMAN 1 CIKARANG PUSAT</v>
      </c>
      <c r="D597" s="3" t="str">
        <f>[1]Deskriptif!D597</f>
        <v>Jawa Barat</v>
      </c>
      <c r="E597" s="3" t="str">
        <f>[1]Deskriptif!E597</f>
        <v>Kab. Bekasi</v>
      </c>
      <c r="F597" s="3" t="str">
        <f>[1]Deskriptif!F597</f>
        <v>SMA</v>
      </c>
      <c r="G597" s="5">
        <f>[1]Deskriptif!G597</f>
        <v>516.83600000000001</v>
      </c>
      <c r="H597" s="5">
        <f>[1]Deskriptif!I597</f>
        <v>532.09999999999991</v>
      </c>
      <c r="I597" s="6">
        <v>535.79499999999996</v>
      </c>
      <c r="J597" s="6">
        <v>519.54499999999996</v>
      </c>
      <c r="K597" s="6">
        <v>534.30600000000004</v>
      </c>
      <c r="L597" s="3">
        <f>[1]Deskriptif!J597</f>
        <v>703</v>
      </c>
      <c r="M597" s="7">
        <f>[1]Deskriptif!K597</f>
        <v>596</v>
      </c>
      <c r="N597" s="8">
        <f t="shared" si="19"/>
        <v>18.958999999999946</v>
      </c>
    </row>
    <row r="598" spans="1:14" ht="14.25" customHeight="1">
      <c r="A598" s="3">
        <f t="shared" si="18"/>
        <v>597</v>
      </c>
      <c r="B598" s="4">
        <f>[1]Deskriptif!B598</f>
        <v>20540294</v>
      </c>
      <c r="C598" s="4" t="str">
        <f>[1]Deskriptif!C598</f>
        <v>SMA DARUL ULUM 2 UNGGULAN BPPT</v>
      </c>
      <c r="D598" s="3" t="str">
        <f>[1]Deskriptif!D598</f>
        <v>Jawa Timur</v>
      </c>
      <c r="E598" s="3" t="str">
        <f>[1]Deskriptif!E598</f>
        <v>Kab. Jombang</v>
      </c>
      <c r="F598" s="3" t="str">
        <f>[1]Deskriptif!F598</f>
        <v>SMA</v>
      </c>
      <c r="G598" s="5">
        <f>[1]Deskriptif!G598</f>
        <v>523.596</v>
      </c>
      <c r="H598" s="5">
        <f>[1]Deskriptif!I598</f>
        <v>532.03600000000006</v>
      </c>
      <c r="I598" s="6">
        <v>543.39099999999996</v>
      </c>
      <c r="J598" s="6">
        <v>508.30599999999998</v>
      </c>
      <c r="K598" s="6">
        <v>525.47199999999998</v>
      </c>
      <c r="L598" s="3">
        <f>[1]Deskriptif!J598</f>
        <v>542</v>
      </c>
      <c r="M598" s="7">
        <f>[1]Deskriptif!K598</f>
        <v>597</v>
      </c>
      <c r="N598" s="8">
        <f t="shared" si="19"/>
        <v>19.794999999999959</v>
      </c>
    </row>
    <row r="599" spans="1:14" ht="14.25" customHeight="1">
      <c r="A599" s="3">
        <f t="shared" si="18"/>
        <v>598</v>
      </c>
      <c r="B599" s="4">
        <f>[1]Deskriptif!B599</f>
        <v>20532243</v>
      </c>
      <c r="C599" s="4" t="str">
        <f>[1]Deskriptif!C599</f>
        <v>SMAN 10 SURABAYA</v>
      </c>
      <c r="D599" s="3" t="str">
        <f>[1]Deskriptif!D599</f>
        <v>Jawa Timur</v>
      </c>
      <c r="E599" s="3" t="str">
        <f>[1]Deskriptif!E599</f>
        <v>Kota Surabaya</v>
      </c>
      <c r="F599" s="3" t="str">
        <f>[1]Deskriptif!F599</f>
        <v>SMA</v>
      </c>
      <c r="G599" s="5">
        <f>[1]Deskriptif!G599</f>
        <v>516.21699999999998</v>
      </c>
      <c r="H599" s="5">
        <f>[1]Deskriptif!I599</f>
        <v>531.9910000000001</v>
      </c>
      <c r="I599" s="6">
        <v>537.91300000000001</v>
      </c>
      <c r="J599" s="6">
        <v>513.89200000000005</v>
      </c>
      <c r="K599" s="6">
        <v>528.99</v>
      </c>
      <c r="L599" s="3">
        <f>[1]Deskriptif!J599</f>
        <v>722</v>
      </c>
      <c r="M599" s="7">
        <f>[1]Deskriptif!K599</f>
        <v>598</v>
      </c>
      <c r="N599" s="8">
        <f t="shared" si="19"/>
        <v>21.696000000000026</v>
      </c>
    </row>
    <row r="600" spans="1:14" ht="14.25" customHeight="1">
      <c r="A600" s="3">
        <f t="shared" si="18"/>
        <v>599</v>
      </c>
      <c r="B600" s="4">
        <f>[1]Deskriptif!B600</f>
        <v>20330330</v>
      </c>
      <c r="C600" s="4" t="str">
        <f>[1]Deskriptif!C600</f>
        <v>SMKN 1 GOMBONG</v>
      </c>
      <c r="D600" s="3" t="str">
        <f>[1]Deskriptif!D600</f>
        <v>Jawa Tengah</v>
      </c>
      <c r="E600" s="3" t="str">
        <f>[1]Deskriptif!E600</f>
        <v>Kab. Kebumen</v>
      </c>
      <c r="F600" s="3" t="str">
        <f>[1]Deskriptif!F600</f>
        <v>SMK</v>
      </c>
      <c r="G600" s="5">
        <f>[1]Deskriptif!G600</f>
        <v>521.654</v>
      </c>
      <c r="H600" s="5">
        <f>[1]Deskriptif!I600</f>
        <v>531.9860000000001</v>
      </c>
      <c r="I600" s="6">
        <v>542.92999999999995</v>
      </c>
      <c r="J600" s="6">
        <v>501.45</v>
      </c>
      <c r="K600" s="6">
        <v>533.98500000000001</v>
      </c>
      <c r="L600" s="3">
        <f>[1]Deskriptif!J600</f>
        <v>580</v>
      </c>
      <c r="M600" s="7">
        <f>[1]Deskriptif!K600</f>
        <v>599</v>
      </c>
      <c r="N600" s="8">
        <f t="shared" si="19"/>
        <v>21.275999999999954</v>
      </c>
    </row>
    <row r="601" spans="1:14" ht="14.25" customHeight="1">
      <c r="A601" s="3">
        <f t="shared" si="18"/>
        <v>600</v>
      </c>
      <c r="B601" s="4">
        <f>[1]Deskriptif!B601</f>
        <v>20310418</v>
      </c>
      <c r="C601" s="4" t="str">
        <f>[1]Deskriptif!C601</f>
        <v>SMAN 1 TAWANGSARI</v>
      </c>
      <c r="D601" s="3" t="str">
        <f>[1]Deskriptif!D601</f>
        <v>Jawa Tengah</v>
      </c>
      <c r="E601" s="3" t="str">
        <f>[1]Deskriptif!E601</f>
        <v>Kab. Sukoharjo</v>
      </c>
      <c r="F601" s="3" t="str">
        <f>[1]Deskriptif!F601</f>
        <v>SMA</v>
      </c>
      <c r="G601" s="5">
        <f>[1]Deskriptif!G601</f>
        <v>516.40300000000002</v>
      </c>
      <c r="H601" s="5">
        <f>[1]Deskriptif!I601</f>
        <v>531.96699999999987</v>
      </c>
      <c r="I601" s="6">
        <v>535.40700000000004</v>
      </c>
      <c r="J601" s="6">
        <v>508.41800000000001</v>
      </c>
      <c r="K601" s="6">
        <v>541.09500000000003</v>
      </c>
      <c r="L601" s="3">
        <f>[1]Deskriptif!J601</f>
        <v>714</v>
      </c>
      <c r="M601" s="7">
        <f>[1]Deskriptif!K601</f>
        <v>600</v>
      </c>
      <c r="N601" s="8">
        <f t="shared" si="19"/>
        <v>19.004000000000019</v>
      </c>
    </row>
    <row r="602" spans="1:14" ht="14.25" customHeight="1">
      <c r="A602" s="3">
        <f t="shared" si="18"/>
        <v>601</v>
      </c>
      <c r="B602" s="4">
        <f>[1]Deskriptif!B602</f>
        <v>30101943</v>
      </c>
      <c r="C602" s="4" t="str">
        <f>[1]Deskriptif!C602</f>
        <v>SMAN 1 SANGGAU</v>
      </c>
      <c r="D602" s="3" t="str">
        <f>[1]Deskriptif!D602</f>
        <v>Kalimantan Barat</v>
      </c>
      <c r="E602" s="3" t="str">
        <f>[1]Deskriptif!E602</f>
        <v>Kab. Sanggau</v>
      </c>
      <c r="F602" s="3" t="str">
        <f>[1]Deskriptif!F602</f>
        <v>SMA</v>
      </c>
      <c r="G602" s="5">
        <f>[1]Deskriptif!G602</f>
        <v>513.09199999999998</v>
      </c>
      <c r="H602" s="5">
        <f>[1]Deskriptif!I602</f>
        <v>531.95200000000011</v>
      </c>
      <c r="I602" s="6">
        <v>533.84500000000003</v>
      </c>
      <c r="J602" s="6">
        <v>506.68400000000003</v>
      </c>
      <c r="K602" s="6">
        <v>541.322</v>
      </c>
      <c r="L602" s="3">
        <f>[1]Deskriptif!J602</f>
        <v>796</v>
      </c>
      <c r="M602" s="7">
        <f>[1]Deskriptif!K602</f>
        <v>601</v>
      </c>
      <c r="N602" s="8">
        <f t="shared" si="19"/>
        <v>20.753000000000043</v>
      </c>
    </row>
    <row r="603" spans="1:14" ht="14.25" customHeight="1">
      <c r="A603" s="3">
        <f t="shared" si="18"/>
        <v>602</v>
      </c>
      <c r="B603" s="4">
        <f>[1]Deskriptif!B603</f>
        <v>20400416</v>
      </c>
      <c r="C603" s="4" t="str">
        <f>[1]Deskriptif!C603</f>
        <v>SMK NEGERI 1 BANTUL</v>
      </c>
      <c r="D603" s="3" t="str">
        <f>[1]Deskriptif!D603</f>
        <v>DI Yogyakarta</v>
      </c>
      <c r="E603" s="3" t="str">
        <f>[1]Deskriptif!E603</f>
        <v>Kab. Bantul</v>
      </c>
      <c r="F603" s="3" t="str">
        <f>[1]Deskriptif!F603</f>
        <v>SMK</v>
      </c>
      <c r="G603" s="5">
        <f>[1]Deskriptif!G603</f>
        <v>522.02800000000002</v>
      </c>
      <c r="H603" s="5">
        <f>[1]Deskriptif!I603</f>
        <v>531.95000000000005</v>
      </c>
      <c r="I603" s="6">
        <v>535.13</v>
      </c>
      <c r="J603" s="6">
        <v>499.05700000000002</v>
      </c>
      <c r="K603" s="6">
        <v>532.55200000000002</v>
      </c>
      <c r="L603" s="3">
        <f>[1]Deskriptif!J603</f>
        <v>569</v>
      </c>
      <c r="M603" s="7">
        <f>[1]Deskriptif!K603</f>
        <v>602</v>
      </c>
      <c r="N603" s="8">
        <f t="shared" si="19"/>
        <v>13.101999999999975</v>
      </c>
    </row>
    <row r="604" spans="1:14" ht="14.25" customHeight="1">
      <c r="A604" s="3">
        <f t="shared" si="18"/>
        <v>603</v>
      </c>
      <c r="B604" s="4">
        <f>[1]Deskriptif!B604</f>
        <v>20339023</v>
      </c>
      <c r="C604" s="4" t="str">
        <f>[1]Deskriptif!C604</f>
        <v>SMA NEGERI 2 PATI</v>
      </c>
      <c r="D604" s="3" t="str">
        <f>[1]Deskriptif!D604</f>
        <v>Jawa Tengah</v>
      </c>
      <c r="E604" s="3" t="str">
        <f>[1]Deskriptif!E604</f>
        <v>Kab. Pati</v>
      </c>
      <c r="F604" s="3" t="str">
        <f>[1]Deskriptif!F604</f>
        <v>SMA</v>
      </c>
      <c r="G604" s="5">
        <f>[1]Deskriptif!G604</f>
        <v>527.947</v>
      </c>
      <c r="H604" s="5">
        <f>[1]Deskriptif!I604</f>
        <v>531.91099999999994</v>
      </c>
      <c r="I604" s="6">
        <v>535.16099999999994</v>
      </c>
      <c r="J604" s="6">
        <v>518.08100000000002</v>
      </c>
      <c r="K604" s="6">
        <v>534.62199999999996</v>
      </c>
      <c r="L604" s="3">
        <f>[1]Deskriptif!J604</f>
        <v>454</v>
      </c>
      <c r="M604" s="7">
        <f>[1]Deskriptif!K604</f>
        <v>603</v>
      </c>
      <c r="N604" s="8">
        <f t="shared" si="19"/>
        <v>7.2139999999999418</v>
      </c>
    </row>
    <row r="605" spans="1:14" ht="14.25" customHeight="1">
      <c r="A605" s="3">
        <f t="shared" si="18"/>
        <v>604</v>
      </c>
      <c r="B605" s="4">
        <f>[1]Deskriptif!B605</f>
        <v>20321907</v>
      </c>
      <c r="C605" s="4" t="str">
        <f>[1]Deskriptif!C605</f>
        <v>SMAN 1 KENDAL</v>
      </c>
      <c r="D605" s="3" t="str">
        <f>[1]Deskriptif!D605</f>
        <v>Jawa Tengah</v>
      </c>
      <c r="E605" s="3" t="str">
        <f>[1]Deskriptif!E605</f>
        <v>Kab. Kendal</v>
      </c>
      <c r="F605" s="3" t="str">
        <f>[1]Deskriptif!F605</f>
        <v>SMA</v>
      </c>
      <c r="G605" s="5">
        <f>[1]Deskriptif!G605</f>
        <v>531.75900000000001</v>
      </c>
      <c r="H605" s="5">
        <f>[1]Deskriptif!I605</f>
        <v>531.82899999999995</v>
      </c>
      <c r="I605" s="6">
        <v>538.6</v>
      </c>
      <c r="J605" s="6">
        <v>521.34799999999996</v>
      </c>
      <c r="K605" s="6">
        <v>520.33100000000002</v>
      </c>
      <c r="L605" s="3">
        <f>[1]Deskriptif!J605</f>
        <v>389</v>
      </c>
      <c r="M605" s="7">
        <f>[1]Deskriptif!K605</f>
        <v>604</v>
      </c>
      <c r="N605" s="8">
        <f t="shared" si="19"/>
        <v>6.8410000000000082</v>
      </c>
    </row>
    <row r="606" spans="1:14" ht="14.25" customHeight="1">
      <c r="A606" s="3">
        <f t="shared" si="18"/>
        <v>605</v>
      </c>
      <c r="B606" s="4">
        <f>[1]Deskriptif!B606</f>
        <v>11002199</v>
      </c>
      <c r="C606" s="4" t="str">
        <f>[1]Deskriptif!C606</f>
        <v>SMAN 5 BATAM</v>
      </c>
      <c r="D606" s="3" t="str">
        <f>[1]Deskriptif!D606</f>
        <v>Kepulauan Riau</v>
      </c>
      <c r="E606" s="3" t="str">
        <f>[1]Deskriptif!E606</f>
        <v>Kota Batam</v>
      </c>
      <c r="F606" s="3" t="str">
        <f>[1]Deskriptif!F606</f>
        <v>SMA</v>
      </c>
      <c r="G606" s="5">
        <f>[1]Deskriptif!G606</f>
        <v>524.76199999999994</v>
      </c>
      <c r="H606" s="5">
        <f>[1]Deskriptif!I606</f>
        <v>531.76600000000008</v>
      </c>
      <c r="I606" s="6">
        <v>540.07299999999998</v>
      </c>
      <c r="J606" s="6">
        <v>516.625</v>
      </c>
      <c r="K606" s="6">
        <v>520.69200000000001</v>
      </c>
      <c r="L606" s="3">
        <f>[1]Deskriptif!J606</f>
        <v>514</v>
      </c>
      <c r="M606" s="7">
        <f>[1]Deskriptif!K606</f>
        <v>605</v>
      </c>
      <c r="N606" s="8">
        <f t="shared" si="19"/>
        <v>15.311000000000035</v>
      </c>
    </row>
    <row r="607" spans="1:14" ht="14.25" customHeight="1">
      <c r="A607" s="3">
        <f t="shared" si="18"/>
        <v>606</v>
      </c>
      <c r="B607" s="4">
        <f>[1]Deskriptif!B607</f>
        <v>20254358</v>
      </c>
      <c r="C607" s="4" t="str">
        <f>[1]Deskriptif!C607</f>
        <v>SMAS GLOBAL MANDIRI</v>
      </c>
      <c r="D607" s="3" t="str">
        <f>[1]Deskriptif!D607</f>
        <v>Jawa Barat</v>
      </c>
      <c r="E607" s="3" t="str">
        <f>[1]Deskriptif!E607</f>
        <v>Kab. Bogor</v>
      </c>
      <c r="F607" s="3" t="str">
        <f>[1]Deskriptif!F607</f>
        <v>SMA</v>
      </c>
      <c r="G607" s="5">
        <f>[1]Deskriptif!G607</f>
        <v>530.55200000000002</v>
      </c>
      <c r="H607" s="5">
        <f>[1]Deskriptif!I607</f>
        <v>531.76599999999996</v>
      </c>
      <c r="I607" s="6">
        <v>530.99099999999999</v>
      </c>
      <c r="J607" s="6">
        <v>538.71900000000005</v>
      </c>
      <c r="K607" s="6">
        <v>524.19200000000001</v>
      </c>
      <c r="L607" s="3">
        <f>[1]Deskriptif!J607</f>
        <v>406</v>
      </c>
      <c r="M607" s="7">
        <f>[1]Deskriptif!K607</f>
        <v>606</v>
      </c>
      <c r="N607" s="8">
        <f t="shared" si="19"/>
        <v>0.43899999999996453</v>
      </c>
    </row>
    <row r="608" spans="1:14" ht="14.25" customHeight="1">
      <c r="A608" s="3">
        <f t="shared" si="18"/>
        <v>607</v>
      </c>
      <c r="B608" s="4">
        <f>[1]Deskriptif!B608</f>
        <v>20403146</v>
      </c>
      <c r="C608" s="4" t="str">
        <f>[1]Deskriptif!C608</f>
        <v>SMAS STELLA DUCE 2</v>
      </c>
      <c r="D608" s="3" t="str">
        <f>[1]Deskriptif!D608</f>
        <v>DI Yogyakarta</v>
      </c>
      <c r="E608" s="3" t="str">
        <f>[1]Deskriptif!E608</f>
        <v>Kota Yogyakarta</v>
      </c>
      <c r="F608" s="3" t="str">
        <f>[1]Deskriptif!F608</f>
        <v>SMA</v>
      </c>
      <c r="G608" s="5">
        <f>[1]Deskriptif!G608</f>
        <v>514.61599999999999</v>
      </c>
      <c r="H608" s="5">
        <f>[1]Deskriptif!I608</f>
        <v>531.73399999999992</v>
      </c>
      <c r="I608" s="6">
        <v>533.26599999999996</v>
      </c>
      <c r="J608" s="6">
        <v>512.58199999999999</v>
      </c>
      <c r="K608" s="6">
        <v>538.971</v>
      </c>
      <c r="L608" s="3">
        <f>[1]Deskriptif!J608</f>
        <v>763</v>
      </c>
      <c r="M608" s="7">
        <f>[1]Deskriptif!K608</f>
        <v>607</v>
      </c>
      <c r="N608" s="8">
        <f t="shared" si="19"/>
        <v>18.649999999999977</v>
      </c>
    </row>
    <row r="609" spans="1:14" ht="14.25" customHeight="1">
      <c r="A609" s="3">
        <f t="shared" si="18"/>
        <v>608</v>
      </c>
      <c r="B609" s="4">
        <f>[1]Deskriptif!B609</f>
        <v>69955659</v>
      </c>
      <c r="C609" s="4" t="str">
        <f>[1]Deskriptif!C609</f>
        <v>MAN INSAN CENDEKIA BANGKA TENGAH</v>
      </c>
      <c r="D609" s="3" t="str">
        <f>[1]Deskriptif!D609</f>
        <v>Kepulauan Bangka Belitung</v>
      </c>
      <c r="E609" s="3" t="str">
        <f>[1]Deskriptif!E609</f>
        <v>Kab. Bangka Tengah</v>
      </c>
      <c r="F609" s="3" t="str">
        <f>[1]Deskriptif!F609</f>
        <v>MA</v>
      </c>
      <c r="G609" s="5">
        <f>[1]Deskriptif!G609</f>
        <v>532.26800000000003</v>
      </c>
      <c r="H609" s="5">
        <f>[1]Deskriptif!I609</f>
        <v>531.72</v>
      </c>
      <c r="I609" s="6">
        <v>539.09299999999996</v>
      </c>
      <c r="J609" s="6">
        <v>522.57100000000003</v>
      </c>
      <c r="K609" s="6">
        <v>519.20299999999997</v>
      </c>
      <c r="L609" s="3">
        <f>[1]Deskriptif!J609</f>
        <v>380</v>
      </c>
      <c r="M609" s="7">
        <f>[1]Deskriptif!K609</f>
        <v>608</v>
      </c>
      <c r="N609" s="8">
        <f t="shared" si="19"/>
        <v>6.8249999999999318</v>
      </c>
    </row>
    <row r="610" spans="1:14" ht="14.25" customHeight="1">
      <c r="A610" s="3">
        <f t="shared" si="18"/>
        <v>609</v>
      </c>
      <c r="B610" s="4">
        <f>[1]Deskriptif!B610</f>
        <v>20265284</v>
      </c>
      <c r="C610" s="4" t="str">
        <f>[1]Deskriptif!C610</f>
        <v>SMAS YOS SUDARSO</v>
      </c>
      <c r="D610" s="3" t="str">
        <f>[1]Deskriptif!D610</f>
        <v>Jawa Barat</v>
      </c>
      <c r="E610" s="3" t="str">
        <f>[1]Deskriptif!E610</f>
        <v>Kab. Karawang</v>
      </c>
      <c r="F610" s="3" t="str">
        <f>[1]Deskriptif!F610</f>
        <v>SMA</v>
      </c>
      <c r="G610" s="5">
        <f>[1]Deskriptif!G610</f>
        <v>524.68100000000004</v>
      </c>
      <c r="H610" s="5">
        <f>[1]Deskriptif!I610</f>
        <v>531.67699999999991</v>
      </c>
      <c r="I610" s="6">
        <v>529.01199999999994</v>
      </c>
      <c r="J610" s="6">
        <v>515.25599999999997</v>
      </c>
      <c r="K610" s="6">
        <v>539.21299999999997</v>
      </c>
      <c r="L610" s="3">
        <f>[1]Deskriptif!J610</f>
        <v>517</v>
      </c>
      <c r="M610" s="7">
        <f>[1]Deskriptif!K610</f>
        <v>609</v>
      </c>
      <c r="N610" s="8">
        <f t="shared" si="19"/>
        <v>4.3309999999999036</v>
      </c>
    </row>
    <row r="611" spans="1:14" ht="14.25" customHeight="1">
      <c r="A611" s="3">
        <f t="shared" si="18"/>
        <v>610</v>
      </c>
      <c r="B611" s="4">
        <f>[1]Deskriptif!B611</f>
        <v>20305013</v>
      </c>
      <c r="C611" s="4" t="str">
        <f>[1]Deskriptif!C611</f>
        <v>SMAN 1 KUTOWINANGUN</v>
      </c>
      <c r="D611" s="3" t="str">
        <f>[1]Deskriptif!D611</f>
        <v>Jawa Tengah</v>
      </c>
      <c r="E611" s="3" t="str">
        <f>[1]Deskriptif!E611</f>
        <v>Kab. Kebumen</v>
      </c>
      <c r="F611" s="3" t="str">
        <f>[1]Deskriptif!F611</f>
        <v>SMA</v>
      </c>
      <c r="G611" s="5">
        <f>[1]Deskriptif!G611</f>
        <v>520.19799999999998</v>
      </c>
      <c r="H611" s="5">
        <f>[1]Deskriptif!I611</f>
        <v>531.54000000000008</v>
      </c>
      <c r="I611" s="6">
        <v>530.76900000000001</v>
      </c>
      <c r="J611" s="6">
        <v>513.78399999999999</v>
      </c>
      <c r="K611" s="6">
        <v>543.73400000000004</v>
      </c>
      <c r="L611" s="3">
        <f>[1]Deskriptif!J611</f>
        <v>630</v>
      </c>
      <c r="M611" s="7">
        <f>[1]Deskriptif!K611</f>
        <v>610</v>
      </c>
      <c r="N611" s="8">
        <f t="shared" si="19"/>
        <v>10.571000000000026</v>
      </c>
    </row>
    <row r="612" spans="1:14" ht="14.25" customHeight="1">
      <c r="A612" s="3">
        <f t="shared" si="18"/>
        <v>611</v>
      </c>
      <c r="B612" s="4">
        <f>[1]Deskriptif!B612</f>
        <v>10303499</v>
      </c>
      <c r="C612" s="4" t="str">
        <f>[1]Deskriptif!C612</f>
        <v>SMAN 2 PADANG</v>
      </c>
      <c r="D612" s="3" t="str">
        <f>[1]Deskriptif!D612</f>
        <v>Sumatera Barat</v>
      </c>
      <c r="E612" s="3" t="str">
        <f>[1]Deskriptif!E612</f>
        <v>Kota Padang</v>
      </c>
      <c r="F612" s="3" t="str">
        <f>[1]Deskriptif!F612</f>
        <v>SMA</v>
      </c>
      <c r="G612" s="5">
        <f>[1]Deskriptif!G612</f>
        <v>527.90700000000004</v>
      </c>
      <c r="H612" s="5">
        <f>[1]Deskriptif!I612</f>
        <v>531.51899999999989</v>
      </c>
      <c r="I612" s="6">
        <v>537.86500000000001</v>
      </c>
      <c r="J612" s="6">
        <v>510.73500000000001</v>
      </c>
      <c r="K612" s="6">
        <v>529.95000000000005</v>
      </c>
      <c r="L612" s="3">
        <f>[1]Deskriptif!J612</f>
        <v>455</v>
      </c>
      <c r="M612" s="7">
        <f>[1]Deskriptif!K612</f>
        <v>611</v>
      </c>
      <c r="N612" s="8">
        <f t="shared" si="19"/>
        <v>9.95799999999997</v>
      </c>
    </row>
    <row r="613" spans="1:14" ht="14.25" customHeight="1">
      <c r="A613" s="3">
        <f t="shared" si="18"/>
        <v>612</v>
      </c>
      <c r="B613" s="4">
        <f>[1]Deskriptif!B613</f>
        <v>20224136</v>
      </c>
      <c r="C613" s="4" t="str">
        <f>[1]Deskriptif!C613</f>
        <v>SMK NEGERI 1 CIMAHI</v>
      </c>
      <c r="D613" s="3" t="str">
        <f>[1]Deskriptif!D613</f>
        <v>Jawa Barat</v>
      </c>
      <c r="E613" s="3" t="str">
        <f>[1]Deskriptif!E613</f>
        <v>Kota Cimahi</v>
      </c>
      <c r="F613" s="3" t="str">
        <f>[1]Deskriptif!F613</f>
        <v>SMK</v>
      </c>
      <c r="G613" s="5">
        <f>[1]Deskriptif!G613</f>
        <v>523.58100000000002</v>
      </c>
      <c r="H613" s="5">
        <f>[1]Deskriptif!I613</f>
        <v>531.20500000000004</v>
      </c>
      <c r="I613" s="6">
        <v>541.73299999999995</v>
      </c>
      <c r="J613" s="6">
        <v>496.12299999999999</v>
      </c>
      <c r="K613" s="6">
        <v>535.447</v>
      </c>
      <c r="L613" s="3">
        <f>[1]Deskriptif!J613</f>
        <v>543</v>
      </c>
      <c r="M613" s="7">
        <f>[1]Deskriptif!K613</f>
        <v>612</v>
      </c>
      <c r="N613" s="8">
        <f t="shared" si="19"/>
        <v>18.15199999999993</v>
      </c>
    </row>
    <row r="614" spans="1:14" ht="14.25" customHeight="1">
      <c r="A614" s="3">
        <f t="shared" si="18"/>
        <v>613</v>
      </c>
      <c r="B614" s="4">
        <f>[1]Deskriptif!B614</f>
        <v>20407372</v>
      </c>
      <c r="C614" s="4" t="str">
        <f>[1]Deskriptif!C614</f>
        <v>SMAS TERPADU BINA UMAT</v>
      </c>
      <c r="D614" s="3" t="str">
        <f>[1]Deskriptif!D614</f>
        <v>DI Yogyakarta</v>
      </c>
      <c r="E614" s="3" t="str">
        <f>[1]Deskriptif!E614</f>
        <v>Kab. Sleman</v>
      </c>
      <c r="F614" s="3" t="str">
        <f>[1]Deskriptif!F614</f>
        <v>SMA</v>
      </c>
      <c r="G614" s="5">
        <f>[1]Deskriptif!G614</f>
        <v>518.46</v>
      </c>
      <c r="H614" s="5">
        <f>[1]Deskriptif!I614</f>
        <v>531.048</v>
      </c>
      <c r="I614" s="6">
        <v>523.88199999999995</v>
      </c>
      <c r="J614" s="6">
        <v>519.33199999999999</v>
      </c>
      <c r="K614" s="6">
        <v>554.904</v>
      </c>
      <c r="L614" s="3">
        <f>[1]Deskriptif!J614</f>
        <v>673</v>
      </c>
      <c r="M614" s="7">
        <f>[1]Deskriptif!K614</f>
        <v>613</v>
      </c>
      <c r="N614" s="8">
        <f t="shared" si="19"/>
        <v>5.4219999999999118</v>
      </c>
    </row>
    <row r="615" spans="1:14" ht="14.25" customHeight="1">
      <c r="A615" s="3">
        <f t="shared" si="18"/>
        <v>614</v>
      </c>
      <c r="B615" s="4">
        <f>[1]Deskriptif!B615</f>
        <v>20219324</v>
      </c>
      <c r="C615" s="4" t="str">
        <f>[1]Deskriptif!C615</f>
        <v>SMAN 9 BANDUNG</v>
      </c>
      <c r="D615" s="3" t="str">
        <f>[1]Deskriptif!D615</f>
        <v>Jawa Barat</v>
      </c>
      <c r="E615" s="3" t="str">
        <f>[1]Deskriptif!E615</f>
        <v>Kota Bandung</v>
      </c>
      <c r="F615" s="3" t="str">
        <f>[1]Deskriptif!F615</f>
        <v>SMA</v>
      </c>
      <c r="G615" s="5">
        <f>[1]Deskriptif!G615</f>
        <v>524.73599999999999</v>
      </c>
      <c r="H615" s="5">
        <f>[1]Deskriptif!I615</f>
        <v>530.92400000000009</v>
      </c>
      <c r="I615" s="6">
        <v>535.36400000000003</v>
      </c>
      <c r="J615" s="6">
        <v>520.26300000000003</v>
      </c>
      <c r="K615" s="6">
        <v>526.40300000000002</v>
      </c>
      <c r="L615" s="3">
        <f>[1]Deskriptif!J615</f>
        <v>515</v>
      </c>
      <c r="M615" s="7">
        <f>[1]Deskriptif!K615</f>
        <v>614</v>
      </c>
      <c r="N615" s="8">
        <f t="shared" si="19"/>
        <v>10.628000000000043</v>
      </c>
    </row>
    <row r="616" spans="1:14" ht="14.25" customHeight="1">
      <c r="A616" s="3">
        <f t="shared" si="18"/>
        <v>615</v>
      </c>
      <c r="B616" s="4">
        <f>[1]Deskriptif!B616</f>
        <v>20219247</v>
      </c>
      <c r="C616" s="4" t="str">
        <f>[1]Deskriptif!C616</f>
        <v>SMAN 25 BANDUNG</v>
      </c>
      <c r="D616" s="3" t="str">
        <f>[1]Deskriptif!D616</f>
        <v>Jawa Barat</v>
      </c>
      <c r="E616" s="3" t="str">
        <f>[1]Deskriptif!E616</f>
        <v>Kota Bandung</v>
      </c>
      <c r="F616" s="3" t="str">
        <f>[1]Deskriptif!F616</f>
        <v>SMA</v>
      </c>
      <c r="G616" s="5">
        <f>[1]Deskriptif!G616</f>
        <v>520.11800000000005</v>
      </c>
      <c r="H616" s="5">
        <f>[1]Deskriptif!I616</f>
        <v>530.81399999999996</v>
      </c>
      <c r="I616" s="6">
        <v>535.88400000000001</v>
      </c>
      <c r="J616" s="6">
        <v>514.32500000000005</v>
      </c>
      <c r="K616" s="6">
        <v>527.93600000000004</v>
      </c>
      <c r="L616" s="3">
        <f>[1]Deskriptif!J616</f>
        <v>633</v>
      </c>
      <c r="M616" s="7">
        <f>[1]Deskriptif!K616</f>
        <v>615</v>
      </c>
      <c r="N616" s="8">
        <f t="shared" si="19"/>
        <v>15.765999999999963</v>
      </c>
    </row>
    <row r="617" spans="1:14" ht="14.25" customHeight="1">
      <c r="A617" s="3">
        <f t="shared" si="18"/>
        <v>616</v>
      </c>
      <c r="B617" s="4">
        <f>[1]Deskriptif!B617</f>
        <v>10210903</v>
      </c>
      <c r="C617" s="4" t="str">
        <f>[1]Deskriptif!C617</f>
        <v>SMAS METHODIST 2 MEDAN</v>
      </c>
      <c r="D617" s="3" t="str">
        <f>[1]Deskriptif!D617</f>
        <v>Sumatera Utara</v>
      </c>
      <c r="E617" s="3" t="str">
        <f>[1]Deskriptif!E617</f>
        <v>Kota Medan</v>
      </c>
      <c r="F617" s="3" t="str">
        <f>[1]Deskriptif!F617</f>
        <v>SMA</v>
      </c>
      <c r="G617" s="5">
        <f>[1]Deskriptif!G617</f>
        <v>531.09799999999996</v>
      </c>
      <c r="H617" s="5">
        <f>[1]Deskriptif!I617</f>
        <v>530.80799999999999</v>
      </c>
      <c r="I617" s="6">
        <v>538.59199999999998</v>
      </c>
      <c r="J617" s="6">
        <v>516.37699999999995</v>
      </c>
      <c r="K617" s="6">
        <v>515.91300000000001</v>
      </c>
      <c r="L617" s="3">
        <f>[1]Deskriptif!J617</f>
        <v>397</v>
      </c>
      <c r="M617" s="7">
        <f>[1]Deskriptif!K617</f>
        <v>616</v>
      </c>
      <c r="N617" s="8">
        <f t="shared" si="19"/>
        <v>7.4940000000000282</v>
      </c>
    </row>
    <row r="618" spans="1:14" ht="14.25" customHeight="1">
      <c r="A618" s="3">
        <f t="shared" si="18"/>
        <v>617</v>
      </c>
      <c r="B618" s="4">
        <f>[1]Deskriptif!B618</f>
        <v>10303904</v>
      </c>
      <c r="C618" s="4" t="str">
        <f>[1]Deskriptif!C618</f>
        <v>SMAN 1 PAYAKUMBUH</v>
      </c>
      <c r="D618" s="3" t="str">
        <f>[1]Deskriptif!D618</f>
        <v>Sumatera Barat</v>
      </c>
      <c r="E618" s="3" t="str">
        <f>[1]Deskriptif!E618</f>
        <v>Kota Payakumbuh</v>
      </c>
      <c r="F618" s="3" t="str">
        <f>[1]Deskriptif!F618</f>
        <v>SMA</v>
      </c>
      <c r="G618" s="5">
        <f>[1]Deskriptif!G618</f>
        <v>526.08100000000002</v>
      </c>
      <c r="H618" s="5">
        <f>[1]Deskriptif!I618</f>
        <v>530.6149999999999</v>
      </c>
      <c r="I618" s="6">
        <v>536.95000000000005</v>
      </c>
      <c r="J618" s="6">
        <v>522.46299999999997</v>
      </c>
      <c r="K618" s="6">
        <v>517.37400000000002</v>
      </c>
      <c r="L618" s="3">
        <f>[1]Deskriptif!J618</f>
        <v>491</v>
      </c>
      <c r="M618" s="7">
        <f>[1]Deskriptif!K618</f>
        <v>617</v>
      </c>
      <c r="N618" s="8">
        <f t="shared" si="19"/>
        <v>10.869000000000028</v>
      </c>
    </row>
    <row r="619" spans="1:14" ht="14.25" customHeight="1">
      <c r="A619" s="3">
        <f t="shared" si="18"/>
        <v>618</v>
      </c>
      <c r="B619" s="4">
        <f>[1]Deskriptif!B619</f>
        <v>20404175</v>
      </c>
      <c r="C619" s="4" t="str">
        <f>[1]Deskriptif!C619</f>
        <v>SMAS PANGUDI LUHUR</v>
      </c>
      <c r="D619" s="3" t="str">
        <f>[1]Deskriptif!D619</f>
        <v>DI Yogyakarta</v>
      </c>
      <c r="E619" s="3" t="str">
        <f>[1]Deskriptif!E619</f>
        <v>Kota Yogyakarta</v>
      </c>
      <c r="F619" s="3" t="str">
        <f>[1]Deskriptif!F619</f>
        <v>SMA</v>
      </c>
      <c r="G619" s="5">
        <f>[1]Deskriptif!G619</f>
        <v>514.96400000000006</v>
      </c>
      <c r="H619" s="5">
        <f>[1]Deskriptif!I619</f>
        <v>530.53399999999999</v>
      </c>
      <c r="I619" s="6">
        <v>529.41300000000001</v>
      </c>
      <c r="J619" s="6">
        <v>508.80399999999997</v>
      </c>
      <c r="K619" s="6">
        <v>544.54499999999996</v>
      </c>
      <c r="L619" s="3">
        <f>[1]Deskriptif!J619</f>
        <v>753</v>
      </c>
      <c r="M619" s="7">
        <f>[1]Deskriptif!K619</f>
        <v>618</v>
      </c>
      <c r="N619" s="8">
        <f t="shared" si="19"/>
        <v>14.448999999999955</v>
      </c>
    </row>
    <row r="620" spans="1:14" ht="14.25" customHeight="1">
      <c r="A620" s="3">
        <f t="shared" si="18"/>
        <v>619</v>
      </c>
      <c r="B620" s="4">
        <f>[1]Deskriptif!B620</f>
        <v>20603270</v>
      </c>
      <c r="C620" s="4" t="str">
        <f>[1]Deskriptif!C620</f>
        <v>SMAN 4 KOTA TANGERANG SELATAN</v>
      </c>
      <c r="D620" s="3" t="str">
        <f>[1]Deskriptif!D620</f>
        <v>Banten</v>
      </c>
      <c r="E620" s="3" t="str">
        <f>[1]Deskriptif!E620</f>
        <v>Kota Tangerang Selatan</v>
      </c>
      <c r="F620" s="3" t="str">
        <f>[1]Deskriptif!F620</f>
        <v>SMA</v>
      </c>
      <c r="G620" s="5">
        <f>[1]Deskriptif!G620</f>
        <v>522.85199999999998</v>
      </c>
      <c r="H620" s="5">
        <f>[1]Deskriptif!I620</f>
        <v>530.476</v>
      </c>
      <c r="I620" s="6">
        <v>531.14800000000002</v>
      </c>
      <c r="J620" s="6">
        <v>520.13800000000003</v>
      </c>
      <c r="K620" s="6">
        <v>534.70000000000005</v>
      </c>
      <c r="L620" s="3">
        <f>[1]Deskriptif!J620</f>
        <v>554</v>
      </c>
      <c r="M620" s="7">
        <f>[1]Deskriptif!K620</f>
        <v>619</v>
      </c>
      <c r="N620" s="8">
        <f t="shared" si="19"/>
        <v>8.2960000000000491</v>
      </c>
    </row>
    <row r="621" spans="1:14" ht="14.25" customHeight="1">
      <c r="A621" s="3">
        <f t="shared" si="18"/>
        <v>620</v>
      </c>
      <c r="B621" s="4">
        <f>[1]Deskriptif!B621</f>
        <v>20219239</v>
      </c>
      <c r="C621" s="4" t="str">
        <f>[1]Deskriptif!C621</f>
        <v>SMAN 14 BANDUNG</v>
      </c>
      <c r="D621" s="3" t="str">
        <f>[1]Deskriptif!D621</f>
        <v>Jawa Barat</v>
      </c>
      <c r="E621" s="3" t="str">
        <f>[1]Deskriptif!E621</f>
        <v>Kota Bandung</v>
      </c>
      <c r="F621" s="3" t="str">
        <f>[1]Deskriptif!F621</f>
        <v>SMA</v>
      </c>
      <c r="G621" s="5">
        <f>[1]Deskriptif!G621</f>
        <v>524.65700000000004</v>
      </c>
      <c r="H621" s="5">
        <f>[1]Deskriptif!I621</f>
        <v>530.46699999999998</v>
      </c>
      <c r="I621" s="6">
        <v>532.70000000000005</v>
      </c>
      <c r="J621" s="6">
        <v>514.17899999999997</v>
      </c>
      <c r="K621" s="6">
        <v>533.149</v>
      </c>
      <c r="L621" s="3">
        <f>[1]Deskriptif!J621</f>
        <v>519</v>
      </c>
      <c r="M621" s="7">
        <f>[1]Deskriptif!K621</f>
        <v>620</v>
      </c>
      <c r="N621" s="8">
        <f t="shared" si="19"/>
        <v>8.0430000000000064</v>
      </c>
    </row>
    <row r="622" spans="1:14" ht="14.25" customHeight="1">
      <c r="A622" s="3">
        <f t="shared" si="18"/>
        <v>621</v>
      </c>
      <c r="B622" s="4">
        <f>[1]Deskriptif!B622</f>
        <v>20363001</v>
      </c>
      <c r="C622" s="4" t="str">
        <f>[1]Deskriptif!C622</f>
        <v>MAS WATHONIYAH ISLAMIYAH KARANGDUWUR</v>
      </c>
      <c r="D622" s="3" t="str">
        <f>[1]Deskriptif!D622</f>
        <v>Jawa Tengah</v>
      </c>
      <c r="E622" s="3" t="str">
        <f>[1]Deskriptif!E622</f>
        <v>Kab. Kebumen</v>
      </c>
      <c r="F622" s="3" t="str">
        <f>[1]Deskriptif!F622</f>
        <v>MA</v>
      </c>
      <c r="G622" s="5">
        <f>[1]Deskriptif!G622</f>
        <v>518.84299999999996</v>
      </c>
      <c r="H622" s="5">
        <f>[1]Deskriptif!I622</f>
        <v>530.43300000000011</v>
      </c>
      <c r="I622" s="6">
        <v>530.303</v>
      </c>
      <c r="J622" s="6">
        <v>526.09</v>
      </c>
      <c r="K622" s="6">
        <v>536.50900000000001</v>
      </c>
      <c r="L622" s="3">
        <f>[1]Deskriptif!J622</f>
        <v>660</v>
      </c>
      <c r="M622" s="7">
        <f>[1]Deskriptif!K622</f>
        <v>621</v>
      </c>
      <c r="N622" s="8">
        <f t="shared" si="19"/>
        <v>11.460000000000036</v>
      </c>
    </row>
    <row r="623" spans="1:14" ht="14.25" customHeight="1">
      <c r="A623" s="3">
        <f t="shared" si="18"/>
        <v>622</v>
      </c>
      <c r="B623" s="4">
        <f>[1]Deskriptif!B623</f>
        <v>20580757</v>
      </c>
      <c r="C623" s="4" t="str">
        <f>[1]Deskriptif!C623</f>
        <v>MAS UNGGULAN AMANATUL UMMAH SURABAYA</v>
      </c>
      <c r="D623" s="3" t="str">
        <f>[1]Deskriptif!D623</f>
        <v>Jawa Timur</v>
      </c>
      <c r="E623" s="3" t="str">
        <f>[1]Deskriptif!E623</f>
        <v>Kota Surabaya</v>
      </c>
      <c r="F623" s="3" t="str">
        <f>[1]Deskriptif!F623</f>
        <v>MA</v>
      </c>
      <c r="G623" s="5">
        <f>[1]Deskriptif!G623</f>
        <v>524.80399999999997</v>
      </c>
      <c r="H623" s="5">
        <f>[1]Deskriptif!I623</f>
        <v>530.41999999999996</v>
      </c>
      <c r="I623" s="6">
        <v>533.77099999999996</v>
      </c>
      <c r="J623" s="6">
        <v>522.56200000000001</v>
      </c>
      <c r="K623" s="6">
        <v>529.99699999999996</v>
      </c>
      <c r="L623" s="3">
        <f>[1]Deskriptif!J623</f>
        <v>513</v>
      </c>
      <c r="M623" s="7">
        <f>[1]Deskriptif!K623</f>
        <v>622</v>
      </c>
      <c r="N623" s="8">
        <f t="shared" si="19"/>
        <v>8.9669999999999845</v>
      </c>
    </row>
    <row r="624" spans="1:14" ht="14.25" customHeight="1">
      <c r="A624" s="3">
        <f t="shared" si="18"/>
        <v>623</v>
      </c>
      <c r="B624" s="4">
        <f>[1]Deskriptif!B624</f>
        <v>20400389</v>
      </c>
      <c r="C624" s="4" t="str">
        <f>[1]Deskriptif!C624</f>
        <v>SMA NEGERI 3 BANTUL</v>
      </c>
      <c r="D624" s="3" t="str">
        <f>[1]Deskriptif!D624</f>
        <v>DI Yogyakarta</v>
      </c>
      <c r="E624" s="3" t="str">
        <f>[1]Deskriptif!E624</f>
        <v>Kab. Bantul</v>
      </c>
      <c r="F624" s="3" t="str">
        <f>[1]Deskriptif!F624</f>
        <v>SMA</v>
      </c>
      <c r="G624" s="5">
        <f>[1]Deskriptif!G624</f>
        <v>517.47799999999995</v>
      </c>
      <c r="H624" s="5">
        <f>[1]Deskriptif!I624</f>
        <v>530.38</v>
      </c>
      <c r="I624" s="6">
        <v>529.79200000000003</v>
      </c>
      <c r="J624" s="6">
        <v>510.11</v>
      </c>
      <c r="K624" s="6">
        <v>543.83299999999997</v>
      </c>
      <c r="L624" s="3">
        <f>[1]Deskriptif!J624</f>
        <v>691</v>
      </c>
      <c r="M624" s="7">
        <f>[1]Deskriptif!K624</f>
        <v>623</v>
      </c>
      <c r="N624" s="8">
        <f t="shared" si="19"/>
        <v>12.314000000000078</v>
      </c>
    </row>
    <row r="625" spans="1:14" ht="14.25" customHeight="1">
      <c r="A625" s="3">
        <f t="shared" si="18"/>
        <v>624</v>
      </c>
      <c r="B625" s="4">
        <f>[1]Deskriptif!B625</f>
        <v>20100212</v>
      </c>
      <c r="C625" s="4" t="str">
        <f>[1]Deskriptif!C625</f>
        <v>SMAN 35 JAKARTA</v>
      </c>
      <c r="D625" s="3" t="str">
        <f>[1]Deskriptif!D625</f>
        <v>DKI Jakarta</v>
      </c>
      <c r="E625" s="3" t="str">
        <f>[1]Deskriptif!E625</f>
        <v>Kota Jakarta Pusat</v>
      </c>
      <c r="F625" s="3" t="str">
        <f>[1]Deskriptif!F625</f>
        <v>SMA</v>
      </c>
      <c r="G625" s="5">
        <f>[1]Deskriptif!G625</f>
        <v>517.32100000000003</v>
      </c>
      <c r="H625" s="5">
        <f>[1]Deskriptif!I625</f>
        <v>530.3549999999999</v>
      </c>
      <c r="I625" s="6">
        <v>529.49</v>
      </c>
      <c r="J625" s="6">
        <v>513.70399999999995</v>
      </c>
      <c r="K625" s="6">
        <v>539.57299999999998</v>
      </c>
      <c r="L625" s="3">
        <f>[1]Deskriptif!J625</f>
        <v>696</v>
      </c>
      <c r="M625" s="7">
        <f>[1]Deskriptif!K625</f>
        <v>624</v>
      </c>
      <c r="N625" s="8">
        <f t="shared" si="19"/>
        <v>12.168999999999983</v>
      </c>
    </row>
    <row r="626" spans="1:14" ht="14.25" customHeight="1">
      <c r="A626" s="3">
        <f t="shared" si="18"/>
        <v>625</v>
      </c>
      <c r="B626" s="4">
        <f>[1]Deskriptif!B626</f>
        <v>20503407</v>
      </c>
      <c r="C626" s="4" t="str">
        <f>[1]Deskriptif!C626</f>
        <v>SMA NEGERI NGORO</v>
      </c>
      <c r="D626" s="3" t="str">
        <f>[1]Deskriptif!D626</f>
        <v>Jawa Timur</v>
      </c>
      <c r="E626" s="3" t="str">
        <f>[1]Deskriptif!E626</f>
        <v>Kab. Jombang</v>
      </c>
      <c r="F626" s="3" t="str">
        <f>[1]Deskriptif!F626</f>
        <v>SMA</v>
      </c>
      <c r="G626" s="5">
        <f>[1]Deskriptif!G626</f>
        <v>514.46600000000001</v>
      </c>
      <c r="H626" s="5">
        <f>[1]Deskriptif!I626</f>
        <v>530.24799999999993</v>
      </c>
      <c r="I626" s="6">
        <v>533.07600000000002</v>
      </c>
      <c r="J626" s="6">
        <v>511.95800000000003</v>
      </c>
      <c r="K626" s="6">
        <v>537.60699999999997</v>
      </c>
      <c r="L626" s="3">
        <f>[1]Deskriptif!J626</f>
        <v>770</v>
      </c>
      <c r="M626" s="7">
        <f>[1]Deskriptif!K626</f>
        <v>625</v>
      </c>
      <c r="N626" s="8">
        <f t="shared" si="19"/>
        <v>18.610000000000014</v>
      </c>
    </row>
    <row r="627" spans="1:14" ht="14.25" customHeight="1">
      <c r="A627" s="3">
        <f t="shared" si="18"/>
        <v>626</v>
      </c>
      <c r="B627" s="4">
        <f>[1]Deskriptif!B627</f>
        <v>20263963</v>
      </c>
      <c r="C627" s="4" t="str">
        <f>[1]Deskriptif!C627</f>
        <v>SMKN KEHUTANAN KADIPATEN</v>
      </c>
      <c r="D627" s="3" t="str">
        <f>[1]Deskriptif!D627</f>
        <v>Jawa Barat</v>
      </c>
      <c r="E627" s="3" t="str">
        <f>[1]Deskriptif!E627</f>
        <v>Kab. Majalengka</v>
      </c>
      <c r="F627" s="3" t="str">
        <f>[1]Deskriptif!F627</f>
        <v>SMK</v>
      </c>
      <c r="G627" s="5">
        <f>[1]Deskriptif!G627</f>
        <v>519.83600000000001</v>
      </c>
      <c r="H627" s="5">
        <f>[1]Deskriptif!I627</f>
        <v>530.19000000000005</v>
      </c>
      <c r="I627" s="6">
        <v>541.46400000000006</v>
      </c>
      <c r="J627" s="6">
        <v>503.41800000000001</v>
      </c>
      <c r="K627" s="6">
        <v>564.41200000000003</v>
      </c>
      <c r="L627" s="3">
        <f>[1]Deskriptif!J627</f>
        <v>638</v>
      </c>
      <c r="M627" s="7">
        <f>[1]Deskriptif!K627</f>
        <v>626</v>
      </c>
      <c r="N627" s="8">
        <f t="shared" si="19"/>
        <v>21.628000000000043</v>
      </c>
    </row>
    <row r="628" spans="1:14" ht="14.25" customHeight="1">
      <c r="A628" s="3">
        <f t="shared" si="18"/>
        <v>627</v>
      </c>
      <c r="B628" s="4">
        <f>[1]Deskriptif!B628</f>
        <v>69893966</v>
      </c>
      <c r="C628" s="4" t="str">
        <f>[1]Deskriptif!C628</f>
        <v>SMA GLOBAL ISLAMIC SCHOOL 2</v>
      </c>
      <c r="D628" s="3" t="str">
        <f>[1]Deskriptif!D628</f>
        <v>Banten</v>
      </c>
      <c r="E628" s="3" t="str">
        <f>[1]Deskriptif!E628</f>
        <v>Kota Tangerang Selatan</v>
      </c>
      <c r="F628" s="3" t="str">
        <f>[1]Deskriptif!F628</f>
        <v>SMA</v>
      </c>
      <c r="G628" s="5">
        <f>[1]Deskriptif!G628</f>
        <v>512.72799999999995</v>
      </c>
      <c r="H628" s="5">
        <f>[1]Deskriptif!I628</f>
        <v>530.16200000000015</v>
      </c>
      <c r="I628" s="6">
        <v>535.25900000000001</v>
      </c>
      <c r="J628" s="6">
        <v>512.90200000000004</v>
      </c>
      <c r="K628" s="6">
        <v>526.14499999999998</v>
      </c>
      <c r="L628" s="3">
        <f>[1]Deskriptif!J628</f>
        <v>811</v>
      </c>
      <c r="M628" s="7">
        <f>[1]Deskriptif!K628</f>
        <v>627</v>
      </c>
      <c r="N628" s="8">
        <f t="shared" si="19"/>
        <v>22.531000000000063</v>
      </c>
    </row>
    <row r="629" spans="1:14" ht="14.25" customHeight="1">
      <c r="A629" s="3">
        <f t="shared" si="18"/>
        <v>628</v>
      </c>
      <c r="B629" s="4">
        <f>[1]Deskriptif!B629</f>
        <v>20529954</v>
      </c>
      <c r="C629" s="4" t="str">
        <f>[1]Deskriptif!C629</f>
        <v>SMAN 1 SUMENEP</v>
      </c>
      <c r="D629" s="3" t="str">
        <f>[1]Deskriptif!D629</f>
        <v>Jawa Timur</v>
      </c>
      <c r="E629" s="3" t="str">
        <f>[1]Deskriptif!E629</f>
        <v>Kab. Sumenep</v>
      </c>
      <c r="F629" s="3" t="str">
        <f>[1]Deskriptif!F629</f>
        <v>SMA</v>
      </c>
      <c r="G629" s="5">
        <f>[1]Deskriptif!G629</f>
        <v>521.35900000000004</v>
      </c>
      <c r="H629" s="5">
        <f>[1]Deskriptif!I629</f>
        <v>530.16099999999994</v>
      </c>
      <c r="I629" s="6">
        <v>534.73699999999997</v>
      </c>
      <c r="J629" s="6">
        <v>516.90300000000002</v>
      </c>
      <c r="K629" s="6">
        <v>530.07000000000005</v>
      </c>
      <c r="L629" s="3">
        <f>[1]Deskriptif!J629</f>
        <v>591</v>
      </c>
      <c r="M629" s="7">
        <f>[1]Deskriptif!K629</f>
        <v>628</v>
      </c>
      <c r="N629" s="8">
        <f t="shared" si="19"/>
        <v>13.377999999999929</v>
      </c>
    </row>
    <row r="630" spans="1:14" ht="14.25" customHeight="1">
      <c r="A630" s="3">
        <f t="shared" si="18"/>
        <v>629</v>
      </c>
      <c r="B630" s="4">
        <f>[1]Deskriptif!B630</f>
        <v>20323503</v>
      </c>
      <c r="C630" s="4" t="str">
        <f>[1]Deskriptif!C630</f>
        <v>SMA NEGERI 1 WIRADESA</v>
      </c>
      <c r="D630" s="3" t="str">
        <f>[1]Deskriptif!D630</f>
        <v>Jawa Tengah</v>
      </c>
      <c r="E630" s="3" t="str">
        <f>[1]Deskriptif!E630</f>
        <v>Kab. Pekalongan</v>
      </c>
      <c r="F630" s="3" t="str">
        <f>[1]Deskriptif!F630</f>
        <v>SMA</v>
      </c>
      <c r="G630" s="5">
        <f>[1]Deskriptif!G630</f>
        <v>511.19400000000002</v>
      </c>
      <c r="H630" s="5">
        <f>[1]Deskriptif!I630</f>
        <v>530.13000000000011</v>
      </c>
      <c r="I630" s="6">
        <v>534.24</v>
      </c>
      <c r="J630" s="6">
        <v>509.42599999999999</v>
      </c>
      <c r="K630" s="6">
        <v>532.31700000000001</v>
      </c>
      <c r="L630" s="3">
        <f>[1]Deskriptif!J630</f>
        <v>847</v>
      </c>
      <c r="M630" s="7">
        <f>[1]Deskriptif!K630</f>
        <v>629</v>
      </c>
      <c r="N630" s="8">
        <f t="shared" si="19"/>
        <v>23.045999999999992</v>
      </c>
    </row>
    <row r="631" spans="1:14" ht="14.25" customHeight="1">
      <c r="A631" s="3">
        <f t="shared" si="18"/>
        <v>630</v>
      </c>
      <c r="B631" s="4">
        <f>[1]Deskriptif!B631</f>
        <v>20313028</v>
      </c>
      <c r="C631" s="4" t="str">
        <f>[1]Deskriptif!C631</f>
        <v>SMAN 2 SRAGEN</v>
      </c>
      <c r="D631" s="3" t="str">
        <f>[1]Deskriptif!D631</f>
        <v>Jawa Tengah</v>
      </c>
      <c r="E631" s="3" t="str">
        <f>[1]Deskriptif!E631</f>
        <v>Kab. Sragen</v>
      </c>
      <c r="F631" s="3" t="str">
        <f>[1]Deskriptif!F631</f>
        <v>SMA</v>
      </c>
      <c r="G631" s="5">
        <f>[1]Deskriptif!G631</f>
        <v>517.83900000000006</v>
      </c>
      <c r="H631" s="5">
        <f>[1]Deskriptif!I631</f>
        <v>530.12900000000002</v>
      </c>
      <c r="I631" s="6">
        <v>533.39499999999998</v>
      </c>
      <c r="J631" s="6">
        <v>506.45600000000002</v>
      </c>
      <c r="K631" s="6">
        <v>543.83100000000002</v>
      </c>
      <c r="L631" s="3">
        <f>[1]Deskriptif!J631</f>
        <v>686</v>
      </c>
      <c r="M631" s="7">
        <f>[1]Deskriptif!K631</f>
        <v>630</v>
      </c>
      <c r="N631" s="8">
        <f t="shared" si="19"/>
        <v>15.555999999999926</v>
      </c>
    </row>
    <row r="632" spans="1:14" ht="14.25" customHeight="1">
      <c r="A632" s="3">
        <f t="shared" si="18"/>
        <v>631</v>
      </c>
      <c r="B632" s="4">
        <f>[1]Deskriptif!B632</f>
        <v>10307309</v>
      </c>
      <c r="C632" s="4" t="str">
        <f>[1]Deskriptif!C632</f>
        <v>SMAN 1 PARIAMAN</v>
      </c>
      <c r="D632" s="3" t="str">
        <f>[1]Deskriptif!D632</f>
        <v>Sumatera Barat</v>
      </c>
      <c r="E632" s="3" t="str">
        <f>[1]Deskriptif!E632</f>
        <v>Kota Pariaman</v>
      </c>
      <c r="F632" s="3" t="str">
        <f>[1]Deskriptif!F632</f>
        <v>SMA</v>
      </c>
      <c r="G632" s="5">
        <f>[1]Deskriptif!G632</f>
        <v>515.72299999999996</v>
      </c>
      <c r="H632" s="5">
        <f>[1]Deskriptif!I632</f>
        <v>529.78300000000013</v>
      </c>
      <c r="I632" s="6">
        <v>535.11900000000003</v>
      </c>
      <c r="J632" s="6">
        <v>509.79199999999997</v>
      </c>
      <c r="K632" s="6">
        <v>544.24699999999996</v>
      </c>
      <c r="L632" s="3">
        <f>[1]Deskriptif!J632</f>
        <v>731</v>
      </c>
      <c r="M632" s="7">
        <f>[1]Deskriptif!K632</f>
        <v>631</v>
      </c>
      <c r="N632" s="8">
        <f t="shared" si="19"/>
        <v>19.396000000000072</v>
      </c>
    </row>
    <row r="633" spans="1:14" ht="14.25" customHeight="1">
      <c r="A633" s="3">
        <f t="shared" si="18"/>
        <v>632</v>
      </c>
      <c r="B633" s="4">
        <f>[1]Deskriptif!B633</f>
        <v>10403996</v>
      </c>
      <c r="C633" s="4" t="str">
        <f>[1]Deskriptif!C633</f>
        <v>SMAS CENDANA</v>
      </c>
      <c r="D633" s="3" t="str">
        <f>[1]Deskriptif!D633</f>
        <v>Riau</v>
      </c>
      <c r="E633" s="3" t="str">
        <f>[1]Deskriptif!E633</f>
        <v>Kota Pekanbaru</v>
      </c>
      <c r="F633" s="3" t="str">
        <f>[1]Deskriptif!F633</f>
        <v>SMA</v>
      </c>
      <c r="G633" s="5">
        <f>[1]Deskriptif!G633</f>
        <v>520.54200000000003</v>
      </c>
      <c r="H633" s="5">
        <f>[1]Deskriptif!I633</f>
        <v>529.76200000000006</v>
      </c>
      <c r="I633" s="6">
        <v>535.61699999999996</v>
      </c>
      <c r="J633" s="6">
        <v>512.19600000000003</v>
      </c>
      <c r="K633" s="6">
        <v>530.197</v>
      </c>
      <c r="L633" s="3">
        <f>[1]Deskriptif!J633</f>
        <v>620</v>
      </c>
      <c r="M633" s="7">
        <f>[1]Deskriptif!K633</f>
        <v>632</v>
      </c>
      <c r="N633" s="8">
        <f t="shared" si="19"/>
        <v>15.074999999999932</v>
      </c>
    </row>
    <row r="634" spans="1:14" ht="14.25" customHeight="1">
      <c r="A634" s="3">
        <f t="shared" si="18"/>
        <v>633</v>
      </c>
      <c r="B634" s="4">
        <f>[1]Deskriptif!B634</f>
        <v>60726806</v>
      </c>
      <c r="C634" s="4" t="str">
        <f>[1]Deskriptif!C634</f>
        <v>SMAIT INSANTAMA PLUS</v>
      </c>
      <c r="D634" s="3" t="str">
        <f>[1]Deskriptif!D634</f>
        <v>Jawa Barat</v>
      </c>
      <c r="E634" s="3" t="str">
        <f>[1]Deskriptif!E634</f>
        <v>Kota Bogor</v>
      </c>
      <c r="F634" s="3" t="str">
        <f>[1]Deskriptif!F634</f>
        <v>SMA</v>
      </c>
      <c r="G634" s="5">
        <f>[1]Deskriptif!G634</f>
        <v>527.80399999999997</v>
      </c>
      <c r="H634" s="5">
        <f>[1]Deskriptif!I634</f>
        <v>529.73000000000013</v>
      </c>
      <c r="I634" s="6">
        <v>538.44200000000001</v>
      </c>
      <c r="J634" s="6">
        <v>508.18700000000001</v>
      </c>
      <c r="K634" s="6">
        <v>529.22500000000002</v>
      </c>
      <c r="L634" s="3">
        <f>[1]Deskriptif!J634</f>
        <v>457</v>
      </c>
      <c r="M634" s="7">
        <f>[1]Deskriptif!K634</f>
        <v>633</v>
      </c>
      <c r="N634" s="8">
        <f t="shared" si="19"/>
        <v>10.638000000000034</v>
      </c>
    </row>
    <row r="635" spans="1:14" ht="14.25" customHeight="1">
      <c r="A635" s="3">
        <f t="shared" si="18"/>
        <v>634</v>
      </c>
      <c r="B635" s="4">
        <f>[1]Deskriptif!B635</f>
        <v>10303905</v>
      </c>
      <c r="C635" s="4" t="str">
        <f>[1]Deskriptif!C635</f>
        <v>SMAN 2 PAYAKUMBUH</v>
      </c>
      <c r="D635" s="3" t="str">
        <f>[1]Deskriptif!D635</f>
        <v>Sumatera Barat</v>
      </c>
      <c r="E635" s="3" t="str">
        <f>[1]Deskriptif!E635</f>
        <v>Kota Payakumbuh</v>
      </c>
      <c r="F635" s="3" t="str">
        <f>[1]Deskriptif!F635</f>
        <v>SMA</v>
      </c>
      <c r="G635" s="5">
        <f>[1]Deskriptif!G635</f>
        <v>523.34699999999998</v>
      </c>
      <c r="H635" s="5">
        <f>[1]Deskriptif!I635</f>
        <v>529.59699999999998</v>
      </c>
      <c r="I635" s="6">
        <v>540.06399999999996</v>
      </c>
      <c r="J635" s="6">
        <v>509.60700000000003</v>
      </c>
      <c r="K635" s="6">
        <v>520.803</v>
      </c>
      <c r="L635" s="3">
        <f>[1]Deskriptif!J635</f>
        <v>548</v>
      </c>
      <c r="M635" s="7">
        <f>[1]Deskriptif!K635</f>
        <v>634</v>
      </c>
      <c r="N635" s="8">
        <f t="shared" si="19"/>
        <v>16.716999999999985</v>
      </c>
    </row>
    <row r="636" spans="1:14" ht="14.25" customHeight="1">
      <c r="A636" s="3">
        <f t="shared" si="18"/>
        <v>635</v>
      </c>
      <c r="B636" s="4">
        <f>[1]Deskriptif!B636</f>
        <v>30304598</v>
      </c>
      <c r="C636" s="4" t="str">
        <f>[1]Deskriptif!C636</f>
        <v>SMAN 2 BANJARBARU</v>
      </c>
      <c r="D636" s="3" t="str">
        <f>[1]Deskriptif!D636</f>
        <v>Kalimantan Selatan</v>
      </c>
      <c r="E636" s="3" t="str">
        <f>[1]Deskriptif!E636</f>
        <v>Kota Banjarbaru</v>
      </c>
      <c r="F636" s="3" t="str">
        <f>[1]Deskriptif!F636</f>
        <v>SMA</v>
      </c>
      <c r="G636" s="5">
        <f>[1]Deskriptif!G636</f>
        <v>522.52200000000005</v>
      </c>
      <c r="H636" s="5">
        <f>[1]Deskriptif!I636</f>
        <v>529.58399999999995</v>
      </c>
      <c r="I636" s="6">
        <v>534.37400000000002</v>
      </c>
      <c r="J636" s="6">
        <v>515.03599999999994</v>
      </c>
      <c r="K636" s="6">
        <v>525.21299999999997</v>
      </c>
      <c r="L636" s="3">
        <f>[1]Deskriptif!J636</f>
        <v>559</v>
      </c>
      <c r="M636" s="7">
        <f>[1]Deskriptif!K636</f>
        <v>635</v>
      </c>
      <c r="N636" s="8">
        <f t="shared" si="19"/>
        <v>11.851999999999975</v>
      </c>
    </row>
    <row r="637" spans="1:14" ht="14.25" customHeight="1">
      <c r="A637" s="3">
        <f t="shared" si="18"/>
        <v>636</v>
      </c>
      <c r="B637" s="4">
        <f>[1]Deskriptif!B637</f>
        <v>20103312</v>
      </c>
      <c r="C637" s="4" t="str">
        <f>[1]Deskriptif!C637</f>
        <v>SMAN 51 JAKARTA</v>
      </c>
      <c r="D637" s="3" t="str">
        <f>[1]Deskriptif!D637</f>
        <v>DKI Jakarta</v>
      </c>
      <c r="E637" s="3" t="str">
        <f>[1]Deskriptif!E637</f>
        <v>Kota Jakarta Timur</v>
      </c>
      <c r="F637" s="3" t="str">
        <f>[1]Deskriptif!F637</f>
        <v>SMA</v>
      </c>
      <c r="G637" s="5">
        <f>[1]Deskriptif!G637</f>
        <v>514.69299999999998</v>
      </c>
      <c r="H637" s="5">
        <f>[1]Deskriptif!I637</f>
        <v>529.56899999999996</v>
      </c>
      <c r="I637" s="6">
        <v>526.44899999999996</v>
      </c>
      <c r="J637" s="6">
        <v>516.57000000000005</v>
      </c>
      <c r="K637" s="6">
        <v>544.06799999999998</v>
      </c>
      <c r="L637" s="3">
        <f>[1]Deskriptif!J637</f>
        <v>759</v>
      </c>
      <c r="M637" s="7">
        <f>[1]Deskriptif!K637</f>
        <v>636</v>
      </c>
      <c r="N637" s="8">
        <f t="shared" si="19"/>
        <v>11.755999999999972</v>
      </c>
    </row>
    <row r="638" spans="1:14" ht="14.25" customHeight="1">
      <c r="A638" s="3">
        <f t="shared" si="18"/>
        <v>637</v>
      </c>
      <c r="B638" s="4">
        <f>[1]Deskriptif!B638</f>
        <v>10497552</v>
      </c>
      <c r="C638" s="4" t="str">
        <f>[1]Deskriptif!C638</f>
        <v>SMA IT AL ITTIHAD</v>
      </c>
      <c r="D638" s="3" t="str">
        <f>[1]Deskriptif!D638</f>
        <v>Riau</v>
      </c>
      <c r="E638" s="3" t="str">
        <f>[1]Deskriptif!E638</f>
        <v>Kota Pekanbaru</v>
      </c>
      <c r="F638" s="3" t="str">
        <f>[1]Deskriptif!F638</f>
        <v>SMA</v>
      </c>
      <c r="G638" s="5">
        <f>[1]Deskriptif!G638</f>
        <v>529.03800000000001</v>
      </c>
      <c r="H638" s="5">
        <f>[1]Deskriptif!I638</f>
        <v>529.5619999999999</v>
      </c>
      <c r="I638" s="6">
        <v>543.68299999999999</v>
      </c>
      <c r="J638" s="6">
        <v>513.68299999999999</v>
      </c>
      <c r="K638" s="6">
        <v>497.59899999999999</v>
      </c>
      <c r="L638" s="3">
        <f>[1]Deskriptif!J638</f>
        <v>429</v>
      </c>
      <c r="M638" s="7">
        <f>[1]Deskriptif!K638</f>
        <v>637</v>
      </c>
      <c r="N638" s="8">
        <f t="shared" si="19"/>
        <v>14.644999999999982</v>
      </c>
    </row>
    <row r="639" spans="1:14" ht="14.25" customHeight="1">
      <c r="A639" s="3">
        <f t="shared" si="18"/>
        <v>638</v>
      </c>
      <c r="B639" s="4">
        <f>[1]Deskriptif!B639</f>
        <v>20177927</v>
      </c>
      <c r="C639" s="4" t="str">
        <f>[1]Deskriptif!C639</f>
        <v>MAN 7 JAKARTA</v>
      </c>
      <c r="D639" s="3" t="str">
        <f>[1]Deskriptif!D639</f>
        <v>DKI Jakarta</v>
      </c>
      <c r="E639" s="3" t="str">
        <f>[1]Deskriptif!E639</f>
        <v>Kota Jakarta Selatan</v>
      </c>
      <c r="F639" s="3" t="str">
        <f>[1]Deskriptif!F639</f>
        <v>MA</v>
      </c>
      <c r="G639" s="5">
        <f>[1]Deskriptif!G639</f>
        <v>512.15200000000004</v>
      </c>
      <c r="H639" s="5">
        <f>[1]Deskriptif!I639</f>
        <v>529.47800000000007</v>
      </c>
      <c r="I639" s="6">
        <v>528.22799999999995</v>
      </c>
      <c r="J639" s="6">
        <v>512.17200000000003</v>
      </c>
      <c r="K639" s="6">
        <v>540.50800000000004</v>
      </c>
      <c r="L639" s="3">
        <f>[1]Deskriptif!J639</f>
        <v>819</v>
      </c>
      <c r="M639" s="7">
        <f>[1]Deskriptif!K639</f>
        <v>638</v>
      </c>
      <c r="N639" s="8">
        <f t="shared" si="19"/>
        <v>16.075999999999908</v>
      </c>
    </row>
    <row r="640" spans="1:14" ht="14.25" customHeight="1">
      <c r="A640" s="3">
        <f t="shared" si="18"/>
        <v>639</v>
      </c>
      <c r="B640" s="4">
        <f>[1]Deskriptif!B640</f>
        <v>10600905</v>
      </c>
      <c r="C640" s="4" t="str">
        <f>[1]Deskriptif!C640</f>
        <v>SMAN 1 UNGGULAN MUARA ENIM</v>
      </c>
      <c r="D640" s="3" t="str">
        <f>[1]Deskriptif!D640</f>
        <v>Sumatera Selatan</v>
      </c>
      <c r="E640" s="3" t="str">
        <f>[1]Deskriptif!E640</f>
        <v>Kab. Muara Enim</v>
      </c>
      <c r="F640" s="3" t="str">
        <f>[1]Deskriptif!F640</f>
        <v>SMA</v>
      </c>
      <c r="G640" s="5">
        <f>[1]Deskriptif!G640</f>
        <v>523.75099999999998</v>
      </c>
      <c r="H640" s="5">
        <f>[1]Deskriptif!I640</f>
        <v>529.45499999999993</v>
      </c>
      <c r="I640" s="6">
        <v>537.63400000000001</v>
      </c>
      <c r="J640" s="6">
        <v>511.90699999999998</v>
      </c>
      <c r="K640" s="6">
        <v>525.76599999999996</v>
      </c>
      <c r="L640" s="3">
        <f>[1]Deskriptif!J640</f>
        <v>537</v>
      </c>
      <c r="M640" s="7">
        <f>[1]Deskriptif!K640</f>
        <v>639</v>
      </c>
      <c r="N640" s="8">
        <f t="shared" si="19"/>
        <v>13.883000000000038</v>
      </c>
    </row>
    <row r="641" spans="1:14" ht="14.25" customHeight="1">
      <c r="A641" s="3">
        <f t="shared" si="18"/>
        <v>640</v>
      </c>
      <c r="B641" s="4">
        <f>[1]Deskriptif!B641</f>
        <v>20329845</v>
      </c>
      <c r="C641" s="4" t="str">
        <f>[1]Deskriptif!C641</f>
        <v>SMAN 3 TEGAL</v>
      </c>
      <c r="D641" s="3" t="str">
        <f>[1]Deskriptif!D641</f>
        <v>Jawa Tengah</v>
      </c>
      <c r="E641" s="3" t="str">
        <f>[1]Deskriptif!E641</f>
        <v>Kota Tegal</v>
      </c>
      <c r="F641" s="3" t="str">
        <f>[1]Deskriptif!F641</f>
        <v>SMA</v>
      </c>
      <c r="G641" s="5">
        <f>[1]Deskriptif!G641</f>
        <v>518.39</v>
      </c>
      <c r="H641" s="5">
        <f>[1]Deskriptif!I641</f>
        <v>529.39</v>
      </c>
      <c r="I641" s="6">
        <v>534.14</v>
      </c>
      <c r="J641" s="6">
        <v>515.54399999999998</v>
      </c>
      <c r="K641" s="6">
        <v>526.51700000000005</v>
      </c>
      <c r="L641" s="3">
        <f>[1]Deskriptif!J641</f>
        <v>675</v>
      </c>
      <c r="M641" s="7">
        <f>[1]Deskriptif!K641</f>
        <v>640</v>
      </c>
      <c r="N641" s="8">
        <f t="shared" si="19"/>
        <v>15.75</v>
      </c>
    </row>
    <row r="642" spans="1:14" ht="14.25" customHeight="1">
      <c r="A642" s="3">
        <f t="shared" si="18"/>
        <v>641</v>
      </c>
      <c r="B642" s="4">
        <f>[1]Deskriptif!B642</f>
        <v>10300299</v>
      </c>
      <c r="C642" s="4" t="str">
        <f>[1]Deskriptif!C642</f>
        <v>SMA NEGERI 1 AMPEK ANGKEK</v>
      </c>
      <c r="D642" s="3" t="str">
        <f>[1]Deskriptif!D642</f>
        <v>Sumatera Barat</v>
      </c>
      <c r="E642" s="3" t="str">
        <f>[1]Deskriptif!E642</f>
        <v>Kab. Agam</v>
      </c>
      <c r="F642" s="3" t="str">
        <f>[1]Deskriptif!F642</f>
        <v>SMA</v>
      </c>
      <c r="G642" s="5">
        <f>[1]Deskriptif!G642</f>
        <v>519.81799999999998</v>
      </c>
      <c r="H642" s="5">
        <f>[1]Deskriptif!I642</f>
        <v>529.3420000000001</v>
      </c>
      <c r="I642" s="6">
        <v>530.572</v>
      </c>
      <c r="J642" s="6">
        <v>522.01700000000005</v>
      </c>
      <c r="K642" s="6">
        <v>529.63</v>
      </c>
      <c r="L642" s="3">
        <f>[1]Deskriptif!J642</f>
        <v>640</v>
      </c>
      <c r="M642" s="7">
        <f>[1]Deskriptif!K642</f>
        <v>641</v>
      </c>
      <c r="N642" s="8">
        <f t="shared" si="19"/>
        <v>10.754000000000019</v>
      </c>
    </row>
    <row r="643" spans="1:14" ht="14.25" customHeight="1">
      <c r="A643" s="3">
        <f t="shared" ref="A643:A706" si="20">A642+1</f>
        <v>642</v>
      </c>
      <c r="B643" s="4">
        <f>[1]Deskriptif!B643</f>
        <v>20532088</v>
      </c>
      <c r="C643" s="4" t="str">
        <f>[1]Deskriptif!C643</f>
        <v>SMAS KATOLIK ST CAROLUS</v>
      </c>
      <c r="D643" s="3" t="str">
        <f>[1]Deskriptif!D643</f>
        <v>Jawa Timur</v>
      </c>
      <c r="E643" s="3" t="str">
        <f>[1]Deskriptif!E643</f>
        <v>Kota Surabaya</v>
      </c>
      <c r="F643" s="3" t="str">
        <f>[1]Deskriptif!F643</f>
        <v>SMA</v>
      </c>
      <c r="G643" s="5">
        <f>[1]Deskriptif!G643</f>
        <v>522.39599999999996</v>
      </c>
      <c r="H643" s="5">
        <f>[1]Deskriptif!I643</f>
        <v>529.31400000000008</v>
      </c>
      <c r="I643" s="6">
        <v>532.95899999999995</v>
      </c>
      <c r="J643" s="6">
        <v>525.04899999999998</v>
      </c>
      <c r="K643" s="6">
        <v>522.85400000000004</v>
      </c>
      <c r="L643" s="3">
        <f>[1]Deskriptif!J643</f>
        <v>564</v>
      </c>
      <c r="M643" s="7">
        <f>[1]Deskriptif!K643</f>
        <v>642</v>
      </c>
      <c r="N643" s="8">
        <f t="shared" si="19"/>
        <v>10.562999999999988</v>
      </c>
    </row>
    <row r="644" spans="1:14" ht="14.25" customHeight="1">
      <c r="A644" s="3">
        <f t="shared" si="20"/>
        <v>643</v>
      </c>
      <c r="B644" s="4">
        <f>[1]Deskriptif!B644</f>
        <v>10900232</v>
      </c>
      <c r="C644" s="4" t="str">
        <f>[1]Deskriptif!C644</f>
        <v>SMAN 1 SUNGAI LIAT</v>
      </c>
      <c r="D644" s="3" t="str">
        <f>[1]Deskriptif!D644</f>
        <v>Kepulauan Bangka Belitung</v>
      </c>
      <c r="E644" s="3" t="str">
        <f>[1]Deskriptif!E644</f>
        <v>Kab. Bangka</v>
      </c>
      <c r="F644" s="3" t="str">
        <f>[1]Deskriptif!F644</f>
        <v>SMA</v>
      </c>
      <c r="G644" s="5">
        <f>[1]Deskriptif!G644</f>
        <v>528.32500000000005</v>
      </c>
      <c r="H644" s="5">
        <f>[1]Deskriptif!I644</f>
        <v>529.29700000000003</v>
      </c>
      <c r="I644" s="6">
        <v>541.19500000000005</v>
      </c>
      <c r="J644" s="6">
        <v>512.149</v>
      </c>
      <c r="K644" s="6">
        <v>508.928</v>
      </c>
      <c r="L644" s="3">
        <f>[1]Deskriptif!J644</f>
        <v>443</v>
      </c>
      <c r="M644" s="7">
        <f>[1]Deskriptif!K644</f>
        <v>643</v>
      </c>
      <c r="N644" s="8">
        <f t="shared" ref="N644:N707" si="21">I644-G644</f>
        <v>12.870000000000005</v>
      </c>
    </row>
    <row r="645" spans="1:14" ht="14.25" customHeight="1">
      <c r="A645" s="3">
        <f t="shared" si="20"/>
        <v>644</v>
      </c>
      <c r="B645" s="4">
        <f>[1]Deskriptif!B645</f>
        <v>20533639</v>
      </c>
      <c r="C645" s="4" t="str">
        <f>[1]Deskriptif!C645</f>
        <v>SMAN 7</v>
      </c>
      <c r="D645" s="3" t="str">
        <f>[1]Deskriptif!D645</f>
        <v>Jawa Timur</v>
      </c>
      <c r="E645" s="3" t="str">
        <f>[1]Deskriptif!E645</f>
        <v>Kota Malang</v>
      </c>
      <c r="F645" s="3" t="str">
        <f>[1]Deskriptif!F645</f>
        <v>SMA</v>
      </c>
      <c r="G645" s="5">
        <f>[1]Deskriptif!G645</f>
        <v>516.82500000000005</v>
      </c>
      <c r="H645" s="5">
        <f>[1]Deskriptif!I645</f>
        <v>529.26499999999987</v>
      </c>
      <c r="I645" s="6">
        <v>532.649</v>
      </c>
      <c r="J645" s="6">
        <v>511.26400000000001</v>
      </c>
      <c r="K645" s="6">
        <v>531.61800000000005</v>
      </c>
      <c r="L645" s="3">
        <f>[1]Deskriptif!J645</f>
        <v>705</v>
      </c>
      <c r="M645" s="7">
        <f>[1]Deskriptif!K645</f>
        <v>644</v>
      </c>
      <c r="N645" s="8">
        <f t="shared" si="21"/>
        <v>15.823999999999955</v>
      </c>
    </row>
    <row r="646" spans="1:14" ht="14.25" customHeight="1">
      <c r="A646" s="3">
        <f t="shared" si="20"/>
        <v>645</v>
      </c>
      <c r="B646" s="4">
        <f>[1]Deskriptif!B646</f>
        <v>20102211</v>
      </c>
      <c r="C646" s="4" t="str">
        <f>[1]Deskriptif!C646</f>
        <v>SMAN 43 JAKARTA</v>
      </c>
      <c r="D646" s="3" t="str">
        <f>[1]Deskriptif!D646</f>
        <v>DKI Jakarta</v>
      </c>
      <c r="E646" s="3" t="str">
        <f>[1]Deskriptif!E646</f>
        <v>Kota Jakarta Selatan</v>
      </c>
      <c r="F646" s="3" t="str">
        <f>[1]Deskriptif!F646</f>
        <v>SMA</v>
      </c>
      <c r="G646" s="5">
        <f>[1]Deskriptif!G646</f>
        <v>522.84100000000001</v>
      </c>
      <c r="H646" s="5">
        <f>[1]Deskriptif!I646</f>
        <v>529.21500000000003</v>
      </c>
      <c r="I646" s="6">
        <v>530.99599999999998</v>
      </c>
      <c r="J646" s="6">
        <v>503.86099999999999</v>
      </c>
      <c r="K646" s="6">
        <v>536.74800000000005</v>
      </c>
      <c r="L646" s="3">
        <f>[1]Deskriptif!J646</f>
        <v>555</v>
      </c>
      <c r="M646" s="7">
        <f>[1]Deskriptif!K646</f>
        <v>645</v>
      </c>
      <c r="N646" s="8">
        <f t="shared" si="21"/>
        <v>8.1549999999999727</v>
      </c>
    </row>
    <row r="647" spans="1:14" ht="14.25" customHeight="1">
      <c r="A647" s="3">
        <f t="shared" si="20"/>
        <v>646</v>
      </c>
      <c r="B647" s="4">
        <f>[1]Deskriptif!B647</f>
        <v>20363221</v>
      </c>
      <c r="C647" s="4" t="str">
        <f>[1]Deskriptif!C647</f>
        <v>MAS PPMI ASSALAAM</v>
      </c>
      <c r="D647" s="3" t="str">
        <f>[1]Deskriptif!D647</f>
        <v>Jawa Tengah</v>
      </c>
      <c r="E647" s="3" t="str">
        <f>[1]Deskriptif!E647</f>
        <v>Kab. Sukoharjo</v>
      </c>
      <c r="F647" s="3" t="str">
        <f>[1]Deskriptif!F647</f>
        <v>MA</v>
      </c>
      <c r="G647" s="5">
        <f>[1]Deskriptif!G647</f>
        <v>520.94899999999996</v>
      </c>
      <c r="H647" s="5">
        <f>[1]Deskriptif!I647</f>
        <v>529.1450000000001</v>
      </c>
      <c r="I647" s="6">
        <v>529.80100000000004</v>
      </c>
      <c r="J647" s="6">
        <v>512.50300000000004</v>
      </c>
      <c r="K647" s="6">
        <v>541.54700000000003</v>
      </c>
      <c r="L647" s="3">
        <f>[1]Deskriptif!J647</f>
        <v>608</v>
      </c>
      <c r="M647" s="7">
        <f>[1]Deskriptif!K647</f>
        <v>646</v>
      </c>
      <c r="N647" s="8">
        <f t="shared" si="21"/>
        <v>8.8520000000000891</v>
      </c>
    </row>
    <row r="648" spans="1:14" ht="14.25" customHeight="1">
      <c r="A648" s="3">
        <f t="shared" si="20"/>
        <v>647</v>
      </c>
      <c r="B648" s="4">
        <f>[1]Deskriptif!B648</f>
        <v>50103122</v>
      </c>
      <c r="C648" s="4" t="str">
        <f>[1]Deskriptif!C648</f>
        <v>SMAN 5 DENPASAR</v>
      </c>
      <c r="D648" s="3" t="str">
        <f>[1]Deskriptif!D648</f>
        <v>Bali</v>
      </c>
      <c r="E648" s="3" t="str">
        <f>[1]Deskriptif!E648</f>
        <v>Kota Denpasar</v>
      </c>
      <c r="F648" s="3" t="str">
        <f>[1]Deskriptif!F648</f>
        <v>SMA</v>
      </c>
      <c r="G648" s="5">
        <f>[1]Deskriptif!G648</f>
        <v>514.41700000000003</v>
      </c>
      <c r="H648" s="5">
        <f>[1]Deskriptif!I648</f>
        <v>529.1049999999999</v>
      </c>
      <c r="I648" s="6">
        <v>531.22500000000002</v>
      </c>
      <c r="J648" s="6">
        <v>520.54499999999996</v>
      </c>
      <c r="K648" s="6">
        <v>525.48400000000004</v>
      </c>
      <c r="L648" s="3">
        <f>[1]Deskriptif!J648</f>
        <v>773</v>
      </c>
      <c r="M648" s="7">
        <f>[1]Deskriptif!K648</f>
        <v>647</v>
      </c>
      <c r="N648" s="8">
        <f t="shared" si="21"/>
        <v>16.807999999999993</v>
      </c>
    </row>
    <row r="649" spans="1:14" ht="14.25" customHeight="1">
      <c r="A649" s="3">
        <f t="shared" si="20"/>
        <v>648</v>
      </c>
      <c r="B649" s="4">
        <f>[1]Deskriptif!B649</f>
        <v>30401058</v>
      </c>
      <c r="C649" s="4" t="str">
        <f>[1]Deskriptif!C649</f>
        <v>SMA Negeri 3 Samarinda</v>
      </c>
      <c r="D649" s="3" t="str">
        <f>[1]Deskriptif!D649</f>
        <v>Kalimantan Timur</v>
      </c>
      <c r="E649" s="3" t="str">
        <f>[1]Deskriptif!E649</f>
        <v>Kota Samarinda</v>
      </c>
      <c r="F649" s="3" t="str">
        <f>[1]Deskriptif!F649</f>
        <v>SMA</v>
      </c>
      <c r="G649" s="5">
        <f>[1]Deskriptif!G649</f>
        <v>515.40099999999995</v>
      </c>
      <c r="H649" s="5">
        <f>[1]Deskriptif!I649</f>
        <v>529.005</v>
      </c>
      <c r="I649" s="6">
        <v>537.505</v>
      </c>
      <c r="J649" s="6">
        <v>512.11199999999997</v>
      </c>
      <c r="K649" s="6">
        <v>518.255</v>
      </c>
      <c r="L649" s="3">
        <f>[1]Deskriptif!J649</f>
        <v>740</v>
      </c>
      <c r="M649" s="7">
        <f>[1]Deskriptif!K649</f>
        <v>648</v>
      </c>
      <c r="N649" s="8">
        <f t="shared" si="21"/>
        <v>22.104000000000042</v>
      </c>
    </row>
    <row r="650" spans="1:14" ht="14.25" customHeight="1">
      <c r="A650" s="3">
        <f t="shared" si="20"/>
        <v>649</v>
      </c>
      <c r="B650" s="4">
        <f>[1]Deskriptif!B650</f>
        <v>20302183</v>
      </c>
      <c r="C650" s="4" t="str">
        <f>[1]Deskriptif!C650</f>
        <v>SMAN 1 JATILAWANG</v>
      </c>
      <c r="D650" s="3" t="str">
        <f>[1]Deskriptif!D650</f>
        <v>Jawa Tengah</v>
      </c>
      <c r="E650" s="3" t="str">
        <f>[1]Deskriptif!E650</f>
        <v>Kab. Banyumas</v>
      </c>
      <c r="F650" s="3" t="str">
        <f>[1]Deskriptif!F650</f>
        <v>SMA</v>
      </c>
      <c r="G650" s="5">
        <f>[1]Deskriptif!G650</f>
        <v>516.20000000000005</v>
      </c>
      <c r="H650" s="5">
        <f>[1]Deskriptif!I650</f>
        <v>528.94200000000001</v>
      </c>
      <c r="I650" s="6">
        <v>530.39400000000001</v>
      </c>
      <c r="J650" s="6">
        <v>516.91999999999996</v>
      </c>
      <c r="K650" s="6">
        <v>531.02499999999998</v>
      </c>
      <c r="L650" s="3">
        <f>[1]Deskriptif!J650</f>
        <v>723</v>
      </c>
      <c r="M650" s="7">
        <f>[1]Deskriptif!K650</f>
        <v>649</v>
      </c>
      <c r="N650" s="8">
        <f t="shared" si="21"/>
        <v>14.19399999999996</v>
      </c>
    </row>
    <row r="651" spans="1:14" ht="14.25" customHeight="1">
      <c r="A651" s="3">
        <f t="shared" si="20"/>
        <v>650</v>
      </c>
      <c r="B651" s="4">
        <f>[1]Deskriptif!B651</f>
        <v>69859740</v>
      </c>
      <c r="C651" s="4" t="str">
        <f>[1]Deskriptif!C651</f>
        <v>SMA ISLAM SABILILLAH</v>
      </c>
      <c r="D651" s="3" t="str">
        <f>[1]Deskriptif!D651</f>
        <v>Jawa Timur</v>
      </c>
      <c r="E651" s="3" t="str">
        <f>[1]Deskriptif!E651</f>
        <v>Kota Malang</v>
      </c>
      <c r="F651" s="3" t="str">
        <f>[1]Deskriptif!F651</f>
        <v>SMA</v>
      </c>
      <c r="G651" s="5">
        <f>[1]Deskriptif!G651</f>
        <v>535.92600000000004</v>
      </c>
      <c r="H651" s="5">
        <f>[1]Deskriptif!I651</f>
        <v>528.9319999999999</v>
      </c>
      <c r="I651" s="6">
        <v>534.38400000000001</v>
      </c>
      <c r="J651" s="6">
        <v>512.88300000000004</v>
      </c>
      <c r="K651" s="6">
        <v>528.45500000000004</v>
      </c>
      <c r="L651" s="3">
        <f>[1]Deskriptif!J651</f>
        <v>321</v>
      </c>
      <c r="M651" s="7">
        <f>[1]Deskriptif!K651</f>
        <v>650</v>
      </c>
      <c r="N651" s="8">
        <f>I651-G651</f>
        <v>-1.54200000000003</v>
      </c>
    </row>
    <row r="652" spans="1:14" ht="14.25" customHeight="1">
      <c r="A652" s="3">
        <f t="shared" si="20"/>
        <v>651</v>
      </c>
      <c r="B652" s="4">
        <f>[1]Deskriptif!B652</f>
        <v>20330332</v>
      </c>
      <c r="C652" s="4" t="str">
        <f>[1]Deskriptif!C652</f>
        <v>SMKN 1 KEBUMEN</v>
      </c>
      <c r="D652" s="3" t="str">
        <f>[1]Deskriptif!D652</f>
        <v>Jawa Tengah</v>
      </c>
      <c r="E652" s="3" t="str">
        <f>[1]Deskriptif!E652</f>
        <v>Kab. Kebumen</v>
      </c>
      <c r="F652" s="3" t="str">
        <f>[1]Deskriptif!F652</f>
        <v>SMK</v>
      </c>
      <c r="G652" s="5">
        <f>[1]Deskriptif!G652</f>
        <v>520.94000000000005</v>
      </c>
      <c r="H652" s="5">
        <f>[1]Deskriptif!I652</f>
        <v>528.86999999999989</v>
      </c>
      <c r="I652" s="6">
        <v>528.78700000000003</v>
      </c>
      <c r="J652" s="6">
        <v>467.63200000000001</v>
      </c>
      <c r="K652" s="6">
        <v>533.10699999999997</v>
      </c>
      <c r="L652" s="3">
        <f>[1]Deskriptif!J652</f>
        <v>609</v>
      </c>
      <c r="M652" s="7">
        <f>[1]Deskriptif!K652</f>
        <v>651</v>
      </c>
      <c r="N652" s="8">
        <f t="shared" si="21"/>
        <v>7.84699999999998</v>
      </c>
    </row>
    <row r="653" spans="1:14" ht="14.25" customHeight="1">
      <c r="A653" s="3">
        <f t="shared" si="20"/>
        <v>652</v>
      </c>
      <c r="B653" s="4">
        <f>[1]Deskriptif!B653</f>
        <v>20584134</v>
      </c>
      <c r="C653" s="4" t="str">
        <f>[1]Deskriptif!C653</f>
        <v>MAN 1 BLITAR</v>
      </c>
      <c r="D653" s="3" t="str">
        <f>[1]Deskriptif!D653</f>
        <v>Jawa Timur</v>
      </c>
      <c r="E653" s="3" t="str">
        <f>[1]Deskriptif!E653</f>
        <v>Kab. Blitar</v>
      </c>
      <c r="F653" s="3" t="str">
        <f>[1]Deskriptif!F653</f>
        <v>MA</v>
      </c>
      <c r="G653" s="5">
        <f>[1]Deskriptif!G653</f>
        <v>516.053</v>
      </c>
      <c r="H653" s="5">
        <f>[1]Deskriptif!I653</f>
        <v>528.755</v>
      </c>
      <c r="I653" s="6">
        <v>531.57600000000002</v>
      </c>
      <c r="J653" s="6">
        <v>509.04300000000001</v>
      </c>
      <c r="K653" s="6">
        <v>530.34799999999996</v>
      </c>
      <c r="L653" s="3">
        <f>[1]Deskriptif!J653</f>
        <v>724</v>
      </c>
      <c r="M653" s="7">
        <f>[1]Deskriptif!K653</f>
        <v>652</v>
      </c>
      <c r="N653" s="8">
        <f t="shared" si="21"/>
        <v>15.523000000000025</v>
      </c>
    </row>
    <row r="654" spans="1:14" ht="14.25" customHeight="1">
      <c r="A654" s="3">
        <f t="shared" si="20"/>
        <v>653</v>
      </c>
      <c r="B654" s="4">
        <f>[1]Deskriptif!B654</f>
        <v>20554539</v>
      </c>
      <c r="C654" s="4" t="str">
        <f>[1]Deskriptif!C654</f>
        <v>SMAS BRAWIJAYA SMART SCHOOL</v>
      </c>
      <c r="D654" s="3" t="str">
        <f>[1]Deskriptif!D654</f>
        <v>Jawa Timur</v>
      </c>
      <c r="E654" s="3" t="str">
        <f>[1]Deskriptif!E654</f>
        <v>Kota Malang</v>
      </c>
      <c r="F654" s="3" t="str">
        <f>[1]Deskriptif!F654</f>
        <v>SMA</v>
      </c>
      <c r="G654" s="5">
        <f>[1]Deskriptif!G654</f>
        <v>510.98899999999998</v>
      </c>
      <c r="H654" s="5">
        <f>[1]Deskriptif!I654</f>
        <v>528.74299999999994</v>
      </c>
      <c r="I654" s="6">
        <v>531.798</v>
      </c>
      <c r="J654" s="6">
        <v>520.13699999999994</v>
      </c>
      <c r="K654" s="6">
        <v>523.72900000000004</v>
      </c>
      <c r="L654" s="3">
        <f>[1]Deskriptif!J654</f>
        <v>852</v>
      </c>
      <c r="M654" s="7">
        <f>[1]Deskriptif!K654</f>
        <v>653</v>
      </c>
      <c r="N654" s="8">
        <f t="shared" si="21"/>
        <v>20.809000000000026</v>
      </c>
    </row>
    <row r="655" spans="1:14" ht="14.25" customHeight="1">
      <c r="A655" s="3">
        <f t="shared" si="20"/>
        <v>654</v>
      </c>
      <c r="B655" s="4">
        <f>[1]Deskriptif!B655</f>
        <v>69880982</v>
      </c>
      <c r="C655" s="4" t="str">
        <f>[1]Deskriptif!C655</f>
        <v>SMA BINA INSAN MANDIRI</v>
      </c>
      <c r="D655" s="3" t="str">
        <f>[1]Deskriptif!D655</f>
        <v>Jawa Timur</v>
      </c>
      <c r="E655" s="3" t="str">
        <f>[1]Deskriptif!E655</f>
        <v>Kab. Nganjuk</v>
      </c>
      <c r="F655" s="3" t="str">
        <f>[1]Deskriptif!F655</f>
        <v>SMA</v>
      </c>
      <c r="G655" s="5">
        <f>[1]Deskriptif!G655</f>
        <v>528.56899999999996</v>
      </c>
      <c r="H655" s="5">
        <f>[1]Deskriptif!I655</f>
        <v>528.66100000000006</v>
      </c>
      <c r="I655" s="6">
        <v>536.31299999999999</v>
      </c>
      <c r="J655" s="6">
        <v>528.471</v>
      </c>
      <c r="K655" s="6">
        <v>500.077</v>
      </c>
      <c r="L655" s="3">
        <f>[1]Deskriptif!J655</f>
        <v>441</v>
      </c>
      <c r="M655" s="7">
        <f>[1]Deskriptif!K655</f>
        <v>654</v>
      </c>
      <c r="N655" s="8">
        <f t="shared" si="21"/>
        <v>7.7440000000000282</v>
      </c>
    </row>
    <row r="656" spans="1:14" ht="14.25" customHeight="1">
      <c r="A656" s="3">
        <f t="shared" si="20"/>
        <v>655</v>
      </c>
      <c r="B656" s="4">
        <f>[1]Deskriptif!B656</f>
        <v>10901003</v>
      </c>
      <c r="C656" s="4" t="str">
        <f>[1]Deskriptif!C656</f>
        <v>SMAN 1 MANGGAR</v>
      </c>
      <c r="D656" s="3" t="str">
        <f>[1]Deskriptif!D656</f>
        <v>Kepulauan Bangka Belitung</v>
      </c>
      <c r="E656" s="3" t="str">
        <f>[1]Deskriptif!E656</f>
        <v>Kab. Belitung Timur</v>
      </c>
      <c r="F656" s="3" t="str">
        <f>[1]Deskriptif!F656</f>
        <v>SMA</v>
      </c>
      <c r="G656" s="5">
        <f>[1]Deskriptif!G656</f>
        <v>517.10900000000004</v>
      </c>
      <c r="H656" s="5">
        <f>[1]Deskriptif!I656</f>
        <v>528.62499999999989</v>
      </c>
      <c r="I656" s="6">
        <v>533.53200000000004</v>
      </c>
      <c r="J656" s="6">
        <v>515.65200000000004</v>
      </c>
      <c r="K656" s="6">
        <v>520.61599999999999</v>
      </c>
      <c r="L656" s="3">
        <f>[1]Deskriptif!J656</f>
        <v>698</v>
      </c>
      <c r="M656" s="7">
        <f>[1]Deskriptif!K656</f>
        <v>655</v>
      </c>
      <c r="N656" s="8">
        <f t="shared" si="21"/>
        <v>16.423000000000002</v>
      </c>
    </row>
    <row r="657" spans="1:14" ht="14.25" customHeight="1">
      <c r="A657" s="3">
        <f t="shared" si="20"/>
        <v>656</v>
      </c>
      <c r="B657" s="4">
        <f>[1]Deskriptif!B657</f>
        <v>69767796</v>
      </c>
      <c r="C657" s="4" t="str">
        <f>[1]Deskriptif!C657</f>
        <v>SMAS KRISTEN 2 KUPANG</v>
      </c>
      <c r="D657" s="3" t="str">
        <f>[1]Deskriptif!D657</f>
        <v>Nusa Tenggara Timur</v>
      </c>
      <c r="E657" s="3" t="str">
        <f>[1]Deskriptif!E657</f>
        <v>Kota Kupang</v>
      </c>
      <c r="F657" s="3" t="str">
        <f>[1]Deskriptif!F657</f>
        <v>SMA</v>
      </c>
      <c r="G657" s="5">
        <f>[1]Deskriptif!G657</f>
        <v>519.60699999999997</v>
      </c>
      <c r="H657" s="5">
        <f>[1]Deskriptif!I657</f>
        <v>528.49900000000002</v>
      </c>
      <c r="I657" s="6">
        <v>537.08100000000002</v>
      </c>
      <c r="J657" s="6">
        <v>510.61200000000002</v>
      </c>
      <c r="K657" s="6">
        <v>508.32900000000001</v>
      </c>
      <c r="L657" s="3">
        <f>[1]Deskriptif!J657</f>
        <v>643</v>
      </c>
      <c r="M657" s="7">
        <f>[1]Deskriptif!K657</f>
        <v>656</v>
      </c>
      <c r="N657" s="8">
        <f t="shared" si="21"/>
        <v>17.474000000000046</v>
      </c>
    </row>
    <row r="658" spans="1:14" ht="14.25" customHeight="1">
      <c r="A658" s="3">
        <f t="shared" si="20"/>
        <v>657</v>
      </c>
      <c r="B658" s="4">
        <f>[1]Deskriptif!B658</f>
        <v>20534383</v>
      </c>
      <c r="C658" s="4" t="str">
        <f>[1]Deskriptif!C658</f>
        <v>SMAN 7 KEDIRI</v>
      </c>
      <c r="D658" s="3" t="str">
        <f>[1]Deskriptif!D658</f>
        <v>Jawa Timur</v>
      </c>
      <c r="E658" s="3" t="str">
        <f>[1]Deskriptif!E658</f>
        <v>Kota Kediri</v>
      </c>
      <c r="F658" s="3" t="str">
        <f>[1]Deskriptif!F658</f>
        <v>SMA</v>
      </c>
      <c r="G658" s="5">
        <f>[1]Deskriptif!G658</f>
        <v>516.89400000000001</v>
      </c>
      <c r="H658" s="5">
        <f>[1]Deskriptif!I658</f>
        <v>528.49399999999991</v>
      </c>
      <c r="I658" s="6">
        <v>535.07000000000005</v>
      </c>
      <c r="J658" s="6">
        <v>508.23500000000001</v>
      </c>
      <c r="K658" s="6">
        <v>527.88900000000001</v>
      </c>
      <c r="L658" s="3">
        <f>[1]Deskriptif!J658</f>
        <v>702</v>
      </c>
      <c r="M658" s="7">
        <f>[1]Deskriptif!K658</f>
        <v>657</v>
      </c>
      <c r="N658" s="8">
        <f t="shared" si="21"/>
        <v>18.176000000000045</v>
      </c>
    </row>
    <row r="659" spans="1:14" ht="14.25" customHeight="1">
      <c r="A659" s="3">
        <f t="shared" si="20"/>
        <v>658</v>
      </c>
      <c r="B659" s="4">
        <f>[1]Deskriptif!B659</f>
        <v>20320241</v>
      </c>
      <c r="C659" s="4" t="str">
        <f>[1]Deskriptif!C659</f>
        <v>SMA NEGERI 2 UNGARAN</v>
      </c>
      <c r="D659" s="3" t="str">
        <f>[1]Deskriptif!D659</f>
        <v>Jawa Tengah</v>
      </c>
      <c r="E659" s="3" t="str">
        <f>[1]Deskriptif!E659</f>
        <v>Kab. Semarang</v>
      </c>
      <c r="F659" s="3" t="str">
        <f>[1]Deskriptif!F659</f>
        <v>SMA</v>
      </c>
      <c r="G659" s="5">
        <f>[1]Deskriptif!G659</f>
        <v>516.03899999999999</v>
      </c>
      <c r="H659" s="5">
        <f>[1]Deskriptif!I659</f>
        <v>528.42100000000005</v>
      </c>
      <c r="I659" s="6">
        <v>531.28499999999997</v>
      </c>
      <c r="J659" s="6">
        <v>500.86799999999999</v>
      </c>
      <c r="K659" s="6">
        <v>537.98699999999997</v>
      </c>
      <c r="L659" s="3">
        <f>[1]Deskriptif!J659</f>
        <v>725</v>
      </c>
      <c r="M659" s="7">
        <f>[1]Deskriptif!K659</f>
        <v>658</v>
      </c>
      <c r="N659" s="8">
        <f t="shared" si="21"/>
        <v>15.245999999999981</v>
      </c>
    </row>
    <row r="660" spans="1:14" ht="14.25" customHeight="1">
      <c r="A660" s="3">
        <f t="shared" si="20"/>
        <v>659</v>
      </c>
      <c r="B660" s="4">
        <f>[1]Deskriptif!B660</f>
        <v>69976449</v>
      </c>
      <c r="C660" s="4" t="str">
        <f>[1]Deskriptif!C660</f>
        <v>MAN INSAN CENDEKIA SAMBAS</v>
      </c>
      <c r="D660" s="3" t="str">
        <f>[1]Deskriptif!D660</f>
        <v>Kalimantan Barat</v>
      </c>
      <c r="E660" s="3" t="str">
        <f>[1]Deskriptif!E660</f>
        <v>Kab. Sambas</v>
      </c>
      <c r="F660" s="3" t="str">
        <f>[1]Deskriptif!F660</f>
        <v>MA</v>
      </c>
      <c r="G660" s="5">
        <f>[1]Deskriptif!G660</f>
        <v>513.58900000000006</v>
      </c>
      <c r="H660" s="5">
        <f>[1]Deskriptif!I660</f>
        <v>528.351</v>
      </c>
      <c r="I660" s="6">
        <v>527.83600000000001</v>
      </c>
      <c r="J660" s="6">
        <v>521.48800000000006</v>
      </c>
      <c r="K660" s="6">
        <v>537.72500000000002</v>
      </c>
      <c r="L660" s="3">
        <f>[1]Deskriptif!J660</f>
        <v>789</v>
      </c>
      <c r="M660" s="7">
        <f>[1]Deskriptif!K660</f>
        <v>659</v>
      </c>
      <c r="N660" s="8">
        <f t="shared" si="21"/>
        <v>14.246999999999957</v>
      </c>
    </row>
    <row r="661" spans="1:14" ht="14.25" customHeight="1">
      <c r="A661" s="3">
        <f t="shared" si="20"/>
        <v>660</v>
      </c>
      <c r="B661" s="4">
        <f>[1]Deskriptif!B661</f>
        <v>10504553</v>
      </c>
      <c r="C661" s="4" t="str">
        <f>[1]Deskriptif!C661</f>
        <v>SMAN 3 KOTA JAMBI</v>
      </c>
      <c r="D661" s="3" t="str">
        <f>[1]Deskriptif!D661</f>
        <v>Jambi</v>
      </c>
      <c r="E661" s="3" t="str">
        <f>[1]Deskriptif!E661</f>
        <v>Kota Jambi</v>
      </c>
      <c r="F661" s="3" t="str">
        <f>[1]Deskriptif!F661</f>
        <v>SMA</v>
      </c>
      <c r="G661" s="5">
        <f>[1]Deskriptif!G661</f>
        <v>524.46900000000005</v>
      </c>
      <c r="H661" s="5">
        <f>[1]Deskriptif!I661</f>
        <v>528.33899999999994</v>
      </c>
      <c r="I661" s="6">
        <v>535.32799999999997</v>
      </c>
      <c r="J661" s="6">
        <v>514.44200000000001</v>
      </c>
      <c r="K661" s="6">
        <v>513.71400000000006</v>
      </c>
      <c r="L661" s="3">
        <f>[1]Deskriptif!J661</f>
        <v>524</v>
      </c>
      <c r="M661" s="7">
        <f>[1]Deskriptif!K661</f>
        <v>660</v>
      </c>
      <c r="N661" s="8">
        <f t="shared" si="21"/>
        <v>10.858999999999924</v>
      </c>
    </row>
    <row r="662" spans="1:14" ht="14.25" customHeight="1">
      <c r="A662" s="3">
        <f t="shared" si="20"/>
        <v>661</v>
      </c>
      <c r="B662" s="4">
        <f>[1]Deskriptif!B662</f>
        <v>10805055</v>
      </c>
      <c r="C662" s="4" t="str">
        <f>[1]Deskriptif!C662</f>
        <v>SMAN 1 PRINGSEWU</v>
      </c>
      <c r="D662" s="3" t="str">
        <f>[1]Deskriptif!D662</f>
        <v>Lampung</v>
      </c>
      <c r="E662" s="3" t="str">
        <f>[1]Deskriptif!E662</f>
        <v>Kab. Pringsewu</v>
      </c>
      <c r="F662" s="3" t="str">
        <f>[1]Deskriptif!F662</f>
        <v>SMA</v>
      </c>
      <c r="G662" s="5">
        <f>[1]Deskriptif!G662</f>
        <v>522.11</v>
      </c>
      <c r="H662" s="5">
        <f>[1]Deskriptif!I662</f>
        <v>528.16399999999987</v>
      </c>
      <c r="I662" s="6">
        <v>527.30499999999995</v>
      </c>
      <c r="J662" s="6">
        <v>523.23599999999999</v>
      </c>
      <c r="K662" s="6">
        <v>528.92399999999998</v>
      </c>
      <c r="L662" s="3">
        <f>[1]Deskriptif!J662</f>
        <v>568</v>
      </c>
      <c r="M662" s="7">
        <f>[1]Deskriptif!K662</f>
        <v>661</v>
      </c>
      <c r="N662" s="8">
        <f t="shared" si="21"/>
        <v>5.1949999999999363</v>
      </c>
    </row>
    <row r="663" spans="1:14" ht="14.25" customHeight="1">
      <c r="A663" s="3">
        <f t="shared" si="20"/>
        <v>662</v>
      </c>
      <c r="B663" s="4">
        <f>[1]Deskriptif!B663</f>
        <v>20339018</v>
      </c>
      <c r="C663" s="4" t="str">
        <f>[1]Deskriptif!C663</f>
        <v>SMA NEGERI 1 JAKENAN</v>
      </c>
      <c r="D663" s="3" t="str">
        <f>[1]Deskriptif!D663</f>
        <v>Jawa Tengah</v>
      </c>
      <c r="E663" s="3" t="str">
        <f>[1]Deskriptif!E663</f>
        <v>Kab. Pati</v>
      </c>
      <c r="F663" s="3" t="str">
        <f>[1]Deskriptif!F663</f>
        <v>SMA</v>
      </c>
      <c r="G663" s="5">
        <f>[1]Deskriptif!G663</f>
        <v>511.03100000000001</v>
      </c>
      <c r="H663" s="5">
        <f>[1]Deskriptif!I663</f>
        <v>528.14499999999998</v>
      </c>
      <c r="I663" s="6">
        <v>532.83799999999997</v>
      </c>
      <c r="J663" s="6">
        <v>510.78199999999998</v>
      </c>
      <c r="K663" s="6">
        <v>527.66899999999998</v>
      </c>
      <c r="L663" s="3">
        <f>[1]Deskriptif!J663</f>
        <v>851</v>
      </c>
      <c r="M663" s="7">
        <f>[1]Deskriptif!K663</f>
        <v>662</v>
      </c>
      <c r="N663" s="8">
        <f t="shared" si="21"/>
        <v>21.80699999999996</v>
      </c>
    </row>
    <row r="664" spans="1:14" ht="14.25" customHeight="1">
      <c r="A664" s="3">
        <f t="shared" si="20"/>
        <v>663</v>
      </c>
      <c r="B664" s="4">
        <f>[1]Deskriptif!B664</f>
        <v>20107305</v>
      </c>
      <c r="C664" s="4" t="str">
        <f>[1]Deskriptif!C664</f>
        <v>SMA ISLAM AL-AZHAR 2 JAKARTA</v>
      </c>
      <c r="D664" s="3" t="str">
        <f>[1]Deskriptif!D664</f>
        <v>DKI Jakarta</v>
      </c>
      <c r="E664" s="3" t="str">
        <f>[1]Deskriptif!E664</f>
        <v>Kota Jakarta Selatan</v>
      </c>
      <c r="F664" s="3" t="str">
        <f>[1]Deskriptif!F664</f>
        <v>SMA</v>
      </c>
      <c r="G664" s="5">
        <f>[1]Deskriptif!G664</f>
        <v>510.589</v>
      </c>
      <c r="H664" s="5">
        <f>[1]Deskriptif!I664</f>
        <v>528.13700000000017</v>
      </c>
      <c r="I664" s="6">
        <v>528.45899999999995</v>
      </c>
      <c r="J664" s="6">
        <v>525.178</v>
      </c>
      <c r="K664" s="6">
        <v>524.32399999999996</v>
      </c>
      <c r="L664" s="3">
        <f>[1]Deskriptif!J664</f>
        <v>860</v>
      </c>
      <c r="M664" s="7">
        <f>[1]Deskriptif!K664</f>
        <v>663</v>
      </c>
      <c r="N664" s="8">
        <f t="shared" si="21"/>
        <v>17.869999999999948</v>
      </c>
    </row>
    <row r="665" spans="1:14" ht="14.25" customHeight="1">
      <c r="A665" s="3">
        <f t="shared" si="20"/>
        <v>664</v>
      </c>
      <c r="B665" s="4">
        <f>[1]Deskriptif!B665</f>
        <v>30300239</v>
      </c>
      <c r="C665" s="4" t="str">
        <f>[1]Deskriptif!C665</f>
        <v>SMAN 1 MARTAPURA</v>
      </c>
      <c r="D665" s="3" t="str">
        <f>[1]Deskriptif!D665</f>
        <v>Kalimantan Selatan</v>
      </c>
      <c r="E665" s="3" t="str">
        <f>[1]Deskriptif!E665</f>
        <v>Kab. Banjar</v>
      </c>
      <c r="F665" s="3" t="str">
        <f>[1]Deskriptif!F665</f>
        <v>SMA</v>
      </c>
      <c r="G665" s="5">
        <f>[1]Deskriptif!G665</f>
        <v>517.899</v>
      </c>
      <c r="H665" s="5">
        <f>[1]Deskriptif!I665</f>
        <v>528.09700000000009</v>
      </c>
      <c r="I665" s="6">
        <v>531.68100000000004</v>
      </c>
      <c r="J665" s="6">
        <v>513.68299999999999</v>
      </c>
      <c r="K665" s="6">
        <v>528.36</v>
      </c>
      <c r="L665" s="3">
        <f>[1]Deskriptif!J665</f>
        <v>683</v>
      </c>
      <c r="M665" s="7">
        <f>[1]Deskriptif!K665</f>
        <v>664</v>
      </c>
      <c r="N665" s="8">
        <f t="shared" si="21"/>
        <v>13.782000000000039</v>
      </c>
    </row>
    <row r="666" spans="1:14" ht="14.25" customHeight="1">
      <c r="A666" s="3">
        <f t="shared" si="20"/>
        <v>665</v>
      </c>
      <c r="B666" s="4">
        <f>[1]Deskriptif!B666</f>
        <v>10303610</v>
      </c>
      <c r="C666" s="4" t="str">
        <f>[1]Deskriptif!C666</f>
        <v>SMAN 2 PADANG PANJANG</v>
      </c>
      <c r="D666" s="3" t="str">
        <f>[1]Deskriptif!D666</f>
        <v>Sumatera Barat</v>
      </c>
      <c r="E666" s="3" t="str">
        <f>[1]Deskriptif!E666</f>
        <v>Kota Padang Panjang</v>
      </c>
      <c r="F666" s="3" t="str">
        <f>[1]Deskriptif!F666</f>
        <v>SMA</v>
      </c>
      <c r="G666" s="5">
        <f>[1]Deskriptif!G666</f>
        <v>524.18299999999999</v>
      </c>
      <c r="H666" s="5">
        <f>[1]Deskriptif!I666</f>
        <v>528.09500000000003</v>
      </c>
      <c r="I666" s="6">
        <v>533.19500000000005</v>
      </c>
      <c r="J666" s="6">
        <v>500.32</v>
      </c>
      <c r="K666" s="6">
        <v>547.71900000000005</v>
      </c>
      <c r="L666" s="3">
        <f>[1]Deskriptif!J666</f>
        <v>530</v>
      </c>
      <c r="M666" s="7">
        <f>[1]Deskriptif!K666</f>
        <v>665</v>
      </c>
      <c r="N666" s="8">
        <f t="shared" si="21"/>
        <v>9.0120000000000573</v>
      </c>
    </row>
    <row r="667" spans="1:14" ht="14.25" customHeight="1">
      <c r="A667" s="3">
        <f t="shared" si="20"/>
        <v>666</v>
      </c>
      <c r="B667" s="4">
        <f>[1]Deskriptif!B667</f>
        <v>20223040</v>
      </c>
      <c r="C667" s="4" t="str">
        <f>[1]Deskriptif!C667</f>
        <v>SMAN 9 BEKASI</v>
      </c>
      <c r="D667" s="3" t="str">
        <f>[1]Deskriptif!D667</f>
        <v>Jawa Barat</v>
      </c>
      <c r="E667" s="3" t="str">
        <f>[1]Deskriptif!E667</f>
        <v>Kota Bekasi</v>
      </c>
      <c r="F667" s="3" t="str">
        <f>[1]Deskriptif!F667</f>
        <v>SMA</v>
      </c>
      <c r="G667" s="5">
        <f>[1]Deskriptif!G667</f>
        <v>524.31799999999998</v>
      </c>
      <c r="H667" s="5">
        <f>[1]Deskriptif!I667</f>
        <v>528.06200000000013</v>
      </c>
      <c r="I667" s="6">
        <v>530.44100000000003</v>
      </c>
      <c r="J667" s="6">
        <v>526.29200000000003</v>
      </c>
      <c r="K667" s="6">
        <v>520.48500000000001</v>
      </c>
      <c r="L667" s="3">
        <f>[1]Deskriptif!J667</f>
        <v>525</v>
      </c>
      <c r="M667" s="7">
        <f>[1]Deskriptif!K667</f>
        <v>666</v>
      </c>
      <c r="N667" s="8">
        <f t="shared" si="21"/>
        <v>6.1230000000000473</v>
      </c>
    </row>
    <row r="668" spans="1:14" ht="14.25" customHeight="1">
      <c r="A668" s="3">
        <f t="shared" si="20"/>
        <v>667</v>
      </c>
      <c r="B668" s="4">
        <f>[1]Deskriptif!B668</f>
        <v>20208419</v>
      </c>
      <c r="C668" s="4" t="str">
        <f>[1]Deskriptif!C668</f>
        <v>SMAN 1 SUMEDANG</v>
      </c>
      <c r="D668" s="3" t="str">
        <f>[1]Deskriptif!D668</f>
        <v>Jawa Barat</v>
      </c>
      <c r="E668" s="3" t="str">
        <f>[1]Deskriptif!E668</f>
        <v>Kab. Sumedang</v>
      </c>
      <c r="F668" s="3" t="str">
        <f>[1]Deskriptif!F668</f>
        <v>SMA</v>
      </c>
      <c r="G668" s="5">
        <f>[1]Deskriptif!G668</f>
        <v>512.76499999999999</v>
      </c>
      <c r="H668" s="5">
        <f>[1]Deskriptif!I668</f>
        <v>527.98500000000001</v>
      </c>
      <c r="I668" s="6">
        <v>529.70600000000002</v>
      </c>
      <c r="J668" s="6">
        <v>518.94899999999996</v>
      </c>
      <c r="K668" s="6">
        <v>527.553</v>
      </c>
      <c r="L668" s="3">
        <f>[1]Deskriptif!J668</f>
        <v>808</v>
      </c>
      <c r="M668" s="7">
        <f>[1]Deskriptif!K668</f>
        <v>667</v>
      </c>
      <c r="N668" s="8">
        <f t="shared" si="21"/>
        <v>16.941000000000031</v>
      </c>
    </row>
    <row r="669" spans="1:14" ht="14.25" customHeight="1">
      <c r="A669" s="3">
        <f t="shared" si="20"/>
        <v>668</v>
      </c>
      <c r="B669" s="4">
        <f>[1]Deskriptif!B669</f>
        <v>69766210</v>
      </c>
      <c r="C669" s="4" t="str">
        <f>[1]Deskriptif!C669</f>
        <v>SMAN 10 KAUR (PENTAGON)</v>
      </c>
      <c r="D669" s="3" t="str">
        <f>[1]Deskriptif!D669</f>
        <v>Bengkulu</v>
      </c>
      <c r="E669" s="3" t="str">
        <f>[1]Deskriptif!E669</f>
        <v>Kab. Kaur</v>
      </c>
      <c r="F669" s="3" t="str">
        <f>[1]Deskriptif!F669</f>
        <v>SMA</v>
      </c>
      <c r="G669" s="5">
        <f>[1]Deskriptif!G669</f>
        <v>517.07299999999998</v>
      </c>
      <c r="H669" s="5">
        <f>[1]Deskriptif!I669</f>
        <v>527.85700000000008</v>
      </c>
      <c r="I669" s="6">
        <v>540.32500000000005</v>
      </c>
      <c r="J669" s="6">
        <v>508.61200000000002</v>
      </c>
      <c r="K669" s="6">
        <v>508.315</v>
      </c>
      <c r="L669" s="3">
        <f>[1]Deskriptif!J669</f>
        <v>700</v>
      </c>
      <c r="M669" s="7">
        <f>[1]Deskriptif!K669</f>
        <v>668</v>
      </c>
      <c r="N669" s="8">
        <f t="shared" si="21"/>
        <v>23.252000000000066</v>
      </c>
    </row>
    <row r="670" spans="1:14" ht="14.25" customHeight="1">
      <c r="A670" s="3">
        <f t="shared" si="20"/>
        <v>669</v>
      </c>
      <c r="B670" s="4">
        <f>[1]Deskriptif!B670</f>
        <v>20200601</v>
      </c>
      <c r="C670" s="4" t="str">
        <f>[1]Deskriptif!C670</f>
        <v>SMAN 1 LEUWILIANG</v>
      </c>
      <c r="D670" s="3" t="str">
        <f>[1]Deskriptif!D670</f>
        <v>Jawa Barat</v>
      </c>
      <c r="E670" s="3" t="str">
        <f>[1]Deskriptif!E670</f>
        <v>Kab. Bogor</v>
      </c>
      <c r="F670" s="3" t="str">
        <f>[1]Deskriptif!F670</f>
        <v>SMA</v>
      </c>
      <c r="G670" s="5">
        <f>[1]Deskriptif!G670</f>
        <v>512.83500000000004</v>
      </c>
      <c r="H670" s="5">
        <f>[1]Deskriptif!I670</f>
        <v>527.79700000000003</v>
      </c>
      <c r="I670" s="6">
        <v>527.50199999999995</v>
      </c>
      <c r="J670" s="6">
        <v>506.00799999999998</v>
      </c>
      <c r="K670" s="6">
        <v>548.66600000000005</v>
      </c>
      <c r="L670" s="3">
        <f>[1]Deskriptif!J670</f>
        <v>805</v>
      </c>
      <c r="M670" s="7">
        <f>[1]Deskriptif!K670</f>
        <v>669</v>
      </c>
      <c r="N670" s="8">
        <f t="shared" si="21"/>
        <v>14.666999999999916</v>
      </c>
    </row>
    <row r="671" spans="1:14" ht="14.25" customHeight="1">
      <c r="A671" s="3">
        <f t="shared" si="20"/>
        <v>670</v>
      </c>
      <c r="B671" s="4">
        <f>[1]Deskriptif!B671</f>
        <v>20402089</v>
      </c>
      <c r="C671" s="4" t="str">
        <f>[1]Deskriptif!C671</f>
        <v>SMKN 2 WONOSARI</v>
      </c>
      <c r="D671" s="3" t="str">
        <f>[1]Deskriptif!D671</f>
        <v>DI Yogyakarta</v>
      </c>
      <c r="E671" s="3" t="str">
        <f>[1]Deskriptif!E671</f>
        <v>Kab. Gunung Kidul</v>
      </c>
      <c r="F671" s="3" t="str">
        <f>[1]Deskriptif!F671</f>
        <v>SMK</v>
      </c>
      <c r="G671" s="5">
        <f>[1]Deskriptif!G671</f>
        <v>512.27499999999998</v>
      </c>
      <c r="H671" s="5">
        <f>[1]Deskriptif!I671</f>
        <v>527.73100000000011</v>
      </c>
      <c r="I671" s="6">
        <v>539.97400000000005</v>
      </c>
      <c r="J671" s="6">
        <v>493.18299999999999</v>
      </c>
      <c r="K671" s="6">
        <v>532.08299999999997</v>
      </c>
      <c r="L671" s="3">
        <f>[1]Deskriptif!J671</f>
        <v>818</v>
      </c>
      <c r="M671" s="7">
        <f>[1]Deskriptif!K671</f>
        <v>670</v>
      </c>
      <c r="N671" s="8">
        <f t="shared" si="21"/>
        <v>27.699000000000069</v>
      </c>
    </row>
    <row r="672" spans="1:14" ht="14.25" customHeight="1">
      <c r="A672" s="3">
        <f t="shared" si="20"/>
        <v>671</v>
      </c>
      <c r="B672" s="4">
        <f>[1]Deskriptif!B672</f>
        <v>20219720</v>
      </c>
      <c r="C672" s="4" t="str">
        <f>[1]Deskriptif!C672</f>
        <v>SMAS DARUL HIKAM BANDUNG</v>
      </c>
      <c r="D672" s="3" t="str">
        <f>[1]Deskriptif!D672</f>
        <v>Jawa Barat</v>
      </c>
      <c r="E672" s="3" t="str">
        <f>[1]Deskriptif!E672</f>
        <v>Kota Bandung</v>
      </c>
      <c r="F672" s="3" t="str">
        <f>[1]Deskriptif!F672</f>
        <v>SMA</v>
      </c>
      <c r="G672" s="5">
        <f>[1]Deskriptif!G672</f>
        <v>516.26599999999996</v>
      </c>
      <c r="H672" s="5">
        <f>[1]Deskriptif!I672</f>
        <v>527.69600000000003</v>
      </c>
      <c r="I672" s="6">
        <v>532.54700000000003</v>
      </c>
      <c r="J672" s="6">
        <v>510.38600000000002</v>
      </c>
      <c r="K672" s="6">
        <v>531.01300000000003</v>
      </c>
      <c r="L672" s="3">
        <f>[1]Deskriptif!J672</f>
        <v>720</v>
      </c>
      <c r="M672" s="7">
        <f>[1]Deskriptif!K672</f>
        <v>671</v>
      </c>
      <c r="N672" s="8">
        <f t="shared" si="21"/>
        <v>16.281000000000063</v>
      </c>
    </row>
    <row r="673" spans="1:14" ht="14.25" customHeight="1">
      <c r="A673" s="3">
        <f t="shared" si="20"/>
        <v>672</v>
      </c>
      <c r="B673" s="4">
        <f>[1]Deskriptif!B673</f>
        <v>30400382</v>
      </c>
      <c r="C673" s="4" t="str">
        <f>[1]Deskriptif!C673</f>
        <v>SMAN 1 BERAU</v>
      </c>
      <c r="D673" s="3" t="str">
        <f>[1]Deskriptif!D673</f>
        <v>Kalimantan Timur</v>
      </c>
      <c r="E673" s="3" t="str">
        <f>[1]Deskriptif!E673</f>
        <v>Kab. Berau</v>
      </c>
      <c r="F673" s="3" t="str">
        <f>[1]Deskriptif!F673</f>
        <v>SMA</v>
      </c>
      <c r="G673" s="5">
        <f>[1]Deskriptif!G673</f>
        <v>526.47500000000002</v>
      </c>
      <c r="H673" s="5">
        <f>[1]Deskriptif!I673</f>
        <v>527.64499999999987</v>
      </c>
      <c r="I673" s="6">
        <v>536.49699999999996</v>
      </c>
      <c r="J673" s="6">
        <v>511.12299999999999</v>
      </c>
      <c r="K673" s="6">
        <v>515.11699999999996</v>
      </c>
      <c r="L673" s="3">
        <f>[1]Deskriptif!J673</f>
        <v>480</v>
      </c>
      <c r="M673" s="7">
        <f>[1]Deskriptif!K673</f>
        <v>672</v>
      </c>
      <c r="N673" s="8">
        <f t="shared" si="21"/>
        <v>10.021999999999935</v>
      </c>
    </row>
    <row r="674" spans="1:14" ht="14.25" customHeight="1">
      <c r="A674" s="3">
        <f t="shared" si="20"/>
        <v>673</v>
      </c>
      <c r="B674" s="4">
        <f>[1]Deskriptif!B674</f>
        <v>20525855</v>
      </c>
      <c r="C674" s="4" t="str">
        <f>[1]Deskriptif!C674</f>
        <v>SMAN 1 GIRI</v>
      </c>
      <c r="D674" s="3" t="str">
        <f>[1]Deskriptif!D674</f>
        <v>Jawa Timur</v>
      </c>
      <c r="E674" s="3" t="str">
        <f>[1]Deskriptif!E674</f>
        <v>Kab. Banyuwangi</v>
      </c>
      <c r="F674" s="3" t="str">
        <f>[1]Deskriptif!F674</f>
        <v>SMA</v>
      </c>
      <c r="G674" s="5">
        <f>[1]Deskriptif!G674</f>
        <v>518.91399999999999</v>
      </c>
      <c r="H674" s="5">
        <f>[1]Deskriptif!I674</f>
        <v>527.63400000000001</v>
      </c>
      <c r="I674" s="6">
        <v>532.86900000000003</v>
      </c>
      <c r="J674" s="6">
        <v>50.813000000000002</v>
      </c>
      <c r="K674" s="6">
        <v>531.87</v>
      </c>
      <c r="L674" s="3">
        <f>[1]Deskriptif!J674</f>
        <v>659</v>
      </c>
      <c r="M674" s="7">
        <f>[1]Deskriptif!K674</f>
        <v>673</v>
      </c>
      <c r="N674" s="8">
        <f t="shared" si="21"/>
        <v>13.955000000000041</v>
      </c>
    </row>
    <row r="675" spans="1:14" ht="14.25" customHeight="1">
      <c r="A675" s="3">
        <f t="shared" si="20"/>
        <v>674</v>
      </c>
      <c r="B675" s="4">
        <f>[1]Deskriptif!B675</f>
        <v>20532261</v>
      </c>
      <c r="C675" s="4" t="str">
        <f>[1]Deskriptif!C675</f>
        <v>SMAN 7 SURABAYA</v>
      </c>
      <c r="D675" s="3" t="str">
        <f>[1]Deskriptif!D675</f>
        <v>Jawa Timur</v>
      </c>
      <c r="E675" s="3" t="str">
        <f>[1]Deskriptif!E675</f>
        <v>Kota Surabaya</v>
      </c>
      <c r="F675" s="3" t="str">
        <f>[1]Deskriptif!F675</f>
        <v>SMA</v>
      </c>
      <c r="G675" s="5">
        <f>[1]Deskriptif!G675</f>
        <v>516.83199999999999</v>
      </c>
      <c r="H675" s="5">
        <f>[1]Deskriptif!I675</f>
        <v>527.58800000000008</v>
      </c>
      <c r="I675" s="6">
        <v>534.80399999999997</v>
      </c>
      <c r="J675" s="6">
        <v>513.25099999999998</v>
      </c>
      <c r="K675" s="6">
        <v>518.36400000000003</v>
      </c>
      <c r="L675" s="3">
        <f>[1]Deskriptif!J675</f>
        <v>704</v>
      </c>
      <c r="M675" s="7">
        <f>[1]Deskriptif!K675</f>
        <v>674</v>
      </c>
      <c r="N675" s="8">
        <f t="shared" si="21"/>
        <v>17.97199999999998</v>
      </c>
    </row>
    <row r="676" spans="1:14" ht="14.25" customHeight="1">
      <c r="A676" s="3">
        <f t="shared" si="20"/>
        <v>675</v>
      </c>
      <c r="B676" s="4">
        <f>[1]Deskriptif!B676</f>
        <v>20224510</v>
      </c>
      <c r="C676" s="4" t="str">
        <f>[1]Deskriptif!C676</f>
        <v>SMA Negeri 2 Tasikmalaya</v>
      </c>
      <c r="D676" s="3" t="str">
        <f>[1]Deskriptif!D676</f>
        <v>Jawa Barat</v>
      </c>
      <c r="E676" s="3" t="str">
        <f>[1]Deskriptif!E676</f>
        <v>Kota Tasikmalaya</v>
      </c>
      <c r="F676" s="3" t="str">
        <f>[1]Deskriptif!F676</f>
        <v>SMA</v>
      </c>
      <c r="G676" s="5">
        <f>[1]Deskriptif!G676</f>
        <v>520.61</v>
      </c>
      <c r="H676" s="5">
        <f>[1]Deskriptif!I676</f>
        <v>527.50599999999997</v>
      </c>
      <c r="I676" s="6">
        <v>532.08500000000004</v>
      </c>
      <c r="J676" s="6">
        <v>514.34799999999996</v>
      </c>
      <c r="K676" s="6">
        <v>524.79899999999998</v>
      </c>
      <c r="L676" s="3">
        <f>[1]Deskriptif!J676</f>
        <v>619</v>
      </c>
      <c r="M676" s="7">
        <f>[1]Deskriptif!K676</f>
        <v>675</v>
      </c>
      <c r="N676" s="8">
        <f t="shared" si="21"/>
        <v>11.475000000000023</v>
      </c>
    </row>
    <row r="677" spans="1:14" ht="14.25" customHeight="1">
      <c r="A677" s="3">
        <f t="shared" si="20"/>
        <v>676</v>
      </c>
      <c r="B677" s="4">
        <f>[1]Deskriptif!B677</f>
        <v>20101621</v>
      </c>
      <c r="C677" s="4" t="str">
        <f>[1]Deskriptif!C677</f>
        <v>SMAN 23 JAKARTA</v>
      </c>
      <c r="D677" s="3" t="str">
        <f>[1]Deskriptif!D677</f>
        <v>DKI Jakarta</v>
      </c>
      <c r="E677" s="3" t="str">
        <f>[1]Deskriptif!E677</f>
        <v>Kota Jakarta Barat</v>
      </c>
      <c r="F677" s="3" t="str">
        <f>[1]Deskriptif!F677</f>
        <v>SMA</v>
      </c>
      <c r="G677" s="5">
        <f>[1]Deskriptif!G677</f>
        <v>513.70100000000002</v>
      </c>
      <c r="H677" s="5">
        <f>[1]Deskriptif!I677</f>
        <v>527.49099999999999</v>
      </c>
      <c r="I677" s="6">
        <v>528.77499999999998</v>
      </c>
      <c r="J677" s="6">
        <v>500.28300000000002</v>
      </c>
      <c r="K677" s="6">
        <v>539.36599999999999</v>
      </c>
      <c r="L677" s="3">
        <f>[1]Deskriptif!J677</f>
        <v>787</v>
      </c>
      <c r="M677" s="7">
        <f>[1]Deskriptif!K677</f>
        <v>676</v>
      </c>
      <c r="N677" s="8">
        <f t="shared" si="21"/>
        <v>15.073999999999955</v>
      </c>
    </row>
    <row r="678" spans="1:14" ht="14.25" customHeight="1">
      <c r="A678" s="3">
        <f t="shared" si="20"/>
        <v>677</v>
      </c>
      <c r="B678" s="4">
        <f>[1]Deskriptif!B678</f>
        <v>20306180</v>
      </c>
      <c r="C678" s="4" t="str">
        <f>[1]Deskriptif!C678</f>
        <v>SMKN 1 PURWOREJO</v>
      </c>
      <c r="D678" s="3" t="str">
        <f>[1]Deskriptif!D678</f>
        <v>Jawa Tengah</v>
      </c>
      <c r="E678" s="3" t="str">
        <f>[1]Deskriptif!E678</f>
        <v>Kab. Purworejo</v>
      </c>
      <c r="F678" s="3" t="str">
        <f>[1]Deskriptif!F678</f>
        <v>SMK</v>
      </c>
      <c r="G678" s="5">
        <f>[1]Deskriptif!G678</f>
        <v>525.399</v>
      </c>
      <c r="H678" s="5">
        <f>[1]Deskriptif!I678</f>
        <v>527.31699999999989</v>
      </c>
      <c r="I678" s="6">
        <v>534.40599999999995</v>
      </c>
      <c r="J678" s="6">
        <v>506.46</v>
      </c>
      <c r="K678" s="6">
        <v>541.00900000000001</v>
      </c>
      <c r="L678" s="3">
        <f>[1]Deskriptif!J678</f>
        <v>503</v>
      </c>
      <c r="M678" s="7">
        <f>[1]Deskriptif!K678</f>
        <v>677</v>
      </c>
      <c r="N678" s="8">
        <f t="shared" si="21"/>
        <v>9.0069999999999482</v>
      </c>
    </row>
    <row r="679" spans="1:14" ht="14.25" customHeight="1">
      <c r="A679" s="3">
        <f t="shared" si="20"/>
        <v>678</v>
      </c>
      <c r="B679" s="4">
        <f>[1]Deskriptif!B679</f>
        <v>20327608</v>
      </c>
      <c r="C679" s="4" t="str">
        <f>[1]Deskriptif!C679</f>
        <v>SMKN 1 MAGELANG</v>
      </c>
      <c r="D679" s="3" t="str">
        <f>[1]Deskriptif!D679</f>
        <v>Jawa Tengah</v>
      </c>
      <c r="E679" s="3" t="str">
        <f>[1]Deskriptif!E679</f>
        <v>Kota Magelang</v>
      </c>
      <c r="F679" s="3" t="str">
        <f>[1]Deskriptif!F679</f>
        <v>SMK</v>
      </c>
      <c r="G679" s="5">
        <f>[1]Deskriptif!G679</f>
        <v>521.72299999999996</v>
      </c>
      <c r="H679" s="5">
        <f>[1]Deskriptif!I679</f>
        <v>527.3130000000001</v>
      </c>
      <c r="I679" s="6">
        <v>536.79300000000001</v>
      </c>
      <c r="J679" s="6">
        <v>488.96499999999997</v>
      </c>
      <c r="K679" s="6">
        <v>533.39800000000002</v>
      </c>
      <c r="L679" s="3">
        <f>[1]Deskriptif!J679</f>
        <v>576</v>
      </c>
      <c r="M679" s="7">
        <f>[1]Deskriptif!K679</f>
        <v>678</v>
      </c>
      <c r="N679" s="8">
        <f t="shared" si="21"/>
        <v>15.07000000000005</v>
      </c>
    </row>
    <row r="680" spans="1:14" ht="14.25" customHeight="1">
      <c r="A680" s="3">
        <f t="shared" si="20"/>
        <v>679</v>
      </c>
      <c r="B680" s="4">
        <f>[1]Deskriptif!B680</f>
        <v>20307713</v>
      </c>
      <c r="C680" s="4" t="str">
        <f>[1]Deskriptif!C680</f>
        <v>SMAN 1 MERTOYUDAN</v>
      </c>
      <c r="D680" s="3" t="str">
        <f>[1]Deskriptif!D680</f>
        <v>Jawa Tengah</v>
      </c>
      <c r="E680" s="3" t="str">
        <f>[1]Deskriptif!E680</f>
        <v>Kab. Magelang</v>
      </c>
      <c r="F680" s="3" t="str">
        <f>[1]Deskriptif!F680</f>
        <v>SMA</v>
      </c>
      <c r="G680" s="5">
        <f>[1]Deskriptif!G680</f>
        <v>529.43100000000004</v>
      </c>
      <c r="H680" s="5">
        <f>[1]Deskriptif!I680</f>
        <v>527.27099999999996</v>
      </c>
      <c r="I680" s="6">
        <v>527.476</v>
      </c>
      <c r="J680" s="6">
        <v>518.45000000000005</v>
      </c>
      <c r="K680" s="6">
        <v>531.25800000000004</v>
      </c>
      <c r="L680" s="3">
        <f>[1]Deskriptif!J680</f>
        <v>424</v>
      </c>
      <c r="M680" s="7">
        <f>[1]Deskriptif!K680</f>
        <v>679</v>
      </c>
      <c r="N680" s="8">
        <f>I680-G680</f>
        <v>-1.9550000000000409</v>
      </c>
    </row>
    <row r="681" spans="1:14" ht="14.25" customHeight="1">
      <c r="A681" s="3">
        <f t="shared" si="20"/>
        <v>680</v>
      </c>
      <c r="B681" s="4">
        <f>[1]Deskriptif!B681</f>
        <v>20580048</v>
      </c>
      <c r="C681" s="4" t="str">
        <f>[1]Deskriptif!C681</f>
        <v>MAN 2 KOTA MADIUN</v>
      </c>
      <c r="D681" s="3" t="str">
        <f>[1]Deskriptif!D681</f>
        <v>Jawa Timur</v>
      </c>
      <c r="E681" s="3" t="str">
        <f>[1]Deskriptif!E681</f>
        <v>Kota Madiun</v>
      </c>
      <c r="F681" s="3" t="str">
        <f>[1]Deskriptif!F681</f>
        <v>MA</v>
      </c>
      <c r="G681" s="5">
        <f>[1]Deskriptif!G681</f>
        <v>513.83799999999997</v>
      </c>
      <c r="H681" s="5">
        <f>[1]Deskriptif!I681</f>
        <v>527.22</v>
      </c>
      <c r="I681" s="6">
        <v>530.11300000000006</v>
      </c>
      <c r="J681" s="6">
        <v>513.89400000000001</v>
      </c>
      <c r="K681" s="6">
        <v>529.02800000000002</v>
      </c>
      <c r="L681" s="3">
        <f>[1]Deskriptif!J681</f>
        <v>784</v>
      </c>
      <c r="M681" s="7">
        <f>[1]Deskriptif!K681</f>
        <v>680</v>
      </c>
      <c r="N681" s="8">
        <f t="shared" si="21"/>
        <v>16.275000000000091</v>
      </c>
    </row>
    <row r="682" spans="1:14" ht="14.25" customHeight="1">
      <c r="A682" s="3">
        <f t="shared" si="20"/>
        <v>681</v>
      </c>
      <c r="B682" s="4">
        <f>[1]Deskriptif!B682</f>
        <v>20623275</v>
      </c>
      <c r="C682" s="4" t="str">
        <f>[1]Deskriptif!C682</f>
        <v>MAN 2 KOTA SERANG</v>
      </c>
      <c r="D682" s="3" t="str">
        <f>[1]Deskriptif!D682</f>
        <v>Banten</v>
      </c>
      <c r="E682" s="3" t="str">
        <f>[1]Deskriptif!E682</f>
        <v>Kota Serang</v>
      </c>
      <c r="F682" s="3" t="str">
        <f>[1]Deskriptif!F682</f>
        <v>MA</v>
      </c>
      <c r="G682" s="5">
        <f>[1]Deskriptif!G682</f>
        <v>512.904</v>
      </c>
      <c r="H682" s="5">
        <f>[1]Deskriptif!I682</f>
        <v>527.21800000000007</v>
      </c>
      <c r="I682" s="6">
        <v>527.75699999999995</v>
      </c>
      <c r="J682" s="6">
        <v>524.21500000000003</v>
      </c>
      <c r="K682" s="6">
        <v>525.26099999999997</v>
      </c>
      <c r="L682" s="3">
        <f>[1]Deskriptif!J682</f>
        <v>802</v>
      </c>
      <c r="M682" s="7">
        <f>[1]Deskriptif!K682</f>
        <v>681</v>
      </c>
      <c r="N682" s="8">
        <f t="shared" si="21"/>
        <v>14.852999999999952</v>
      </c>
    </row>
    <row r="683" spans="1:14" ht="14.25" customHeight="1">
      <c r="A683" s="3">
        <f t="shared" si="20"/>
        <v>682</v>
      </c>
      <c r="B683" s="4">
        <f>[1]Deskriptif!B683</f>
        <v>20319280</v>
      </c>
      <c r="C683" s="4" t="str">
        <f>[1]Deskriptif!C683</f>
        <v>SMAN 1 DEMAK</v>
      </c>
      <c r="D683" s="3" t="str">
        <f>[1]Deskriptif!D683</f>
        <v>Jawa Tengah</v>
      </c>
      <c r="E683" s="3" t="str">
        <f>[1]Deskriptif!E683</f>
        <v>Kab. Demak</v>
      </c>
      <c r="F683" s="3" t="str">
        <f>[1]Deskriptif!F683</f>
        <v>SMA</v>
      </c>
      <c r="G683" s="5">
        <f>[1]Deskriptif!G683</f>
        <v>519.89200000000005</v>
      </c>
      <c r="H683" s="5">
        <f>[1]Deskriptif!I683</f>
        <v>527.21399999999994</v>
      </c>
      <c r="I683" s="6">
        <v>534.44799999999998</v>
      </c>
      <c r="J683" s="6">
        <v>507.13099999999997</v>
      </c>
      <c r="K683" s="6">
        <v>525.40599999999995</v>
      </c>
      <c r="L683" s="3">
        <f>[1]Deskriptif!J683</f>
        <v>637</v>
      </c>
      <c r="M683" s="7">
        <f>[1]Deskriptif!K683</f>
        <v>682</v>
      </c>
      <c r="N683" s="8">
        <f t="shared" si="21"/>
        <v>14.555999999999926</v>
      </c>
    </row>
    <row r="684" spans="1:14" ht="14.25" customHeight="1">
      <c r="A684" s="3">
        <f t="shared" si="20"/>
        <v>683</v>
      </c>
      <c r="B684" s="4">
        <f>[1]Deskriptif!B684</f>
        <v>20326490</v>
      </c>
      <c r="C684" s="4" t="str">
        <f>[1]Deskriptif!C684</f>
        <v>SMAN 1 BUMIAYU</v>
      </c>
      <c r="D684" s="3" t="str">
        <f>[1]Deskriptif!D684</f>
        <v>Jawa Tengah</v>
      </c>
      <c r="E684" s="3" t="str">
        <f>[1]Deskriptif!E684</f>
        <v>Kab. Brebes</v>
      </c>
      <c r="F684" s="3" t="str">
        <f>[1]Deskriptif!F684</f>
        <v>SMA</v>
      </c>
      <c r="G684" s="5">
        <f>[1]Deskriptif!G684</f>
        <v>514.59100000000001</v>
      </c>
      <c r="H684" s="5">
        <f>[1]Deskriptif!I684</f>
        <v>527.2109999999999</v>
      </c>
      <c r="I684" s="6">
        <v>531.14</v>
      </c>
      <c r="J684" s="6">
        <v>504.815</v>
      </c>
      <c r="K684" s="6">
        <v>537.99300000000005</v>
      </c>
      <c r="L684" s="3">
        <f>[1]Deskriptif!J684</f>
        <v>765</v>
      </c>
      <c r="M684" s="7">
        <f>[1]Deskriptif!K684</f>
        <v>683</v>
      </c>
      <c r="N684" s="8">
        <f t="shared" si="21"/>
        <v>16.548999999999978</v>
      </c>
    </row>
    <row r="685" spans="1:14" ht="14.25" customHeight="1">
      <c r="A685" s="3">
        <f t="shared" si="20"/>
        <v>684</v>
      </c>
      <c r="B685" s="4">
        <f>[1]Deskriptif!B685</f>
        <v>20606289</v>
      </c>
      <c r="C685" s="4" t="str">
        <f>[1]Deskriptif!C685</f>
        <v>SMAN 1 CILEGON</v>
      </c>
      <c r="D685" s="3" t="str">
        <f>[1]Deskriptif!D685</f>
        <v>Banten</v>
      </c>
      <c r="E685" s="3" t="str">
        <f>[1]Deskriptif!E685</f>
        <v>Kota Cilegon</v>
      </c>
      <c r="F685" s="3" t="str">
        <f>[1]Deskriptif!F685</f>
        <v>SMA</v>
      </c>
      <c r="G685" s="5">
        <f>[1]Deskriptif!G685</f>
        <v>516.404</v>
      </c>
      <c r="H685" s="5">
        <f>[1]Deskriptif!I685</f>
        <v>527.14799999999991</v>
      </c>
      <c r="I685" s="6">
        <v>531.27499999999998</v>
      </c>
      <c r="J685" s="6">
        <v>514.28499999999997</v>
      </c>
      <c r="K685" s="6">
        <v>526.678</v>
      </c>
      <c r="L685" s="3">
        <f>[1]Deskriptif!J685</f>
        <v>713</v>
      </c>
      <c r="M685" s="7">
        <f>[1]Deskriptif!K685</f>
        <v>684</v>
      </c>
      <c r="N685" s="8">
        <f t="shared" si="21"/>
        <v>14.870999999999981</v>
      </c>
    </row>
    <row r="686" spans="1:14" ht="14.25" customHeight="1">
      <c r="A686" s="3">
        <f t="shared" si="20"/>
        <v>685</v>
      </c>
      <c r="B686" s="4">
        <f>[1]Deskriptif!B686</f>
        <v>40311951</v>
      </c>
      <c r="C686" s="4" t="str">
        <f>[1]Deskriptif!C686</f>
        <v>SMAN 17 MAKASSAR</v>
      </c>
      <c r="D686" s="3" t="str">
        <f>[1]Deskriptif!D686</f>
        <v>Sulawesi Selatan</v>
      </c>
      <c r="E686" s="3" t="str">
        <f>[1]Deskriptif!E686</f>
        <v>Kota Makassar</v>
      </c>
      <c r="F686" s="3" t="str">
        <f>[1]Deskriptif!F686</f>
        <v>SMA</v>
      </c>
      <c r="G686" s="5">
        <f>[1]Deskriptif!G686</f>
        <v>539.44600000000003</v>
      </c>
      <c r="H686" s="5">
        <f>[1]Deskriptif!I686</f>
        <v>527.09599999999989</v>
      </c>
      <c r="I686" s="6">
        <v>536.69399999999996</v>
      </c>
      <c r="J686" s="6">
        <v>516.88699999999994</v>
      </c>
      <c r="K686" s="6">
        <v>496.90699999999998</v>
      </c>
      <c r="L686" s="3">
        <f>[1]Deskriptif!J686</f>
        <v>281</v>
      </c>
      <c r="M686" s="7">
        <f>[1]Deskriptif!K686</f>
        <v>685</v>
      </c>
      <c r="N686" s="8">
        <f>I686-G686</f>
        <v>-2.7520000000000664</v>
      </c>
    </row>
    <row r="687" spans="1:14" ht="14.25" customHeight="1">
      <c r="A687" s="3">
        <f t="shared" si="20"/>
        <v>686</v>
      </c>
      <c r="B687" s="4">
        <f>[1]Deskriptif!B687</f>
        <v>20308441</v>
      </c>
      <c r="C687" s="4" t="str">
        <f>[1]Deskriptif!C687</f>
        <v>SMAN 1 TERAS</v>
      </c>
      <c r="D687" s="3" t="str">
        <f>[1]Deskriptif!D687</f>
        <v>Jawa Tengah</v>
      </c>
      <c r="E687" s="3" t="str">
        <f>[1]Deskriptif!E687</f>
        <v>Kab. Boyolali</v>
      </c>
      <c r="F687" s="3" t="str">
        <f>[1]Deskriptif!F687</f>
        <v>SMA</v>
      </c>
      <c r="G687" s="5">
        <f>[1]Deskriptif!G687</f>
        <v>511.79399999999998</v>
      </c>
      <c r="H687" s="5">
        <f>[1]Deskriptif!I687</f>
        <v>527.07000000000005</v>
      </c>
      <c r="I687" s="6">
        <v>525.11400000000003</v>
      </c>
      <c r="J687" s="6">
        <v>516.471</v>
      </c>
      <c r="K687" s="6">
        <v>533.11599999999999</v>
      </c>
      <c r="L687" s="3">
        <f>[1]Deskriptif!J687</f>
        <v>832</v>
      </c>
      <c r="M687" s="7">
        <f>[1]Deskriptif!K687</f>
        <v>686</v>
      </c>
      <c r="N687" s="8">
        <f t="shared" si="21"/>
        <v>13.32000000000005</v>
      </c>
    </row>
    <row r="688" spans="1:14" ht="14.25" customHeight="1">
      <c r="A688" s="3">
        <f t="shared" si="20"/>
        <v>687</v>
      </c>
      <c r="B688" s="4">
        <f>[1]Deskriptif!B688</f>
        <v>20541242</v>
      </c>
      <c r="C688" s="4" t="str">
        <f>[1]Deskriptif!C688</f>
        <v>SMAN 1 SUMBERREJO</v>
      </c>
      <c r="D688" s="3" t="str">
        <f>[1]Deskriptif!D688</f>
        <v>Jawa Timur</v>
      </c>
      <c r="E688" s="3" t="str">
        <f>[1]Deskriptif!E688</f>
        <v>Kab. Bojonegoro</v>
      </c>
      <c r="F688" s="3" t="str">
        <f>[1]Deskriptif!F688</f>
        <v>SMA</v>
      </c>
      <c r="G688" s="5">
        <f>[1]Deskriptif!G688</f>
        <v>512.36599999999999</v>
      </c>
      <c r="H688" s="5">
        <f>[1]Deskriptif!I688</f>
        <v>527.05799999999999</v>
      </c>
      <c r="I688" s="6">
        <v>528.39700000000005</v>
      </c>
      <c r="J688" s="6">
        <v>515.05399999999997</v>
      </c>
      <c r="K688" s="6">
        <v>530.12699999999995</v>
      </c>
      <c r="L688" s="3">
        <f>[1]Deskriptif!J688</f>
        <v>817</v>
      </c>
      <c r="M688" s="7">
        <f>[1]Deskriptif!K688</f>
        <v>687</v>
      </c>
      <c r="N688" s="8">
        <f t="shared" si="21"/>
        <v>16.031000000000063</v>
      </c>
    </row>
    <row r="689" spans="1:14" ht="14.25" customHeight="1">
      <c r="A689" s="3">
        <f t="shared" si="20"/>
        <v>688</v>
      </c>
      <c r="B689" s="4">
        <f>[1]Deskriptif!B689</f>
        <v>20402127</v>
      </c>
      <c r="C689" s="4" t="str">
        <f>[1]Deskriptif!C689</f>
        <v>SMAN 2 PLAYEN</v>
      </c>
      <c r="D689" s="3" t="str">
        <f>[1]Deskriptif!D689</f>
        <v>DI Yogyakarta</v>
      </c>
      <c r="E689" s="3" t="str">
        <f>[1]Deskriptif!E689</f>
        <v>Kab. Gunung Kidul</v>
      </c>
      <c r="F689" s="3" t="str">
        <f>[1]Deskriptif!F689</f>
        <v>SMA</v>
      </c>
      <c r="G689" s="5">
        <f>[1]Deskriptif!G689</f>
        <v>521.13499999999999</v>
      </c>
      <c r="H689" s="5">
        <f>[1]Deskriptif!I689</f>
        <v>527.04500000000007</v>
      </c>
      <c r="I689" s="6">
        <v>528.28899999999999</v>
      </c>
      <c r="J689" s="6">
        <v>512.78200000000004</v>
      </c>
      <c r="K689" s="6">
        <v>532.74400000000003</v>
      </c>
      <c r="L689" s="3">
        <f>[1]Deskriptif!J689</f>
        <v>600</v>
      </c>
      <c r="M689" s="7">
        <f>[1]Deskriptif!K689</f>
        <v>688</v>
      </c>
      <c r="N689" s="8">
        <f t="shared" si="21"/>
        <v>7.1539999999999964</v>
      </c>
    </row>
    <row r="690" spans="1:14" ht="14.25" customHeight="1">
      <c r="A690" s="3">
        <f t="shared" si="20"/>
        <v>689</v>
      </c>
      <c r="B690" s="4">
        <f>[1]Deskriptif!B690</f>
        <v>20219316</v>
      </c>
      <c r="C690" s="4" t="str">
        <f>[1]Deskriptif!C690</f>
        <v>SMAN 7 BANDUNG</v>
      </c>
      <c r="D690" s="3" t="str">
        <f>[1]Deskriptif!D690</f>
        <v>Jawa Barat</v>
      </c>
      <c r="E690" s="3" t="str">
        <f>[1]Deskriptif!E690</f>
        <v>Kota Bandung</v>
      </c>
      <c r="F690" s="3" t="str">
        <f>[1]Deskriptif!F690</f>
        <v>SMA</v>
      </c>
      <c r="G690" s="5">
        <f>[1]Deskriptif!G690</f>
        <v>520.13300000000004</v>
      </c>
      <c r="H690" s="5">
        <f>[1]Deskriptif!I690</f>
        <v>527.01700000000005</v>
      </c>
      <c r="I690" s="6">
        <v>529.00900000000001</v>
      </c>
      <c r="J690" s="6">
        <v>508.81599999999997</v>
      </c>
      <c r="K690" s="6">
        <v>532.92399999999998</v>
      </c>
      <c r="L690" s="3">
        <f>[1]Deskriptif!J690</f>
        <v>632</v>
      </c>
      <c r="M690" s="7">
        <f>[1]Deskriptif!K690</f>
        <v>689</v>
      </c>
      <c r="N690" s="8">
        <f t="shared" si="21"/>
        <v>8.8759999999999764</v>
      </c>
    </row>
    <row r="691" spans="1:14" ht="14.25" customHeight="1">
      <c r="A691" s="3">
        <f t="shared" si="20"/>
        <v>690</v>
      </c>
      <c r="B691" s="4">
        <f>[1]Deskriptif!B691</f>
        <v>20112433</v>
      </c>
      <c r="C691" s="4" t="str">
        <f>[1]Deskriptif!C691</f>
        <v>SMAS JAKARTA ISLAMIC SCHOOL</v>
      </c>
      <c r="D691" s="3" t="str">
        <f>[1]Deskriptif!D691</f>
        <v>DKI Jakarta</v>
      </c>
      <c r="E691" s="3" t="str">
        <f>[1]Deskriptif!E691</f>
        <v>Kota Jakarta Timur</v>
      </c>
      <c r="F691" s="3" t="str">
        <f>[1]Deskriptif!F691</f>
        <v>SMA</v>
      </c>
      <c r="G691" s="5">
        <f>[1]Deskriptif!G691</f>
        <v>519.23500000000001</v>
      </c>
      <c r="H691" s="5">
        <f>[1]Deskriptif!I691</f>
        <v>527.00300000000004</v>
      </c>
      <c r="I691" s="6">
        <v>526.34100000000001</v>
      </c>
      <c r="J691" s="6">
        <v>520.74199999999996</v>
      </c>
      <c r="K691" s="6">
        <v>531.40599999999995</v>
      </c>
      <c r="L691" s="3">
        <f>[1]Deskriptif!J691</f>
        <v>653</v>
      </c>
      <c r="M691" s="7">
        <f>[1]Deskriptif!K691</f>
        <v>690</v>
      </c>
      <c r="N691" s="8">
        <f t="shared" si="21"/>
        <v>7.1059999999999945</v>
      </c>
    </row>
    <row r="692" spans="1:14" ht="14.25" customHeight="1">
      <c r="A692" s="3">
        <f t="shared" si="20"/>
        <v>691</v>
      </c>
      <c r="B692" s="4">
        <f>[1]Deskriptif!B692</f>
        <v>20219257</v>
      </c>
      <c r="C692" s="4" t="str">
        <f>[1]Deskriptif!C692</f>
        <v>SMAN 10 BANDUNG</v>
      </c>
      <c r="D692" s="3" t="str">
        <f>[1]Deskriptif!D692</f>
        <v>Jawa Barat</v>
      </c>
      <c r="E692" s="3" t="str">
        <f>[1]Deskriptif!E692</f>
        <v>Kota Bandung</v>
      </c>
      <c r="F692" s="3" t="str">
        <f>[1]Deskriptif!F692</f>
        <v>SMA</v>
      </c>
      <c r="G692" s="5">
        <f>[1]Deskriptif!G692</f>
        <v>515.21699999999998</v>
      </c>
      <c r="H692" s="5">
        <f>[1]Deskriptif!I692</f>
        <v>526.99300000000005</v>
      </c>
      <c r="I692" s="6">
        <v>529.60199999999998</v>
      </c>
      <c r="J692" s="6">
        <v>514.71600000000001</v>
      </c>
      <c r="K692" s="6">
        <v>525.33500000000004</v>
      </c>
      <c r="L692" s="3">
        <f>[1]Deskriptif!J692</f>
        <v>747</v>
      </c>
      <c r="M692" s="7">
        <f>[1]Deskriptif!K692</f>
        <v>691</v>
      </c>
      <c r="N692" s="8">
        <f t="shared" si="21"/>
        <v>14.384999999999991</v>
      </c>
    </row>
    <row r="693" spans="1:14" ht="14.25" customHeight="1">
      <c r="A693" s="3">
        <f t="shared" si="20"/>
        <v>692</v>
      </c>
      <c r="B693" s="4">
        <f>[1]Deskriptif!B693</f>
        <v>10801972</v>
      </c>
      <c r="C693" s="4" t="str">
        <f>[1]Deskriptif!C693</f>
        <v>SMAS SUGAR GROUP B MATARAM</v>
      </c>
      <c r="D693" s="3" t="str">
        <f>[1]Deskriptif!D693</f>
        <v>Lampung</v>
      </c>
      <c r="E693" s="3" t="str">
        <f>[1]Deskriptif!E693</f>
        <v>Kab. Lampung Tengah</v>
      </c>
      <c r="F693" s="3" t="str">
        <f>[1]Deskriptif!F693</f>
        <v>SMA</v>
      </c>
      <c r="G693" s="5">
        <f>[1]Deskriptif!G693</f>
        <v>511.30700000000002</v>
      </c>
      <c r="H693" s="5">
        <f>[1]Deskriptif!I693</f>
        <v>526.94299999999998</v>
      </c>
      <c r="I693" s="6">
        <v>524.38400000000001</v>
      </c>
      <c r="J693" s="6">
        <v>530.50699999999995</v>
      </c>
      <c r="K693" s="6">
        <v>530.44100000000003</v>
      </c>
      <c r="L693" s="3">
        <f>[1]Deskriptif!J693</f>
        <v>838</v>
      </c>
      <c r="M693" s="7">
        <f>[1]Deskriptif!K693</f>
        <v>692</v>
      </c>
      <c r="N693" s="8">
        <f t="shared" si="21"/>
        <v>13.076999999999998</v>
      </c>
    </row>
    <row r="694" spans="1:14" ht="14.25" customHeight="1">
      <c r="A694" s="3">
        <f t="shared" si="20"/>
        <v>693</v>
      </c>
      <c r="B694" s="4">
        <f>[1]Deskriptif!B694</f>
        <v>20329512</v>
      </c>
      <c r="C694" s="4" t="str">
        <f>[1]Deskriptif!C694</f>
        <v>SMK Negeri 2 Pekalongan</v>
      </c>
      <c r="D694" s="3" t="str">
        <f>[1]Deskriptif!D694</f>
        <v>Jawa Tengah</v>
      </c>
      <c r="E694" s="3" t="str">
        <f>[1]Deskriptif!E694</f>
        <v>Kota Pekalongan</v>
      </c>
      <c r="F694" s="3" t="str">
        <f>[1]Deskriptif!F694</f>
        <v>SMK</v>
      </c>
      <c r="G694" s="5">
        <f>[1]Deskriptif!G694</f>
        <v>534.40300000000002</v>
      </c>
      <c r="H694" s="5">
        <f>[1]Deskriptif!I694</f>
        <v>526.8309999999999</v>
      </c>
      <c r="I694" s="6">
        <v>535.65800000000002</v>
      </c>
      <c r="J694" s="6">
        <v>479.73899999999998</v>
      </c>
      <c r="K694" s="6">
        <v>522.38</v>
      </c>
      <c r="L694" s="3">
        <f>[1]Deskriptif!J694</f>
        <v>347</v>
      </c>
      <c r="M694" s="7">
        <f>[1]Deskriptif!K694</f>
        <v>693</v>
      </c>
      <c r="N694" s="8">
        <f t="shared" si="21"/>
        <v>1.2549999999999955</v>
      </c>
    </row>
    <row r="695" spans="1:14" ht="14.25" customHeight="1">
      <c r="A695" s="3">
        <f t="shared" si="20"/>
        <v>694</v>
      </c>
      <c r="B695" s="4">
        <f>[1]Deskriptif!B695</f>
        <v>20220341</v>
      </c>
      <c r="C695" s="4" t="str">
        <f>[1]Deskriptif!C695</f>
        <v>SMAN 10 BOGOR</v>
      </c>
      <c r="D695" s="3" t="str">
        <f>[1]Deskriptif!D695</f>
        <v>Jawa Barat</v>
      </c>
      <c r="E695" s="3" t="str">
        <f>[1]Deskriptif!E695</f>
        <v>Kota Bogor</v>
      </c>
      <c r="F695" s="3" t="str">
        <f>[1]Deskriptif!F695</f>
        <v>SMA</v>
      </c>
      <c r="G695" s="5">
        <f>[1]Deskriptif!G695</f>
        <v>519.46600000000001</v>
      </c>
      <c r="H695" s="5">
        <f>[1]Deskriptif!I695</f>
        <v>526.54399999999998</v>
      </c>
      <c r="I695" s="6">
        <v>528.327</v>
      </c>
      <c r="J695" s="6">
        <v>510.01</v>
      </c>
      <c r="K695" s="6">
        <v>539.87</v>
      </c>
      <c r="L695" s="3">
        <f>[1]Deskriptif!J695</f>
        <v>651</v>
      </c>
      <c r="M695" s="7">
        <f>[1]Deskriptif!K695</f>
        <v>694</v>
      </c>
      <c r="N695" s="8">
        <f t="shared" si="21"/>
        <v>8.86099999999999</v>
      </c>
    </row>
    <row r="696" spans="1:14" ht="14.25" customHeight="1">
      <c r="A696" s="3">
        <f t="shared" si="20"/>
        <v>695</v>
      </c>
      <c r="B696" s="4">
        <f>[1]Deskriptif!B696</f>
        <v>20103787</v>
      </c>
      <c r="C696" s="4" t="str">
        <f>[1]Deskriptif!C696</f>
        <v>SMKN 26 JAKARTA</v>
      </c>
      <c r="D696" s="3" t="str">
        <f>[1]Deskriptif!D696</f>
        <v>DKI Jakarta</v>
      </c>
      <c r="E696" s="3" t="str">
        <f>[1]Deskriptif!E696</f>
        <v>Kota Jakarta Timur</v>
      </c>
      <c r="F696" s="3" t="str">
        <f>[1]Deskriptif!F696</f>
        <v>SMK</v>
      </c>
      <c r="G696" s="5">
        <f>[1]Deskriptif!G696</f>
        <v>525.78200000000004</v>
      </c>
      <c r="H696" s="5">
        <f>[1]Deskriptif!I696</f>
        <v>526.44400000000007</v>
      </c>
      <c r="I696" s="6">
        <v>541.774</v>
      </c>
      <c r="J696" s="6">
        <v>485.423</v>
      </c>
      <c r="K696" s="6">
        <v>538.298</v>
      </c>
      <c r="L696" s="3">
        <f>[1]Deskriptif!J696</f>
        <v>495</v>
      </c>
      <c r="M696" s="7">
        <f>[1]Deskriptif!K696</f>
        <v>695</v>
      </c>
      <c r="N696" s="8">
        <f t="shared" si="21"/>
        <v>15.991999999999962</v>
      </c>
    </row>
    <row r="697" spans="1:14" ht="14.25" customHeight="1">
      <c r="A697" s="3">
        <f t="shared" si="20"/>
        <v>696</v>
      </c>
      <c r="B697" s="4">
        <f>[1]Deskriptif!B697</f>
        <v>20402817</v>
      </c>
      <c r="C697" s="4" t="str">
        <f>[1]Deskriptif!C697</f>
        <v>SMK N 2 PENGASIH</v>
      </c>
      <c r="D697" s="3" t="str">
        <f>[1]Deskriptif!D697</f>
        <v>DI Yogyakarta</v>
      </c>
      <c r="E697" s="3" t="str">
        <f>[1]Deskriptif!E697</f>
        <v>Kab. Kulon Progo</v>
      </c>
      <c r="F697" s="3" t="str">
        <f>[1]Deskriptif!F697</f>
        <v>SMK</v>
      </c>
      <c r="G697" s="5">
        <f>[1]Deskriptif!G697</f>
        <v>521.06899999999996</v>
      </c>
      <c r="H697" s="5">
        <f>[1]Deskriptif!I697</f>
        <v>526.44100000000003</v>
      </c>
      <c r="I697" s="6">
        <v>535.94899999999996</v>
      </c>
      <c r="J697" s="6">
        <v>492.50900000000001</v>
      </c>
      <c r="K697" s="6">
        <v>532.65899999999999</v>
      </c>
      <c r="L697" s="3">
        <f>[1]Deskriptif!J697</f>
        <v>603</v>
      </c>
      <c r="M697" s="7">
        <f>[1]Deskriptif!K697</f>
        <v>696</v>
      </c>
      <c r="N697" s="8">
        <f t="shared" si="21"/>
        <v>14.879999999999995</v>
      </c>
    </row>
    <row r="698" spans="1:14" ht="14.25" customHeight="1">
      <c r="A698" s="3">
        <f t="shared" si="20"/>
        <v>697</v>
      </c>
      <c r="B698" s="4">
        <f>[1]Deskriptif!B698</f>
        <v>20277119</v>
      </c>
      <c r="C698" s="4" t="str">
        <f>[1]Deskriptif!C698</f>
        <v>MAN 2 KOTA BOGOR</v>
      </c>
      <c r="D698" s="3" t="str">
        <f>[1]Deskriptif!D698</f>
        <v>Jawa Barat</v>
      </c>
      <c r="E698" s="3" t="str">
        <f>[1]Deskriptif!E698</f>
        <v>Kota Bogor</v>
      </c>
      <c r="F698" s="3" t="str">
        <f>[1]Deskriptif!F698</f>
        <v>MA</v>
      </c>
      <c r="G698" s="5">
        <f>[1]Deskriptif!G698</f>
        <v>524.64800000000002</v>
      </c>
      <c r="H698" s="5">
        <f>[1]Deskriptif!I698</f>
        <v>526.39800000000002</v>
      </c>
      <c r="I698" s="6">
        <v>527.25400000000002</v>
      </c>
      <c r="J698" s="6">
        <v>507.98500000000001</v>
      </c>
      <c r="K698" s="6">
        <v>535.48900000000003</v>
      </c>
      <c r="L698" s="3">
        <f>[1]Deskriptif!J698</f>
        <v>520</v>
      </c>
      <c r="M698" s="7">
        <f>[1]Deskriptif!K698</f>
        <v>697</v>
      </c>
      <c r="N698" s="8">
        <f t="shared" si="21"/>
        <v>2.6059999999999945</v>
      </c>
    </row>
    <row r="699" spans="1:14" ht="14.25" customHeight="1">
      <c r="A699" s="3">
        <f t="shared" si="20"/>
        <v>698</v>
      </c>
      <c r="B699" s="4">
        <f>[1]Deskriptif!B699</f>
        <v>20501700</v>
      </c>
      <c r="C699" s="4" t="str">
        <f>[1]Deskriptif!C699</f>
        <v>SMAN 4 SIDOARJO</v>
      </c>
      <c r="D699" s="3" t="str">
        <f>[1]Deskriptif!D699</f>
        <v>Jawa Timur</v>
      </c>
      <c r="E699" s="3" t="str">
        <f>[1]Deskriptif!E699</f>
        <v>Kab. Sidoarjo</v>
      </c>
      <c r="F699" s="3" t="str">
        <f>[1]Deskriptif!F699</f>
        <v>SMA</v>
      </c>
      <c r="G699" s="5">
        <f>[1]Deskriptif!G699</f>
        <v>513.774</v>
      </c>
      <c r="H699" s="5">
        <f>[1]Deskriptif!I699</f>
        <v>526.39</v>
      </c>
      <c r="I699" s="6">
        <v>530.72699999999998</v>
      </c>
      <c r="J699" s="6">
        <v>505.96100000000001</v>
      </c>
      <c r="K699" s="6">
        <v>532.07500000000005</v>
      </c>
      <c r="L699" s="3">
        <f>[1]Deskriptif!J699</f>
        <v>786</v>
      </c>
      <c r="M699" s="7">
        <f>[1]Deskriptif!K699</f>
        <v>698</v>
      </c>
      <c r="N699" s="8">
        <f t="shared" si="21"/>
        <v>16.952999999999975</v>
      </c>
    </row>
    <row r="700" spans="1:14" ht="14.25" customHeight="1">
      <c r="A700" s="3">
        <f t="shared" si="20"/>
        <v>699</v>
      </c>
      <c r="B700" s="4">
        <f>[1]Deskriptif!B700</f>
        <v>20307727</v>
      </c>
      <c r="C700" s="4" t="str">
        <f>[1]Deskriptif!C700</f>
        <v>SMAN 1 GRABAG</v>
      </c>
      <c r="D700" s="3" t="str">
        <f>[1]Deskriptif!D700</f>
        <v>Jawa Tengah</v>
      </c>
      <c r="E700" s="3" t="str">
        <f>[1]Deskriptif!E700</f>
        <v>Kab. Magelang</v>
      </c>
      <c r="F700" s="3" t="str">
        <f>[1]Deskriptif!F700</f>
        <v>SMA</v>
      </c>
      <c r="G700" s="5">
        <f>[1]Deskriptif!G700</f>
        <v>521.35400000000004</v>
      </c>
      <c r="H700" s="5">
        <f>[1]Deskriptif!I700</f>
        <v>526.37799999999993</v>
      </c>
      <c r="I700" s="6">
        <v>532.70299999999997</v>
      </c>
      <c r="J700" s="6">
        <v>519.25300000000004</v>
      </c>
      <c r="K700" s="6">
        <v>513.14400000000001</v>
      </c>
      <c r="L700" s="3">
        <f>[1]Deskriptif!J700</f>
        <v>592</v>
      </c>
      <c r="M700" s="7">
        <f>[1]Deskriptif!K700</f>
        <v>699</v>
      </c>
      <c r="N700" s="8">
        <f t="shared" si="21"/>
        <v>11.348999999999933</v>
      </c>
    </row>
    <row r="701" spans="1:14" ht="14.25" customHeight="1">
      <c r="A701" s="3">
        <f t="shared" si="20"/>
        <v>700</v>
      </c>
      <c r="B701" s="4">
        <f>[1]Deskriptif!B701</f>
        <v>10303781</v>
      </c>
      <c r="C701" s="4" t="str">
        <f>[1]Deskriptif!C701</f>
        <v>SMAN 1 SOLOK</v>
      </c>
      <c r="D701" s="3" t="str">
        <f>[1]Deskriptif!D701</f>
        <v>Sumatera Barat</v>
      </c>
      <c r="E701" s="3" t="str">
        <f>[1]Deskriptif!E701</f>
        <v>Kota Solok</v>
      </c>
      <c r="F701" s="3" t="str">
        <f>[1]Deskriptif!F701</f>
        <v>SMA</v>
      </c>
      <c r="G701" s="5">
        <f>[1]Deskriptif!G701</f>
        <v>516.27200000000005</v>
      </c>
      <c r="H701" s="5">
        <f>[1]Deskriptif!I701</f>
        <v>526.32399999999996</v>
      </c>
      <c r="I701" s="6">
        <v>532.01800000000003</v>
      </c>
      <c r="J701" s="6">
        <v>512.56200000000001</v>
      </c>
      <c r="K701" s="6">
        <v>522.86300000000006</v>
      </c>
      <c r="L701" s="3">
        <f>[1]Deskriptif!J701</f>
        <v>719</v>
      </c>
      <c r="M701" s="7">
        <f>[1]Deskriptif!K701</f>
        <v>700</v>
      </c>
      <c r="N701" s="8">
        <f t="shared" si="21"/>
        <v>15.745999999999981</v>
      </c>
    </row>
    <row r="702" spans="1:14" ht="14.25" customHeight="1">
      <c r="A702" s="3">
        <f t="shared" si="20"/>
        <v>701</v>
      </c>
      <c r="B702" s="4">
        <f>[1]Deskriptif!B702</f>
        <v>20219237</v>
      </c>
      <c r="C702" s="4" t="str">
        <f>[1]Deskriptif!C702</f>
        <v>SMAN 16 BANDUNG</v>
      </c>
      <c r="D702" s="3" t="str">
        <f>[1]Deskriptif!D702</f>
        <v>Jawa Barat</v>
      </c>
      <c r="E702" s="3" t="str">
        <f>[1]Deskriptif!E702</f>
        <v>Kota Bandung</v>
      </c>
      <c r="F702" s="3" t="str">
        <f>[1]Deskriptif!F702</f>
        <v>SMA</v>
      </c>
      <c r="G702" s="5">
        <f>[1]Deskriptif!G702</f>
        <v>512.495</v>
      </c>
      <c r="H702" s="5">
        <f>[1]Deskriptif!I702</f>
        <v>526.32100000000003</v>
      </c>
      <c r="I702" s="6">
        <v>531.89700000000005</v>
      </c>
      <c r="J702" s="6">
        <v>505.40100000000001</v>
      </c>
      <c r="K702" s="6">
        <v>523.11900000000003</v>
      </c>
      <c r="L702" s="3">
        <f>[1]Deskriptif!J702</f>
        <v>816</v>
      </c>
      <c r="M702" s="7">
        <f>[1]Deskriptif!K702</f>
        <v>701</v>
      </c>
      <c r="N702" s="8">
        <f t="shared" si="21"/>
        <v>19.402000000000044</v>
      </c>
    </row>
    <row r="703" spans="1:14" ht="14.25" customHeight="1">
      <c r="A703" s="3">
        <f t="shared" si="20"/>
        <v>702</v>
      </c>
      <c r="B703" s="4">
        <f>[1]Deskriptif!B703</f>
        <v>20523826</v>
      </c>
      <c r="C703" s="4" t="str">
        <f>[1]Deskriptif!C703</f>
        <v>SMAN 4 JEMBER</v>
      </c>
      <c r="D703" s="3" t="str">
        <f>[1]Deskriptif!D703</f>
        <v>Jawa Timur</v>
      </c>
      <c r="E703" s="3" t="str">
        <f>[1]Deskriptif!E703</f>
        <v>Kab. Jember</v>
      </c>
      <c r="F703" s="3" t="str">
        <f>[1]Deskriptif!F703</f>
        <v>SMA</v>
      </c>
      <c r="G703" s="5">
        <f>[1]Deskriptif!G703</f>
        <v>512.84400000000005</v>
      </c>
      <c r="H703" s="5">
        <f>[1]Deskriptif!I703</f>
        <v>526.16999999999985</v>
      </c>
      <c r="I703" s="6">
        <v>534.04200000000003</v>
      </c>
      <c r="J703" s="6">
        <v>501.40800000000002</v>
      </c>
      <c r="K703" s="6">
        <v>524.89599999999996</v>
      </c>
      <c r="L703" s="3">
        <f>[1]Deskriptif!J703</f>
        <v>804</v>
      </c>
      <c r="M703" s="7">
        <f>[1]Deskriptif!K703</f>
        <v>702</v>
      </c>
      <c r="N703" s="8">
        <f t="shared" si="21"/>
        <v>21.197999999999979</v>
      </c>
    </row>
    <row r="704" spans="1:14" ht="14.25" customHeight="1">
      <c r="A704" s="3">
        <f t="shared" si="20"/>
        <v>703</v>
      </c>
      <c r="B704" s="4">
        <f>[1]Deskriptif!B704</f>
        <v>50101121</v>
      </c>
      <c r="C704" s="4" t="str">
        <f>[1]Deskriptif!C704</f>
        <v>SMAN 1 TABANAN</v>
      </c>
      <c r="D704" s="3" t="str">
        <f>[1]Deskriptif!D704</f>
        <v>Bali</v>
      </c>
      <c r="E704" s="3" t="str">
        <f>[1]Deskriptif!E704</f>
        <v>Kab. Tabanan</v>
      </c>
      <c r="F704" s="3" t="str">
        <f>[1]Deskriptif!F704</f>
        <v>SMA</v>
      </c>
      <c r="G704" s="5">
        <f>[1]Deskriptif!G704</f>
        <v>531.78899999999999</v>
      </c>
      <c r="H704" s="5">
        <f>[1]Deskriptif!I704</f>
        <v>526.0630000000001</v>
      </c>
      <c r="I704" s="6">
        <v>530.976</v>
      </c>
      <c r="J704" s="6">
        <v>514.04200000000003</v>
      </c>
      <c r="K704" s="6">
        <v>522.12800000000004</v>
      </c>
      <c r="L704" s="3">
        <f>[1]Deskriptif!J704</f>
        <v>388</v>
      </c>
      <c r="M704" s="7">
        <f>[1]Deskriptif!K704</f>
        <v>703</v>
      </c>
      <c r="N704" s="8">
        <f t="shared" si="21"/>
        <v>-0.81299999999998818</v>
      </c>
    </row>
    <row r="705" spans="1:14" ht="14.25" customHeight="1">
      <c r="A705" s="3">
        <f t="shared" si="20"/>
        <v>704</v>
      </c>
      <c r="B705" s="4">
        <f>[1]Deskriptif!B705</f>
        <v>20257102</v>
      </c>
      <c r="C705" s="4" t="str">
        <f>[1]Deskriptif!C705</f>
        <v>SMAS IT THORIQ BIN ZIYAD</v>
      </c>
      <c r="D705" s="3" t="str">
        <f>[1]Deskriptif!D705</f>
        <v>Jawa Barat</v>
      </c>
      <c r="E705" s="3" t="str">
        <f>[1]Deskriptif!E705</f>
        <v>Kab. Bekasi</v>
      </c>
      <c r="F705" s="3" t="str">
        <f>[1]Deskriptif!F705</f>
        <v>SMA</v>
      </c>
      <c r="G705" s="5">
        <f>[1]Deskriptif!G705</f>
        <v>514.702</v>
      </c>
      <c r="H705" s="5">
        <f>[1]Deskriptif!I705</f>
        <v>525.92399999999998</v>
      </c>
      <c r="I705" s="6">
        <v>530.75800000000004</v>
      </c>
      <c r="J705" s="6">
        <v>515.83299999999997</v>
      </c>
      <c r="K705" s="6">
        <v>520.61199999999997</v>
      </c>
      <c r="L705" s="3">
        <f>[1]Deskriptif!J705</f>
        <v>758</v>
      </c>
      <c r="M705" s="7">
        <f>[1]Deskriptif!K705</f>
        <v>704</v>
      </c>
      <c r="N705" s="8">
        <f t="shared" si="21"/>
        <v>16.05600000000004</v>
      </c>
    </row>
    <row r="706" spans="1:14" ht="14.25" customHeight="1">
      <c r="A706" s="3">
        <f t="shared" si="20"/>
        <v>705</v>
      </c>
      <c r="B706" s="4">
        <f>[1]Deskriptif!B706</f>
        <v>69967066</v>
      </c>
      <c r="C706" s="4" t="str">
        <f>[1]Deskriptif!C706</f>
        <v>SMAIT Buahati Islamic School</v>
      </c>
      <c r="D706" s="3" t="str">
        <f>[1]Deskriptif!D706</f>
        <v>DKI Jakarta</v>
      </c>
      <c r="E706" s="3" t="str">
        <f>[1]Deskriptif!E706</f>
        <v>Kota Jakarta Timur</v>
      </c>
      <c r="F706" s="3" t="str">
        <f>[1]Deskriptif!F706</f>
        <v>SMA</v>
      </c>
      <c r="G706" s="5">
        <f>[1]Deskriptif!G706</f>
        <v>516.27599999999995</v>
      </c>
      <c r="H706" s="5">
        <f>[1]Deskriptif!I706</f>
        <v>525.91</v>
      </c>
      <c r="I706" s="6">
        <v>521.55100000000004</v>
      </c>
      <c r="J706" s="6">
        <v>538.553</v>
      </c>
      <c r="K706" s="6">
        <v>522.4</v>
      </c>
      <c r="L706" s="3">
        <f>[1]Deskriptif!J706</f>
        <v>718</v>
      </c>
      <c r="M706" s="7">
        <f>[1]Deskriptif!K706</f>
        <v>705</v>
      </c>
      <c r="N706" s="8">
        <f t="shared" si="21"/>
        <v>5.2750000000000909</v>
      </c>
    </row>
    <row r="707" spans="1:14" ht="14.25" customHeight="1">
      <c r="A707" s="3">
        <f t="shared" ref="A707:A770" si="22">A706+1</f>
        <v>706</v>
      </c>
      <c r="B707" s="4">
        <f>[1]Deskriptif!B707</f>
        <v>20229161</v>
      </c>
      <c r="C707" s="4" t="str">
        <f>[1]Deskriptif!C707</f>
        <v>SMAS MARDI YUANA PANCORAN MAS</v>
      </c>
      <c r="D707" s="3" t="str">
        <f>[1]Deskriptif!D707</f>
        <v>Jawa Barat</v>
      </c>
      <c r="E707" s="3" t="str">
        <f>[1]Deskriptif!E707</f>
        <v>Kota Depok</v>
      </c>
      <c r="F707" s="3" t="str">
        <f>[1]Deskriptif!F707</f>
        <v>SMA</v>
      </c>
      <c r="G707" s="5">
        <f>[1]Deskriptif!G707</f>
        <v>519.14700000000005</v>
      </c>
      <c r="H707" s="5">
        <f>[1]Deskriptif!I707</f>
        <v>525.85900000000004</v>
      </c>
      <c r="I707" s="6">
        <v>528.29300000000001</v>
      </c>
      <c r="J707" s="6">
        <v>509.30900000000003</v>
      </c>
      <c r="K707" s="6">
        <v>528.53800000000001</v>
      </c>
      <c r="L707" s="3">
        <f>[1]Deskriptif!J707</f>
        <v>654</v>
      </c>
      <c r="M707" s="7">
        <f>[1]Deskriptif!K707</f>
        <v>706</v>
      </c>
      <c r="N707" s="8">
        <f t="shared" si="21"/>
        <v>9.1459999999999582</v>
      </c>
    </row>
    <row r="708" spans="1:14" ht="14.25" customHeight="1">
      <c r="A708" s="3">
        <f t="shared" si="22"/>
        <v>707</v>
      </c>
      <c r="B708" s="4">
        <f>[1]Deskriptif!B708</f>
        <v>20219240</v>
      </c>
      <c r="C708" s="4" t="str">
        <f>[1]Deskriptif!C708</f>
        <v>SMAN 13 BANDUNG</v>
      </c>
      <c r="D708" s="3" t="str">
        <f>[1]Deskriptif!D708</f>
        <v>Jawa Barat</v>
      </c>
      <c r="E708" s="3" t="str">
        <f>[1]Deskriptif!E708</f>
        <v>Kota Bandung</v>
      </c>
      <c r="F708" s="3" t="str">
        <f>[1]Deskriptif!F708</f>
        <v>SMA</v>
      </c>
      <c r="G708" s="5">
        <f>[1]Deskriptif!G708</f>
        <v>518.92399999999998</v>
      </c>
      <c r="H708" s="5">
        <f>[1]Deskriptif!I708</f>
        <v>525.71600000000012</v>
      </c>
      <c r="I708" s="6">
        <v>536.36500000000001</v>
      </c>
      <c r="J708" s="6">
        <v>507.15199999999999</v>
      </c>
      <c r="K708" s="6">
        <v>509.93799999999999</v>
      </c>
      <c r="L708" s="3">
        <f>[1]Deskriptif!J708</f>
        <v>658</v>
      </c>
      <c r="M708" s="7">
        <f>[1]Deskriptif!K708</f>
        <v>707</v>
      </c>
      <c r="N708" s="8">
        <f t="shared" ref="N708:N771" si="23">I708-G708</f>
        <v>17.441000000000031</v>
      </c>
    </row>
    <row r="709" spans="1:14" ht="14.25" customHeight="1">
      <c r="A709" s="3">
        <f t="shared" si="22"/>
        <v>708</v>
      </c>
      <c r="B709" s="4">
        <f>[1]Deskriptif!B709</f>
        <v>20538321</v>
      </c>
      <c r="C709" s="4" t="str">
        <f>[1]Deskriptif!C709</f>
        <v>SMAN 1 NGANJUK</v>
      </c>
      <c r="D709" s="3" t="str">
        <f>[1]Deskriptif!D709</f>
        <v>Jawa Timur</v>
      </c>
      <c r="E709" s="3" t="str">
        <f>[1]Deskriptif!E709</f>
        <v>Kab. Nganjuk</v>
      </c>
      <c r="F709" s="3" t="str">
        <f>[1]Deskriptif!F709</f>
        <v>SMA</v>
      </c>
      <c r="G709" s="5">
        <f>[1]Deskriptif!G709</f>
        <v>511.76499999999999</v>
      </c>
      <c r="H709" s="5">
        <f>[1]Deskriptif!I709</f>
        <v>525.67899999999997</v>
      </c>
      <c r="I709" s="6">
        <v>529.10900000000004</v>
      </c>
      <c r="J709" s="6">
        <v>508.27100000000002</v>
      </c>
      <c r="K709" s="6">
        <v>533.27</v>
      </c>
      <c r="L709" s="3">
        <f>[1]Deskriptif!J709</f>
        <v>834</v>
      </c>
      <c r="M709" s="7">
        <f>[1]Deskriptif!K709</f>
        <v>708</v>
      </c>
      <c r="N709" s="8">
        <f t="shared" si="23"/>
        <v>17.344000000000051</v>
      </c>
    </row>
    <row r="710" spans="1:14" ht="14.25" customHeight="1">
      <c r="A710" s="3">
        <f t="shared" si="22"/>
        <v>709</v>
      </c>
      <c r="B710" s="4">
        <f>[1]Deskriptif!B710</f>
        <v>20533655</v>
      </c>
      <c r="C710" s="4" t="str">
        <f>[1]Deskriptif!C710</f>
        <v>SMAS KATOLIK SANTA MARIA</v>
      </c>
      <c r="D710" s="3" t="str">
        <f>[1]Deskriptif!D710</f>
        <v>Jawa Timur</v>
      </c>
      <c r="E710" s="3" t="str">
        <f>[1]Deskriptif!E710</f>
        <v>Kota Malang</v>
      </c>
      <c r="F710" s="3" t="str">
        <f>[1]Deskriptif!F710</f>
        <v>SMA</v>
      </c>
      <c r="G710" s="5">
        <f>[1]Deskriptif!G710</f>
        <v>528.04899999999998</v>
      </c>
      <c r="H710" s="5">
        <f>[1]Deskriptif!I710</f>
        <v>525.48500000000013</v>
      </c>
      <c r="I710" s="6">
        <v>533.41999999999996</v>
      </c>
      <c r="J710" s="6">
        <v>511.30700000000002</v>
      </c>
      <c r="K710" s="6">
        <v>512.31600000000003</v>
      </c>
      <c r="L710" s="3">
        <f>[1]Deskriptif!J710</f>
        <v>451</v>
      </c>
      <c r="M710" s="7">
        <f>[1]Deskriptif!K710</f>
        <v>709</v>
      </c>
      <c r="N710" s="8">
        <f t="shared" si="23"/>
        <v>5.3709999999999809</v>
      </c>
    </row>
    <row r="711" spans="1:14" ht="14.25" customHeight="1">
      <c r="A711" s="3">
        <f t="shared" si="22"/>
        <v>710</v>
      </c>
      <c r="B711" s="4">
        <f>[1]Deskriptif!B711</f>
        <v>10201985</v>
      </c>
      <c r="C711" s="4" t="str">
        <f>[1]Deskriptif!C711</f>
        <v>SMA NEGERI 1 KABANJAHE</v>
      </c>
      <c r="D711" s="3" t="str">
        <f>[1]Deskriptif!D711</f>
        <v>Sumatera Utara</v>
      </c>
      <c r="E711" s="3" t="str">
        <f>[1]Deskriptif!E711</f>
        <v>Kab. Karo</v>
      </c>
      <c r="F711" s="3" t="str">
        <f>[1]Deskriptif!F711</f>
        <v>SMA</v>
      </c>
      <c r="G711" s="5">
        <f>[1]Deskriptif!G711</f>
        <v>519.49300000000005</v>
      </c>
      <c r="H711" s="5">
        <f>[1]Deskriptif!I711</f>
        <v>525.48099999999988</v>
      </c>
      <c r="I711" s="6">
        <v>533.15899999999999</v>
      </c>
      <c r="J711" s="6">
        <v>524.11</v>
      </c>
      <c r="K711" s="6">
        <v>498.33499999999998</v>
      </c>
      <c r="L711" s="3">
        <f>[1]Deskriptif!J711</f>
        <v>647</v>
      </c>
      <c r="M711" s="7">
        <f>[1]Deskriptif!K711</f>
        <v>710</v>
      </c>
      <c r="N711" s="8">
        <f t="shared" si="23"/>
        <v>13.66599999999994</v>
      </c>
    </row>
    <row r="712" spans="1:14" ht="14.25" customHeight="1">
      <c r="A712" s="3">
        <f t="shared" si="22"/>
        <v>711</v>
      </c>
      <c r="B712" s="4">
        <f>[1]Deskriptif!B712</f>
        <v>10211702</v>
      </c>
      <c r="C712" s="4" t="str">
        <f>[1]Deskriptif!C712</f>
        <v>SMAN 4 PEMATANG SIANTAR</v>
      </c>
      <c r="D712" s="3" t="str">
        <f>[1]Deskriptif!D712</f>
        <v>Sumatera Utara</v>
      </c>
      <c r="E712" s="3" t="str">
        <f>[1]Deskriptif!E712</f>
        <v>Kota Pematangsiantar</v>
      </c>
      <c r="F712" s="3" t="str">
        <f>[1]Deskriptif!F712</f>
        <v>SMA</v>
      </c>
      <c r="G712" s="5">
        <f>[1]Deskriptif!G712</f>
        <v>518.71400000000006</v>
      </c>
      <c r="H712" s="5">
        <f>[1]Deskriptif!I712</f>
        <v>525.45799999999997</v>
      </c>
      <c r="I712" s="6">
        <v>530.83399999999995</v>
      </c>
      <c r="J712" s="6">
        <v>520.16600000000005</v>
      </c>
      <c r="K712" s="6">
        <v>508.48700000000002</v>
      </c>
      <c r="L712" s="3">
        <f>[1]Deskriptif!J712</f>
        <v>665</v>
      </c>
      <c r="M712" s="7">
        <f>[1]Deskriptif!K712</f>
        <v>711</v>
      </c>
      <c r="N712" s="8">
        <f t="shared" si="23"/>
        <v>12.119999999999891</v>
      </c>
    </row>
    <row r="713" spans="1:14" ht="14.25" customHeight="1">
      <c r="A713" s="3">
        <f t="shared" si="22"/>
        <v>712</v>
      </c>
      <c r="B713" s="4">
        <f>[1]Deskriptif!B713</f>
        <v>69829549</v>
      </c>
      <c r="C713" s="4" t="str">
        <f>[1]Deskriptif!C713</f>
        <v>SMA SYUBBANUL WATHON</v>
      </c>
      <c r="D713" s="3" t="str">
        <f>[1]Deskriptif!D713</f>
        <v>Jawa Tengah</v>
      </c>
      <c r="E713" s="3" t="str">
        <f>[1]Deskriptif!E713</f>
        <v>Kota Jakarta Selatan</v>
      </c>
      <c r="F713" s="3" t="str">
        <f>[1]Deskriptif!F713</f>
        <v>SMA</v>
      </c>
      <c r="G713" s="5">
        <f>[1]Deskriptif!G713</f>
        <v>517.95799999999997</v>
      </c>
      <c r="H713" s="5">
        <f>[1]Deskriptif!I713</f>
        <v>525.36199999999997</v>
      </c>
      <c r="I713" s="6">
        <v>521.69399999999996</v>
      </c>
      <c r="J713" s="6">
        <v>511</v>
      </c>
      <c r="K713" s="6">
        <v>553.35</v>
      </c>
      <c r="L713" s="3">
        <f>[1]Deskriptif!J713</f>
        <v>681</v>
      </c>
      <c r="M713" s="7">
        <f>[1]Deskriptif!K713</f>
        <v>712</v>
      </c>
      <c r="N713" s="8">
        <f t="shared" si="23"/>
        <v>3.73599999999999</v>
      </c>
    </row>
    <row r="714" spans="1:14" ht="14.25" customHeight="1">
      <c r="A714" s="3">
        <f t="shared" si="22"/>
        <v>713</v>
      </c>
      <c r="B714" s="4">
        <f>[1]Deskriptif!B714</f>
        <v>20100223</v>
      </c>
      <c r="C714" s="4" t="str">
        <f>[1]Deskriptif!C714</f>
        <v>SMAN 27 JAKARTA</v>
      </c>
      <c r="D714" s="3" t="str">
        <f>[1]Deskriptif!D714</f>
        <v>DKI Jakarta</v>
      </c>
      <c r="E714" s="3" t="str">
        <f>[1]Deskriptif!E714</f>
        <v>Kota Jakarta Pusat</v>
      </c>
      <c r="F714" s="3" t="str">
        <f>[1]Deskriptif!F714</f>
        <v>SMA</v>
      </c>
      <c r="G714" s="5">
        <f>[1]Deskriptif!G714</f>
        <v>515.35299999999995</v>
      </c>
      <c r="H714" s="5">
        <f>[1]Deskriptif!I714</f>
        <v>525.35299999999995</v>
      </c>
      <c r="I714" s="6">
        <v>524.18799999999999</v>
      </c>
      <c r="J714" s="6">
        <v>496.47500000000002</v>
      </c>
      <c r="K714" s="6">
        <v>541.54100000000005</v>
      </c>
      <c r="L714" s="3">
        <f>[1]Deskriptif!J714</f>
        <v>741</v>
      </c>
      <c r="M714" s="7">
        <f>[1]Deskriptif!K714</f>
        <v>713</v>
      </c>
      <c r="N714" s="8">
        <f t="shared" si="23"/>
        <v>8.8350000000000364</v>
      </c>
    </row>
    <row r="715" spans="1:14" ht="14.25" customHeight="1">
      <c r="A715" s="3">
        <f t="shared" si="22"/>
        <v>714</v>
      </c>
      <c r="B715" s="4">
        <f>[1]Deskriptif!B715</f>
        <v>20401193</v>
      </c>
      <c r="C715" s="4" t="str">
        <f>[1]Deskriptif!C715</f>
        <v>SMKN 1 DEPOK</v>
      </c>
      <c r="D715" s="3" t="str">
        <f>[1]Deskriptif!D715</f>
        <v>DI Yogyakarta</v>
      </c>
      <c r="E715" s="3" t="str">
        <f>[1]Deskriptif!E715</f>
        <v>Kab. Sleman</v>
      </c>
      <c r="F715" s="3" t="str">
        <f>[1]Deskriptif!F715</f>
        <v>SMK</v>
      </c>
      <c r="G715" s="5">
        <f>[1]Deskriptif!G715</f>
        <v>513.53499999999997</v>
      </c>
      <c r="H715" s="5">
        <f>[1]Deskriptif!I715</f>
        <v>525.31700000000012</v>
      </c>
      <c r="I715" s="6">
        <v>528.08399999999995</v>
      </c>
      <c r="J715" s="6">
        <v>0</v>
      </c>
      <c r="K715" s="6">
        <v>521.16700000000003</v>
      </c>
      <c r="L715" s="3">
        <f>[1]Deskriptif!J715</f>
        <v>790</v>
      </c>
      <c r="M715" s="7">
        <f>[1]Deskriptif!K715</f>
        <v>714</v>
      </c>
      <c r="N715" s="8">
        <f t="shared" si="23"/>
        <v>14.548999999999978</v>
      </c>
    </row>
    <row r="716" spans="1:14" ht="14.25" customHeight="1">
      <c r="A716" s="3">
        <f t="shared" si="22"/>
        <v>715</v>
      </c>
      <c r="B716" s="4">
        <f>[1]Deskriptif!B716</f>
        <v>20231316</v>
      </c>
      <c r="C716" s="4" t="str">
        <f>[1]Deskriptif!C716</f>
        <v>SMAS MARDI WALUYA</v>
      </c>
      <c r="D716" s="3" t="str">
        <f>[1]Deskriptif!D716</f>
        <v>Jawa Barat</v>
      </c>
      <c r="E716" s="3" t="str">
        <f>[1]Deskriptif!E716</f>
        <v>Kab. Bogor</v>
      </c>
      <c r="F716" s="3" t="str">
        <f>[1]Deskriptif!F716</f>
        <v>SMA</v>
      </c>
      <c r="G716" s="5">
        <f>[1]Deskriptif!G716</f>
        <v>521.10699999999997</v>
      </c>
      <c r="H716" s="5">
        <f>[1]Deskriptif!I716</f>
        <v>525.31099999999992</v>
      </c>
      <c r="I716" s="6">
        <v>530.154</v>
      </c>
      <c r="J716" s="6">
        <v>502.685</v>
      </c>
      <c r="K716" s="6">
        <v>522.87599999999998</v>
      </c>
      <c r="L716" s="3">
        <f>[1]Deskriptif!J716</f>
        <v>601</v>
      </c>
      <c r="M716" s="7">
        <f>[1]Deskriptif!K716</f>
        <v>715</v>
      </c>
      <c r="N716" s="8">
        <f t="shared" si="23"/>
        <v>9.0470000000000255</v>
      </c>
    </row>
    <row r="717" spans="1:14" ht="14.25" customHeight="1">
      <c r="A717" s="3">
        <f t="shared" si="22"/>
        <v>716</v>
      </c>
      <c r="B717" s="4">
        <f>[1]Deskriptif!B717</f>
        <v>20203739</v>
      </c>
      <c r="C717" s="4" t="str">
        <f>[1]Deskriptif!C717</f>
        <v>SMAN 1 CIANJUR</v>
      </c>
      <c r="D717" s="3" t="str">
        <f>[1]Deskriptif!D717</f>
        <v>Jawa Barat</v>
      </c>
      <c r="E717" s="3" t="str">
        <f>[1]Deskriptif!E717</f>
        <v>Kab. Cianjur</v>
      </c>
      <c r="F717" s="3" t="str">
        <f>[1]Deskriptif!F717</f>
        <v>SMA</v>
      </c>
      <c r="G717" s="5">
        <f>[1]Deskriptif!G717</f>
        <v>517.89200000000005</v>
      </c>
      <c r="H717" s="5">
        <f>[1]Deskriptif!I717</f>
        <v>525.28199999999993</v>
      </c>
      <c r="I717" s="6">
        <v>527.90300000000002</v>
      </c>
      <c r="J717" s="6">
        <v>509</v>
      </c>
      <c r="K717" s="6">
        <v>532.98400000000004</v>
      </c>
      <c r="L717" s="3">
        <f>[1]Deskriptif!J717</f>
        <v>684</v>
      </c>
      <c r="M717" s="7">
        <f>[1]Deskriptif!K717</f>
        <v>716</v>
      </c>
      <c r="N717" s="8">
        <f t="shared" si="23"/>
        <v>10.010999999999967</v>
      </c>
    </row>
    <row r="718" spans="1:14" ht="14.25" customHeight="1">
      <c r="A718" s="3">
        <f t="shared" si="22"/>
        <v>717</v>
      </c>
      <c r="B718" s="4">
        <f>[1]Deskriptif!B718</f>
        <v>10307524</v>
      </c>
      <c r="C718" s="4" t="str">
        <f>[1]Deskriptif!C718</f>
        <v>SMAN 2 BUKITTINGGI</v>
      </c>
      <c r="D718" s="3" t="str">
        <f>[1]Deskriptif!D718</f>
        <v>Sumatera Barat</v>
      </c>
      <c r="E718" s="3" t="str">
        <f>[1]Deskriptif!E718</f>
        <v>Kota Bukittinggi</v>
      </c>
      <c r="F718" s="3" t="str">
        <f>[1]Deskriptif!F718</f>
        <v>SMA</v>
      </c>
      <c r="G718" s="5">
        <f>[1]Deskriptif!G718</f>
        <v>514.85799999999995</v>
      </c>
      <c r="H718" s="5">
        <f>[1]Deskriptif!I718</f>
        <v>525.26800000000003</v>
      </c>
      <c r="I718" s="6">
        <v>526.39</v>
      </c>
      <c r="J718" s="6">
        <v>512.89099999999996</v>
      </c>
      <c r="K718" s="6">
        <v>529.84299999999996</v>
      </c>
      <c r="L718" s="3">
        <f>[1]Deskriptif!J718</f>
        <v>757</v>
      </c>
      <c r="M718" s="7">
        <f>[1]Deskriptif!K718</f>
        <v>717</v>
      </c>
      <c r="N718" s="8">
        <f t="shared" si="23"/>
        <v>11.532000000000039</v>
      </c>
    </row>
    <row r="719" spans="1:14" ht="14.25" customHeight="1">
      <c r="A719" s="3">
        <f t="shared" si="22"/>
        <v>718</v>
      </c>
      <c r="B719" s="4">
        <f>[1]Deskriptif!B719</f>
        <v>20501703</v>
      </c>
      <c r="C719" s="4" t="str">
        <f>[1]Deskriptif!C719</f>
        <v>SMAN 1 WARU</v>
      </c>
      <c r="D719" s="3" t="str">
        <f>[1]Deskriptif!D719</f>
        <v>Jawa Timur</v>
      </c>
      <c r="E719" s="3" t="str">
        <f>[1]Deskriptif!E719</f>
        <v>Kab. Sidoarjo</v>
      </c>
      <c r="F719" s="3" t="str">
        <f>[1]Deskriptif!F719</f>
        <v>SMA</v>
      </c>
      <c r="G719" s="5">
        <f>[1]Deskriptif!G719</f>
        <v>518.505</v>
      </c>
      <c r="H719" s="5">
        <f>[1]Deskriptif!I719</f>
        <v>525.23899999999992</v>
      </c>
      <c r="I719" s="6">
        <v>533.31500000000005</v>
      </c>
      <c r="J719" s="6">
        <v>504.613</v>
      </c>
      <c r="K719" s="6">
        <v>518.52599999999995</v>
      </c>
      <c r="L719" s="3">
        <f>[1]Deskriptif!J719</f>
        <v>670</v>
      </c>
      <c r="M719" s="7">
        <f>[1]Deskriptif!K719</f>
        <v>718</v>
      </c>
      <c r="N719" s="8">
        <f t="shared" si="23"/>
        <v>14.810000000000059</v>
      </c>
    </row>
    <row r="720" spans="1:14" ht="14.25" customHeight="1">
      <c r="A720" s="3">
        <f t="shared" si="22"/>
        <v>719</v>
      </c>
      <c r="B720" s="4">
        <f>[1]Deskriptif!B720</f>
        <v>50103181</v>
      </c>
      <c r="C720" s="4" t="str">
        <f>[1]Deskriptif!C720</f>
        <v>SMAS K SANTO YOSEPH DENPASAR</v>
      </c>
      <c r="D720" s="3" t="str">
        <f>[1]Deskriptif!D720</f>
        <v>Bali</v>
      </c>
      <c r="E720" s="3" t="str">
        <f>[1]Deskriptif!E720</f>
        <v>Kota Denpasar</v>
      </c>
      <c r="F720" s="3" t="str">
        <f>[1]Deskriptif!F720</f>
        <v>SMA</v>
      </c>
      <c r="G720" s="5">
        <f>[1]Deskriptif!G720</f>
        <v>521.94000000000005</v>
      </c>
      <c r="H720" s="5">
        <f>[1]Deskriptif!I720</f>
        <v>525.05999999999995</v>
      </c>
      <c r="I720" s="6">
        <v>526.505</v>
      </c>
      <c r="J720" s="6">
        <v>509.05</v>
      </c>
      <c r="K720" s="6">
        <v>527.72900000000004</v>
      </c>
      <c r="L720" s="3">
        <f>[1]Deskriptif!J720</f>
        <v>573</v>
      </c>
      <c r="M720" s="7">
        <f>[1]Deskriptif!K720</f>
        <v>719</v>
      </c>
      <c r="N720" s="8">
        <f t="shared" si="23"/>
        <v>4.5649999999999409</v>
      </c>
    </row>
    <row r="721" spans="1:14" ht="14.25" customHeight="1">
      <c r="A721" s="3">
        <f t="shared" si="22"/>
        <v>720</v>
      </c>
      <c r="B721" s="4">
        <f>[1]Deskriptif!B721</f>
        <v>20320244</v>
      </c>
      <c r="C721" s="4" t="str">
        <f>[1]Deskriptif!C721</f>
        <v>SMA NEGERI 1 TENGARAN</v>
      </c>
      <c r="D721" s="3" t="str">
        <f>[1]Deskriptif!D721</f>
        <v>Jawa Tengah</v>
      </c>
      <c r="E721" s="3" t="str">
        <f>[1]Deskriptif!E721</f>
        <v>Kab. Semarang</v>
      </c>
      <c r="F721" s="3" t="str">
        <f>[1]Deskriptif!F721</f>
        <v>SMA</v>
      </c>
      <c r="G721" s="5">
        <f>[1]Deskriptif!G721</f>
        <v>521.32500000000005</v>
      </c>
      <c r="H721" s="5">
        <f>[1]Deskriptif!I721</f>
        <v>525.0329999999999</v>
      </c>
      <c r="I721" s="6">
        <v>526.11900000000003</v>
      </c>
      <c r="J721" s="6">
        <v>518.88900000000001</v>
      </c>
      <c r="K721" s="6">
        <v>526.12900000000002</v>
      </c>
      <c r="L721" s="3">
        <f>[1]Deskriptif!J721</f>
        <v>594</v>
      </c>
      <c r="M721" s="7">
        <f>[1]Deskriptif!K721</f>
        <v>720</v>
      </c>
      <c r="N721" s="8">
        <f t="shared" si="23"/>
        <v>4.7939999999999827</v>
      </c>
    </row>
    <row r="722" spans="1:14" ht="14.25" customHeight="1">
      <c r="A722" s="3">
        <f t="shared" si="22"/>
        <v>721</v>
      </c>
      <c r="B722" s="4">
        <f>[1]Deskriptif!B722</f>
        <v>20363282</v>
      </c>
      <c r="C722" s="4" t="str">
        <f>[1]Deskriptif!C722</f>
        <v>MAN 2 YOGYAKARTA</v>
      </c>
      <c r="D722" s="3" t="str">
        <f>[1]Deskriptif!D722</f>
        <v>DI Yogyakarta</v>
      </c>
      <c r="E722" s="3" t="str">
        <f>[1]Deskriptif!E722</f>
        <v>Kota Yogyakarta</v>
      </c>
      <c r="F722" s="3" t="str">
        <f>[1]Deskriptif!F722</f>
        <v>MA</v>
      </c>
      <c r="G722" s="5">
        <f>[1]Deskriptif!G722</f>
        <v>519.00699999999995</v>
      </c>
      <c r="H722" s="5">
        <f>[1]Deskriptif!I722</f>
        <v>524.92700000000002</v>
      </c>
      <c r="I722" s="6">
        <v>521.87400000000002</v>
      </c>
      <c r="J722" s="6">
        <v>498.35599999999999</v>
      </c>
      <c r="K722" s="6">
        <v>539.86199999999997</v>
      </c>
      <c r="L722" s="3">
        <f>[1]Deskriptif!J722</f>
        <v>656</v>
      </c>
      <c r="M722" s="7">
        <f>[1]Deskriptif!K722</f>
        <v>721</v>
      </c>
      <c r="N722" s="8">
        <f t="shared" si="23"/>
        <v>2.8670000000000755</v>
      </c>
    </row>
    <row r="723" spans="1:14" ht="14.25" customHeight="1">
      <c r="A723" s="3">
        <f t="shared" si="22"/>
        <v>722</v>
      </c>
      <c r="B723" s="4">
        <f>[1]Deskriptif!B723</f>
        <v>20215991</v>
      </c>
      <c r="C723" s="4" t="str">
        <f>[1]Deskriptif!C723</f>
        <v>SMAN 1 SINDANG</v>
      </c>
      <c r="D723" s="3" t="str">
        <f>[1]Deskriptif!D723</f>
        <v>Jawa Barat</v>
      </c>
      <c r="E723" s="3" t="str">
        <f>[1]Deskriptif!E723</f>
        <v>Kab. Indramayu</v>
      </c>
      <c r="F723" s="3" t="str">
        <f>[1]Deskriptif!F723</f>
        <v>SMA</v>
      </c>
      <c r="G723" s="5">
        <f>[1]Deskriptif!G723</f>
        <v>516.51700000000005</v>
      </c>
      <c r="H723" s="5">
        <f>[1]Deskriptif!I723</f>
        <v>524.90099999999984</v>
      </c>
      <c r="I723" s="6">
        <v>526.91999999999996</v>
      </c>
      <c r="J723" s="6">
        <v>516.59400000000005</v>
      </c>
      <c r="K723" s="6">
        <v>526.24</v>
      </c>
      <c r="L723" s="3">
        <f>[1]Deskriptif!J723</f>
        <v>711</v>
      </c>
      <c r="M723" s="7">
        <f>[1]Deskriptif!K723</f>
        <v>722</v>
      </c>
      <c r="N723" s="8">
        <f t="shared" si="23"/>
        <v>10.402999999999906</v>
      </c>
    </row>
    <row r="724" spans="1:14" ht="14.25" customHeight="1">
      <c r="A724" s="3">
        <f t="shared" si="22"/>
        <v>723</v>
      </c>
      <c r="B724" s="4">
        <f>[1]Deskriptif!B724</f>
        <v>20363035</v>
      </c>
      <c r="C724" s="4" t="str">
        <f>[1]Deskriptif!C724</f>
        <v>MAN SALATIGA</v>
      </c>
      <c r="D724" s="3" t="str">
        <f>[1]Deskriptif!D724</f>
        <v>Jawa Tengah</v>
      </c>
      <c r="E724" s="3" t="str">
        <f>[1]Deskriptif!E724</f>
        <v>Kota Salatiga</v>
      </c>
      <c r="F724" s="3" t="str">
        <f>[1]Deskriptif!F724</f>
        <v>MA</v>
      </c>
      <c r="G724" s="5">
        <f>[1]Deskriptif!G724</f>
        <v>518.23900000000003</v>
      </c>
      <c r="H724" s="5">
        <f>[1]Deskriptif!I724</f>
        <v>524.88499999999999</v>
      </c>
      <c r="I724" s="6">
        <v>527.51800000000003</v>
      </c>
      <c r="J724" s="6">
        <v>511.26100000000002</v>
      </c>
      <c r="K724" s="6">
        <v>524.00300000000004</v>
      </c>
      <c r="L724" s="3">
        <f>[1]Deskriptif!J724</f>
        <v>677</v>
      </c>
      <c r="M724" s="7">
        <f>[1]Deskriptif!K724</f>
        <v>723</v>
      </c>
      <c r="N724" s="8">
        <f t="shared" si="23"/>
        <v>9.2789999999999964</v>
      </c>
    </row>
    <row r="725" spans="1:14" ht="14.25" customHeight="1">
      <c r="A725" s="3">
        <f t="shared" si="22"/>
        <v>724</v>
      </c>
      <c r="B725" s="4">
        <f>[1]Deskriptif!B725</f>
        <v>20200685</v>
      </c>
      <c r="C725" s="4" t="str">
        <f>[1]Deskriptif!C725</f>
        <v>SMAN 1 CIAWI BOGOR</v>
      </c>
      <c r="D725" s="3" t="str">
        <f>[1]Deskriptif!D725</f>
        <v>Jawa Barat</v>
      </c>
      <c r="E725" s="3" t="str">
        <f>[1]Deskriptif!E725</f>
        <v>Kab. Bogor</v>
      </c>
      <c r="F725" s="3" t="str">
        <f>[1]Deskriptif!F725</f>
        <v>SMA</v>
      </c>
      <c r="G725" s="5">
        <f>[1]Deskriptif!G725</f>
        <v>521.50900000000001</v>
      </c>
      <c r="H725" s="5">
        <f>[1]Deskriptif!I725</f>
        <v>524.87899999999991</v>
      </c>
      <c r="I725" s="6">
        <v>533.10500000000002</v>
      </c>
      <c r="J725" s="6">
        <v>495.03399999999999</v>
      </c>
      <c r="K725" s="6">
        <v>531.41499999999996</v>
      </c>
      <c r="L725" s="3">
        <f>[1]Deskriptif!J725</f>
        <v>586</v>
      </c>
      <c r="M725" s="7">
        <f>[1]Deskriptif!K725</f>
        <v>724</v>
      </c>
      <c r="N725" s="8">
        <f t="shared" si="23"/>
        <v>11.596000000000004</v>
      </c>
    </row>
    <row r="726" spans="1:14" ht="14.25" customHeight="1">
      <c r="A726" s="3">
        <f t="shared" si="22"/>
        <v>725</v>
      </c>
      <c r="B726" s="4">
        <f>[1]Deskriptif!B726</f>
        <v>20102215</v>
      </c>
      <c r="C726" s="4" t="str">
        <f>[1]Deskriptif!C726</f>
        <v>SMAN 32 JAKARTA</v>
      </c>
      <c r="D726" s="3" t="str">
        <f>[1]Deskriptif!D726</f>
        <v>DKI Jakarta</v>
      </c>
      <c r="E726" s="3" t="str">
        <f>[1]Deskriptif!E726</f>
        <v>Kota Jakarta Selatan</v>
      </c>
      <c r="F726" s="3" t="str">
        <f>[1]Deskriptif!F726</f>
        <v>SMA</v>
      </c>
      <c r="G726" s="5">
        <f>[1]Deskriptif!G726</f>
        <v>511.22199999999998</v>
      </c>
      <c r="H726" s="5">
        <f>[1]Deskriptif!I726</f>
        <v>524.83600000000001</v>
      </c>
      <c r="I726" s="6">
        <v>524.53599999999994</v>
      </c>
      <c r="J726" s="6">
        <v>507.721</v>
      </c>
      <c r="K726" s="6">
        <v>536.31899999999996</v>
      </c>
      <c r="L726" s="3">
        <f>[1]Deskriptif!J726</f>
        <v>843</v>
      </c>
      <c r="M726" s="7">
        <f>[1]Deskriptif!K726</f>
        <v>725</v>
      </c>
      <c r="N726" s="8">
        <f t="shared" si="23"/>
        <v>13.313999999999965</v>
      </c>
    </row>
    <row r="727" spans="1:14" ht="14.25" customHeight="1">
      <c r="A727" s="3">
        <f t="shared" si="22"/>
        <v>726</v>
      </c>
      <c r="B727" s="4">
        <f>[1]Deskriptif!B727</f>
        <v>20318318</v>
      </c>
      <c r="C727" s="4" t="str">
        <f>[1]Deskriptif!C727</f>
        <v>SMK NEGERI 3 JEPARA</v>
      </c>
      <c r="D727" s="3" t="str">
        <f>[1]Deskriptif!D727</f>
        <v>Jawa Tengah</v>
      </c>
      <c r="E727" s="3" t="str">
        <f>[1]Deskriptif!E727</f>
        <v>Kab. Jepara</v>
      </c>
      <c r="F727" s="3" t="str">
        <f>[1]Deskriptif!F727</f>
        <v>SMK</v>
      </c>
      <c r="G727" s="5">
        <f>[1]Deskriptif!G727</f>
        <v>515.68100000000004</v>
      </c>
      <c r="H727" s="5">
        <f>[1]Deskriptif!I727</f>
        <v>524.81899999999996</v>
      </c>
      <c r="I727" s="6">
        <v>524.45699999999999</v>
      </c>
      <c r="J727" s="6">
        <v>494.93599999999998</v>
      </c>
      <c r="K727" s="6">
        <v>527.27</v>
      </c>
      <c r="L727" s="3">
        <f>[1]Deskriptif!J727</f>
        <v>732</v>
      </c>
      <c r="M727" s="7">
        <f>[1]Deskriptif!K727</f>
        <v>726</v>
      </c>
      <c r="N727" s="8">
        <f t="shared" si="23"/>
        <v>8.7759999999999536</v>
      </c>
    </row>
    <row r="728" spans="1:14" ht="14.25" customHeight="1">
      <c r="A728" s="3">
        <f t="shared" si="22"/>
        <v>727</v>
      </c>
      <c r="B728" s="4">
        <f>[1]Deskriptif!B728</f>
        <v>20321835</v>
      </c>
      <c r="C728" s="4" t="str">
        <f>[1]Deskriptif!C728</f>
        <v>SMAN 1 SUKOREJO</v>
      </c>
      <c r="D728" s="3" t="str">
        <f>[1]Deskriptif!D728</f>
        <v>Jawa Tengah</v>
      </c>
      <c r="E728" s="3" t="str">
        <f>[1]Deskriptif!E728</f>
        <v>Kab. Kendal</v>
      </c>
      <c r="F728" s="3" t="str">
        <f>[1]Deskriptif!F728</f>
        <v>SMA</v>
      </c>
      <c r="G728" s="5">
        <f>[1]Deskriptif!G728</f>
        <v>511.10700000000003</v>
      </c>
      <c r="H728" s="5">
        <f>[1]Deskriptif!I728</f>
        <v>524.80899999999997</v>
      </c>
      <c r="I728" s="6">
        <v>529.51900000000001</v>
      </c>
      <c r="J728" s="6">
        <v>514.69399999999996</v>
      </c>
      <c r="K728" s="6">
        <v>518.48699999999997</v>
      </c>
      <c r="L728" s="3">
        <f>[1]Deskriptif!J728</f>
        <v>849</v>
      </c>
      <c r="M728" s="7">
        <f>[1]Deskriptif!K728</f>
        <v>727</v>
      </c>
      <c r="N728" s="8">
        <f t="shared" si="23"/>
        <v>18.411999999999978</v>
      </c>
    </row>
    <row r="729" spans="1:14" ht="14.25" customHeight="1">
      <c r="A729" s="3">
        <f t="shared" si="22"/>
        <v>728</v>
      </c>
      <c r="B729" s="4">
        <f>[1]Deskriptif!B729</f>
        <v>10700669</v>
      </c>
      <c r="C729" s="4" t="str">
        <f>[1]Deskriptif!C729</f>
        <v>SMAN 1 REJANG LEBONG</v>
      </c>
      <c r="D729" s="3" t="str">
        <f>[1]Deskriptif!D729</f>
        <v>Bengkulu</v>
      </c>
      <c r="E729" s="3" t="str">
        <f>[1]Deskriptif!E729</f>
        <v>Kab. Rejang Lebong</v>
      </c>
      <c r="F729" s="3" t="str">
        <f>[1]Deskriptif!F729</f>
        <v>SMA</v>
      </c>
      <c r="G729" s="5">
        <f>[1]Deskriptif!G729</f>
        <v>512.95000000000005</v>
      </c>
      <c r="H729" s="5">
        <f>[1]Deskriptif!I729</f>
        <v>524.76199999999994</v>
      </c>
      <c r="I729" s="6">
        <v>531.00699999999995</v>
      </c>
      <c r="J729" s="6">
        <v>518.73</v>
      </c>
      <c r="K729" s="6">
        <v>508.69400000000002</v>
      </c>
      <c r="L729" s="3">
        <f>[1]Deskriptif!J729</f>
        <v>799</v>
      </c>
      <c r="M729" s="7">
        <f>[1]Deskriptif!K729</f>
        <v>728</v>
      </c>
      <c r="N729" s="8">
        <f t="shared" si="23"/>
        <v>18.056999999999903</v>
      </c>
    </row>
    <row r="730" spans="1:14" ht="14.25" customHeight="1">
      <c r="A730" s="3">
        <f t="shared" si="22"/>
        <v>729</v>
      </c>
      <c r="B730" s="4">
        <f>[1]Deskriptif!B730</f>
        <v>20325279</v>
      </c>
      <c r="C730" s="4" t="str">
        <f>[1]Deskriptif!C730</f>
        <v>SMAN 3 SLAWI</v>
      </c>
      <c r="D730" s="3" t="str">
        <f>[1]Deskriptif!D730</f>
        <v>Jawa Tengah</v>
      </c>
      <c r="E730" s="3" t="str">
        <f>[1]Deskriptif!E730</f>
        <v>Kab. Tegal</v>
      </c>
      <c r="F730" s="3" t="str">
        <f>[1]Deskriptif!F730</f>
        <v>SMA</v>
      </c>
      <c r="G730" s="5">
        <f>[1]Deskriptif!G730</f>
        <v>518.63400000000001</v>
      </c>
      <c r="H730" s="5">
        <f>[1]Deskriptif!I730</f>
        <v>524.74399999999991</v>
      </c>
      <c r="I730" s="6">
        <v>525.65099999999995</v>
      </c>
      <c r="J730" s="6">
        <v>512.28</v>
      </c>
      <c r="K730" s="6">
        <v>529.24199999999996</v>
      </c>
      <c r="L730" s="3">
        <f>[1]Deskriptif!J730</f>
        <v>667</v>
      </c>
      <c r="M730" s="7">
        <f>[1]Deskriptif!K730</f>
        <v>729</v>
      </c>
      <c r="N730" s="8">
        <f t="shared" si="23"/>
        <v>7.0169999999999391</v>
      </c>
    </row>
    <row r="731" spans="1:14" ht="14.25" customHeight="1">
      <c r="A731" s="3">
        <f t="shared" si="22"/>
        <v>730</v>
      </c>
      <c r="B731" s="4">
        <f>[1]Deskriptif!B731</f>
        <v>20328448</v>
      </c>
      <c r="C731" s="4" t="str">
        <f>[1]Deskriptif!C731</f>
        <v>SMAN 2 SALATIGA</v>
      </c>
      <c r="D731" s="3" t="str">
        <f>[1]Deskriptif!D731</f>
        <v>Jawa Tengah</v>
      </c>
      <c r="E731" s="3" t="str">
        <f>[1]Deskriptif!E731</f>
        <v>Kota Salatiga</v>
      </c>
      <c r="F731" s="3" t="str">
        <f>[1]Deskriptif!F731</f>
        <v>SMA</v>
      </c>
      <c r="G731" s="5">
        <f>[1]Deskriptif!G731</f>
        <v>513.22400000000005</v>
      </c>
      <c r="H731" s="5">
        <f>[1]Deskriptif!I731</f>
        <v>524.68399999999986</v>
      </c>
      <c r="I731" s="6">
        <v>529.38800000000003</v>
      </c>
      <c r="J731" s="6">
        <v>507.65800000000002</v>
      </c>
      <c r="K731" s="6">
        <v>525.59400000000005</v>
      </c>
      <c r="L731" s="3">
        <f>[1]Deskriptif!J731</f>
        <v>794</v>
      </c>
      <c r="M731" s="7">
        <f>[1]Deskriptif!K731</f>
        <v>730</v>
      </c>
      <c r="N731" s="8">
        <f t="shared" si="23"/>
        <v>16.163999999999987</v>
      </c>
    </row>
    <row r="732" spans="1:14" ht="14.25" customHeight="1">
      <c r="A732" s="3">
        <f t="shared" si="22"/>
        <v>731</v>
      </c>
      <c r="B732" s="4">
        <f>[1]Deskriptif!B732</f>
        <v>20311331</v>
      </c>
      <c r="C732" s="4" t="str">
        <f>[1]Deskriptif!C732</f>
        <v>SMAN 2 WONOGIRI</v>
      </c>
      <c r="D732" s="3" t="str">
        <f>[1]Deskriptif!D732</f>
        <v>Jawa Tengah</v>
      </c>
      <c r="E732" s="3" t="str">
        <f>[1]Deskriptif!E732</f>
        <v>Kab. Wonogiri</v>
      </c>
      <c r="F732" s="3" t="str">
        <f>[1]Deskriptif!F732</f>
        <v>SMA</v>
      </c>
      <c r="G732" s="5">
        <f>[1]Deskriptif!G732</f>
        <v>514.87699999999995</v>
      </c>
      <c r="H732" s="5">
        <f>[1]Deskriptif!I732</f>
        <v>524.64100000000008</v>
      </c>
      <c r="I732" s="6">
        <v>527.04700000000003</v>
      </c>
      <c r="J732" s="6">
        <v>513.33000000000004</v>
      </c>
      <c r="K732" s="6">
        <v>526.13599999999997</v>
      </c>
      <c r="L732" s="3">
        <f>[1]Deskriptif!J732</f>
        <v>755</v>
      </c>
      <c r="M732" s="7">
        <f>[1]Deskriptif!K732</f>
        <v>731</v>
      </c>
      <c r="N732" s="8">
        <f t="shared" si="23"/>
        <v>12.170000000000073</v>
      </c>
    </row>
    <row r="733" spans="1:14" ht="14.25" customHeight="1">
      <c r="A733" s="3">
        <f t="shared" si="22"/>
        <v>732</v>
      </c>
      <c r="B733" s="4">
        <f>[1]Deskriptif!B733</f>
        <v>20219233</v>
      </c>
      <c r="C733" s="4" t="str">
        <f>[1]Deskriptif!C733</f>
        <v>SMAN 26 BANDUNG</v>
      </c>
      <c r="D733" s="3" t="str">
        <f>[1]Deskriptif!D733</f>
        <v>Jawa Barat</v>
      </c>
      <c r="E733" s="3" t="str">
        <f>[1]Deskriptif!E733</f>
        <v>Kota Bandung</v>
      </c>
      <c r="F733" s="3" t="str">
        <f>[1]Deskriptif!F733</f>
        <v>SMA</v>
      </c>
      <c r="G733" s="5">
        <f>[1]Deskriptif!G733</f>
        <v>511.22800000000001</v>
      </c>
      <c r="H733" s="5">
        <f>[1]Deskriptif!I733</f>
        <v>524.61799999999994</v>
      </c>
      <c r="I733" s="6">
        <v>527.22500000000002</v>
      </c>
      <c r="J733" s="6">
        <v>505.11500000000001</v>
      </c>
      <c r="K733" s="6">
        <v>525.01599999999996</v>
      </c>
      <c r="L733" s="3">
        <f>[1]Deskriptif!J733</f>
        <v>842</v>
      </c>
      <c r="M733" s="7">
        <f>[1]Deskriptif!K733</f>
        <v>732</v>
      </c>
      <c r="N733" s="8">
        <f t="shared" si="23"/>
        <v>15.997000000000014</v>
      </c>
    </row>
    <row r="734" spans="1:14" ht="14.25" customHeight="1">
      <c r="A734" s="3">
        <f t="shared" si="22"/>
        <v>733</v>
      </c>
      <c r="B734" s="4">
        <f>[1]Deskriptif!B734</f>
        <v>20103313</v>
      </c>
      <c r="C734" s="4" t="str">
        <f>[1]Deskriptif!C734</f>
        <v>SMAN 50 JAKARTA</v>
      </c>
      <c r="D734" s="3" t="str">
        <f>[1]Deskriptif!D734</f>
        <v>DKI Jakarta</v>
      </c>
      <c r="E734" s="3" t="str">
        <f>[1]Deskriptif!E734</f>
        <v>Kota Jakarta Timur</v>
      </c>
      <c r="F734" s="3" t="str">
        <f>[1]Deskriptif!F734</f>
        <v>SMA</v>
      </c>
      <c r="G734" s="5">
        <f>[1]Deskriptif!G734</f>
        <v>510.85599999999999</v>
      </c>
      <c r="H734" s="5">
        <f>[1]Deskriptif!I734</f>
        <v>524.6099999999999</v>
      </c>
      <c r="I734" s="6">
        <v>519.50300000000004</v>
      </c>
      <c r="J734" s="6">
        <v>505.30500000000001</v>
      </c>
      <c r="K734" s="6">
        <v>542.55399999999997</v>
      </c>
      <c r="L734" s="3">
        <f>[1]Deskriptif!J734</f>
        <v>855</v>
      </c>
      <c r="M734" s="7">
        <f>[1]Deskriptif!K734</f>
        <v>733</v>
      </c>
      <c r="N734" s="8">
        <f t="shared" si="23"/>
        <v>8.6470000000000482</v>
      </c>
    </row>
    <row r="735" spans="1:14" ht="14.25" customHeight="1">
      <c r="A735" s="3">
        <f t="shared" si="22"/>
        <v>734</v>
      </c>
      <c r="B735" s="4">
        <f>[1]Deskriptif!B735</f>
        <v>20363090</v>
      </c>
      <c r="C735" s="4" t="str">
        <f>[1]Deskriptif!C735</f>
        <v>MAS NU BANAT KUDUS</v>
      </c>
      <c r="D735" s="3" t="str">
        <f>[1]Deskriptif!D735</f>
        <v>Jawa Tengah</v>
      </c>
      <c r="E735" s="3" t="str">
        <f>[1]Deskriptif!E735</f>
        <v>Kab. Kudus</v>
      </c>
      <c r="F735" s="3" t="str">
        <f>[1]Deskriptif!F735</f>
        <v>MA</v>
      </c>
      <c r="G735" s="5">
        <f>[1]Deskriptif!G735</f>
        <v>518.81700000000001</v>
      </c>
      <c r="H735" s="5">
        <f>[1]Deskriptif!I735</f>
        <v>524.58699999999999</v>
      </c>
      <c r="I735" s="6">
        <v>526.17600000000004</v>
      </c>
      <c r="J735" s="6">
        <v>522.90499999999997</v>
      </c>
      <c r="K735" s="6">
        <v>515.52599999999995</v>
      </c>
      <c r="L735" s="3">
        <f>[1]Deskriptif!J735</f>
        <v>661</v>
      </c>
      <c r="M735" s="7">
        <f>[1]Deskriptif!K735</f>
        <v>734</v>
      </c>
      <c r="N735" s="8">
        <f t="shared" si="23"/>
        <v>7.3590000000000373</v>
      </c>
    </row>
    <row r="736" spans="1:14" ht="14.25" customHeight="1">
      <c r="A736" s="3">
        <f t="shared" si="22"/>
        <v>735</v>
      </c>
      <c r="B736" s="4">
        <f>[1]Deskriptif!B736</f>
        <v>20603267</v>
      </c>
      <c r="C736" s="4" t="str">
        <f>[1]Deskriptif!C736</f>
        <v>SMAN 7 KOTA TANGERANG SELATAN</v>
      </c>
      <c r="D736" s="3" t="str">
        <f>[1]Deskriptif!D736</f>
        <v>Banten</v>
      </c>
      <c r="E736" s="3" t="str">
        <f>[1]Deskriptif!E736</f>
        <v>Kota Tangerang Selatan</v>
      </c>
      <c r="F736" s="3" t="str">
        <f>[1]Deskriptif!F736</f>
        <v>SMA</v>
      </c>
      <c r="G736" s="5">
        <f>[1]Deskriptif!G736</f>
        <v>526.346</v>
      </c>
      <c r="H736" s="5">
        <f>[1]Deskriptif!I736</f>
        <v>524.42599999999993</v>
      </c>
      <c r="I736" s="6">
        <v>529.72199999999998</v>
      </c>
      <c r="J736" s="6">
        <v>505.59699999999998</v>
      </c>
      <c r="K736" s="6">
        <v>525.26900000000001</v>
      </c>
      <c r="L736" s="3">
        <f>[1]Deskriptif!J736</f>
        <v>483</v>
      </c>
      <c r="M736" s="7">
        <f>[1]Deskriptif!K736</f>
        <v>735</v>
      </c>
      <c r="N736" s="8">
        <f t="shared" si="23"/>
        <v>3.3759999999999764</v>
      </c>
    </row>
    <row r="737" spans="1:14" ht="14.25" customHeight="1">
      <c r="A737" s="3">
        <f t="shared" si="22"/>
        <v>736</v>
      </c>
      <c r="B737" s="4">
        <f>[1]Deskriptif!B737</f>
        <v>20337795</v>
      </c>
      <c r="C737" s="4" t="str">
        <f>[1]Deskriptif!C737</f>
        <v>SMAS IT AL HIKMAH KARANGGEDE</v>
      </c>
      <c r="D737" s="3" t="str">
        <f>[1]Deskriptif!D737</f>
        <v>Jawa Tengah</v>
      </c>
      <c r="E737" s="3" t="str">
        <f>[1]Deskriptif!E737</f>
        <v>Kab. Boyolali</v>
      </c>
      <c r="F737" s="3" t="str">
        <f>[1]Deskriptif!F737</f>
        <v>SMA</v>
      </c>
      <c r="G737" s="5">
        <f>[1]Deskriptif!G737</f>
        <v>519.75599999999997</v>
      </c>
      <c r="H737" s="5">
        <f>[1]Deskriptif!I737</f>
        <v>524.26200000000006</v>
      </c>
      <c r="I737" s="6">
        <v>526.98500000000001</v>
      </c>
      <c r="J737" s="6">
        <v>509.24200000000002</v>
      </c>
      <c r="K737" s="6">
        <v>530.19899999999996</v>
      </c>
      <c r="L737" s="3">
        <f>[1]Deskriptif!J737</f>
        <v>641</v>
      </c>
      <c r="M737" s="7">
        <f>[1]Deskriptif!K737</f>
        <v>736</v>
      </c>
      <c r="N737" s="8">
        <f t="shared" si="23"/>
        <v>7.2290000000000418</v>
      </c>
    </row>
    <row r="738" spans="1:14" ht="14.25" customHeight="1">
      <c r="A738" s="3">
        <f t="shared" si="22"/>
        <v>737</v>
      </c>
      <c r="B738" s="4">
        <f>[1]Deskriptif!B738</f>
        <v>20326488</v>
      </c>
      <c r="C738" s="4" t="str">
        <f>[1]Deskriptif!C738</f>
        <v>SMAN 1 BREBES</v>
      </c>
      <c r="D738" s="3" t="str">
        <f>[1]Deskriptif!D738</f>
        <v>Jawa Tengah</v>
      </c>
      <c r="E738" s="3" t="str">
        <f>[1]Deskriptif!E738</f>
        <v>Kab. Brebes</v>
      </c>
      <c r="F738" s="3" t="str">
        <f>[1]Deskriptif!F738</f>
        <v>SMA</v>
      </c>
      <c r="G738" s="5">
        <f>[1]Deskriptif!G738</f>
        <v>513.65</v>
      </c>
      <c r="H738" s="5">
        <f>[1]Deskriptif!I738</f>
        <v>524.12199999999996</v>
      </c>
      <c r="I738" s="6">
        <v>528.52099999999996</v>
      </c>
      <c r="J738" s="6">
        <v>508.04700000000003</v>
      </c>
      <c r="K738" s="6">
        <v>527.94600000000003</v>
      </c>
      <c r="L738" s="3">
        <f>[1]Deskriptif!J738</f>
        <v>788</v>
      </c>
      <c r="M738" s="7">
        <f>[1]Deskriptif!K738</f>
        <v>737</v>
      </c>
      <c r="N738" s="8">
        <f t="shared" si="23"/>
        <v>14.870999999999981</v>
      </c>
    </row>
    <row r="739" spans="1:14" ht="14.25" customHeight="1">
      <c r="A739" s="3">
        <f t="shared" si="22"/>
        <v>738</v>
      </c>
      <c r="B739" s="4">
        <f>[1]Deskriptif!B739</f>
        <v>20300732</v>
      </c>
      <c r="C739" s="4" t="str">
        <f>[1]Deskriptif!C739</f>
        <v>SMA NEGERI 1 MAJENANG</v>
      </c>
      <c r="D739" s="3" t="str">
        <f>[1]Deskriptif!D739</f>
        <v>Jawa Tengah</v>
      </c>
      <c r="E739" s="3" t="str">
        <f>[1]Deskriptif!E739</f>
        <v>Kab. Cilacap</v>
      </c>
      <c r="F739" s="3" t="str">
        <f>[1]Deskriptif!F739</f>
        <v>SMA</v>
      </c>
      <c r="G739" s="5">
        <f>[1]Deskriptif!G739</f>
        <v>515.97799999999995</v>
      </c>
      <c r="H739" s="5">
        <f>[1]Deskriptif!I739</f>
        <v>524.1160000000001</v>
      </c>
      <c r="I739" s="6">
        <v>523.02700000000004</v>
      </c>
      <c r="J739" s="6">
        <v>507.20499999999998</v>
      </c>
      <c r="K739" s="6">
        <v>544.30899999999997</v>
      </c>
      <c r="L739" s="3">
        <f>[1]Deskriptif!J739</f>
        <v>727</v>
      </c>
      <c r="M739" s="7">
        <f>[1]Deskriptif!K739</f>
        <v>738</v>
      </c>
      <c r="N739" s="8">
        <f t="shared" si="23"/>
        <v>7.0490000000000919</v>
      </c>
    </row>
    <row r="740" spans="1:14" ht="14.25" customHeight="1">
      <c r="A740" s="3">
        <f t="shared" si="22"/>
        <v>739</v>
      </c>
      <c r="B740" s="4">
        <f>[1]Deskriptif!B740</f>
        <v>20503415</v>
      </c>
      <c r="C740" s="4" t="str">
        <f>[1]Deskriptif!C740</f>
        <v>SMA NEGERI 1 JOMBANG</v>
      </c>
      <c r="D740" s="3" t="str">
        <f>[1]Deskriptif!D740</f>
        <v>Jawa Timur</v>
      </c>
      <c r="E740" s="3" t="str">
        <f>[1]Deskriptif!E740</f>
        <v>Kab. Jombang</v>
      </c>
      <c r="F740" s="3" t="str">
        <f>[1]Deskriptif!F740</f>
        <v>SMA</v>
      </c>
      <c r="G740" s="5">
        <f>[1]Deskriptif!G740</f>
        <v>514.29200000000003</v>
      </c>
      <c r="H740" s="5">
        <f>[1]Deskriptif!I740</f>
        <v>524.06599999999992</v>
      </c>
      <c r="I740" s="6">
        <v>521.45399999999995</v>
      </c>
      <c r="J740" s="6">
        <v>508.404</v>
      </c>
      <c r="K740" s="6">
        <v>542.65300000000002</v>
      </c>
      <c r="L740" s="3">
        <f>[1]Deskriptif!J740</f>
        <v>776</v>
      </c>
      <c r="M740" s="7">
        <f>[1]Deskriptif!K740</f>
        <v>739</v>
      </c>
      <c r="N740" s="8">
        <f t="shared" si="23"/>
        <v>7.1619999999999209</v>
      </c>
    </row>
    <row r="741" spans="1:14" ht="14.25" customHeight="1">
      <c r="A741" s="3">
        <f t="shared" si="22"/>
        <v>740</v>
      </c>
      <c r="B741" s="4">
        <f>[1]Deskriptif!B741</f>
        <v>10400870</v>
      </c>
      <c r="C741" s="4" t="str">
        <f>[1]Deskriptif!C741</f>
        <v>SMAS CENDANA MANDAU</v>
      </c>
      <c r="D741" s="3" t="str">
        <f>[1]Deskriptif!D741</f>
        <v>Riau</v>
      </c>
      <c r="E741" s="3" t="str">
        <f>[1]Deskriptif!E741</f>
        <v>Kab. Bengkalis</v>
      </c>
      <c r="F741" s="3" t="str">
        <f>[1]Deskriptif!F741</f>
        <v>SMA</v>
      </c>
      <c r="G741" s="5">
        <f>[1]Deskriptif!G741</f>
        <v>521.70000000000005</v>
      </c>
      <c r="H741" s="5">
        <f>[1]Deskriptif!I741</f>
        <v>523.78399999999988</v>
      </c>
      <c r="I741" s="6">
        <v>528.06899999999996</v>
      </c>
      <c r="J741" s="6">
        <v>516.78800000000001</v>
      </c>
      <c r="K741" s="6">
        <v>506.62</v>
      </c>
      <c r="L741" s="3">
        <f>[1]Deskriptif!J741</f>
        <v>577</v>
      </c>
      <c r="M741" s="7">
        <f>[1]Deskriptif!K741</f>
        <v>740</v>
      </c>
      <c r="N741" s="8">
        <f t="shared" si="23"/>
        <v>6.3689999999999145</v>
      </c>
    </row>
    <row r="742" spans="1:14" ht="14.25" customHeight="1">
      <c r="A742" s="3">
        <f t="shared" si="22"/>
        <v>741</v>
      </c>
      <c r="B742" s="4">
        <f>[1]Deskriptif!B742</f>
        <v>20517786</v>
      </c>
      <c r="C742" s="4" t="str">
        <f>[1]Deskriptif!C742</f>
        <v>SMAS AR ROHMAH DAU</v>
      </c>
      <c r="D742" s="3" t="str">
        <f>[1]Deskriptif!D742</f>
        <v>Jawa Timur</v>
      </c>
      <c r="E742" s="3" t="str">
        <f>[1]Deskriptif!E742</f>
        <v>Kab. Malang</v>
      </c>
      <c r="F742" s="3" t="str">
        <f>[1]Deskriptif!F742</f>
        <v>SMA</v>
      </c>
      <c r="G742" s="5">
        <f>[1]Deskriptif!G742</f>
        <v>526.18399999999997</v>
      </c>
      <c r="H742" s="5">
        <f>[1]Deskriptif!I742</f>
        <v>523.68599999999992</v>
      </c>
      <c r="I742" s="6">
        <v>526.12400000000002</v>
      </c>
      <c r="J742" s="6">
        <v>516.63900000000001</v>
      </c>
      <c r="K742" s="6">
        <v>520.32899999999995</v>
      </c>
      <c r="L742" s="3">
        <f>[1]Deskriptif!J742</f>
        <v>489</v>
      </c>
      <c r="M742" s="7">
        <f>[1]Deskriptif!K742</f>
        <v>741</v>
      </c>
      <c r="N742" s="8">
        <f>I742-G742</f>
        <v>-5.999999999994543E-2</v>
      </c>
    </row>
    <row r="743" spans="1:14" ht="14.25" customHeight="1">
      <c r="A743" s="3">
        <f t="shared" si="22"/>
        <v>742</v>
      </c>
      <c r="B743" s="4">
        <f>[1]Deskriptif!B743</f>
        <v>20220313</v>
      </c>
      <c r="C743" s="4" t="str">
        <f>[1]Deskriptif!C743</f>
        <v>SMAS MARDI YUANA</v>
      </c>
      <c r="D743" s="3" t="str">
        <f>[1]Deskriptif!D743</f>
        <v>Jawa Barat</v>
      </c>
      <c r="E743" s="3" t="str">
        <f>[1]Deskriptif!E743</f>
        <v>Kota Bogor</v>
      </c>
      <c r="F743" s="3" t="str">
        <f>[1]Deskriptif!F743</f>
        <v>SMA</v>
      </c>
      <c r="G743" s="5">
        <f>[1]Deskriptif!G743</f>
        <v>520.37199999999996</v>
      </c>
      <c r="H743" s="5">
        <f>[1]Deskriptif!I743</f>
        <v>523.57399999999996</v>
      </c>
      <c r="I743" s="6">
        <v>522.12199999999996</v>
      </c>
      <c r="J743" s="6">
        <v>514.03899999999999</v>
      </c>
      <c r="K743" s="6">
        <v>533.26</v>
      </c>
      <c r="L743" s="3">
        <f>[1]Deskriptif!J743</f>
        <v>625</v>
      </c>
      <c r="M743" s="7">
        <f>[1]Deskriptif!K743</f>
        <v>742</v>
      </c>
      <c r="N743" s="8">
        <f t="shared" si="23"/>
        <v>1.75</v>
      </c>
    </row>
    <row r="744" spans="1:14" ht="14.25" customHeight="1">
      <c r="A744" s="3">
        <f t="shared" si="22"/>
        <v>743</v>
      </c>
      <c r="B744" s="4">
        <f>[1]Deskriptif!B744</f>
        <v>10303467</v>
      </c>
      <c r="C744" s="4" t="str">
        <f>[1]Deskriptif!C744</f>
        <v>SMAS DON BOSCO</v>
      </c>
      <c r="D744" s="3" t="str">
        <f>[1]Deskriptif!D744</f>
        <v>Sumatera Barat</v>
      </c>
      <c r="E744" s="3" t="str">
        <f>[1]Deskriptif!E744</f>
        <v>Kota Padang</v>
      </c>
      <c r="F744" s="3" t="str">
        <f>[1]Deskriptif!F744</f>
        <v>SMA</v>
      </c>
      <c r="G744" s="5">
        <f>[1]Deskriptif!G744</f>
        <v>515.66399999999999</v>
      </c>
      <c r="H744" s="5">
        <f>[1]Deskriptif!I744</f>
        <v>523.52800000000002</v>
      </c>
      <c r="I744" s="6">
        <v>520.452</v>
      </c>
      <c r="J744" s="6">
        <v>524.26700000000005</v>
      </c>
      <c r="K744" s="6">
        <v>525.98299999999995</v>
      </c>
      <c r="L744" s="3">
        <f>[1]Deskriptif!J744</f>
        <v>734</v>
      </c>
      <c r="M744" s="7">
        <f>[1]Deskriptif!K744</f>
        <v>743</v>
      </c>
      <c r="N744" s="8">
        <f t="shared" si="23"/>
        <v>4.7880000000000109</v>
      </c>
    </row>
    <row r="745" spans="1:14" ht="14.25" customHeight="1">
      <c r="A745" s="3">
        <f t="shared" si="22"/>
        <v>744</v>
      </c>
      <c r="B745" s="4">
        <f>[1]Deskriptif!B745</f>
        <v>20327979</v>
      </c>
      <c r="C745" s="4" t="str">
        <f>[1]Deskriptif!C745</f>
        <v>SMAS MTA SURAKARTA</v>
      </c>
      <c r="D745" s="3" t="str">
        <f>[1]Deskriptif!D745</f>
        <v>Jawa Tengah</v>
      </c>
      <c r="E745" s="3" t="str">
        <f>[1]Deskriptif!E745</f>
        <v>Kota Surakarta</v>
      </c>
      <c r="F745" s="3" t="str">
        <f>[1]Deskriptif!F745</f>
        <v>SMA</v>
      </c>
      <c r="G745" s="5">
        <f>[1]Deskriptif!G745</f>
        <v>517.38800000000003</v>
      </c>
      <c r="H745" s="5">
        <f>[1]Deskriptif!I745</f>
        <v>523.48599999999999</v>
      </c>
      <c r="I745" s="6">
        <v>524.35400000000004</v>
      </c>
      <c r="J745" s="6">
        <v>516.83199999999999</v>
      </c>
      <c r="K745" s="6">
        <v>524.78800000000001</v>
      </c>
      <c r="L745" s="3">
        <f>[1]Deskriptif!J745</f>
        <v>695</v>
      </c>
      <c r="M745" s="7">
        <f>[1]Deskriptif!K745</f>
        <v>744</v>
      </c>
      <c r="N745" s="8">
        <f t="shared" si="23"/>
        <v>6.9660000000000082</v>
      </c>
    </row>
    <row r="746" spans="1:14" ht="14.25" customHeight="1">
      <c r="A746" s="3">
        <f t="shared" si="22"/>
        <v>745</v>
      </c>
      <c r="B746" s="4">
        <f>[1]Deskriptif!B746</f>
        <v>20401129</v>
      </c>
      <c r="C746" s="4" t="str">
        <f>[1]Deskriptif!C746</f>
        <v>SMAN 1 NGAGLIK</v>
      </c>
      <c r="D746" s="3" t="str">
        <f>[1]Deskriptif!D746</f>
        <v>DI Yogyakarta</v>
      </c>
      <c r="E746" s="3" t="str">
        <f>[1]Deskriptif!E746</f>
        <v>Kab. Sleman</v>
      </c>
      <c r="F746" s="3" t="str">
        <f>[1]Deskriptif!F746</f>
        <v>SMA</v>
      </c>
      <c r="G746" s="5">
        <f>[1]Deskriptif!G746</f>
        <v>511.43799999999999</v>
      </c>
      <c r="H746" s="5">
        <f>[1]Deskriptif!I746</f>
        <v>523.37600000000009</v>
      </c>
      <c r="I746" s="6">
        <v>525.70699999999999</v>
      </c>
      <c r="J746" s="6">
        <v>489.69</v>
      </c>
      <c r="K746" s="6">
        <v>533.69500000000005</v>
      </c>
      <c r="L746" s="3">
        <f>[1]Deskriptif!J746</f>
        <v>836</v>
      </c>
      <c r="M746" s="7">
        <f>[1]Deskriptif!K746</f>
        <v>745</v>
      </c>
      <c r="N746" s="8">
        <f t="shared" si="23"/>
        <v>14.269000000000005</v>
      </c>
    </row>
    <row r="747" spans="1:14" ht="14.25" customHeight="1">
      <c r="A747" s="3">
        <f t="shared" si="22"/>
        <v>746</v>
      </c>
      <c r="B747" s="4">
        <f>[1]Deskriptif!B747</f>
        <v>20532238</v>
      </c>
      <c r="C747" s="4" t="str">
        <f>[1]Deskriptif!C747</f>
        <v>SMAN 14 SURABAYA</v>
      </c>
      <c r="D747" s="3" t="str">
        <f>[1]Deskriptif!D747</f>
        <v>Jawa Timur</v>
      </c>
      <c r="E747" s="3" t="str">
        <f>[1]Deskriptif!E747</f>
        <v>Kota Surabaya</v>
      </c>
      <c r="F747" s="3" t="str">
        <f>[1]Deskriptif!F747</f>
        <v>SMA</v>
      </c>
      <c r="G747" s="5">
        <f>[1]Deskriptif!G747</f>
        <v>511.36700000000002</v>
      </c>
      <c r="H747" s="5">
        <f>[1]Deskriptif!I747</f>
        <v>523.327</v>
      </c>
      <c r="I747" s="6">
        <v>524.54600000000005</v>
      </c>
      <c r="J747" s="6">
        <v>515.46900000000005</v>
      </c>
      <c r="K747" s="6">
        <v>524.28599999999994</v>
      </c>
      <c r="L747" s="3">
        <f>[1]Deskriptif!J747</f>
        <v>837</v>
      </c>
      <c r="M747" s="7">
        <f>[1]Deskriptif!K747</f>
        <v>746</v>
      </c>
      <c r="N747" s="8">
        <f t="shared" si="23"/>
        <v>13.17900000000003</v>
      </c>
    </row>
    <row r="748" spans="1:14" ht="14.25" customHeight="1">
      <c r="A748" s="3">
        <f t="shared" si="22"/>
        <v>747</v>
      </c>
      <c r="B748" s="4">
        <f>[1]Deskriptif!B748</f>
        <v>69978360</v>
      </c>
      <c r="C748" s="4" t="str">
        <f>[1]Deskriptif!C748</f>
        <v>MAN INSAN CENDEKIA BENGKULU TENGAH</v>
      </c>
      <c r="D748" s="3" t="str">
        <f>[1]Deskriptif!D748</f>
        <v>Bengkulu</v>
      </c>
      <c r="E748" s="3" t="str">
        <f>[1]Deskriptif!E748</f>
        <v>Kab. Bengkulu Tengah</v>
      </c>
      <c r="F748" s="3" t="str">
        <f>[1]Deskriptif!F748</f>
        <v>MA</v>
      </c>
      <c r="G748" s="5">
        <f>[1]Deskriptif!G748</f>
        <v>521.47900000000004</v>
      </c>
      <c r="H748" s="5">
        <f>[1]Deskriptif!I748</f>
        <v>523.28899999999999</v>
      </c>
      <c r="I748" s="6">
        <v>523.38099999999997</v>
      </c>
      <c r="J748" s="6">
        <v>511.64600000000002</v>
      </c>
      <c r="K748" s="6">
        <v>529.26400000000001</v>
      </c>
      <c r="L748" s="3">
        <f>[1]Deskriptif!J748</f>
        <v>588</v>
      </c>
      <c r="M748" s="7">
        <f>[1]Deskriptif!K748</f>
        <v>747</v>
      </c>
      <c r="N748" s="8">
        <f t="shared" si="23"/>
        <v>1.90199999999993</v>
      </c>
    </row>
    <row r="749" spans="1:14" ht="14.25" customHeight="1">
      <c r="A749" s="3">
        <f t="shared" si="22"/>
        <v>748</v>
      </c>
      <c r="B749" s="4">
        <f>[1]Deskriptif!B749</f>
        <v>20302168</v>
      </c>
      <c r="C749" s="4" t="str">
        <f>[1]Deskriptif!C749</f>
        <v>SMAN 4 PURWOKERTO</v>
      </c>
      <c r="D749" s="3" t="str">
        <f>[1]Deskriptif!D749</f>
        <v>Jawa Tengah</v>
      </c>
      <c r="E749" s="3" t="str">
        <f>[1]Deskriptif!E749</f>
        <v>Kab. Banyumas</v>
      </c>
      <c r="F749" s="3" t="str">
        <f>[1]Deskriptif!F749</f>
        <v>SMA</v>
      </c>
      <c r="G749" s="5">
        <f>[1]Deskriptif!G749</f>
        <v>517.44399999999996</v>
      </c>
      <c r="H749" s="5">
        <f>[1]Deskriptif!I749</f>
        <v>523.28800000000001</v>
      </c>
      <c r="I749" s="6">
        <v>526.44100000000003</v>
      </c>
      <c r="J749" s="6">
        <v>499.99400000000003</v>
      </c>
      <c r="K749" s="6">
        <v>536.36300000000006</v>
      </c>
      <c r="L749" s="3">
        <f>[1]Deskriptif!J749</f>
        <v>693</v>
      </c>
      <c r="M749" s="7">
        <f>[1]Deskriptif!K749</f>
        <v>748</v>
      </c>
      <c r="N749" s="8">
        <f t="shared" si="23"/>
        <v>8.9970000000000709</v>
      </c>
    </row>
    <row r="750" spans="1:14" ht="14.25" customHeight="1">
      <c r="A750" s="3">
        <f t="shared" si="22"/>
        <v>749</v>
      </c>
      <c r="B750" s="4">
        <f>[1]Deskriptif!B750</f>
        <v>20103282</v>
      </c>
      <c r="C750" s="4" t="str">
        <f>[1]Deskriptif!C750</f>
        <v>SMAN 22 JAKARTA</v>
      </c>
      <c r="D750" s="3" t="str">
        <f>[1]Deskriptif!D750</f>
        <v>DKI Jakarta</v>
      </c>
      <c r="E750" s="3" t="str">
        <f>[1]Deskriptif!E750</f>
        <v>Kota Jakarta Timur</v>
      </c>
      <c r="F750" s="3" t="str">
        <f>[1]Deskriptif!F750</f>
        <v>SMA</v>
      </c>
      <c r="G750" s="5">
        <f>[1]Deskriptif!G750</f>
        <v>512.024</v>
      </c>
      <c r="H750" s="5">
        <f>[1]Deskriptif!I750</f>
        <v>523.0100000000001</v>
      </c>
      <c r="I750" s="6">
        <v>523.745</v>
      </c>
      <c r="J750" s="6">
        <v>507.19</v>
      </c>
      <c r="K750" s="6">
        <v>530.99800000000005</v>
      </c>
      <c r="L750" s="3">
        <f>[1]Deskriptif!J750</f>
        <v>826</v>
      </c>
      <c r="M750" s="7">
        <f>[1]Deskriptif!K750</f>
        <v>749</v>
      </c>
      <c r="N750" s="8">
        <f t="shared" si="23"/>
        <v>11.721000000000004</v>
      </c>
    </row>
    <row r="751" spans="1:14" ht="14.25" customHeight="1">
      <c r="A751" s="3">
        <f t="shared" si="22"/>
        <v>750</v>
      </c>
      <c r="B751" s="4">
        <f>[1]Deskriptif!B751</f>
        <v>69987117</v>
      </c>
      <c r="C751" s="4" t="str">
        <f>[1]Deskriptif!C751</f>
        <v>MAN INSAN CENDEKIA TAPANULI SELATAN</v>
      </c>
      <c r="D751" s="3" t="str">
        <f>[1]Deskriptif!D751</f>
        <v>Sumatera Utara</v>
      </c>
      <c r="E751" s="3" t="str">
        <f>[1]Deskriptif!E751</f>
        <v>Kab. Tapanuli Selatan</v>
      </c>
      <c r="F751" s="3" t="str">
        <f>[1]Deskriptif!F751</f>
        <v>MA</v>
      </c>
      <c r="G751" s="5">
        <f>[1]Deskriptif!G751</f>
        <v>530.58000000000004</v>
      </c>
      <c r="H751" s="5">
        <f>[1]Deskriptif!I751</f>
        <v>522.95999999999992</v>
      </c>
      <c r="I751" s="6">
        <v>527.62400000000002</v>
      </c>
      <c r="J751" s="6">
        <v>515.55700000000002</v>
      </c>
      <c r="K751" s="6">
        <v>513.61699999999996</v>
      </c>
      <c r="L751" s="3">
        <f>[1]Deskriptif!J751</f>
        <v>405</v>
      </c>
      <c r="M751" s="7">
        <f>[1]Deskriptif!K751</f>
        <v>750</v>
      </c>
      <c r="N751" s="8">
        <f>I751-G751</f>
        <v>-2.9560000000000173</v>
      </c>
    </row>
    <row r="752" spans="1:14" ht="14.25" customHeight="1">
      <c r="A752" s="3">
        <f t="shared" si="22"/>
        <v>751</v>
      </c>
      <c r="B752" s="4">
        <f>[1]Deskriptif!B752</f>
        <v>20519303</v>
      </c>
      <c r="C752" s="4" t="str">
        <f>[1]Deskriptif!C752</f>
        <v>SMAN 1 BANGIL</v>
      </c>
      <c r="D752" s="3" t="str">
        <f>[1]Deskriptif!D752</f>
        <v>Jawa Timur</v>
      </c>
      <c r="E752" s="3" t="str">
        <f>[1]Deskriptif!E752</f>
        <v>Kab. Pasuruan</v>
      </c>
      <c r="F752" s="3" t="str">
        <f>[1]Deskriptif!F752</f>
        <v>SMA</v>
      </c>
      <c r="G752" s="5">
        <f>[1]Deskriptif!G752</f>
        <v>517.75800000000004</v>
      </c>
      <c r="H752" s="5">
        <f>[1]Deskriptif!I752</f>
        <v>522.87400000000002</v>
      </c>
      <c r="I752" s="6">
        <v>526.35900000000004</v>
      </c>
      <c r="J752" s="6">
        <v>510.75099999999998</v>
      </c>
      <c r="K752" s="6">
        <v>522.51</v>
      </c>
      <c r="L752" s="3">
        <f>[1]Deskriptif!J752</f>
        <v>687</v>
      </c>
      <c r="M752" s="7">
        <f>[1]Deskriptif!K752</f>
        <v>751</v>
      </c>
      <c r="N752" s="8">
        <f t="shared" si="23"/>
        <v>8.6009999999999991</v>
      </c>
    </row>
    <row r="753" spans="1:14" ht="14.25" customHeight="1">
      <c r="A753" s="3">
        <f t="shared" si="22"/>
        <v>752</v>
      </c>
      <c r="B753" s="4">
        <f>[1]Deskriptif!B753</f>
        <v>20107306</v>
      </c>
      <c r="C753" s="4" t="str">
        <f>[1]Deskriptif!C753</f>
        <v>SMAS ISLAM AL-AZHAR 3 JAKARTA</v>
      </c>
      <c r="D753" s="3" t="str">
        <f>[1]Deskriptif!D753</f>
        <v>DKI Jakarta</v>
      </c>
      <c r="E753" s="3" t="str">
        <f>[1]Deskriptif!E753</f>
        <v>Kota Jakarta Selatan</v>
      </c>
      <c r="F753" s="3" t="str">
        <f>[1]Deskriptif!F753</f>
        <v>SMA</v>
      </c>
      <c r="G753" s="5">
        <f>[1]Deskriptif!G753</f>
        <v>521.31600000000003</v>
      </c>
      <c r="H753" s="5">
        <f>[1]Deskriptif!I753</f>
        <v>522.81999999999994</v>
      </c>
      <c r="I753" s="6">
        <v>523.62099999999998</v>
      </c>
      <c r="J753" s="6">
        <v>507.11</v>
      </c>
      <c r="K753" s="6">
        <v>528.30899999999997</v>
      </c>
      <c r="L753" s="3">
        <f>[1]Deskriptif!J753</f>
        <v>595</v>
      </c>
      <c r="M753" s="7">
        <f>[1]Deskriptif!K753</f>
        <v>752</v>
      </c>
      <c r="N753" s="8">
        <f t="shared" si="23"/>
        <v>2.30499999999995</v>
      </c>
    </row>
    <row r="754" spans="1:14" ht="14.25" customHeight="1">
      <c r="A754" s="3">
        <f t="shared" si="22"/>
        <v>753</v>
      </c>
      <c r="B754" s="4">
        <f>[1]Deskriptif!B754</f>
        <v>10211316</v>
      </c>
      <c r="C754" s="4" t="str">
        <f>[1]Deskriptif!C754</f>
        <v>SMAS METHODIST</v>
      </c>
      <c r="D754" s="3" t="str">
        <f>[1]Deskriptif!D754</f>
        <v>Sumatera Utara</v>
      </c>
      <c r="E754" s="3" t="str">
        <f>[1]Deskriptif!E754</f>
        <v>Kota Binjai</v>
      </c>
      <c r="F754" s="3" t="str">
        <f>[1]Deskriptif!F754</f>
        <v>SMA</v>
      </c>
      <c r="G754" s="5">
        <f>[1]Deskriptif!G754</f>
        <v>525.49199999999996</v>
      </c>
      <c r="H754" s="5">
        <f>[1]Deskriptif!I754</f>
        <v>522.78199999999993</v>
      </c>
      <c r="I754" s="6">
        <v>524.99300000000005</v>
      </c>
      <c r="J754" s="6">
        <v>533.27200000000005</v>
      </c>
      <c r="K754" s="6">
        <v>490.334</v>
      </c>
      <c r="L754" s="3">
        <f>[1]Deskriptif!J754</f>
        <v>501</v>
      </c>
      <c r="M754" s="7">
        <f>[1]Deskriptif!K754</f>
        <v>753</v>
      </c>
      <c r="N754" s="8">
        <f t="shared" si="23"/>
        <v>-0.49899999999990996</v>
      </c>
    </row>
    <row r="755" spans="1:14" ht="14.25" customHeight="1">
      <c r="A755" s="3">
        <f t="shared" si="22"/>
        <v>754</v>
      </c>
      <c r="B755" s="4">
        <f>[1]Deskriptif!B755</f>
        <v>69982590</v>
      </c>
      <c r="C755" s="4" t="str">
        <f>[1]Deskriptif!C755</f>
        <v>SMA AL WILDAN ISLAMIC SCHOOL</v>
      </c>
      <c r="D755" s="3" t="str">
        <f>[1]Deskriptif!D755</f>
        <v>Banten</v>
      </c>
      <c r="E755" s="3" t="str">
        <f>[1]Deskriptif!E755</f>
        <v>Kab. Tangerang</v>
      </c>
      <c r="F755" s="3" t="str">
        <f>[1]Deskriptif!F755</f>
        <v>SMA</v>
      </c>
      <c r="G755" s="5">
        <f>[1]Deskriptif!G755</f>
        <v>533.79700000000003</v>
      </c>
      <c r="H755" s="5">
        <f>[1]Deskriptif!I755</f>
        <v>522.68100000000004</v>
      </c>
      <c r="I755" s="6">
        <v>521.65800000000002</v>
      </c>
      <c r="J755" s="6">
        <v>525.22199999999998</v>
      </c>
      <c r="K755" s="6">
        <v>505.23</v>
      </c>
      <c r="L755" s="3">
        <f>[1]Deskriptif!J755</f>
        <v>357</v>
      </c>
      <c r="M755" s="7">
        <f>[1]Deskriptif!K755</f>
        <v>754</v>
      </c>
      <c r="N755" s="8">
        <f t="shared" si="23"/>
        <v>-12.13900000000001</v>
      </c>
    </row>
    <row r="756" spans="1:14" ht="14.25" customHeight="1">
      <c r="A756" s="3">
        <f t="shared" si="22"/>
        <v>755</v>
      </c>
      <c r="B756" s="4">
        <f>[1]Deskriptif!B756</f>
        <v>20401136</v>
      </c>
      <c r="C756" s="4" t="str">
        <f>[1]Deskriptif!C756</f>
        <v>SMKN 1 TEMPEL</v>
      </c>
      <c r="D756" s="3" t="str">
        <f>[1]Deskriptif!D756</f>
        <v>DI Yogyakarta</v>
      </c>
      <c r="E756" s="3" t="str">
        <f>[1]Deskriptif!E756</f>
        <v>Kab. Sleman</v>
      </c>
      <c r="F756" s="3" t="str">
        <f>[1]Deskriptif!F756</f>
        <v>SMK</v>
      </c>
      <c r="G756" s="5">
        <f>[1]Deskriptif!G756</f>
        <v>514.22</v>
      </c>
      <c r="H756" s="5">
        <f>[1]Deskriptif!I756</f>
        <v>522.63200000000006</v>
      </c>
      <c r="I756" s="6">
        <v>524.36699999999996</v>
      </c>
      <c r="J756" s="6">
        <v>485.16800000000001</v>
      </c>
      <c r="K756" s="6">
        <v>521.56899999999996</v>
      </c>
      <c r="L756" s="3">
        <f>[1]Deskriptif!J756</f>
        <v>778</v>
      </c>
      <c r="M756" s="7">
        <f>[1]Deskriptif!K756</f>
        <v>755</v>
      </c>
      <c r="N756" s="8">
        <f t="shared" si="23"/>
        <v>10.146999999999935</v>
      </c>
    </row>
    <row r="757" spans="1:14" ht="14.25" customHeight="1">
      <c r="A757" s="3">
        <f t="shared" si="22"/>
        <v>756</v>
      </c>
      <c r="B757" s="4">
        <f>[1]Deskriptif!B757</f>
        <v>20309690</v>
      </c>
      <c r="C757" s="4" t="str">
        <f>[1]Deskriptif!C757</f>
        <v>SMAN 3 KLATEN</v>
      </c>
      <c r="D757" s="3" t="str">
        <f>[1]Deskriptif!D757</f>
        <v>Jawa Tengah</v>
      </c>
      <c r="E757" s="3" t="str">
        <f>[1]Deskriptif!E757</f>
        <v>Kab. Klaten</v>
      </c>
      <c r="F757" s="3" t="str">
        <f>[1]Deskriptif!F757</f>
        <v>SMA</v>
      </c>
      <c r="G757" s="5">
        <f>[1]Deskriptif!G757</f>
        <v>521.68799999999999</v>
      </c>
      <c r="H757" s="5">
        <f>[1]Deskriptif!I757</f>
        <v>522.57599999999991</v>
      </c>
      <c r="I757" s="6">
        <v>526.678</v>
      </c>
      <c r="J757" s="6">
        <v>501.75700000000001</v>
      </c>
      <c r="K757" s="6">
        <v>527.83799999999997</v>
      </c>
      <c r="L757" s="3">
        <f>[1]Deskriptif!J757</f>
        <v>578</v>
      </c>
      <c r="M757" s="7">
        <f>[1]Deskriptif!K757</f>
        <v>756</v>
      </c>
      <c r="N757" s="8">
        <f t="shared" si="23"/>
        <v>4.9900000000000091</v>
      </c>
    </row>
    <row r="758" spans="1:14" ht="14.25" customHeight="1">
      <c r="A758" s="3">
        <f t="shared" si="22"/>
        <v>757</v>
      </c>
      <c r="B758" s="4">
        <f>[1]Deskriptif!B758</f>
        <v>50101705</v>
      </c>
      <c r="C758" s="4" t="str">
        <f>[1]Deskriptif!C758</f>
        <v>SMAN 1 KUTA</v>
      </c>
      <c r="D758" s="3" t="str">
        <f>[1]Deskriptif!D758</f>
        <v>Bali</v>
      </c>
      <c r="E758" s="3" t="str">
        <f>[1]Deskriptif!E758</f>
        <v>Kab. Badung</v>
      </c>
      <c r="F758" s="3" t="str">
        <f>[1]Deskriptif!F758</f>
        <v>SMA</v>
      </c>
      <c r="G758" s="5">
        <f>[1]Deskriptif!G758</f>
        <v>524.65899999999999</v>
      </c>
      <c r="H758" s="5">
        <f>[1]Deskriptif!I758</f>
        <v>522.52699999999993</v>
      </c>
      <c r="I758" s="6">
        <v>525.75</v>
      </c>
      <c r="J758" s="6">
        <v>503.46899999999999</v>
      </c>
      <c r="K758" s="6">
        <v>525.39300000000003</v>
      </c>
      <c r="L758" s="3">
        <f>[1]Deskriptif!J758</f>
        <v>518</v>
      </c>
      <c r="M758" s="7">
        <f>[1]Deskriptif!K758</f>
        <v>757</v>
      </c>
      <c r="N758" s="8">
        <f t="shared" si="23"/>
        <v>1.0910000000000082</v>
      </c>
    </row>
    <row r="759" spans="1:14" ht="14.25" customHeight="1">
      <c r="A759" s="3">
        <f t="shared" si="22"/>
        <v>758</v>
      </c>
      <c r="B759" s="4">
        <f>[1]Deskriptif!B759</f>
        <v>69754032</v>
      </c>
      <c r="C759" s="4" t="str">
        <f>[1]Deskriptif!C759</f>
        <v>SMAS INSAN CENDEKIA MADANI</v>
      </c>
      <c r="D759" s="3" t="str">
        <f>[1]Deskriptif!D759</f>
        <v>Banten</v>
      </c>
      <c r="E759" s="3" t="str">
        <f>[1]Deskriptif!E759</f>
        <v>Kota Tangerang Selatan</v>
      </c>
      <c r="F759" s="3" t="str">
        <f>[1]Deskriptif!F759</f>
        <v>SMA</v>
      </c>
      <c r="G759" s="5">
        <f>[1]Deskriptif!G759</f>
        <v>541.27200000000005</v>
      </c>
      <c r="H759" s="5">
        <f>[1]Deskriptif!I759</f>
        <v>522.46600000000001</v>
      </c>
      <c r="I759" s="6">
        <v>529.37699999999995</v>
      </c>
      <c r="J759" s="6">
        <v>515.86800000000005</v>
      </c>
      <c r="K759" s="6">
        <v>498.86200000000002</v>
      </c>
      <c r="L759" s="3">
        <f>[1]Deskriptif!J759</f>
        <v>261</v>
      </c>
      <c r="M759" s="7">
        <f>[1]Deskriptif!K759</f>
        <v>758</v>
      </c>
      <c r="N759" s="8">
        <f t="shared" si="23"/>
        <v>-11.895000000000095</v>
      </c>
    </row>
    <row r="760" spans="1:14" ht="14.25" customHeight="1">
      <c r="A760" s="3">
        <f t="shared" si="22"/>
        <v>759</v>
      </c>
      <c r="B760" s="4">
        <f>[1]Deskriptif!B760</f>
        <v>50202522</v>
      </c>
      <c r="C760" s="4" t="str">
        <f>[1]Deskriptif!C760</f>
        <v>SMAN 1 SELONG</v>
      </c>
      <c r="D760" s="3" t="str">
        <f>[1]Deskriptif!D760</f>
        <v>Nusa Tenggara Barat</v>
      </c>
      <c r="E760" s="3" t="str">
        <f>[1]Deskriptif!E760</f>
        <v>Kab. Lombok Timur</v>
      </c>
      <c r="F760" s="3" t="str">
        <f>[1]Deskriptif!F760</f>
        <v>SMA</v>
      </c>
      <c r="G760" s="5">
        <f>[1]Deskriptif!G760</f>
        <v>513.42100000000005</v>
      </c>
      <c r="H760" s="5">
        <f>[1]Deskriptif!I760</f>
        <v>522.44699999999989</v>
      </c>
      <c r="I760" s="6">
        <v>524.24400000000003</v>
      </c>
      <c r="J760" s="6">
        <v>501.95400000000001</v>
      </c>
      <c r="K760" s="6">
        <v>534.15800000000002</v>
      </c>
      <c r="L760" s="3">
        <f>[1]Deskriptif!J760</f>
        <v>792</v>
      </c>
      <c r="M760" s="7">
        <f>[1]Deskriptif!K760</f>
        <v>759</v>
      </c>
      <c r="N760" s="8">
        <f t="shared" si="23"/>
        <v>10.822999999999979</v>
      </c>
    </row>
    <row r="761" spans="1:14" ht="14.25" customHeight="1">
      <c r="A761" s="3">
        <f t="shared" si="22"/>
        <v>760</v>
      </c>
      <c r="B761" s="4">
        <f>[1]Deskriptif!B761</f>
        <v>20401128</v>
      </c>
      <c r="C761" s="4" t="str">
        <f>[1]Deskriptif!C761</f>
        <v>SMAN 1 NGEMPLAK</v>
      </c>
      <c r="D761" s="3" t="str">
        <f>[1]Deskriptif!D761</f>
        <v>DI Yogyakarta</v>
      </c>
      <c r="E761" s="3" t="str">
        <f>[1]Deskriptif!E761</f>
        <v>Kab. Sleman</v>
      </c>
      <c r="F761" s="3" t="str">
        <f>[1]Deskriptif!F761</f>
        <v>SMA</v>
      </c>
      <c r="G761" s="5">
        <f>[1]Deskriptif!G761</f>
        <v>513.78399999999999</v>
      </c>
      <c r="H761" s="5">
        <f>[1]Deskriptif!I761</f>
        <v>522.37</v>
      </c>
      <c r="I761" s="6">
        <v>523.17899999999997</v>
      </c>
      <c r="J761" s="6">
        <v>490.40600000000001</v>
      </c>
      <c r="K761" s="6">
        <v>529.97799999999995</v>
      </c>
      <c r="L761" s="3">
        <f>[1]Deskriptif!J761</f>
        <v>785</v>
      </c>
      <c r="M761" s="7">
        <f>[1]Deskriptif!K761</f>
        <v>760</v>
      </c>
      <c r="N761" s="8">
        <f t="shared" si="23"/>
        <v>9.3949999999999818</v>
      </c>
    </row>
    <row r="762" spans="1:14" ht="14.25" customHeight="1">
      <c r="A762" s="3">
        <f t="shared" si="22"/>
        <v>761</v>
      </c>
      <c r="B762" s="4">
        <f>[1]Deskriptif!B762</f>
        <v>20306172</v>
      </c>
      <c r="C762" s="4" t="str">
        <f>[1]Deskriptif!C762</f>
        <v>SMAN 6 PURWOREJO</v>
      </c>
      <c r="D762" s="3" t="str">
        <f>[1]Deskriptif!D762</f>
        <v>Jawa Tengah</v>
      </c>
      <c r="E762" s="3" t="str">
        <f>[1]Deskriptif!E762</f>
        <v>Kab. Purworejo</v>
      </c>
      <c r="F762" s="3" t="str">
        <f>[1]Deskriptif!F762</f>
        <v>SMA</v>
      </c>
      <c r="G762" s="5">
        <f>[1]Deskriptif!G762</f>
        <v>516.245</v>
      </c>
      <c r="H762" s="5">
        <f>[1]Deskriptif!I762</f>
        <v>522.3549999999999</v>
      </c>
      <c r="I762" s="6">
        <v>520.61099999999999</v>
      </c>
      <c r="J762" s="6">
        <v>510.76400000000001</v>
      </c>
      <c r="K762" s="6">
        <v>534.98099999999999</v>
      </c>
      <c r="L762" s="3">
        <f>[1]Deskriptif!J762</f>
        <v>721</v>
      </c>
      <c r="M762" s="7">
        <f>[1]Deskriptif!K762</f>
        <v>761</v>
      </c>
      <c r="N762" s="8">
        <f t="shared" si="23"/>
        <v>4.3659999999999854</v>
      </c>
    </row>
    <row r="763" spans="1:14" ht="14.25" customHeight="1">
      <c r="A763" s="3">
        <f t="shared" si="22"/>
        <v>762</v>
      </c>
      <c r="B763" s="4">
        <f>[1]Deskriptif!B763</f>
        <v>69965701</v>
      </c>
      <c r="C763" s="4" t="str">
        <f>[1]Deskriptif!C763</f>
        <v>SMAIT ABU BAKAR BOARDING SCHOOL KULON PROGO</v>
      </c>
      <c r="D763" s="3" t="str">
        <f>[1]Deskriptif!D763</f>
        <v>DI Yogyakarta</v>
      </c>
      <c r="E763" s="3" t="str">
        <f>[1]Deskriptif!E763</f>
        <v>Kab. Kulon Progo</v>
      </c>
      <c r="F763" s="3" t="str">
        <f>[1]Deskriptif!F763</f>
        <v>SMA</v>
      </c>
      <c r="G763" s="5">
        <f>[1]Deskriptif!G763</f>
        <v>521.52</v>
      </c>
      <c r="H763" s="5">
        <f>[1]Deskriptif!I763</f>
        <v>522.16200000000003</v>
      </c>
      <c r="I763" s="6">
        <v>530.27800000000002</v>
      </c>
      <c r="J763" s="6">
        <v>505.19099999999997</v>
      </c>
      <c r="K763" s="6">
        <v>516.18399999999997</v>
      </c>
      <c r="L763" s="3">
        <f>[1]Deskriptif!J763</f>
        <v>584</v>
      </c>
      <c r="M763" s="7">
        <f>[1]Deskriptif!K763</f>
        <v>762</v>
      </c>
      <c r="N763" s="8">
        <f t="shared" si="23"/>
        <v>8.7580000000000382</v>
      </c>
    </row>
    <row r="764" spans="1:14" ht="14.25" customHeight="1">
      <c r="A764" s="3">
        <f t="shared" si="22"/>
        <v>763</v>
      </c>
      <c r="B764" s="4">
        <f>[1]Deskriptif!B764</f>
        <v>20251793</v>
      </c>
      <c r="C764" s="4" t="str">
        <f>[1]Deskriptif!C764</f>
        <v>SMAN 1 CILEUNYI</v>
      </c>
      <c r="D764" s="3" t="str">
        <f>[1]Deskriptif!D764</f>
        <v>Jawa Barat</v>
      </c>
      <c r="E764" s="3" t="str">
        <f>[1]Deskriptif!E764</f>
        <v>Kab. Bandung</v>
      </c>
      <c r="F764" s="3" t="str">
        <f>[1]Deskriptif!F764</f>
        <v>SMA</v>
      </c>
      <c r="G764" s="5">
        <f>[1]Deskriptif!G764</f>
        <v>512.70699999999999</v>
      </c>
      <c r="H764" s="5">
        <f>[1]Deskriptif!I764</f>
        <v>522.05900000000008</v>
      </c>
      <c r="I764" s="6">
        <v>523.09900000000005</v>
      </c>
      <c r="J764" s="6">
        <v>525.81799999999998</v>
      </c>
      <c r="K764" s="6">
        <v>513.46</v>
      </c>
      <c r="L764" s="3">
        <f>[1]Deskriptif!J764</f>
        <v>812</v>
      </c>
      <c r="M764" s="7">
        <f>[1]Deskriptif!K764</f>
        <v>763</v>
      </c>
      <c r="N764" s="8">
        <f t="shared" si="23"/>
        <v>10.392000000000053</v>
      </c>
    </row>
    <row r="765" spans="1:14" ht="14.25" customHeight="1">
      <c r="A765" s="3">
        <f t="shared" si="22"/>
        <v>764</v>
      </c>
      <c r="B765" s="4">
        <f>[1]Deskriptif!B765</f>
        <v>20231720</v>
      </c>
      <c r="C765" s="4" t="str">
        <f>[1]Deskriptif!C765</f>
        <v>SMAN 14 BEKASI</v>
      </c>
      <c r="D765" s="3" t="str">
        <f>[1]Deskriptif!D765</f>
        <v>Jawa Barat</v>
      </c>
      <c r="E765" s="3" t="str">
        <f>[1]Deskriptif!E765</f>
        <v>Kota Bekasi</v>
      </c>
      <c r="F765" s="3" t="str">
        <f>[1]Deskriptif!F765</f>
        <v>SMA</v>
      </c>
      <c r="G765" s="5">
        <f>[1]Deskriptif!G765</f>
        <v>520.35199999999998</v>
      </c>
      <c r="H765" s="5">
        <f>[1]Deskriptif!I765</f>
        <v>521.89600000000007</v>
      </c>
      <c r="I765" s="6">
        <v>525.76800000000003</v>
      </c>
      <c r="J765" s="6">
        <v>515.64200000000005</v>
      </c>
      <c r="K765" s="6">
        <v>513.75800000000004</v>
      </c>
      <c r="L765" s="3">
        <f>[1]Deskriptif!J765</f>
        <v>627</v>
      </c>
      <c r="M765" s="7">
        <f>[1]Deskriptif!K765</f>
        <v>764</v>
      </c>
      <c r="N765" s="8">
        <f t="shared" si="23"/>
        <v>5.4160000000000537</v>
      </c>
    </row>
    <row r="766" spans="1:14" ht="14.25" customHeight="1">
      <c r="A766" s="3">
        <f t="shared" si="22"/>
        <v>765</v>
      </c>
      <c r="B766" s="4">
        <f>[1]Deskriptif!B766</f>
        <v>30201848</v>
      </c>
      <c r="C766" s="4" t="str">
        <f>[1]Deskriptif!C766</f>
        <v>SMAN 1 PANGKALAN BUN</v>
      </c>
      <c r="D766" s="3" t="str">
        <f>[1]Deskriptif!D766</f>
        <v>Kalimantan Tengah</v>
      </c>
      <c r="E766" s="3" t="str">
        <f>[1]Deskriptif!E766</f>
        <v>Kab. Kotawaringin Barat</v>
      </c>
      <c r="F766" s="3" t="str">
        <f>[1]Deskriptif!F766</f>
        <v>SMA</v>
      </c>
      <c r="G766" s="5">
        <f>[1]Deskriptif!G766</f>
        <v>516.64099999999996</v>
      </c>
      <c r="H766" s="5">
        <f>[1]Deskriptif!I766</f>
        <v>521.8850000000001</v>
      </c>
      <c r="I766" s="6">
        <v>530.16600000000005</v>
      </c>
      <c r="J766" s="6">
        <v>502.46199999999999</v>
      </c>
      <c r="K766" s="6">
        <v>514.798</v>
      </c>
      <c r="L766" s="3">
        <f>[1]Deskriptif!J766</f>
        <v>707</v>
      </c>
      <c r="M766" s="7">
        <f>[1]Deskriptif!K766</f>
        <v>765</v>
      </c>
      <c r="N766" s="8">
        <f t="shared" si="23"/>
        <v>13.525000000000091</v>
      </c>
    </row>
    <row r="767" spans="1:14" ht="14.25" customHeight="1">
      <c r="A767" s="3">
        <f t="shared" si="22"/>
        <v>766</v>
      </c>
      <c r="B767" s="4">
        <f>[1]Deskriptif!B767</f>
        <v>20102565</v>
      </c>
      <c r="C767" s="4" t="str">
        <f>[1]Deskriptif!C767</f>
        <v>SMAN 86 JAKARTA</v>
      </c>
      <c r="D767" s="3" t="str">
        <f>[1]Deskriptif!D767</f>
        <v>DKI Jakarta</v>
      </c>
      <c r="E767" s="3" t="str">
        <f>[1]Deskriptif!E767</f>
        <v>Kota Jakarta Selatan</v>
      </c>
      <c r="F767" s="3" t="str">
        <f>[1]Deskriptif!F767</f>
        <v>SMA</v>
      </c>
      <c r="G767" s="5">
        <f>[1]Deskriptif!G767</f>
        <v>511.79899999999998</v>
      </c>
      <c r="H767" s="5">
        <f>[1]Deskriptif!I767</f>
        <v>521.84100000000012</v>
      </c>
      <c r="I767" s="6">
        <v>523.75199999999995</v>
      </c>
      <c r="J767" s="6">
        <v>496.35899999999998</v>
      </c>
      <c r="K767" s="6">
        <v>532.86099999999999</v>
      </c>
      <c r="L767" s="3">
        <f>[1]Deskriptif!J767</f>
        <v>831</v>
      </c>
      <c r="M767" s="7">
        <f>[1]Deskriptif!K767</f>
        <v>766</v>
      </c>
      <c r="N767" s="8">
        <f t="shared" si="23"/>
        <v>11.952999999999975</v>
      </c>
    </row>
    <row r="768" spans="1:14" ht="14.25" customHeight="1">
      <c r="A768" s="3">
        <f t="shared" si="22"/>
        <v>767</v>
      </c>
      <c r="B768" s="4">
        <f>[1]Deskriptif!B768</f>
        <v>10900238</v>
      </c>
      <c r="C768" s="4" t="str">
        <f>[1]Deskriptif!C768</f>
        <v>SMAN 1 BELINYU</v>
      </c>
      <c r="D768" s="3" t="str">
        <f>[1]Deskriptif!D768</f>
        <v>Kepulauan Bangka Belitung</v>
      </c>
      <c r="E768" s="3" t="str">
        <f>[1]Deskriptif!E768</f>
        <v>Kab. Bangka</v>
      </c>
      <c r="F768" s="3" t="str">
        <f>[1]Deskriptif!F768</f>
        <v>SMA</v>
      </c>
      <c r="G768" s="5">
        <f>[1]Deskriptif!G768</f>
        <v>514.62099999999998</v>
      </c>
      <c r="H768" s="5">
        <f>[1]Deskriptif!I768</f>
        <v>521.81900000000007</v>
      </c>
      <c r="I768" s="6">
        <v>528.375</v>
      </c>
      <c r="J768" s="6">
        <v>506.84699999999998</v>
      </c>
      <c r="K768" s="6">
        <v>512.36599999999999</v>
      </c>
      <c r="L768" s="3">
        <f>[1]Deskriptif!J768</f>
        <v>762</v>
      </c>
      <c r="M768" s="7">
        <f>[1]Deskriptif!K768</f>
        <v>767</v>
      </c>
      <c r="N768" s="8">
        <f t="shared" si="23"/>
        <v>13.754000000000019</v>
      </c>
    </row>
    <row r="769" spans="1:14" ht="14.25" customHeight="1">
      <c r="A769" s="3">
        <f t="shared" si="22"/>
        <v>768</v>
      </c>
      <c r="B769" s="4">
        <f>[1]Deskriptif!B769</f>
        <v>20311332</v>
      </c>
      <c r="C769" s="4" t="str">
        <f>[1]Deskriptif!C769</f>
        <v>SMAN 1 WURYANTORO</v>
      </c>
      <c r="D769" s="3" t="str">
        <f>[1]Deskriptif!D769</f>
        <v>Jawa Tengah</v>
      </c>
      <c r="E769" s="3" t="str">
        <f>[1]Deskriptif!E769</f>
        <v>Kab. Wonogiri</v>
      </c>
      <c r="F769" s="3" t="str">
        <f>[1]Deskriptif!F769</f>
        <v>SMA</v>
      </c>
      <c r="G769" s="5">
        <f>[1]Deskriptif!G769</f>
        <v>510.625</v>
      </c>
      <c r="H769" s="5">
        <f>[1]Deskriptif!I769</f>
        <v>521.72700000000009</v>
      </c>
      <c r="I769" s="6">
        <v>517.95500000000004</v>
      </c>
      <c r="J769" s="6">
        <v>513.69600000000003</v>
      </c>
      <c r="K769" s="6">
        <v>530.44100000000003</v>
      </c>
      <c r="L769" s="3">
        <f>[1]Deskriptif!J769</f>
        <v>858</v>
      </c>
      <c r="M769" s="7">
        <f>[1]Deskriptif!K769</f>
        <v>768</v>
      </c>
      <c r="N769" s="8">
        <f t="shared" si="23"/>
        <v>7.3300000000000409</v>
      </c>
    </row>
    <row r="770" spans="1:14" ht="14.25" customHeight="1">
      <c r="A770" s="3">
        <f t="shared" si="22"/>
        <v>769</v>
      </c>
      <c r="B770" s="4">
        <f>[1]Deskriptif!B770</f>
        <v>20535465</v>
      </c>
      <c r="C770" s="4" t="str">
        <f>[1]Deskriptif!C770</f>
        <v>UPT SMA NEGERI 2 PASURUAN</v>
      </c>
      <c r="D770" s="3" t="str">
        <f>[1]Deskriptif!D770</f>
        <v>Jawa Timur</v>
      </c>
      <c r="E770" s="3" t="str">
        <f>[1]Deskriptif!E770</f>
        <v>Kota Pasuruan</v>
      </c>
      <c r="F770" s="3" t="str">
        <f>[1]Deskriptif!F770</f>
        <v>SMA</v>
      </c>
      <c r="G770" s="5">
        <f>[1]Deskriptif!G770</f>
        <v>514.46400000000006</v>
      </c>
      <c r="H770" s="5">
        <f>[1]Deskriptif!I770</f>
        <v>521.71199999999988</v>
      </c>
      <c r="I770" s="6">
        <v>528.35299999999995</v>
      </c>
      <c r="J770" s="6">
        <v>501.11599999999999</v>
      </c>
      <c r="K770" s="6">
        <v>517.13699999999994</v>
      </c>
      <c r="L770" s="3">
        <f>[1]Deskriptif!J770</f>
        <v>771</v>
      </c>
      <c r="M770" s="7">
        <f>[1]Deskriptif!K770</f>
        <v>769</v>
      </c>
      <c r="N770" s="8">
        <f t="shared" si="23"/>
        <v>13.888999999999896</v>
      </c>
    </row>
    <row r="771" spans="1:14" ht="14.25" customHeight="1">
      <c r="A771" s="3">
        <f t="shared" ref="A771:A834" si="24">A770+1</f>
        <v>770</v>
      </c>
      <c r="B771" s="4">
        <f>[1]Deskriptif!B771</f>
        <v>69857938</v>
      </c>
      <c r="C771" s="4" t="str">
        <f>[1]Deskriptif!C771</f>
        <v>SMAN 12 KOTA DEPOK</v>
      </c>
      <c r="D771" s="3" t="str">
        <f>[1]Deskriptif!D771</f>
        <v>Jawa Barat</v>
      </c>
      <c r="E771" s="3" t="str">
        <f>[1]Deskriptif!E771</f>
        <v>Kota Depok</v>
      </c>
      <c r="F771" s="3" t="str">
        <f>[1]Deskriptif!F771</f>
        <v>SMA</v>
      </c>
      <c r="G771" s="5">
        <f>[1]Deskriptif!G771</f>
        <v>511.21899999999999</v>
      </c>
      <c r="H771" s="5">
        <f>[1]Deskriptif!I771</f>
        <v>521.66100000000006</v>
      </c>
      <c r="I771" s="6">
        <v>517.41700000000003</v>
      </c>
      <c r="J771" s="6">
        <v>514.97799999999995</v>
      </c>
      <c r="K771" s="6">
        <v>534.73</v>
      </c>
      <c r="L771" s="3">
        <f>[1]Deskriptif!J771</f>
        <v>845</v>
      </c>
      <c r="M771" s="7">
        <f>[1]Deskriptif!K771</f>
        <v>770</v>
      </c>
      <c r="N771" s="8">
        <f t="shared" si="23"/>
        <v>6.1980000000000359</v>
      </c>
    </row>
    <row r="772" spans="1:14" ht="14.25" customHeight="1">
      <c r="A772" s="3">
        <f t="shared" si="24"/>
        <v>771</v>
      </c>
      <c r="B772" s="4">
        <f>[1]Deskriptif!B772</f>
        <v>69943715</v>
      </c>
      <c r="C772" s="4" t="str">
        <f>[1]Deskriptif!C772</f>
        <v>SMA AL ADZKAR</v>
      </c>
      <c r="D772" s="3" t="str">
        <f>[1]Deskriptif!D772</f>
        <v>Banten</v>
      </c>
      <c r="E772" s="3" t="str">
        <f>[1]Deskriptif!E772</f>
        <v>Kota Tangerang Selatan</v>
      </c>
      <c r="F772" s="3" t="str">
        <f>[1]Deskriptif!F772</f>
        <v>SMA</v>
      </c>
      <c r="G772" s="5">
        <f>[1]Deskriptif!G772</f>
        <v>520.66899999999998</v>
      </c>
      <c r="H772" s="5">
        <f>[1]Deskriptif!I772</f>
        <v>521.59900000000005</v>
      </c>
      <c r="I772" s="6">
        <v>521.654</v>
      </c>
      <c r="J772" s="6">
        <v>532.91800000000001</v>
      </c>
      <c r="K772" s="6">
        <v>514.75</v>
      </c>
      <c r="L772" s="3">
        <f>[1]Deskriptif!J772</f>
        <v>615</v>
      </c>
      <c r="M772" s="7">
        <f>[1]Deskriptif!K772</f>
        <v>771</v>
      </c>
      <c r="N772" s="8">
        <f t="shared" ref="N772:N835" si="25">I772-G772</f>
        <v>0.98500000000001364</v>
      </c>
    </row>
    <row r="773" spans="1:14" ht="14.25" customHeight="1">
      <c r="A773" s="3">
        <f t="shared" si="24"/>
        <v>772</v>
      </c>
      <c r="B773" s="4">
        <f>[1]Deskriptif!B773</f>
        <v>20525600</v>
      </c>
      <c r="C773" s="4" t="str">
        <f>[1]Deskriptif!C773</f>
        <v>SMA NEGERI 2 TARUNA BHAYANGKARA JAWA TIMUR</v>
      </c>
      <c r="D773" s="3" t="str">
        <f>[1]Deskriptif!D773</f>
        <v>Jawa Timur</v>
      </c>
      <c r="E773" s="3" t="str">
        <f>[1]Deskriptif!E773</f>
        <v>Kab. Banyuwangi</v>
      </c>
      <c r="F773" s="3" t="str">
        <f>[1]Deskriptif!F773</f>
        <v>SMA</v>
      </c>
      <c r="G773" s="5">
        <f>[1]Deskriptif!G773</f>
        <v>511.25400000000002</v>
      </c>
      <c r="H773" s="5">
        <f>[1]Deskriptif!I773</f>
        <v>521.57399999999996</v>
      </c>
      <c r="I773" s="6">
        <v>524.33199999999999</v>
      </c>
      <c r="J773" s="6">
        <v>508.66899999999998</v>
      </c>
      <c r="K773" s="6">
        <v>523.72699999999998</v>
      </c>
      <c r="L773" s="3">
        <f>[1]Deskriptif!J773</f>
        <v>841</v>
      </c>
      <c r="M773" s="7">
        <f>[1]Deskriptif!K773</f>
        <v>772</v>
      </c>
      <c r="N773" s="8">
        <f t="shared" si="25"/>
        <v>13.077999999999975</v>
      </c>
    </row>
    <row r="774" spans="1:14" ht="14.25" customHeight="1">
      <c r="A774" s="3">
        <f t="shared" si="24"/>
        <v>773</v>
      </c>
      <c r="B774" s="4">
        <f>[1]Deskriptif!B774</f>
        <v>30401787</v>
      </c>
      <c r="C774" s="4" t="str">
        <f>[1]Deskriptif!C774</f>
        <v>SMAS YAYASAN PENDIDIKAN VIDYA DAHANA PATRA</v>
      </c>
      <c r="D774" s="3" t="str">
        <f>[1]Deskriptif!D774</f>
        <v>Kalimantan Timur</v>
      </c>
      <c r="E774" s="3" t="str">
        <f>[1]Deskriptif!E774</f>
        <v>Kota Bontang</v>
      </c>
      <c r="F774" s="3" t="str">
        <f>[1]Deskriptif!F774</f>
        <v>SMA</v>
      </c>
      <c r="G774" s="5">
        <f>[1]Deskriptif!G774</f>
        <v>524.17899999999997</v>
      </c>
      <c r="H774" s="5">
        <f>[1]Deskriptif!I774</f>
        <v>521.45300000000009</v>
      </c>
      <c r="I774" s="6">
        <v>526.81399999999996</v>
      </c>
      <c r="J774" s="6">
        <v>523.28800000000001</v>
      </c>
      <c r="K774" s="6">
        <v>491.89600000000002</v>
      </c>
      <c r="L774" s="3">
        <f>[1]Deskriptif!J774</f>
        <v>531</v>
      </c>
      <c r="M774" s="7">
        <f>[1]Deskriptif!K774</f>
        <v>773</v>
      </c>
      <c r="N774" s="8">
        <f t="shared" si="25"/>
        <v>2.6349999999999909</v>
      </c>
    </row>
    <row r="775" spans="1:14" ht="14.25" customHeight="1">
      <c r="A775" s="3">
        <f t="shared" si="24"/>
        <v>774</v>
      </c>
      <c r="B775" s="4">
        <f>[1]Deskriptif!B775</f>
        <v>20325258</v>
      </c>
      <c r="C775" s="4" t="str">
        <f>[1]Deskriptif!C775</f>
        <v>SMKN 1 SLAWI</v>
      </c>
      <c r="D775" s="3" t="str">
        <f>[1]Deskriptif!D775</f>
        <v>Jawa Tengah</v>
      </c>
      <c r="E775" s="3" t="str">
        <f>[1]Deskriptif!E775</f>
        <v>Kab. Tegal</v>
      </c>
      <c r="F775" s="3" t="str">
        <f>[1]Deskriptif!F775</f>
        <v>SMK</v>
      </c>
      <c r="G775" s="5">
        <f>[1]Deskriptif!G775</f>
        <v>512.63099999999997</v>
      </c>
      <c r="H775" s="5">
        <f>[1]Deskriptif!I775</f>
        <v>521.45300000000009</v>
      </c>
      <c r="I775" s="6">
        <v>520.19299999999998</v>
      </c>
      <c r="J775" s="6">
        <v>502.072</v>
      </c>
      <c r="K775" s="6">
        <v>525.05700000000002</v>
      </c>
      <c r="L775" s="3">
        <f>[1]Deskriptif!J775</f>
        <v>813</v>
      </c>
      <c r="M775" s="7">
        <f>[1]Deskriptif!K775</f>
        <v>773</v>
      </c>
      <c r="N775" s="8">
        <f t="shared" si="25"/>
        <v>7.5620000000000118</v>
      </c>
    </row>
    <row r="776" spans="1:14" ht="14.25" customHeight="1">
      <c r="A776" s="3">
        <f t="shared" si="24"/>
        <v>775</v>
      </c>
      <c r="B776" s="4">
        <f>[1]Deskriptif!B776</f>
        <v>69980514</v>
      </c>
      <c r="C776" s="4" t="str">
        <f>[1]Deskriptif!C776</f>
        <v>MAN INSAN CENDEKIA KOTA PALU</v>
      </c>
      <c r="D776" s="3" t="str">
        <f>[1]Deskriptif!D776</f>
        <v>Sulawesi Tengah</v>
      </c>
      <c r="E776" s="3" t="str">
        <f>[1]Deskriptif!E776</f>
        <v>Kota Palu</v>
      </c>
      <c r="F776" s="3" t="str">
        <f>[1]Deskriptif!F776</f>
        <v>MA</v>
      </c>
      <c r="G776" s="5">
        <f>[1]Deskriptif!G776</f>
        <v>515.45299999999997</v>
      </c>
      <c r="H776" s="5">
        <f>[1]Deskriptif!I776</f>
        <v>521.24900000000002</v>
      </c>
      <c r="I776" s="6">
        <v>526.71600000000001</v>
      </c>
      <c r="J776" s="6">
        <v>504.67</v>
      </c>
      <c r="K776" s="6">
        <v>523.37199999999996</v>
      </c>
      <c r="L776" s="3">
        <f>[1]Deskriptif!J776</f>
        <v>739</v>
      </c>
      <c r="M776" s="7">
        <f>[1]Deskriptif!K776</f>
        <v>775</v>
      </c>
      <c r="N776" s="8">
        <f t="shared" si="25"/>
        <v>11.263000000000034</v>
      </c>
    </row>
    <row r="777" spans="1:14" ht="14.25" customHeight="1">
      <c r="A777" s="3">
        <f t="shared" si="24"/>
        <v>776</v>
      </c>
      <c r="B777" s="4">
        <f>[1]Deskriptif!B777</f>
        <v>20580038</v>
      </c>
      <c r="C777" s="4" t="str">
        <f>[1]Deskriptif!C777</f>
        <v>MAN KOTA BATU</v>
      </c>
      <c r="D777" s="3" t="str">
        <f>[1]Deskriptif!D777</f>
        <v>Jawa Timur</v>
      </c>
      <c r="E777" s="3" t="str">
        <f>[1]Deskriptif!E777</f>
        <v>Kota Batu</v>
      </c>
      <c r="F777" s="3" t="str">
        <f>[1]Deskriptif!F777</f>
        <v>MA</v>
      </c>
      <c r="G777" s="5">
        <f>[1]Deskriptif!G777</f>
        <v>511.81099999999998</v>
      </c>
      <c r="H777" s="5">
        <f>[1]Deskriptif!I777</f>
        <v>521.24099999999999</v>
      </c>
      <c r="I777" s="6">
        <v>519.13499999999999</v>
      </c>
      <c r="J777" s="6">
        <v>501.69099999999997</v>
      </c>
      <c r="K777" s="6">
        <v>533.72799999999995</v>
      </c>
      <c r="L777" s="3">
        <f>[1]Deskriptif!J777</f>
        <v>830</v>
      </c>
      <c r="M777" s="7">
        <f>[1]Deskriptif!K777</f>
        <v>776</v>
      </c>
      <c r="N777" s="8">
        <f t="shared" si="25"/>
        <v>7.3240000000000123</v>
      </c>
    </row>
    <row r="778" spans="1:14" ht="14.25" customHeight="1">
      <c r="A778" s="3">
        <f t="shared" si="24"/>
        <v>777</v>
      </c>
      <c r="B778" s="4">
        <f>[1]Deskriptif!B778</f>
        <v>69883506</v>
      </c>
      <c r="C778" s="4" t="str">
        <f>[1]Deskriptif!C778</f>
        <v>SMA GARUDA CENDEKIA</v>
      </c>
      <c r="D778" s="3" t="str">
        <f>[1]Deskriptif!D778</f>
        <v>DKI Jakarta</v>
      </c>
      <c r="E778" s="3" t="str">
        <f>[1]Deskriptif!E778</f>
        <v>Kota Jakarta Selatan</v>
      </c>
      <c r="F778" s="3" t="str">
        <f>[1]Deskriptif!F778</f>
        <v>SMA</v>
      </c>
      <c r="G778" s="5">
        <f>[1]Deskriptif!G778</f>
        <v>530.30700000000002</v>
      </c>
      <c r="H778" s="5">
        <f>[1]Deskriptif!I778</f>
        <v>520.96900000000005</v>
      </c>
      <c r="I778" s="6">
        <v>523.303</v>
      </c>
      <c r="J778" s="6">
        <v>516.70000000000005</v>
      </c>
      <c r="K778" s="6">
        <v>517.80600000000004</v>
      </c>
      <c r="L778" s="3">
        <f>[1]Deskriptif!J778</f>
        <v>409</v>
      </c>
      <c r="M778" s="7">
        <f>[1]Deskriptif!K778</f>
        <v>777</v>
      </c>
      <c r="N778" s="8">
        <f t="shared" si="25"/>
        <v>-7.0040000000000191</v>
      </c>
    </row>
    <row r="779" spans="1:14" ht="14.25" customHeight="1">
      <c r="A779" s="3">
        <f t="shared" si="24"/>
        <v>778</v>
      </c>
      <c r="B779" s="4">
        <f>[1]Deskriptif!B779</f>
        <v>30401786</v>
      </c>
      <c r="C779" s="4" t="str">
        <f>[1]Deskriptif!C779</f>
        <v>SMAN 1 BONTANG</v>
      </c>
      <c r="D779" s="3" t="str">
        <f>[1]Deskriptif!D779</f>
        <v>Kalimantan Timur</v>
      </c>
      <c r="E779" s="3" t="str">
        <f>[1]Deskriptif!E779</f>
        <v>Kota Bontang</v>
      </c>
      <c r="F779" s="3" t="str">
        <f>[1]Deskriptif!F779</f>
        <v>SMA</v>
      </c>
      <c r="G779" s="5">
        <f>[1]Deskriptif!G779</f>
        <v>520.99199999999996</v>
      </c>
      <c r="H779" s="5">
        <f>[1]Deskriptif!I779</f>
        <v>520.96600000000012</v>
      </c>
      <c r="I779" s="6">
        <v>527.904</v>
      </c>
      <c r="J779" s="6">
        <v>507.90100000000001</v>
      </c>
      <c r="K779" s="6">
        <v>512.42399999999998</v>
      </c>
      <c r="L779" s="3">
        <f>[1]Deskriptif!J779</f>
        <v>607</v>
      </c>
      <c r="M779" s="7">
        <f>[1]Deskriptif!K779</f>
        <v>778</v>
      </c>
      <c r="N779" s="8">
        <f t="shared" si="25"/>
        <v>6.9120000000000346</v>
      </c>
    </row>
    <row r="780" spans="1:14" ht="14.25" customHeight="1">
      <c r="A780" s="3">
        <f t="shared" si="24"/>
        <v>779</v>
      </c>
      <c r="B780" s="4">
        <f>[1]Deskriptif!B780</f>
        <v>20401137</v>
      </c>
      <c r="C780" s="4" t="str">
        <f>[1]Deskriptif!C780</f>
        <v>SMKN 1 GODEAN</v>
      </c>
      <c r="D780" s="3" t="str">
        <f>[1]Deskriptif!D780</f>
        <v>DI Yogyakarta</v>
      </c>
      <c r="E780" s="3" t="str">
        <f>[1]Deskriptif!E780</f>
        <v>Kab. Sleman</v>
      </c>
      <c r="F780" s="3" t="str">
        <f>[1]Deskriptif!F780</f>
        <v>SMK</v>
      </c>
      <c r="G780" s="5">
        <f>[1]Deskriptif!G780</f>
        <v>513.15800000000002</v>
      </c>
      <c r="H780" s="5">
        <f>[1]Deskriptif!I780</f>
        <v>520.96600000000001</v>
      </c>
      <c r="I780" s="6">
        <v>523.74900000000002</v>
      </c>
      <c r="J780" s="6">
        <v>461.72199999999998</v>
      </c>
      <c r="K780" s="6">
        <v>519.40899999999999</v>
      </c>
      <c r="L780" s="3">
        <f>[1]Deskriptif!J780</f>
        <v>795</v>
      </c>
      <c r="M780" s="7">
        <f>[1]Deskriptif!K780</f>
        <v>779</v>
      </c>
      <c r="N780" s="8">
        <f t="shared" si="25"/>
        <v>10.591000000000008</v>
      </c>
    </row>
    <row r="781" spans="1:14" ht="14.25" customHeight="1">
      <c r="A781" s="3">
        <f t="shared" si="24"/>
        <v>780</v>
      </c>
      <c r="B781" s="4">
        <f>[1]Deskriptif!B781</f>
        <v>20206208</v>
      </c>
      <c r="C781" s="4" t="str">
        <f>[1]Deskriptif!C781</f>
        <v>SMAN 1 PADALARANG</v>
      </c>
      <c r="D781" s="3" t="str">
        <f>[1]Deskriptif!D781</f>
        <v>Jawa Barat</v>
      </c>
      <c r="E781" s="3" t="str">
        <f>[1]Deskriptif!E781</f>
        <v>Kab. Bandung Barat</v>
      </c>
      <c r="F781" s="3" t="str">
        <f>[1]Deskriptif!F781</f>
        <v>SMA</v>
      </c>
      <c r="G781" s="5">
        <f>[1]Deskriptif!G781</f>
        <v>512.75</v>
      </c>
      <c r="H781" s="5">
        <f>[1]Deskriptif!I781</f>
        <v>520.92000000000007</v>
      </c>
      <c r="I781" s="6">
        <v>523.423</v>
      </c>
      <c r="J781" s="6">
        <v>503.58300000000003</v>
      </c>
      <c r="K781" s="6">
        <v>527.72500000000002</v>
      </c>
      <c r="L781" s="3">
        <f>[1]Deskriptif!J781</f>
        <v>810</v>
      </c>
      <c r="M781" s="7">
        <f>[1]Deskriptif!K781</f>
        <v>780</v>
      </c>
      <c r="N781" s="8">
        <f t="shared" si="25"/>
        <v>10.673000000000002</v>
      </c>
    </row>
    <row r="782" spans="1:14" ht="14.25" customHeight="1">
      <c r="A782" s="3">
        <f t="shared" si="24"/>
        <v>781</v>
      </c>
      <c r="B782" s="4">
        <f>[1]Deskriptif!B782</f>
        <v>30105462</v>
      </c>
      <c r="C782" s="4" t="str">
        <f>[1]Deskriptif!C782</f>
        <v>SMAS SANTO IGNASIUS SINGKAWANG</v>
      </c>
      <c r="D782" s="3" t="str">
        <f>[1]Deskriptif!D782</f>
        <v>Kalimantan Barat</v>
      </c>
      <c r="E782" s="3" t="str">
        <f>[1]Deskriptif!E782</f>
        <v>Kota Singkawang</v>
      </c>
      <c r="F782" s="3" t="str">
        <f>[1]Deskriptif!F782</f>
        <v>SMA</v>
      </c>
      <c r="G782" s="5">
        <f>[1]Deskriptif!G782</f>
        <v>511.50200000000001</v>
      </c>
      <c r="H782" s="5">
        <f>[1]Deskriptif!I782</f>
        <v>520.904</v>
      </c>
      <c r="I782" s="6">
        <v>518.70100000000002</v>
      </c>
      <c r="J782" s="6">
        <v>516.90099999999995</v>
      </c>
      <c r="K782" s="6">
        <v>512.11099999999999</v>
      </c>
      <c r="L782" s="3">
        <f>[1]Deskriptif!J782</f>
        <v>835</v>
      </c>
      <c r="M782" s="7">
        <f>[1]Deskriptif!K782</f>
        <v>781</v>
      </c>
      <c r="N782" s="8">
        <f t="shared" si="25"/>
        <v>7.1990000000000123</v>
      </c>
    </row>
    <row r="783" spans="1:14" ht="14.25" customHeight="1">
      <c r="A783" s="3">
        <f t="shared" si="24"/>
        <v>782</v>
      </c>
      <c r="B783" s="4">
        <f>[1]Deskriptif!B783</f>
        <v>20584211</v>
      </c>
      <c r="C783" s="4" t="str">
        <f>[1]Deskriptif!C783</f>
        <v>MAN 1 MALANG</v>
      </c>
      <c r="D783" s="3" t="str">
        <f>[1]Deskriptif!D783</f>
        <v>Jawa Timur</v>
      </c>
      <c r="E783" s="3" t="str">
        <f>[1]Deskriptif!E783</f>
        <v>Kab. Malang</v>
      </c>
      <c r="F783" s="3" t="str">
        <f>[1]Deskriptif!F783</f>
        <v>MA</v>
      </c>
      <c r="G783" s="5">
        <f>[1]Deskriptif!G783</f>
        <v>512.09900000000005</v>
      </c>
      <c r="H783" s="5">
        <f>[1]Deskriptif!I783</f>
        <v>520.81299999999999</v>
      </c>
      <c r="I783" s="6">
        <v>522.07000000000005</v>
      </c>
      <c r="J783" s="6">
        <v>502.22</v>
      </c>
      <c r="K783" s="6">
        <v>526.40700000000004</v>
      </c>
      <c r="L783" s="3">
        <f>[1]Deskriptif!J783</f>
        <v>823</v>
      </c>
      <c r="M783" s="7">
        <f>[1]Deskriptif!K783</f>
        <v>782</v>
      </c>
      <c r="N783" s="8">
        <f t="shared" si="25"/>
        <v>9.9710000000000036</v>
      </c>
    </row>
    <row r="784" spans="1:14" ht="14.25" customHeight="1">
      <c r="A784" s="3">
        <f t="shared" si="24"/>
        <v>783</v>
      </c>
      <c r="B784" s="4">
        <f>[1]Deskriptif!B784</f>
        <v>20268809</v>
      </c>
      <c r="C784" s="4" t="str">
        <f>[1]Deskriptif!C784</f>
        <v>SMAS IT NURURRAHMAN</v>
      </c>
      <c r="D784" s="3" t="str">
        <f>[1]Deskriptif!D784</f>
        <v>Jawa Barat</v>
      </c>
      <c r="E784" s="3" t="str">
        <f>[1]Deskriptif!E784</f>
        <v>Kota Depok</v>
      </c>
      <c r="F784" s="3" t="str">
        <f>[1]Deskriptif!F784</f>
        <v>SMA</v>
      </c>
      <c r="G784" s="5">
        <f>[1]Deskriptif!G784</f>
        <v>521.48199999999997</v>
      </c>
      <c r="H784" s="5">
        <f>[1]Deskriptif!I784</f>
        <v>520.63200000000006</v>
      </c>
      <c r="I784" s="6">
        <v>519.44399999999996</v>
      </c>
      <c r="J784" s="6">
        <v>511.71899999999999</v>
      </c>
      <c r="K784" s="6">
        <v>525.49800000000005</v>
      </c>
      <c r="L784" s="3">
        <f>[1]Deskriptif!J784</f>
        <v>587</v>
      </c>
      <c r="M784" s="7">
        <f>[1]Deskriptif!K784</f>
        <v>783</v>
      </c>
      <c r="N784" s="8">
        <f t="shared" si="25"/>
        <v>-2.0380000000000109</v>
      </c>
    </row>
    <row r="785" spans="1:14" ht="14.25" customHeight="1">
      <c r="A785" s="3">
        <f t="shared" si="24"/>
        <v>784</v>
      </c>
      <c r="B785" s="4">
        <f>[1]Deskriptif!B785</f>
        <v>10404015</v>
      </c>
      <c r="C785" s="4" t="str">
        <f>[1]Deskriptif!C785</f>
        <v>SMA NEGERI 4 PEKANBARU</v>
      </c>
      <c r="D785" s="3" t="str">
        <f>[1]Deskriptif!D785</f>
        <v>Riau</v>
      </c>
      <c r="E785" s="3" t="str">
        <f>[1]Deskriptif!E785</f>
        <v>Kota Pekanbaru</v>
      </c>
      <c r="F785" s="3" t="str">
        <f>[1]Deskriptif!F785</f>
        <v>SMA</v>
      </c>
      <c r="G785" s="5">
        <f>[1]Deskriptif!G785</f>
        <v>515.26800000000003</v>
      </c>
      <c r="H785" s="5">
        <f>[1]Deskriptif!I785</f>
        <v>520.47199999999998</v>
      </c>
      <c r="I785" s="6">
        <v>524.47699999999998</v>
      </c>
      <c r="J785" s="6">
        <v>520.81600000000003</v>
      </c>
      <c r="K785" s="6">
        <v>506.57100000000003</v>
      </c>
      <c r="L785" s="3">
        <f>[1]Deskriptif!J785</f>
        <v>746</v>
      </c>
      <c r="M785" s="7">
        <f>[1]Deskriptif!K785</f>
        <v>784</v>
      </c>
      <c r="N785" s="8">
        <f t="shared" si="25"/>
        <v>9.2089999999999463</v>
      </c>
    </row>
    <row r="786" spans="1:14" ht="14.25" customHeight="1">
      <c r="A786" s="3">
        <f t="shared" si="24"/>
        <v>785</v>
      </c>
      <c r="B786" s="4">
        <f>[1]Deskriptif!B786</f>
        <v>20330346</v>
      </c>
      <c r="C786" s="4" t="str">
        <f>[1]Deskriptif!C786</f>
        <v>SMAS AL ISLAM 1 SURAKARTA</v>
      </c>
      <c r="D786" s="3" t="str">
        <f>[1]Deskriptif!D786</f>
        <v>Jawa Tengah</v>
      </c>
      <c r="E786" s="3" t="str">
        <f>[1]Deskriptif!E786</f>
        <v>Kota Surakarta</v>
      </c>
      <c r="F786" s="3" t="str">
        <f>[1]Deskriptif!F786</f>
        <v>SMA</v>
      </c>
      <c r="G786" s="5">
        <f>[1]Deskriptif!G786</f>
        <v>511.95</v>
      </c>
      <c r="H786" s="5">
        <f>[1]Deskriptif!I786</f>
        <v>520.46199999999999</v>
      </c>
      <c r="I786" s="6">
        <v>518.74800000000005</v>
      </c>
      <c r="J786" s="6">
        <v>527.51300000000003</v>
      </c>
      <c r="K786" s="6">
        <v>517.95500000000004</v>
      </c>
      <c r="L786" s="3">
        <f>[1]Deskriptif!J786</f>
        <v>828</v>
      </c>
      <c r="M786" s="7">
        <f>[1]Deskriptif!K786</f>
        <v>785</v>
      </c>
      <c r="N786" s="8">
        <f t="shared" si="25"/>
        <v>6.7980000000000587</v>
      </c>
    </row>
    <row r="787" spans="1:14" ht="14.25" customHeight="1">
      <c r="A787" s="3">
        <f t="shared" si="24"/>
        <v>786</v>
      </c>
      <c r="B787" s="4">
        <f>[1]Deskriptif!B787</f>
        <v>20301902</v>
      </c>
      <c r="C787" s="4" t="str">
        <f>[1]Deskriptif!C787</f>
        <v>SMKS TELEKOMUNIKASI SANDHY PUTRA PURWOKERTO</v>
      </c>
      <c r="D787" s="3" t="str">
        <f>[1]Deskriptif!D787</f>
        <v>Jawa Tengah</v>
      </c>
      <c r="E787" s="3" t="str">
        <f>[1]Deskriptif!E787</f>
        <v>Kab. Banyumas</v>
      </c>
      <c r="F787" s="3" t="str">
        <f>[1]Deskriptif!F787</f>
        <v>SMK</v>
      </c>
      <c r="G787" s="5">
        <f>[1]Deskriptif!G787</f>
        <v>515.31399999999996</v>
      </c>
      <c r="H787" s="5">
        <f>[1]Deskriptif!I787</f>
        <v>520.41600000000005</v>
      </c>
      <c r="I787" s="6">
        <v>528.36</v>
      </c>
      <c r="J787" s="6">
        <v>495.58600000000001</v>
      </c>
      <c r="K787" s="6">
        <v>522.71699999999998</v>
      </c>
      <c r="L787" s="3">
        <f>[1]Deskriptif!J787</f>
        <v>743</v>
      </c>
      <c r="M787" s="7">
        <f>[1]Deskriptif!K787</f>
        <v>786</v>
      </c>
      <c r="N787" s="8">
        <f t="shared" si="25"/>
        <v>13.046000000000049</v>
      </c>
    </row>
    <row r="788" spans="1:14" ht="14.25" customHeight="1">
      <c r="A788" s="3">
        <f t="shared" si="24"/>
        <v>787</v>
      </c>
      <c r="B788" s="4">
        <f>[1]Deskriptif!B788</f>
        <v>20537011</v>
      </c>
      <c r="C788" s="4" t="str">
        <f>[1]Deskriptif!C788</f>
        <v>SMAN 1 KEBOMAS</v>
      </c>
      <c r="D788" s="3" t="str">
        <f>[1]Deskriptif!D788</f>
        <v>Jawa Timur</v>
      </c>
      <c r="E788" s="3" t="str">
        <f>[1]Deskriptif!E788</f>
        <v>Kab. Gresik</v>
      </c>
      <c r="F788" s="3" t="str">
        <f>[1]Deskriptif!F788</f>
        <v>SMA</v>
      </c>
      <c r="G788" s="5">
        <f>[1]Deskriptif!G788</f>
        <v>511.77100000000002</v>
      </c>
      <c r="H788" s="5">
        <f>[1]Deskriptif!I788</f>
        <v>520.18900000000008</v>
      </c>
      <c r="I788" s="6">
        <v>521.26800000000003</v>
      </c>
      <c r="J788" s="6">
        <v>512.48599999999999</v>
      </c>
      <c r="K788" s="6">
        <v>523.60799999999995</v>
      </c>
      <c r="L788" s="3">
        <f>[1]Deskriptif!J788</f>
        <v>833</v>
      </c>
      <c r="M788" s="7">
        <f>[1]Deskriptif!K788</f>
        <v>787</v>
      </c>
      <c r="N788" s="8">
        <f t="shared" si="25"/>
        <v>9.4970000000000141</v>
      </c>
    </row>
    <row r="789" spans="1:14" ht="14.25" customHeight="1">
      <c r="A789" s="3">
        <f t="shared" si="24"/>
        <v>788</v>
      </c>
      <c r="B789" s="4">
        <f>[1]Deskriptif!B789</f>
        <v>20214989</v>
      </c>
      <c r="C789" s="4" t="str">
        <f>[1]Deskriptif!C789</f>
        <v>SMAN 1 SUMBER</v>
      </c>
      <c r="D789" s="3" t="str">
        <f>[1]Deskriptif!D789</f>
        <v>Jawa Barat</v>
      </c>
      <c r="E789" s="3" t="str">
        <f>[1]Deskriptif!E789</f>
        <v>Kab. Cirebon</v>
      </c>
      <c r="F789" s="3" t="str">
        <f>[1]Deskriptif!F789</f>
        <v>SMA</v>
      </c>
      <c r="G789" s="5">
        <f>[1]Deskriptif!G789</f>
        <v>526.90899999999999</v>
      </c>
      <c r="H789" s="5">
        <f>[1]Deskriptif!I789</f>
        <v>520.13299999999992</v>
      </c>
      <c r="I789" s="6">
        <v>523.63599999999997</v>
      </c>
      <c r="J789" s="6">
        <v>508.11799999999999</v>
      </c>
      <c r="K789" s="6">
        <v>519.43399999999997</v>
      </c>
      <c r="L789" s="3">
        <f>[1]Deskriptif!J789</f>
        <v>473</v>
      </c>
      <c r="M789" s="7">
        <f>[1]Deskriptif!K789</f>
        <v>788</v>
      </c>
      <c r="N789" s="8">
        <f t="shared" si="25"/>
        <v>-3.2730000000000246</v>
      </c>
    </row>
    <row r="790" spans="1:14" ht="14.25" customHeight="1">
      <c r="A790" s="3">
        <f t="shared" si="24"/>
        <v>789</v>
      </c>
      <c r="B790" s="4">
        <f>[1]Deskriptif!B790</f>
        <v>20219141</v>
      </c>
      <c r="C790" s="4" t="str">
        <f>[1]Deskriptif!C790</f>
        <v>SMKN 7 BANDUNG</v>
      </c>
      <c r="D790" s="3" t="str">
        <f>[1]Deskriptif!D790</f>
        <v>Jawa Barat</v>
      </c>
      <c r="E790" s="3" t="str">
        <f>[1]Deskriptif!E790</f>
        <v>Kota Bandung</v>
      </c>
      <c r="F790" s="3" t="str">
        <f>[1]Deskriptif!F790</f>
        <v>SMK</v>
      </c>
      <c r="G790" s="5">
        <f>[1]Deskriptif!G790</f>
        <v>513.84799999999996</v>
      </c>
      <c r="H790" s="5">
        <f>[1]Deskriptif!I790</f>
        <v>519.89400000000001</v>
      </c>
      <c r="I790" s="6">
        <v>528.21799999999996</v>
      </c>
      <c r="J790" s="6">
        <v>508.19200000000001</v>
      </c>
      <c r="K790" s="6">
        <v>501.70100000000002</v>
      </c>
      <c r="L790" s="3">
        <f>[1]Deskriptif!J790</f>
        <v>782</v>
      </c>
      <c r="M790" s="7">
        <f>[1]Deskriptif!K790</f>
        <v>789</v>
      </c>
      <c r="N790" s="8">
        <f t="shared" si="25"/>
        <v>14.370000000000005</v>
      </c>
    </row>
    <row r="791" spans="1:14" ht="14.25" customHeight="1">
      <c r="A791" s="3">
        <f t="shared" si="24"/>
        <v>790</v>
      </c>
      <c r="B791" s="4">
        <f>[1]Deskriptif!B791</f>
        <v>10498808</v>
      </c>
      <c r="C791" s="4" t="str">
        <f>[1]Deskriptif!C791</f>
        <v>MAN 1 PEKANBARU</v>
      </c>
      <c r="D791" s="3" t="str">
        <f>[1]Deskriptif!D791</f>
        <v>Riau</v>
      </c>
      <c r="E791" s="3" t="str">
        <f>[1]Deskriptif!E791</f>
        <v>Kota Pekanbaru</v>
      </c>
      <c r="F791" s="3" t="str">
        <f>[1]Deskriptif!F791</f>
        <v>MA</v>
      </c>
      <c r="G791" s="5">
        <f>[1]Deskriptif!G791</f>
        <v>510.61799999999999</v>
      </c>
      <c r="H791" s="5">
        <f>[1]Deskriptif!I791</f>
        <v>519.85800000000017</v>
      </c>
      <c r="I791" s="6">
        <v>523.58699999999999</v>
      </c>
      <c r="J791" s="6">
        <v>505.34800000000001</v>
      </c>
      <c r="K791" s="6">
        <v>522.35900000000004</v>
      </c>
      <c r="L791" s="3">
        <f>[1]Deskriptif!J791</f>
        <v>859</v>
      </c>
      <c r="M791" s="7">
        <f>[1]Deskriptif!K791</f>
        <v>790</v>
      </c>
      <c r="N791" s="8">
        <f t="shared" si="25"/>
        <v>12.968999999999994</v>
      </c>
    </row>
    <row r="792" spans="1:14" ht="14.25" customHeight="1">
      <c r="A792" s="3">
        <f t="shared" si="24"/>
        <v>791</v>
      </c>
      <c r="B792" s="4">
        <f>[1]Deskriptif!B792</f>
        <v>20100219</v>
      </c>
      <c r="C792" s="4" t="str">
        <f>[1]Deskriptif!C792</f>
        <v>SMAN 24 JAKARTA</v>
      </c>
      <c r="D792" s="3" t="str">
        <f>[1]Deskriptif!D792</f>
        <v>DKI Jakarta</v>
      </c>
      <c r="E792" s="3" t="str">
        <f>[1]Deskriptif!E792</f>
        <v>Kota Jakarta Pusat</v>
      </c>
      <c r="F792" s="3" t="str">
        <f>[1]Deskriptif!F792</f>
        <v>SMA</v>
      </c>
      <c r="G792" s="5">
        <f>[1]Deskriptif!G792</f>
        <v>520.404</v>
      </c>
      <c r="H792" s="5">
        <f>[1]Deskriptif!I792</f>
        <v>519.85400000000004</v>
      </c>
      <c r="I792" s="6">
        <v>522.05499999999995</v>
      </c>
      <c r="J792" s="6">
        <v>499.17899999999997</v>
      </c>
      <c r="K792" s="6">
        <v>524.21299999999997</v>
      </c>
      <c r="L792" s="3">
        <f>[1]Deskriptif!J792</f>
        <v>623</v>
      </c>
      <c r="M792" s="7">
        <f>[1]Deskriptif!K792</f>
        <v>791</v>
      </c>
      <c r="N792" s="8">
        <f t="shared" si="25"/>
        <v>1.6509999999999536</v>
      </c>
    </row>
    <row r="793" spans="1:14" ht="14.25" customHeight="1">
      <c r="A793" s="3">
        <f t="shared" si="24"/>
        <v>792</v>
      </c>
      <c r="B793" s="4">
        <f>[1]Deskriptif!B793</f>
        <v>10307616</v>
      </c>
      <c r="C793" s="4" t="str">
        <f>[1]Deskriptif!C793</f>
        <v>SMKN ANALIS KIMIA PADANG</v>
      </c>
      <c r="D793" s="3" t="str">
        <f>[1]Deskriptif!D793</f>
        <v>Sumatera Barat</v>
      </c>
      <c r="E793" s="3" t="str">
        <f>[1]Deskriptif!E793</f>
        <v>Kota Padang</v>
      </c>
      <c r="F793" s="3" t="str">
        <f>[1]Deskriptif!F793</f>
        <v>SMK</v>
      </c>
      <c r="G793" s="5">
        <f>[1]Deskriptif!G793</f>
        <v>512.02099999999996</v>
      </c>
      <c r="H793" s="5">
        <f>[1]Deskriptif!I793</f>
        <v>519.76900000000001</v>
      </c>
      <c r="I793" s="6">
        <v>524.19600000000003</v>
      </c>
      <c r="J793" s="6">
        <v>509.18</v>
      </c>
      <c r="K793" s="6">
        <v>529.78700000000003</v>
      </c>
      <c r="L793" s="3">
        <f>[1]Deskriptif!J793</f>
        <v>827</v>
      </c>
      <c r="M793" s="7">
        <f>[1]Deskriptif!K793</f>
        <v>792</v>
      </c>
      <c r="N793" s="8">
        <f t="shared" si="25"/>
        <v>12.175000000000068</v>
      </c>
    </row>
    <row r="794" spans="1:14" ht="14.25" customHeight="1">
      <c r="A794" s="3">
        <f t="shared" si="24"/>
        <v>793</v>
      </c>
      <c r="B794" s="4">
        <f>[1]Deskriptif!B794</f>
        <v>20312189</v>
      </c>
      <c r="C794" s="4" t="str">
        <f>[1]Deskriptif!C794</f>
        <v>SMAN 2 KARANGANYAR</v>
      </c>
      <c r="D794" s="3" t="str">
        <f>[1]Deskriptif!D794</f>
        <v>Jawa Tengah</v>
      </c>
      <c r="E794" s="3" t="str">
        <f>[1]Deskriptif!E794</f>
        <v>Kab. Karanganyar</v>
      </c>
      <c r="F794" s="3" t="str">
        <f>[1]Deskriptif!F794</f>
        <v>SMA</v>
      </c>
      <c r="G794" s="5">
        <f>[1]Deskriptif!G794</f>
        <v>511.899</v>
      </c>
      <c r="H794" s="5">
        <f>[1]Deskriptif!I794</f>
        <v>519.74899999999991</v>
      </c>
      <c r="I794" s="6">
        <v>520.15</v>
      </c>
      <c r="J794" s="6">
        <v>503.14400000000001</v>
      </c>
      <c r="K794" s="6">
        <v>530.745</v>
      </c>
      <c r="L794" s="3">
        <f>[1]Deskriptif!J794</f>
        <v>829</v>
      </c>
      <c r="M794" s="7">
        <f>[1]Deskriptif!K794</f>
        <v>793</v>
      </c>
      <c r="N794" s="8">
        <f t="shared" si="25"/>
        <v>8.2509999999999764</v>
      </c>
    </row>
    <row r="795" spans="1:14" ht="14.25" customHeight="1">
      <c r="A795" s="3">
        <f t="shared" si="24"/>
        <v>794</v>
      </c>
      <c r="B795" s="4">
        <f>[1]Deskriptif!B795</f>
        <v>20584790</v>
      </c>
      <c r="C795" s="4" t="str">
        <f>[1]Deskriptif!C795</f>
        <v>MAN 2 TULUNGAGUNG</v>
      </c>
      <c r="D795" s="3" t="str">
        <f>[1]Deskriptif!D795</f>
        <v>Jawa Timur</v>
      </c>
      <c r="E795" s="3" t="str">
        <f>[1]Deskriptif!E795</f>
        <v>Kab. Tulungagung</v>
      </c>
      <c r="F795" s="3" t="str">
        <f>[1]Deskriptif!F795</f>
        <v>MA</v>
      </c>
      <c r="G795" s="5">
        <f>[1]Deskriptif!G795</f>
        <v>512.50199999999995</v>
      </c>
      <c r="H795" s="5">
        <f>[1]Deskriptif!I795</f>
        <v>519.41599999999994</v>
      </c>
      <c r="I795" s="6">
        <v>521.35199999999998</v>
      </c>
      <c r="J795" s="6">
        <v>501.13200000000001</v>
      </c>
      <c r="K795" s="6">
        <v>527.17100000000005</v>
      </c>
      <c r="L795" s="3">
        <f>[1]Deskriptif!J795</f>
        <v>815</v>
      </c>
      <c r="M795" s="7">
        <f>[1]Deskriptif!K795</f>
        <v>794</v>
      </c>
      <c r="N795" s="8">
        <f t="shared" si="25"/>
        <v>8.8500000000000227</v>
      </c>
    </row>
    <row r="796" spans="1:14" ht="14.25" customHeight="1">
      <c r="A796" s="3">
        <f t="shared" si="24"/>
        <v>795</v>
      </c>
      <c r="B796" s="4">
        <f>[1]Deskriptif!B796</f>
        <v>10807030</v>
      </c>
      <c r="C796" s="4" t="str">
        <f>[1]Deskriptif!C796</f>
        <v>SMA S FRANSISCUS</v>
      </c>
      <c r="D796" s="3" t="str">
        <f>[1]Deskriptif!D796</f>
        <v>Lampung</v>
      </c>
      <c r="E796" s="3" t="str">
        <f>[1]Deskriptif!E796</f>
        <v>Kota Bandar Lampung</v>
      </c>
      <c r="F796" s="3" t="str">
        <f>[1]Deskriptif!F796</f>
        <v>SMA</v>
      </c>
      <c r="G796" s="5">
        <f>[1]Deskriptif!G796</f>
        <v>515.19799999999998</v>
      </c>
      <c r="H796" s="5">
        <f>[1]Deskriptif!I796</f>
        <v>519.3180000000001</v>
      </c>
      <c r="I796" s="6">
        <v>515.85400000000004</v>
      </c>
      <c r="J796" s="6">
        <v>519.06899999999996</v>
      </c>
      <c r="K796" s="6">
        <v>522.83900000000006</v>
      </c>
      <c r="L796" s="3">
        <f>[1]Deskriptif!J796</f>
        <v>748</v>
      </c>
      <c r="M796" s="7">
        <f>[1]Deskriptif!K796</f>
        <v>795</v>
      </c>
      <c r="N796" s="8">
        <f t="shared" si="25"/>
        <v>0.65600000000006276</v>
      </c>
    </row>
    <row r="797" spans="1:14" ht="14.25" customHeight="1">
      <c r="A797" s="3">
        <f t="shared" si="24"/>
        <v>796</v>
      </c>
      <c r="B797" s="4">
        <f>[1]Deskriptif!B797</f>
        <v>20400375</v>
      </c>
      <c r="C797" s="4" t="str">
        <f>[1]Deskriptif!C797</f>
        <v>SMA NEGERI 1 PLERET</v>
      </c>
      <c r="D797" s="3" t="str">
        <f>[1]Deskriptif!D797</f>
        <v>DI Yogyakarta</v>
      </c>
      <c r="E797" s="3" t="str">
        <f>[1]Deskriptif!E797</f>
        <v>Kab. Bantul</v>
      </c>
      <c r="F797" s="3" t="str">
        <f>[1]Deskriptif!F797</f>
        <v>SMA</v>
      </c>
      <c r="G797" s="5">
        <f>[1]Deskriptif!G797</f>
        <v>511.08100000000002</v>
      </c>
      <c r="H797" s="5">
        <f>[1]Deskriptif!I797</f>
        <v>519.12900000000002</v>
      </c>
      <c r="I797" s="6">
        <v>516.01499999999999</v>
      </c>
      <c r="J797" s="6">
        <v>512.28200000000004</v>
      </c>
      <c r="K797" s="6">
        <v>527.95100000000002</v>
      </c>
      <c r="L797" s="3">
        <f>[1]Deskriptif!J797</f>
        <v>850</v>
      </c>
      <c r="M797" s="7">
        <f>[1]Deskriptif!K797</f>
        <v>796</v>
      </c>
      <c r="N797" s="8">
        <f t="shared" si="25"/>
        <v>4.9339999999999691</v>
      </c>
    </row>
    <row r="798" spans="1:14" ht="14.25" customHeight="1">
      <c r="A798" s="3">
        <f t="shared" si="24"/>
        <v>797</v>
      </c>
      <c r="B798" s="4">
        <f>[1]Deskriptif!B798</f>
        <v>10609706</v>
      </c>
      <c r="C798" s="4" t="str">
        <f>[1]Deskriptif!C798</f>
        <v>SMA XAVERIUS 03 PALEMBANG</v>
      </c>
      <c r="D798" s="3" t="str">
        <f>[1]Deskriptif!D798</f>
        <v>Sumatera Selatan</v>
      </c>
      <c r="E798" s="3" t="str">
        <f>[1]Deskriptif!E798</f>
        <v>Kota Palembang</v>
      </c>
      <c r="F798" s="3" t="str">
        <f>[1]Deskriptif!F798</f>
        <v>SMA</v>
      </c>
      <c r="G798" s="5">
        <f>[1]Deskriptif!G798</f>
        <v>512.77800000000002</v>
      </c>
      <c r="H798" s="5">
        <f>[1]Deskriptif!I798</f>
        <v>519.01</v>
      </c>
      <c r="I798" s="6">
        <v>523.83799999999997</v>
      </c>
      <c r="J798" s="6">
        <v>500.642</v>
      </c>
      <c r="K798" s="6">
        <v>519.29100000000005</v>
      </c>
      <c r="L798" s="3">
        <f>[1]Deskriptif!J798</f>
        <v>807</v>
      </c>
      <c r="M798" s="7">
        <f>[1]Deskriptif!K798</f>
        <v>797</v>
      </c>
      <c r="N798" s="8">
        <f t="shared" si="25"/>
        <v>11.059999999999945</v>
      </c>
    </row>
    <row r="799" spans="1:14" ht="14.25" customHeight="1">
      <c r="A799" s="3">
        <f t="shared" si="24"/>
        <v>798</v>
      </c>
      <c r="B799" s="4">
        <f>[1]Deskriptif!B799</f>
        <v>30401059</v>
      </c>
      <c r="C799" s="4" t="str">
        <f>[1]Deskriptif!C799</f>
        <v>SMA Negeri 2 Samarinda</v>
      </c>
      <c r="D799" s="3" t="str">
        <f>[1]Deskriptif!D799</f>
        <v>Kalimantan Timur</v>
      </c>
      <c r="E799" s="3" t="str">
        <f>[1]Deskriptif!E799</f>
        <v>Kota Samarinda</v>
      </c>
      <c r="F799" s="3" t="str">
        <f>[1]Deskriptif!F799</f>
        <v>SMA</v>
      </c>
      <c r="G799" s="5">
        <f>[1]Deskriptif!G799</f>
        <v>512.81799999999998</v>
      </c>
      <c r="H799" s="5">
        <f>[1]Deskriptif!I799</f>
        <v>518.97600000000011</v>
      </c>
      <c r="I799" s="6">
        <v>524.97900000000004</v>
      </c>
      <c r="J799" s="6">
        <v>508.49099999999999</v>
      </c>
      <c r="K799" s="6">
        <v>50.856999999999999</v>
      </c>
      <c r="L799" s="3">
        <f>[1]Deskriptif!J799</f>
        <v>806</v>
      </c>
      <c r="M799" s="7">
        <f>[1]Deskriptif!K799</f>
        <v>798</v>
      </c>
      <c r="N799" s="8">
        <f t="shared" si="25"/>
        <v>12.161000000000058</v>
      </c>
    </row>
    <row r="800" spans="1:14" ht="14.25" customHeight="1">
      <c r="A800" s="3">
        <f t="shared" si="24"/>
        <v>799</v>
      </c>
      <c r="B800" s="4">
        <f>[1]Deskriptif!B800</f>
        <v>20280328</v>
      </c>
      <c r="C800" s="4" t="str">
        <f>[1]Deskriptif!C800</f>
        <v>MAS PERSIS TAROGONG</v>
      </c>
      <c r="D800" s="3" t="str">
        <f>[1]Deskriptif!D800</f>
        <v>Jawa Barat</v>
      </c>
      <c r="E800" s="3" t="str">
        <f>[1]Deskriptif!E800</f>
        <v>Kab. Garut</v>
      </c>
      <c r="F800" s="3" t="str">
        <f>[1]Deskriptif!F800</f>
        <v>MA</v>
      </c>
      <c r="G800" s="5">
        <f>[1]Deskriptif!G800</f>
        <v>512.93499999999995</v>
      </c>
      <c r="H800" s="5">
        <f>[1]Deskriptif!I800</f>
        <v>518.87699999999995</v>
      </c>
      <c r="I800" s="6">
        <v>519.71500000000003</v>
      </c>
      <c r="J800" s="6">
        <v>504.73399999999998</v>
      </c>
      <c r="K800" s="6">
        <v>524.98299999999995</v>
      </c>
      <c r="L800" s="3">
        <f>[1]Deskriptif!J800</f>
        <v>801</v>
      </c>
      <c r="M800" s="7">
        <f>[1]Deskriptif!K800</f>
        <v>799</v>
      </c>
      <c r="N800" s="8">
        <f t="shared" si="25"/>
        <v>6.7800000000000864</v>
      </c>
    </row>
    <row r="801" spans="1:14" ht="14.25" customHeight="1">
      <c r="A801" s="3">
        <f t="shared" si="24"/>
        <v>800</v>
      </c>
      <c r="B801" s="4">
        <f>[1]Deskriptif!B801</f>
        <v>50101696</v>
      </c>
      <c r="C801" s="4" t="str">
        <f>[1]Deskriptif!C801</f>
        <v>SMAN 1 KUTA UTARA</v>
      </c>
      <c r="D801" s="3" t="str">
        <f>[1]Deskriptif!D801</f>
        <v>Bali</v>
      </c>
      <c r="E801" s="3" t="str">
        <f>[1]Deskriptif!E801</f>
        <v>Kab. Badung</v>
      </c>
      <c r="F801" s="3" t="str">
        <f>[1]Deskriptif!F801</f>
        <v>SMA</v>
      </c>
      <c r="G801" s="5">
        <f>[1]Deskriptif!G801</f>
        <v>525.072</v>
      </c>
      <c r="H801" s="5">
        <f>[1]Deskriptif!I801</f>
        <v>518.83000000000004</v>
      </c>
      <c r="I801" s="6">
        <v>521.77200000000005</v>
      </c>
      <c r="J801" s="6">
        <v>509.56299999999999</v>
      </c>
      <c r="K801" s="6">
        <v>514.59900000000005</v>
      </c>
      <c r="L801" s="3">
        <f>[1]Deskriptif!J801</f>
        <v>509</v>
      </c>
      <c r="M801" s="7">
        <f>[1]Deskriptif!K801</f>
        <v>800</v>
      </c>
      <c r="N801" s="8">
        <f t="shared" si="25"/>
        <v>-3.2999999999999545</v>
      </c>
    </row>
    <row r="802" spans="1:14" ht="14.25" customHeight="1">
      <c r="A802" s="3">
        <f t="shared" si="24"/>
        <v>801</v>
      </c>
      <c r="B802" s="4">
        <f>[1]Deskriptif!B802</f>
        <v>20330335</v>
      </c>
      <c r="C802" s="4" t="str">
        <f>[1]Deskriptif!C802</f>
        <v>SMKN 2 KEBUMEN</v>
      </c>
      <c r="D802" s="3" t="str">
        <f>[1]Deskriptif!D802</f>
        <v>Jawa Tengah</v>
      </c>
      <c r="E802" s="3" t="str">
        <f>[1]Deskriptif!E802</f>
        <v>Kab. Kebumen</v>
      </c>
      <c r="F802" s="3" t="str">
        <f>[1]Deskriptif!F802</f>
        <v>SMK</v>
      </c>
      <c r="G802" s="5">
        <f>[1]Deskriptif!G802</f>
        <v>512.94100000000003</v>
      </c>
      <c r="H802" s="5">
        <f>[1]Deskriptif!I802</f>
        <v>518.74900000000002</v>
      </c>
      <c r="I802" s="6">
        <v>527.14</v>
      </c>
      <c r="J802" s="6">
        <v>488.673</v>
      </c>
      <c r="K802" s="6">
        <v>541.74900000000002</v>
      </c>
      <c r="L802" s="3">
        <f>[1]Deskriptif!J802</f>
        <v>800</v>
      </c>
      <c r="M802" s="7">
        <f>[1]Deskriptif!K802</f>
        <v>801</v>
      </c>
      <c r="N802" s="8">
        <f t="shared" si="25"/>
        <v>14.198999999999955</v>
      </c>
    </row>
    <row r="803" spans="1:14" ht="14.25" customHeight="1">
      <c r="A803" s="3">
        <f t="shared" si="24"/>
        <v>802</v>
      </c>
      <c r="B803" s="4">
        <f>[1]Deskriptif!B803</f>
        <v>20219246</v>
      </c>
      <c r="C803" s="4" t="str">
        <f>[1]Deskriptif!C803</f>
        <v>SMAN 19 BANDUNG</v>
      </c>
      <c r="D803" s="3" t="str">
        <f>[1]Deskriptif!D803</f>
        <v>Jawa Barat</v>
      </c>
      <c r="E803" s="3" t="str">
        <f>[1]Deskriptif!E803</f>
        <v>Kota Bandung</v>
      </c>
      <c r="F803" s="3" t="str">
        <f>[1]Deskriptif!F803</f>
        <v>SMA</v>
      </c>
      <c r="G803" s="5">
        <f>[1]Deskriptif!G803</f>
        <v>519.06100000000004</v>
      </c>
      <c r="H803" s="5">
        <f>[1]Deskriptif!I803</f>
        <v>518.72899999999993</v>
      </c>
      <c r="I803" s="6">
        <v>520.56100000000004</v>
      </c>
      <c r="J803" s="6">
        <v>511.661</v>
      </c>
      <c r="K803" s="6">
        <v>517.06899999999996</v>
      </c>
      <c r="L803" s="3">
        <f>[1]Deskriptif!J803</f>
        <v>655</v>
      </c>
      <c r="M803" s="7">
        <f>[1]Deskriptif!K803</f>
        <v>802</v>
      </c>
      <c r="N803" s="8">
        <f t="shared" si="25"/>
        <v>1.5</v>
      </c>
    </row>
    <row r="804" spans="1:14" ht="14.25" customHeight="1">
      <c r="A804" s="3">
        <f t="shared" si="24"/>
        <v>803</v>
      </c>
      <c r="B804" s="4">
        <f>[1]Deskriptif!B804</f>
        <v>20403280</v>
      </c>
      <c r="C804" s="4" t="str">
        <f>[1]Deskriptif!C804</f>
        <v>SMKN 2 YOGYAKARTA</v>
      </c>
      <c r="D804" s="3" t="str">
        <f>[1]Deskriptif!D804</f>
        <v>DI Yogyakarta</v>
      </c>
      <c r="E804" s="3" t="str">
        <f>[1]Deskriptif!E804</f>
        <v>Kota Yogyakarta</v>
      </c>
      <c r="F804" s="3" t="str">
        <f>[1]Deskriptif!F804</f>
        <v>SMK</v>
      </c>
      <c r="G804" s="5">
        <f>[1]Deskriptif!G804</f>
        <v>516.02</v>
      </c>
      <c r="H804" s="5">
        <f>[1]Deskriptif!I804</f>
        <v>518.72</v>
      </c>
      <c r="I804" s="6">
        <v>528.83900000000006</v>
      </c>
      <c r="J804" s="6">
        <v>488.69</v>
      </c>
      <c r="K804" s="6">
        <v>528.61</v>
      </c>
      <c r="L804" s="3">
        <f>[1]Deskriptif!J804</f>
        <v>726</v>
      </c>
      <c r="M804" s="7">
        <f>[1]Deskriptif!K804</f>
        <v>803</v>
      </c>
      <c r="N804" s="8">
        <f t="shared" si="25"/>
        <v>12.819000000000074</v>
      </c>
    </row>
    <row r="805" spans="1:14" ht="14.25" customHeight="1">
      <c r="A805" s="3">
        <f t="shared" si="24"/>
        <v>804</v>
      </c>
      <c r="B805" s="4">
        <f>[1]Deskriptif!B805</f>
        <v>20318339</v>
      </c>
      <c r="C805" s="4" t="str">
        <f>[1]Deskriptif!C805</f>
        <v>SMA NEGERI 1 PECANGAAN</v>
      </c>
      <c r="D805" s="3" t="str">
        <f>[1]Deskriptif!D805</f>
        <v>Jawa Tengah</v>
      </c>
      <c r="E805" s="3" t="str">
        <f>[1]Deskriptif!E805</f>
        <v>Kab. Jepara</v>
      </c>
      <c r="F805" s="3" t="str">
        <f>[1]Deskriptif!F805</f>
        <v>SMA</v>
      </c>
      <c r="G805" s="5">
        <f>[1]Deskriptif!G805</f>
        <v>513.35699999999997</v>
      </c>
      <c r="H805" s="5">
        <f>[1]Deskriptif!I805</f>
        <v>518.69499999999994</v>
      </c>
      <c r="I805" s="6">
        <v>522.95500000000004</v>
      </c>
      <c r="J805" s="6">
        <v>510.40699999999998</v>
      </c>
      <c r="K805" s="6">
        <v>512.50599999999997</v>
      </c>
      <c r="L805" s="3">
        <f>[1]Deskriptif!J805</f>
        <v>793</v>
      </c>
      <c r="M805" s="7">
        <f>[1]Deskriptif!K805</f>
        <v>804</v>
      </c>
      <c r="N805" s="8">
        <f t="shared" si="25"/>
        <v>9.59800000000007</v>
      </c>
    </row>
    <row r="806" spans="1:14" ht="14.25" customHeight="1">
      <c r="A806" s="3">
        <f t="shared" si="24"/>
        <v>805</v>
      </c>
      <c r="B806" s="4">
        <f>[1]Deskriptif!B806</f>
        <v>20363269</v>
      </c>
      <c r="C806" s="4" t="str">
        <f>[1]Deskriptif!C806</f>
        <v>MAS ISLAMIC CENTRE BIN BAZ</v>
      </c>
      <c r="D806" s="3" t="str">
        <f>[1]Deskriptif!D806</f>
        <v>DI Yogyakarta</v>
      </c>
      <c r="E806" s="3" t="str">
        <f>[1]Deskriptif!E806</f>
        <v>Kab. Bantul</v>
      </c>
      <c r="F806" s="3" t="str">
        <f>[1]Deskriptif!F806</f>
        <v>MA</v>
      </c>
      <c r="G806" s="5">
        <f>[1]Deskriptif!G806</f>
        <v>522.01099999999997</v>
      </c>
      <c r="H806" s="5">
        <f>[1]Deskriptif!I806</f>
        <v>518.68100000000004</v>
      </c>
      <c r="I806" s="6">
        <v>528.63699999999994</v>
      </c>
      <c r="J806" s="6">
        <v>505.82</v>
      </c>
      <c r="K806" s="6">
        <v>494.92099999999999</v>
      </c>
      <c r="L806" s="3">
        <f>[1]Deskriptif!J806</f>
        <v>571</v>
      </c>
      <c r="M806" s="7">
        <f>[1]Deskriptif!K806</f>
        <v>805</v>
      </c>
      <c r="N806" s="8">
        <f t="shared" si="25"/>
        <v>6.6259999999999764</v>
      </c>
    </row>
    <row r="807" spans="1:14" ht="14.25" customHeight="1">
      <c r="A807" s="3">
        <f t="shared" si="24"/>
        <v>806</v>
      </c>
      <c r="B807" s="4">
        <f>[1]Deskriptif!B807</f>
        <v>69977033</v>
      </c>
      <c r="C807" s="4" t="str">
        <f>[1]Deskriptif!C807</f>
        <v>SMA Islam Al Azhar 19</v>
      </c>
      <c r="D807" s="3" t="str">
        <f>[1]Deskriptif!D807</f>
        <v>DKI Jakarta</v>
      </c>
      <c r="E807" s="3" t="str">
        <f>[1]Deskriptif!E807</f>
        <v>Kota Jakarta Timur</v>
      </c>
      <c r="F807" s="3" t="str">
        <f>[1]Deskriptif!F807</f>
        <v>SMA</v>
      </c>
      <c r="G807" s="5">
        <f>[1]Deskriptif!G807</f>
        <v>511.13499999999999</v>
      </c>
      <c r="H807" s="5">
        <f>[1]Deskriptif!I807</f>
        <v>518.67900000000009</v>
      </c>
      <c r="I807" s="6">
        <v>519.09900000000005</v>
      </c>
      <c r="J807" s="6">
        <v>522.74400000000003</v>
      </c>
      <c r="K807" s="6">
        <v>509.63799999999998</v>
      </c>
      <c r="L807" s="3">
        <f>[1]Deskriptif!J807</f>
        <v>848</v>
      </c>
      <c r="M807" s="7">
        <f>[1]Deskriptif!K807</f>
        <v>806</v>
      </c>
      <c r="N807" s="8">
        <f t="shared" si="25"/>
        <v>7.9640000000000555</v>
      </c>
    </row>
    <row r="808" spans="1:14" ht="14.25" customHeight="1">
      <c r="A808" s="3">
        <f t="shared" si="24"/>
        <v>807</v>
      </c>
      <c r="B808" s="4">
        <f>[1]Deskriptif!B808</f>
        <v>69897124</v>
      </c>
      <c r="C808" s="4" t="str">
        <f>[1]Deskriptif!C808</f>
        <v>SMA ISLAM AL AZHAR 14</v>
      </c>
      <c r="D808" s="3" t="str">
        <f>[1]Deskriptif!D808</f>
        <v>Jawa Tengah</v>
      </c>
      <c r="E808" s="3" t="str">
        <f>[1]Deskriptif!E808</f>
        <v>Kota Semarang</v>
      </c>
      <c r="F808" s="3" t="str">
        <f>[1]Deskriptif!F808</f>
        <v>SMA</v>
      </c>
      <c r="G808" s="5">
        <f>[1]Deskriptif!G808</f>
        <v>518.56700000000001</v>
      </c>
      <c r="H808" s="5">
        <f>[1]Deskriptif!I808</f>
        <v>518.60300000000007</v>
      </c>
      <c r="I808" s="6">
        <v>518.91899999999998</v>
      </c>
      <c r="J808" s="6">
        <v>510.77800000000002</v>
      </c>
      <c r="K808" s="6">
        <v>521.50599999999997</v>
      </c>
      <c r="L808" s="3">
        <f>[1]Deskriptif!J808</f>
        <v>668</v>
      </c>
      <c r="M808" s="7">
        <f>[1]Deskriptif!K808</f>
        <v>807</v>
      </c>
      <c r="N808" s="8">
        <f t="shared" si="25"/>
        <v>0.35199999999997544</v>
      </c>
    </row>
    <row r="809" spans="1:14" ht="14.25" customHeight="1">
      <c r="A809" s="3">
        <f t="shared" si="24"/>
        <v>808</v>
      </c>
      <c r="B809" s="4">
        <f>[1]Deskriptif!B809</f>
        <v>20219235</v>
      </c>
      <c r="C809" s="4" t="str">
        <f>[1]Deskriptif!C809</f>
        <v>SMAN 17 BANDUNG</v>
      </c>
      <c r="D809" s="3" t="str">
        <f>[1]Deskriptif!D809</f>
        <v>Jawa Barat</v>
      </c>
      <c r="E809" s="3" t="str">
        <f>[1]Deskriptif!E809</f>
        <v>Kota Bandung</v>
      </c>
      <c r="F809" s="3" t="str">
        <f>[1]Deskriptif!F809</f>
        <v>SMA</v>
      </c>
      <c r="G809" s="5">
        <f>[1]Deskriptif!G809</f>
        <v>513.84199999999998</v>
      </c>
      <c r="H809" s="5">
        <f>[1]Deskriptif!I809</f>
        <v>518.55399999999997</v>
      </c>
      <c r="I809" s="6">
        <v>523.94100000000003</v>
      </c>
      <c r="J809" s="6">
        <v>500.536</v>
      </c>
      <c r="K809" s="6">
        <v>516.40800000000002</v>
      </c>
      <c r="L809" s="3">
        <f>[1]Deskriptif!J809</f>
        <v>783</v>
      </c>
      <c r="M809" s="7">
        <f>[1]Deskriptif!K809</f>
        <v>808</v>
      </c>
      <c r="N809" s="8">
        <f t="shared" si="25"/>
        <v>10.099000000000046</v>
      </c>
    </row>
    <row r="810" spans="1:14" ht="14.25" customHeight="1">
      <c r="A810" s="3">
        <f t="shared" si="24"/>
        <v>809</v>
      </c>
      <c r="B810" s="4">
        <f>[1]Deskriptif!B810</f>
        <v>20328460</v>
      </c>
      <c r="C810" s="4" t="str">
        <f>[1]Deskriptif!C810</f>
        <v>SMKN 2 SALATIGA</v>
      </c>
      <c r="D810" s="3" t="str">
        <f>[1]Deskriptif!D810</f>
        <v>Jawa Tengah</v>
      </c>
      <c r="E810" s="3" t="str">
        <f>[1]Deskriptif!E810</f>
        <v>Kota Salatiga</v>
      </c>
      <c r="F810" s="3" t="str">
        <f>[1]Deskriptif!F810</f>
        <v>SMK</v>
      </c>
      <c r="G810" s="5">
        <f>[1]Deskriptif!G810</f>
        <v>513.01400000000001</v>
      </c>
      <c r="H810" s="5">
        <f>[1]Deskriptif!I810</f>
        <v>518.35599999999988</v>
      </c>
      <c r="I810" s="6">
        <v>523.51</v>
      </c>
      <c r="J810" s="6">
        <v>495.13900000000001</v>
      </c>
      <c r="K810" s="6">
        <v>531.41300000000001</v>
      </c>
      <c r="L810" s="3">
        <f>[1]Deskriptif!J810</f>
        <v>798</v>
      </c>
      <c r="M810" s="7">
        <f>[1]Deskriptif!K810</f>
        <v>809</v>
      </c>
      <c r="N810" s="8">
        <f t="shared" si="25"/>
        <v>10.495999999999981</v>
      </c>
    </row>
    <row r="811" spans="1:14" ht="14.25" customHeight="1">
      <c r="A811" s="3">
        <f t="shared" si="24"/>
        <v>810</v>
      </c>
      <c r="B811" s="4">
        <f>[1]Deskriptif!B811</f>
        <v>20177948</v>
      </c>
      <c r="C811" s="4" t="str">
        <f>[1]Deskriptif!C811</f>
        <v>MAS PEMBANGUNAN UIN</v>
      </c>
      <c r="D811" s="3" t="str">
        <f>[1]Deskriptif!D811</f>
        <v>DKI Jakarta</v>
      </c>
      <c r="E811" s="3" t="str">
        <f>[1]Deskriptif!E811</f>
        <v>Kota Jakarta Selatan</v>
      </c>
      <c r="F811" s="3" t="str">
        <f>[1]Deskriptif!F811</f>
        <v>MA</v>
      </c>
      <c r="G811" s="5">
        <f>[1]Deskriptif!G811</f>
        <v>521.28300000000002</v>
      </c>
      <c r="H811" s="5">
        <f>[1]Deskriptif!I811</f>
        <v>518.21300000000008</v>
      </c>
      <c r="I811" s="6">
        <v>517.529</v>
      </c>
      <c r="J811" s="6">
        <v>508.17500000000001</v>
      </c>
      <c r="K811" s="6">
        <v>525.92399999999998</v>
      </c>
      <c r="L811" s="3">
        <f>[1]Deskriptif!J811</f>
        <v>596</v>
      </c>
      <c r="M811" s="7">
        <f>[1]Deskriptif!K811</f>
        <v>810</v>
      </c>
      <c r="N811" s="8">
        <f t="shared" si="25"/>
        <v>-3.7540000000000191</v>
      </c>
    </row>
    <row r="812" spans="1:14" ht="14.25" customHeight="1">
      <c r="A812" s="3">
        <f t="shared" si="24"/>
        <v>811</v>
      </c>
      <c r="B812" s="4">
        <f>[1]Deskriptif!B812</f>
        <v>20222311</v>
      </c>
      <c r="C812" s="4" t="str">
        <f>[1]Deskriptif!C812</f>
        <v>SMAN 6 CIREBON</v>
      </c>
      <c r="D812" s="3" t="str">
        <f>[1]Deskriptif!D812</f>
        <v>Jawa Barat</v>
      </c>
      <c r="E812" s="3" t="str">
        <f>[1]Deskriptif!E812</f>
        <v>Kota Cirebon</v>
      </c>
      <c r="F812" s="3" t="str">
        <f>[1]Deskriptif!F812</f>
        <v>SMA</v>
      </c>
      <c r="G812" s="5">
        <f>[1]Deskriptif!G812</f>
        <v>517.94399999999996</v>
      </c>
      <c r="H812" s="5">
        <f>[1]Deskriptif!I812</f>
        <v>518.08600000000001</v>
      </c>
      <c r="I812" s="6">
        <v>520.68799999999999</v>
      </c>
      <c r="J812" s="6">
        <v>508.11399999999998</v>
      </c>
      <c r="K812" s="6">
        <v>519.60599999999999</v>
      </c>
      <c r="L812" s="3">
        <f>[1]Deskriptif!J812</f>
        <v>682</v>
      </c>
      <c r="M812" s="7">
        <f>[1]Deskriptif!K812</f>
        <v>811</v>
      </c>
      <c r="N812" s="8">
        <f t="shared" si="25"/>
        <v>2.7440000000000282</v>
      </c>
    </row>
    <row r="813" spans="1:14" ht="14.25" customHeight="1">
      <c r="A813" s="3">
        <f t="shared" si="24"/>
        <v>812</v>
      </c>
      <c r="B813" s="4">
        <f>[1]Deskriptif!B813</f>
        <v>20252288</v>
      </c>
      <c r="C813" s="4" t="str">
        <f>[1]Deskriptif!C813</f>
        <v>SMAS PRESIDEN (BOARDING SCHOOL)</v>
      </c>
      <c r="D813" s="3" t="str">
        <f>[1]Deskriptif!D813</f>
        <v>Jawa Barat</v>
      </c>
      <c r="E813" s="3" t="str">
        <f>[1]Deskriptif!E813</f>
        <v>Kab. Bekasi</v>
      </c>
      <c r="F813" s="3" t="str">
        <f>[1]Deskriptif!F813</f>
        <v>SMA</v>
      </c>
      <c r="G813" s="5">
        <f>[1]Deskriptif!G813</f>
        <v>527.19399999999996</v>
      </c>
      <c r="H813" s="5">
        <f>[1]Deskriptif!I813</f>
        <v>518.06600000000003</v>
      </c>
      <c r="I813" s="6">
        <v>520.71600000000001</v>
      </c>
      <c r="J813" s="6">
        <v>499.66300000000001</v>
      </c>
      <c r="K813" s="6">
        <v>522.79899999999998</v>
      </c>
      <c r="L813" s="3">
        <f>[1]Deskriptif!J813</f>
        <v>465</v>
      </c>
      <c r="M813" s="7">
        <f>[1]Deskriptif!K813</f>
        <v>812</v>
      </c>
      <c r="N813" s="8">
        <f t="shared" si="25"/>
        <v>-6.4779999999999518</v>
      </c>
    </row>
    <row r="814" spans="1:14" ht="14.25" customHeight="1">
      <c r="A814" s="3">
        <f t="shared" si="24"/>
        <v>813</v>
      </c>
      <c r="B814" s="4">
        <f>[1]Deskriptif!B814</f>
        <v>20411874</v>
      </c>
      <c r="C814" s="4" t="str">
        <f>[1]Deskriptif!C814</f>
        <v>SMA ALI MAKSUM</v>
      </c>
      <c r="D814" s="3" t="str">
        <f>[1]Deskriptif!D814</f>
        <v>DI Yogyakarta</v>
      </c>
      <c r="E814" s="3" t="str">
        <f>[1]Deskriptif!E814</f>
        <v>Kab. Bantul</v>
      </c>
      <c r="F814" s="3" t="str">
        <f>[1]Deskriptif!F814</f>
        <v>SMA</v>
      </c>
      <c r="G814" s="5">
        <f>[1]Deskriptif!G814</f>
        <v>510.666</v>
      </c>
      <c r="H814" s="5">
        <f>[1]Deskriptif!I814</f>
        <v>517.88599999999997</v>
      </c>
      <c r="I814" s="6">
        <v>513.14099999999996</v>
      </c>
      <c r="J814" s="6">
        <v>525.226</v>
      </c>
      <c r="K814" s="6">
        <v>522.77599999999995</v>
      </c>
      <c r="L814" s="3">
        <f>[1]Deskriptif!J814</f>
        <v>857</v>
      </c>
      <c r="M814" s="7">
        <f>[1]Deskriptif!K814</f>
        <v>813</v>
      </c>
      <c r="N814" s="8">
        <f t="shared" si="25"/>
        <v>2.4749999999999659</v>
      </c>
    </row>
    <row r="815" spans="1:14" ht="14.25" customHeight="1">
      <c r="A815" s="3">
        <f t="shared" si="24"/>
        <v>814</v>
      </c>
      <c r="B815" s="4">
        <f>[1]Deskriptif!B815</f>
        <v>50201391</v>
      </c>
      <c r="C815" s="4" t="str">
        <f>[1]Deskriptif!C815</f>
        <v>SMAN 1 PRAYA</v>
      </c>
      <c r="D815" s="3" t="str">
        <f>[1]Deskriptif!D815</f>
        <v>Nusa Tenggara Barat</v>
      </c>
      <c r="E815" s="3" t="str">
        <f>[1]Deskriptif!E815</f>
        <v>Kab. Lombok Tengah</v>
      </c>
      <c r="F815" s="3" t="str">
        <f>[1]Deskriptif!F815</f>
        <v>SMA</v>
      </c>
      <c r="G815" s="5">
        <f>[1]Deskriptif!G815</f>
        <v>511.29300000000001</v>
      </c>
      <c r="H815" s="5">
        <f>[1]Deskriptif!I815</f>
        <v>517.86299999999994</v>
      </c>
      <c r="I815" s="6">
        <v>520.34199999999998</v>
      </c>
      <c r="J815" s="6">
        <v>511.06299999999999</v>
      </c>
      <c r="K815" s="6">
        <v>514.03</v>
      </c>
      <c r="L815" s="3">
        <f>[1]Deskriptif!J815</f>
        <v>839</v>
      </c>
      <c r="M815" s="7">
        <f>[1]Deskriptif!K815</f>
        <v>814</v>
      </c>
      <c r="N815" s="8">
        <f t="shared" si="25"/>
        <v>9.0489999999999782</v>
      </c>
    </row>
    <row r="816" spans="1:14" ht="14.25" customHeight="1">
      <c r="A816" s="3">
        <f t="shared" si="24"/>
        <v>815</v>
      </c>
      <c r="B816" s="4">
        <f>[1]Deskriptif!B816</f>
        <v>20102579</v>
      </c>
      <c r="C816" s="4" t="str">
        <f>[1]Deskriptif!C816</f>
        <v>SMKN 6 JAKARTA</v>
      </c>
      <c r="D816" s="3" t="str">
        <f>[1]Deskriptif!D816</f>
        <v>DKI Jakarta</v>
      </c>
      <c r="E816" s="3" t="str">
        <f>[1]Deskriptif!E816</f>
        <v>Kota Jakarta Selatan</v>
      </c>
      <c r="F816" s="3" t="str">
        <f>[1]Deskriptif!F816</f>
        <v>SMK</v>
      </c>
      <c r="G816" s="5">
        <f>[1]Deskriptif!G816</f>
        <v>511.28</v>
      </c>
      <c r="H816" s="5">
        <f>[1]Deskriptif!I816</f>
        <v>517.81400000000008</v>
      </c>
      <c r="I816" s="6">
        <v>520.30499999999995</v>
      </c>
      <c r="J816" s="6">
        <v>475.12400000000002</v>
      </c>
      <c r="K816" s="6">
        <v>517.81799999999998</v>
      </c>
      <c r="L816" s="3">
        <f>[1]Deskriptif!J816</f>
        <v>840</v>
      </c>
      <c r="M816" s="7">
        <f>[1]Deskriptif!K816</f>
        <v>815</v>
      </c>
      <c r="N816" s="8">
        <f t="shared" si="25"/>
        <v>9.0249999999999773</v>
      </c>
    </row>
    <row r="817" spans="1:14" ht="14.25" customHeight="1">
      <c r="A817" s="3">
        <f t="shared" si="24"/>
        <v>816</v>
      </c>
      <c r="B817" s="4">
        <f>[1]Deskriptif!B817</f>
        <v>30300697</v>
      </c>
      <c r="C817" s="4" t="str">
        <f>[1]Deskriptif!C817</f>
        <v>SMAN 1 PELAIHARI</v>
      </c>
      <c r="D817" s="3" t="str">
        <f>[1]Deskriptif!D817</f>
        <v>Kalimantan Selatan</v>
      </c>
      <c r="E817" s="3" t="str">
        <f>[1]Deskriptif!E817</f>
        <v>Kab. Tanah Laut</v>
      </c>
      <c r="F817" s="3" t="str">
        <f>[1]Deskriptif!F817</f>
        <v>SMA</v>
      </c>
      <c r="G817" s="5">
        <f>[1]Deskriptif!G817</f>
        <v>511.22199999999998</v>
      </c>
      <c r="H817" s="5">
        <f>[1]Deskriptif!I817</f>
        <v>517.54999999999995</v>
      </c>
      <c r="I817" s="6">
        <v>524.20600000000002</v>
      </c>
      <c r="J817" s="6">
        <v>493.96300000000002</v>
      </c>
      <c r="K817" s="6">
        <v>517.58600000000001</v>
      </c>
      <c r="L817" s="3">
        <f>[1]Deskriptif!J817</f>
        <v>843</v>
      </c>
      <c r="M817" s="7">
        <f>[1]Deskriptif!K817</f>
        <v>816</v>
      </c>
      <c r="N817" s="8">
        <f t="shared" si="25"/>
        <v>12.984000000000037</v>
      </c>
    </row>
    <row r="818" spans="1:14" ht="14.25" customHeight="1">
      <c r="A818" s="3">
        <f t="shared" si="24"/>
        <v>817</v>
      </c>
      <c r="B818" s="4">
        <f>[1]Deskriptif!B818</f>
        <v>20107322</v>
      </c>
      <c r="C818" s="4" t="str">
        <f>[1]Deskriptif!C818</f>
        <v>SMAS PANGUDI LUHUR JAKARTA</v>
      </c>
      <c r="D818" s="3" t="str">
        <f>[1]Deskriptif!D818</f>
        <v>DKI Jakarta</v>
      </c>
      <c r="E818" s="3" t="str">
        <f>[1]Deskriptif!E818</f>
        <v>Kota Jakarta Selatan</v>
      </c>
      <c r="F818" s="3" t="str">
        <f>[1]Deskriptif!F818</f>
        <v>SMA</v>
      </c>
      <c r="G818" s="5">
        <f>[1]Deskriptif!G818</f>
        <v>517.05200000000002</v>
      </c>
      <c r="H818" s="5">
        <f>[1]Deskriptif!I818</f>
        <v>517.46199999999988</v>
      </c>
      <c r="I818" s="6">
        <v>524.77200000000005</v>
      </c>
      <c r="J818" s="6">
        <v>489.70499999999998</v>
      </c>
      <c r="K818" s="6">
        <v>510.28500000000003</v>
      </c>
      <c r="L818" s="3">
        <f>[1]Deskriptif!J818</f>
        <v>701</v>
      </c>
      <c r="M818" s="7">
        <f>[1]Deskriptif!K818</f>
        <v>817</v>
      </c>
      <c r="N818" s="8">
        <f t="shared" si="25"/>
        <v>7.7200000000000273</v>
      </c>
    </row>
    <row r="819" spans="1:14" ht="14.25" customHeight="1">
      <c r="A819" s="3">
        <f t="shared" si="24"/>
        <v>818</v>
      </c>
      <c r="B819" s="4">
        <f>[1]Deskriptif!B819</f>
        <v>20100779</v>
      </c>
      <c r="C819" s="4" t="str">
        <f>[1]Deskriptif!C819</f>
        <v>SMAN 75 JAKARTA</v>
      </c>
      <c r="D819" s="3" t="str">
        <f>[1]Deskriptif!D819</f>
        <v>DKI Jakarta</v>
      </c>
      <c r="E819" s="3" t="str">
        <f>[1]Deskriptif!E819</f>
        <v>Kota Jakarta Utara</v>
      </c>
      <c r="F819" s="3" t="str">
        <f>[1]Deskriptif!F819</f>
        <v>SMA</v>
      </c>
      <c r="G819" s="5">
        <f>[1]Deskriptif!G819</f>
        <v>512.75099999999998</v>
      </c>
      <c r="H819" s="5">
        <f>[1]Deskriptif!I819</f>
        <v>517.42499999999995</v>
      </c>
      <c r="I819" s="6">
        <v>519.36900000000003</v>
      </c>
      <c r="J819" s="6">
        <v>498.76900000000001</v>
      </c>
      <c r="K819" s="6">
        <v>525.91600000000005</v>
      </c>
      <c r="L819" s="3">
        <f>[1]Deskriptif!J819</f>
        <v>809</v>
      </c>
      <c r="M819" s="7">
        <f>[1]Deskriptif!K819</f>
        <v>818</v>
      </c>
      <c r="N819" s="8">
        <f t="shared" si="25"/>
        <v>6.6180000000000518</v>
      </c>
    </row>
    <row r="820" spans="1:14" ht="14.25" customHeight="1">
      <c r="A820" s="3">
        <f t="shared" si="24"/>
        <v>819</v>
      </c>
      <c r="B820" s="4">
        <f>[1]Deskriptif!B820</f>
        <v>50103120</v>
      </c>
      <c r="C820" s="4" t="str">
        <f>[1]Deskriptif!C820</f>
        <v>SMAN 7 DENPASAR</v>
      </c>
      <c r="D820" s="3" t="str">
        <f>[1]Deskriptif!D820</f>
        <v>Bali</v>
      </c>
      <c r="E820" s="3" t="str">
        <f>[1]Deskriptif!E820</f>
        <v>Kota Denpasar</v>
      </c>
      <c r="F820" s="3" t="str">
        <f>[1]Deskriptif!F820</f>
        <v>SMA</v>
      </c>
      <c r="G820" s="5">
        <f>[1]Deskriptif!G820</f>
        <v>517.46699999999998</v>
      </c>
      <c r="H820" s="5">
        <f>[1]Deskriptif!I820</f>
        <v>516.87299999999993</v>
      </c>
      <c r="I820" s="6">
        <v>520.28</v>
      </c>
      <c r="J820" s="6">
        <v>503.22199999999998</v>
      </c>
      <c r="K820" s="6">
        <v>513.19200000000001</v>
      </c>
      <c r="L820" s="3">
        <f>[1]Deskriptif!J820</f>
        <v>692</v>
      </c>
      <c r="M820" s="7">
        <f>[1]Deskriptif!K820</f>
        <v>819</v>
      </c>
      <c r="N820" s="8">
        <f t="shared" si="25"/>
        <v>2.8129999999999882</v>
      </c>
    </row>
    <row r="821" spans="1:14" ht="14.25" customHeight="1">
      <c r="A821" s="3">
        <f t="shared" si="24"/>
        <v>820</v>
      </c>
      <c r="B821" s="4">
        <f>[1]Deskriptif!B821</f>
        <v>20220337</v>
      </c>
      <c r="C821" s="4" t="str">
        <f>[1]Deskriptif!C821</f>
        <v>SMAN 8 BOGOR</v>
      </c>
      <c r="D821" s="3" t="str">
        <f>[1]Deskriptif!D821</f>
        <v>Jawa Barat</v>
      </c>
      <c r="E821" s="3" t="str">
        <f>[1]Deskriptif!E821</f>
        <v>Kota Bogor</v>
      </c>
      <c r="F821" s="3" t="str">
        <f>[1]Deskriptif!F821</f>
        <v>SMA</v>
      </c>
      <c r="G821" s="5">
        <f>[1]Deskriptif!G821</f>
        <v>510.51799999999997</v>
      </c>
      <c r="H821" s="5">
        <f>[1]Deskriptif!I821</f>
        <v>516.68799999999987</v>
      </c>
      <c r="I821" s="6">
        <v>520.79100000000005</v>
      </c>
      <c r="J821" s="6">
        <v>502.29199999999997</v>
      </c>
      <c r="K821" s="6">
        <v>516.58600000000001</v>
      </c>
      <c r="L821" s="3">
        <f>[1]Deskriptif!J821</f>
        <v>861</v>
      </c>
      <c r="M821" s="7">
        <f>[1]Deskriptif!K821</f>
        <v>820</v>
      </c>
      <c r="N821" s="8">
        <f t="shared" si="25"/>
        <v>10.273000000000081</v>
      </c>
    </row>
    <row r="822" spans="1:14" ht="14.25" customHeight="1">
      <c r="A822" s="3">
        <f t="shared" si="24"/>
        <v>821</v>
      </c>
      <c r="B822" s="4">
        <f>[1]Deskriptif!B822</f>
        <v>30401066</v>
      </c>
      <c r="C822" s="4" t="str">
        <f>[1]Deskriptif!C822</f>
        <v>SMA Negeri 1 Samarinda</v>
      </c>
      <c r="D822" s="3" t="str">
        <f>[1]Deskriptif!D822</f>
        <v>Kalimantan Timur</v>
      </c>
      <c r="E822" s="3" t="str">
        <f>[1]Deskriptif!E822</f>
        <v>Kota Samarinda</v>
      </c>
      <c r="F822" s="3" t="str">
        <f>[1]Deskriptif!F822</f>
        <v>SMA</v>
      </c>
      <c r="G822" s="5">
        <f>[1]Deskriptif!G822</f>
        <v>514.86500000000001</v>
      </c>
      <c r="H822" s="5">
        <f>[1]Deskriptif!I822</f>
        <v>516.63300000000004</v>
      </c>
      <c r="I822" s="6">
        <v>519.798</v>
      </c>
      <c r="J822" s="6">
        <v>506.25599999999997</v>
      </c>
      <c r="K822" s="6">
        <v>514.36099999999999</v>
      </c>
      <c r="L822" s="3">
        <f>[1]Deskriptif!J822</f>
        <v>756</v>
      </c>
      <c r="M822" s="7">
        <f>[1]Deskriptif!K822</f>
        <v>821</v>
      </c>
      <c r="N822" s="8">
        <f t="shared" si="25"/>
        <v>4.9329999999999927</v>
      </c>
    </row>
    <row r="823" spans="1:14" ht="14.25" customHeight="1">
      <c r="A823" s="3">
        <f t="shared" si="24"/>
        <v>822</v>
      </c>
      <c r="B823" s="4">
        <f>[1]Deskriptif!B823</f>
        <v>20309526</v>
      </c>
      <c r="C823" s="4" t="str">
        <f>[1]Deskriptif!C823</f>
        <v>SMKN 2 KLATEN</v>
      </c>
      <c r="D823" s="3" t="str">
        <f>[1]Deskriptif!D823</f>
        <v>Jawa Tengah</v>
      </c>
      <c r="E823" s="3" t="str">
        <f>[1]Deskriptif!E823</f>
        <v>Kab. Klaten</v>
      </c>
      <c r="F823" s="3" t="str">
        <f>[1]Deskriptif!F823</f>
        <v>SMK</v>
      </c>
      <c r="G823" s="5">
        <f>[1]Deskriptif!G823</f>
        <v>514.96299999999997</v>
      </c>
      <c r="H823" s="5">
        <f>[1]Deskriptif!I823</f>
        <v>516.54300000000012</v>
      </c>
      <c r="I823" s="6">
        <v>527.26800000000003</v>
      </c>
      <c r="J823" s="6">
        <v>487.19900000000001</v>
      </c>
      <c r="K823" s="6">
        <v>530.34799999999996</v>
      </c>
      <c r="L823" s="3">
        <f>[1]Deskriptif!J823</f>
        <v>754</v>
      </c>
      <c r="M823" s="7">
        <f>[1]Deskriptif!K823</f>
        <v>822</v>
      </c>
      <c r="N823" s="8">
        <f t="shared" si="25"/>
        <v>12.305000000000064</v>
      </c>
    </row>
    <row r="824" spans="1:14" ht="14.25" customHeight="1">
      <c r="A824" s="3">
        <f t="shared" si="24"/>
        <v>823</v>
      </c>
      <c r="B824" s="4">
        <f>[1]Deskriptif!B824</f>
        <v>20327586</v>
      </c>
      <c r="C824" s="4" t="str">
        <f>[1]Deskriptif!C824</f>
        <v>SMKN 2 MAGELANG</v>
      </c>
      <c r="D824" s="3" t="str">
        <f>[1]Deskriptif!D824</f>
        <v>Jawa Tengah</v>
      </c>
      <c r="E824" s="3" t="str">
        <f>[1]Deskriptif!E824</f>
        <v>Kota Magelang</v>
      </c>
      <c r="F824" s="3" t="str">
        <f>[1]Deskriptif!F824</f>
        <v>SMK</v>
      </c>
      <c r="G824" s="5">
        <f>[1]Deskriptif!G824</f>
        <v>519.59299999999996</v>
      </c>
      <c r="H824" s="5">
        <f>[1]Deskriptif!I824</f>
        <v>516.495</v>
      </c>
      <c r="I824" s="6">
        <v>516.21900000000005</v>
      </c>
      <c r="J824" s="6">
        <v>491.27199999999999</v>
      </c>
      <c r="K824" s="6">
        <v>518.25099999999998</v>
      </c>
      <c r="L824" s="3">
        <f>[1]Deskriptif!J824</f>
        <v>644</v>
      </c>
      <c r="M824" s="7">
        <f>[1]Deskriptif!K824</f>
        <v>823</v>
      </c>
      <c r="N824" s="8">
        <f t="shared" si="25"/>
        <v>-3.37399999999991</v>
      </c>
    </row>
    <row r="825" spans="1:14" ht="14.25" customHeight="1">
      <c r="A825" s="3">
        <f t="shared" si="24"/>
        <v>824</v>
      </c>
      <c r="B825" s="4">
        <f>[1]Deskriptif!B825</f>
        <v>20276187</v>
      </c>
      <c r="C825" s="4" t="str">
        <f>[1]Deskriptif!C825</f>
        <v>SMAN 9 DEPOK</v>
      </c>
      <c r="D825" s="3" t="str">
        <f>[1]Deskriptif!D825</f>
        <v>Jawa Barat</v>
      </c>
      <c r="E825" s="3" t="str">
        <f>[1]Deskriptif!E825</f>
        <v>Kota Depok</v>
      </c>
      <c r="F825" s="3" t="str">
        <f>[1]Deskriptif!F825</f>
        <v>SMA</v>
      </c>
      <c r="G825" s="5">
        <f>[1]Deskriptif!G825</f>
        <v>512.04300000000001</v>
      </c>
      <c r="H825" s="5">
        <f>[1]Deskriptif!I825</f>
        <v>516.49300000000005</v>
      </c>
      <c r="I825" s="6">
        <v>513.875</v>
      </c>
      <c r="J825" s="6">
        <v>497.63799999999998</v>
      </c>
      <c r="K825" s="6">
        <v>532.26300000000003</v>
      </c>
      <c r="L825" s="3">
        <f>[1]Deskriptif!J825</f>
        <v>825</v>
      </c>
      <c r="M825" s="7">
        <f>[1]Deskriptif!K825</f>
        <v>824</v>
      </c>
      <c r="N825" s="8">
        <f t="shared" si="25"/>
        <v>1.8319999999999936</v>
      </c>
    </row>
    <row r="826" spans="1:14" ht="14.25" customHeight="1">
      <c r="A826" s="3">
        <f t="shared" si="24"/>
        <v>825</v>
      </c>
      <c r="B826" s="4">
        <f>[1]Deskriptif!B826</f>
        <v>10403792</v>
      </c>
      <c r="C826" s="4" t="str">
        <f>[1]Deskriptif!C826</f>
        <v>SMAN PINTAR</v>
      </c>
      <c r="D826" s="3" t="str">
        <f>[1]Deskriptif!D826</f>
        <v>Riau</v>
      </c>
      <c r="E826" s="3" t="str">
        <f>[1]Deskriptif!E826</f>
        <v>Kab. Kuantan Singingi</v>
      </c>
      <c r="F826" s="3" t="str">
        <f>[1]Deskriptif!F826</f>
        <v>SMA</v>
      </c>
      <c r="G826" s="5">
        <f>[1]Deskriptif!G826</f>
        <v>526.22900000000004</v>
      </c>
      <c r="H826" s="5">
        <f>[1]Deskriptif!I826</f>
        <v>516.47299999999996</v>
      </c>
      <c r="I826" s="6">
        <v>516.60299999999995</v>
      </c>
      <c r="J826" s="6">
        <v>502.66699999999997</v>
      </c>
      <c r="K826" s="6">
        <v>530.40499999999997</v>
      </c>
      <c r="L826" s="3">
        <f>[1]Deskriptif!J826</f>
        <v>487</v>
      </c>
      <c r="M826" s="7">
        <f>[1]Deskriptif!K826</f>
        <v>825</v>
      </c>
      <c r="N826" s="8">
        <f t="shared" si="25"/>
        <v>-9.62600000000009</v>
      </c>
    </row>
    <row r="827" spans="1:14" ht="14.25" customHeight="1">
      <c r="A827" s="3">
        <f t="shared" si="24"/>
        <v>826</v>
      </c>
      <c r="B827" s="4">
        <f>[1]Deskriptif!B827</f>
        <v>20218356</v>
      </c>
      <c r="C827" s="4" t="str">
        <f>[1]Deskriptif!C827</f>
        <v>SMAN 1 CIKARANG UTARA</v>
      </c>
      <c r="D827" s="3" t="str">
        <f>[1]Deskriptif!D827</f>
        <v>Jawa Barat</v>
      </c>
      <c r="E827" s="3" t="str">
        <f>[1]Deskriptif!E827</f>
        <v>Kab. Bekasi</v>
      </c>
      <c r="F827" s="3" t="str">
        <f>[1]Deskriptif!F827</f>
        <v>SMA</v>
      </c>
      <c r="G827" s="5">
        <f>[1]Deskriptif!G827</f>
        <v>518.00599999999997</v>
      </c>
      <c r="H827" s="5">
        <f>[1]Deskriptif!I827</f>
        <v>516.43200000000013</v>
      </c>
      <c r="I827" s="6">
        <v>518.74800000000005</v>
      </c>
      <c r="J827" s="6">
        <v>520.71900000000005</v>
      </c>
      <c r="K827" s="6">
        <v>501.86</v>
      </c>
      <c r="L827" s="3">
        <f>[1]Deskriptif!J827</f>
        <v>680</v>
      </c>
      <c r="M827" s="7">
        <f>[1]Deskriptif!K827</f>
        <v>826</v>
      </c>
      <c r="N827" s="8">
        <f t="shared" si="25"/>
        <v>0.74200000000007549</v>
      </c>
    </row>
    <row r="828" spans="1:14" ht="14.25" customHeight="1">
      <c r="A828" s="3">
        <f t="shared" si="24"/>
        <v>827</v>
      </c>
      <c r="B828" s="4">
        <f>[1]Deskriptif!B828</f>
        <v>50103126</v>
      </c>
      <c r="C828" s="4" t="str">
        <f>[1]Deskriptif!C828</f>
        <v>SMAN 2 DENPASAR</v>
      </c>
      <c r="D828" s="3" t="str">
        <f>[1]Deskriptif!D828</f>
        <v>Bali</v>
      </c>
      <c r="E828" s="3" t="str">
        <f>[1]Deskriptif!E828</f>
        <v>Kota Denpasar</v>
      </c>
      <c r="F828" s="3" t="str">
        <f>[1]Deskriptif!F828</f>
        <v>SMA</v>
      </c>
      <c r="G828" s="5">
        <f>[1]Deskriptif!G828</f>
        <v>514.18399999999997</v>
      </c>
      <c r="H828" s="5">
        <f>[1]Deskriptif!I828</f>
        <v>516.154</v>
      </c>
      <c r="I828" s="6">
        <v>522.12599999999998</v>
      </c>
      <c r="J828" s="6">
        <v>505.745</v>
      </c>
      <c r="K828" s="6">
        <v>505.36900000000003</v>
      </c>
      <c r="L828" s="3">
        <f>[1]Deskriptif!J828</f>
        <v>779</v>
      </c>
      <c r="M828" s="7">
        <f>[1]Deskriptif!K828</f>
        <v>827</v>
      </c>
      <c r="N828" s="8">
        <f t="shared" si="25"/>
        <v>7.9420000000000073</v>
      </c>
    </row>
    <row r="829" spans="1:14" ht="14.25" customHeight="1">
      <c r="A829" s="3">
        <f t="shared" si="24"/>
        <v>828</v>
      </c>
      <c r="B829" s="4">
        <f>[1]Deskriptif!B829</f>
        <v>20206227</v>
      </c>
      <c r="C829" s="4" t="str">
        <f>[1]Deskriptif!C829</f>
        <v>SMAN 1 CISARUA</v>
      </c>
      <c r="D829" s="3" t="str">
        <f>[1]Deskriptif!D829</f>
        <v>Jawa Barat</v>
      </c>
      <c r="E829" s="3" t="str">
        <f>[1]Deskriptif!E829</f>
        <v>Kab. Bandung Barat</v>
      </c>
      <c r="F829" s="3" t="str">
        <f>[1]Deskriptif!F829</f>
        <v>SMA</v>
      </c>
      <c r="G829" s="5">
        <f>[1]Deskriptif!G829</f>
        <v>514.35</v>
      </c>
      <c r="H829" s="5">
        <f>[1]Deskriptif!I829</f>
        <v>516.02200000000005</v>
      </c>
      <c r="I829" s="6">
        <v>515.76199999999994</v>
      </c>
      <c r="J829" s="6">
        <v>500.14800000000002</v>
      </c>
      <c r="K829" s="6">
        <v>524.70799999999997</v>
      </c>
      <c r="L829" s="3">
        <f>[1]Deskriptif!J829</f>
        <v>775</v>
      </c>
      <c r="M829" s="7">
        <f>[1]Deskriptif!K829</f>
        <v>828</v>
      </c>
      <c r="N829" s="8">
        <f t="shared" si="25"/>
        <v>1.4119999999999209</v>
      </c>
    </row>
    <row r="830" spans="1:14" ht="14.25" customHeight="1">
      <c r="A830" s="3">
        <f t="shared" si="24"/>
        <v>829</v>
      </c>
      <c r="B830" s="4">
        <f>[1]Deskriptif!B830</f>
        <v>10403985</v>
      </c>
      <c r="C830" s="4" t="str">
        <f>[1]Deskriptif!C830</f>
        <v>SMA NEGERI 1 PEKANBARU</v>
      </c>
      <c r="D830" s="3" t="str">
        <f>[1]Deskriptif!D830</f>
        <v>Riau</v>
      </c>
      <c r="E830" s="3" t="str">
        <f>[1]Deskriptif!E830</f>
        <v>Kota Pekanbaru</v>
      </c>
      <c r="F830" s="3" t="str">
        <f>[1]Deskriptif!F830</f>
        <v>SMA</v>
      </c>
      <c r="G830" s="5">
        <f>[1]Deskriptif!G830</f>
        <v>527.49099999999999</v>
      </c>
      <c r="H830" s="5">
        <f>[1]Deskriptif!I830</f>
        <v>515.51299999999992</v>
      </c>
      <c r="I830" s="6">
        <v>521.72199999999998</v>
      </c>
      <c r="J830" s="6">
        <v>511.69499999999999</v>
      </c>
      <c r="K830" s="6">
        <v>497.35899999999998</v>
      </c>
      <c r="L830" s="3">
        <f>[1]Deskriptif!J830</f>
        <v>464</v>
      </c>
      <c r="M830" s="7">
        <f>[1]Deskriptif!K830</f>
        <v>829</v>
      </c>
      <c r="N830" s="8">
        <f t="shared" si="25"/>
        <v>-5.7690000000000055</v>
      </c>
    </row>
    <row r="831" spans="1:14" ht="14.25" customHeight="1">
      <c r="A831" s="3">
        <f t="shared" si="24"/>
        <v>830</v>
      </c>
      <c r="B831" s="4">
        <f>[1]Deskriptif!B831</f>
        <v>20252020</v>
      </c>
      <c r="C831" s="4" t="str">
        <f>[1]Deskriptif!C831</f>
        <v>SMA IIBS</v>
      </c>
      <c r="D831" s="3" t="str">
        <f>[1]Deskriptif!D831</f>
        <v>Jawa Barat</v>
      </c>
      <c r="E831" s="3" t="str">
        <f>[1]Deskriptif!E831</f>
        <v>Kab. Bekasi</v>
      </c>
      <c r="F831" s="3" t="str">
        <f>[1]Deskriptif!F831</f>
        <v>SMA</v>
      </c>
      <c r="G831" s="5">
        <f>[1]Deskriptif!G831</f>
        <v>516.61400000000003</v>
      </c>
      <c r="H831" s="5">
        <f>[1]Deskriptif!I831</f>
        <v>515.25800000000004</v>
      </c>
      <c r="I831" s="6">
        <v>522.50800000000004</v>
      </c>
      <c r="J831" s="6">
        <v>507.779</v>
      </c>
      <c r="K831" s="6">
        <v>493.68400000000003</v>
      </c>
      <c r="L831" s="3">
        <f>[1]Deskriptif!J831</f>
        <v>709</v>
      </c>
      <c r="M831" s="7">
        <f>[1]Deskriptif!K831</f>
        <v>830</v>
      </c>
      <c r="N831" s="8">
        <f t="shared" si="25"/>
        <v>5.8940000000000055</v>
      </c>
    </row>
    <row r="832" spans="1:14" ht="14.25" customHeight="1">
      <c r="A832" s="3">
        <f t="shared" si="24"/>
        <v>831</v>
      </c>
      <c r="B832" s="4" t="str">
        <f>[1]Deskriptif!B832</f>
        <v>P9908270</v>
      </c>
      <c r="C832" s="4" t="str">
        <f>[1]Deskriptif!C832</f>
        <v>PKBM HOME SCHOOLING PRIMAGAMA</v>
      </c>
      <c r="D832" s="3" t="str">
        <f>[1]Deskriptif!D832</f>
        <v>DI Yogyakarta</v>
      </c>
      <c r="E832" s="3" t="str">
        <f>[1]Deskriptif!E832</f>
        <v>Kota Yogyakarta</v>
      </c>
      <c r="F832" s="3" t="str">
        <f>[1]Deskriptif!F832</f>
        <v>PKBM</v>
      </c>
      <c r="G832" s="5">
        <f>[1]Deskriptif!G832</f>
        <v>516.63699999999994</v>
      </c>
      <c r="H832" s="5">
        <f>[1]Deskriptif!I832</f>
        <v>515.07300000000009</v>
      </c>
      <c r="I832" s="6">
        <v>508.14699999999999</v>
      </c>
      <c r="J832" s="6">
        <v>544.40099999999995</v>
      </c>
      <c r="K832" s="6">
        <v>516.23299999999995</v>
      </c>
      <c r="L832" s="3">
        <f>[1]Deskriptif!J832</f>
        <v>708</v>
      </c>
      <c r="M832" s="7">
        <f>[1]Deskriptif!K832</f>
        <v>831</v>
      </c>
      <c r="N832" s="8">
        <f t="shared" si="25"/>
        <v>-8.4899999999999523</v>
      </c>
    </row>
    <row r="833" spans="1:14" ht="14.25" customHeight="1">
      <c r="A833" s="3">
        <f t="shared" si="24"/>
        <v>832</v>
      </c>
      <c r="B833" s="4">
        <f>[1]Deskriptif!B833</f>
        <v>20520821</v>
      </c>
      <c r="C833" s="4" t="str">
        <f>[1]Deskriptif!C833</f>
        <v>SMAN 1 LUMAJANG</v>
      </c>
      <c r="D833" s="3" t="str">
        <f>[1]Deskriptif!D833</f>
        <v>Jawa Timur</v>
      </c>
      <c r="E833" s="3" t="str">
        <f>[1]Deskriptif!E833</f>
        <v>Kab. Lumajang</v>
      </c>
      <c r="F833" s="3" t="str">
        <f>[1]Deskriptif!F833</f>
        <v>SMA</v>
      </c>
      <c r="G833" s="5">
        <f>[1]Deskriptif!G833</f>
        <v>512.11099999999999</v>
      </c>
      <c r="H833" s="5">
        <f>[1]Deskriptif!I833</f>
        <v>515.02499999999998</v>
      </c>
      <c r="I833" s="6">
        <v>514.68399999999997</v>
      </c>
      <c r="J833" s="6">
        <v>502.58</v>
      </c>
      <c r="K833" s="6">
        <v>524.97</v>
      </c>
      <c r="L833" s="3">
        <f>[1]Deskriptif!J833</f>
        <v>822</v>
      </c>
      <c r="M833" s="7">
        <f>[1]Deskriptif!K833</f>
        <v>832</v>
      </c>
      <c r="N833" s="8">
        <f t="shared" si="25"/>
        <v>2.5729999999999791</v>
      </c>
    </row>
    <row r="834" spans="1:14" ht="14.25" customHeight="1">
      <c r="A834" s="3">
        <f t="shared" si="24"/>
        <v>833</v>
      </c>
      <c r="B834" s="4">
        <f>[1]Deskriptif!B834</f>
        <v>20109516</v>
      </c>
      <c r="C834" s="4" t="str">
        <f>[1]Deskriptif!C834</f>
        <v>SMAS INTERNATIONAL ISLAMIC HIGH SCHOOL (IIHS)</v>
      </c>
      <c r="D834" s="3" t="str">
        <f>[1]Deskriptif!D834</f>
        <v>DKI Jakarta</v>
      </c>
      <c r="E834" s="3" t="str">
        <f>[1]Deskriptif!E834</f>
        <v>Kota Jakarta Selatan</v>
      </c>
      <c r="F834" s="3" t="str">
        <f>[1]Deskriptif!F834</f>
        <v>SMA</v>
      </c>
      <c r="G834" s="5">
        <f>[1]Deskriptif!G834</f>
        <v>517.42899999999997</v>
      </c>
      <c r="H834" s="5">
        <f>[1]Deskriptif!I834</f>
        <v>514.93500000000006</v>
      </c>
      <c r="I834" s="6">
        <v>513.74400000000003</v>
      </c>
      <c r="J834" s="6">
        <v>522.51099999999997</v>
      </c>
      <c r="K834" s="6">
        <v>508.32100000000003</v>
      </c>
      <c r="L834" s="3">
        <f>[1]Deskriptif!J834</f>
        <v>694</v>
      </c>
      <c r="M834" s="7">
        <f>[1]Deskriptif!K834</f>
        <v>833</v>
      </c>
      <c r="N834" s="8">
        <f t="shared" si="25"/>
        <v>-3.6849999999999454</v>
      </c>
    </row>
    <row r="835" spans="1:14" ht="14.25" customHeight="1">
      <c r="A835" s="3">
        <f t="shared" ref="A835:A863" si="26">A834+1</f>
        <v>834</v>
      </c>
      <c r="B835" s="4">
        <f>[1]Deskriptif!B835</f>
        <v>20532211</v>
      </c>
      <c r="C835" s="4" t="str">
        <f>[1]Deskriptif!C835</f>
        <v>SMKN 5 SURABAYA</v>
      </c>
      <c r="D835" s="3" t="str">
        <f>[1]Deskriptif!D835</f>
        <v>Jawa Timur</v>
      </c>
      <c r="E835" s="3" t="str">
        <f>[1]Deskriptif!E835</f>
        <v>Kota Surabaya</v>
      </c>
      <c r="F835" s="3" t="str">
        <f>[1]Deskriptif!F835</f>
        <v>SMK</v>
      </c>
      <c r="G835" s="5">
        <f>[1]Deskriptif!G835</f>
        <v>510.94200000000001</v>
      </c>
      <c r="H835" s="5">
        <f>[1]Deskriptif!I835</f>
        <v>514.82400000000007</v>
      </c>
      <c r="I835" s="6">
        <v>525.01599999999996</v>
      </c>
      <c r="J835" s="6">
        <v>496.33</v>
      </c>
      <c r="K835" s="6">
        <v>506.83499999999998</v>
      </c>
      <c r="L835" s="3">
        <f>[1]Deskriptif!J835</f>
        <v>853</v>
      </c>
      <c r="M835" s="7">
        <f>[1]Deskriptif!K835</f>
        <v>834</v>
      </c>
      <c r="N835" s="8">
        <f t="shared" si="25"/>
        <v>14.073999999999955</v>
      </c>
    </row>
    <row r="836" spans="1:14" ht="14.25" customHeight="1">
      <c r="A836" s="3">
        <f t="shared" si="26"/>
        <v>835</v>
      </c>
      <c r="B836" s="4">
        <f>[1]Deskriptif!B836</f>
        <v>69775683</v>
      </c>
      <c r="C836" s="4" t="str">
        <f>[1]Deskriptif!C836</f>
        <v>SMAS IT AR RAIHAN</v>
      </c>
      <c r="D836" s="3" t="str">
        <f>[1]Deskriptif!D836</f>
        <v>Lampung</v>
      </c>
      <c r="E836" s="3" t="str">
        <f>[1]Deskriptif!E836</f>
        <v>Kota Bandar Lampung</v>
      </c>
      <c r="F836" s="3" t="str">
        <f>[1]Deskriptif!F836</f>
        <v>SMA</v>
      </c>
      <c r="G836" s="5">
        <f>[1]Deskriptif!G836</f>
        <v>528.22199999999998</v>
      </c>
      <c r="H836" s="5">
        <f>[1]Deskriptif!I836</f>
        <v>514.80400000000009</v>
      </c>
      <c r="I836" s="6">
        <v>519.09100000000001</v>
      </c>
      <c r="J836" s="6">
        <v>496.94</v>
      </c>
      <c r="K836" s="6">
        <v>514.85299999999995</v>
      </c>
      <c r="L836" s="3">
        <f>[1]Deskriptif!J836</f>
        <v>447</v>
      </c>
      <c r="M836" s="7">
        <f>[1]Deskriptif!K836</f>
        <v>835</v>
      </c>
      <c r="N836" s="8">
        <f t="shared" ref="N836:N864" si="27">I836-G836</f>
        <v>-9.1309999999999718</v>
      </c>
    </row>
    <row r="837" spans="1:14" ht="14.25" customHeight="1">
      <c r="A837" s="3">
        <f t="shared" si="26"/>
        <v>836</v>
      </c>
      <c r="B837" s="4">
        <f>[1]Deskriptif!B837</f>
        <v>69964938</v>
      </c>
      <c r="C837" s="4" t="str">
        <f>[1]Deskriptif!C837</f>
        <v>SMA NEGERI 3 SUMATERA BARAT</v>
      </c>
      <c r="D837" s="3" t="str">
        <f>[1]Deskriptif!D837</f>
        <v>Sumatera Barat</v>
      </c>
      <c r="E837" s="3" t="str">
        <f>[1]Deskriptif!E837</f>
        <v>Kab. Pasaman</v>
      </c>
      <c r="F837" s="3" t="str">
        <f>[1]Deskriptif!F837</f>
        <v>SMA</v>
      </c>
      <c r="G837" s="5">
        <f>[1]Deskriptif!G837</f>
        <v>520.68200000000002</v>
      </c>
      <c r="H837" s="5">
        <f>[1]Deskriptif!I837</f>
        <v>514.70000000000005</v>
      </c>
      <c r="I837" s="6">
        <v>514.79499999999996</v>
      </c>
      <c r="J837" s="6">
        <v>508.86399999999998</v>
      </c>
      <c r="K837" s="6">
        <v>523.63300000000004</v>
      </c>
      <c r="L837" s="3">
        <f>[1]Deskriptif!J837</f>
        <v>614</v>
      </c>
      <c r="M837" s="7">
        <f>[1]Deskriptif!K837</f>
        <v>836</v>
      </c>
      <c r="N837" s="8">
        <f t="shared" si="27"/>
        <v>-5.8870000000000573</v>
      </c>
    </row>
    <row r="838" spans="1:14" ht="14.25" customHeight="1">
      <c r="A838" s="3">
        <f t="shared" si="26"/>
        <v>837</v>
      </c>
      <c r="B838" s="4">
        <f>[1]Deskriptif!B838</f>
        <v>20537286</v>
      </c>
      <c r="C838" s="4" t="str">
        <f>[1]Deskriptif!C838</f>
        <v>SMKN 1 BOYOLANGU</v>
      </c>
      <c r="D838" s="3" t="str">
        <f>[1]Deskriptif!D838</f>
        <v>Jawa Timur</v>
      </c>
      <c r="E838" s="3" t="str">
        <f>[1]Deskriptif!E838</f>
        <v>Kab. Tulungagung</v>
      </c>
      <c r="F838" s="3" t="str">
        <f>[1]Deskriptif!F838</f>
        <v>SMK</v>
      </c>
      <c r="G838" s="5">
        <f>[1]Deskriptif!G838</f>
        <v>511.21800000000002</v>
      </c>
      <c r="H838" s="5">
        <f>[1]Deskriptif!I838</f>
        <v>514.67799999999988</v>
      </c>
      <c r="I838" s="6">
        <v>515.65700000000004</v>
      </c>
      <c r="J838" s="6">
        <v>488.29199999999997</v>
      </c>
      <c r="K838" s="6">
        <v>518.55100000000004</v>
      </c>
      <c r="L838" s="3">
        <f>[1]Deskriptif!J838</f>
        <v>846</v>
      </c>
      <c r="M838" s="7">
        <f>[1]Deskriptif!K838</f>
        <v>837</v>
      </c>
      <c r="N838" s="8">
        <f t="shared" si="27"/>
        <v>4.4390000000000214</v>
      </c>
    </row>
    <row r="839" spans="1:14" ht="14.25" customHeight="1">
      <c r="A839" s="3">
        <f t="shared" si="26"/>
        <v>838</v>
      </c>
      <c r="B839" s="4">
        <f>[1]Deskriptif!B839</f>
        <v>60103098</v>
      </c>
      <c r="C839" s="4" t="str">
        <f>[1]Deskriptif!C839</f>
        <v>SMAN SIWALIMA AMBON</v>
      </c>
      <c r="D839" s="3" t="str">
        <f>[1]Deskriptif!D839</f>
        <v>Maluku</v>
      </c>
      <c r="E839" s="3" t="str">
        <f>[1]Deskriptif!E839</f>
        <v>Kota Ambon</v>
      </c>
      <c r="F839" s="3" t="str">
        <f>[1]Deskriptif!F839</f>
        <v>SMA</v>
      </c>
      <c r="G839" s="5">
        <f>[1]Deskriptif!G839</f>
        <v>514.55399999999997</v>
      </c>
      <c r="H839" s="5">
        <f>[1]Deskriptif!I839</f>
        <v>514.54800000000012</v>
      </c>
      <c r="I839" s="6">
        <v>522.58100000000002</v>
      </c>
      <c r="J839" s="6">
        <v>494.35899999999998</v>
      </c>
      <c r="K839" s="6">
        <v>516.41700000000003</v>
      </c>
      <c r="L839" s="3">
        <f>[1]Deskriptif!J839</f>
        <v>768</v>
      </c>
      <c r="M839" s="7">
        <f>[1]Deskriptif!K839</f>
        <v>838</v>
      </c>
      <c r="N839" s="8">
        <f t="shared" si="27"/>
        <v>8.0270000000000437</v>
      </c>
    </row>
    <row r="840" spans="1:14" ht="14.25" customHeight="1">
      <c r="A840" s="3">
        <f t="shared" si="26"/>
        <v>839</v>
      </c>
      <c r="B840" s="4">
        <f>[1]Deskriptif!B840</f>
        <v>10403425</v>
      </c>
      <c r="C840" s="4" t="str">
        <f>[1]Deskriptif!C840</f>
        <v>SMAN 1 TUALANG</v>
      </c>
      <c r="D840" s="3" t="str">
        <f>[1]Deskriptif!D840</f>
        <v>Riau</v>
      </c>
      <c r="E840" s="3" t="str">
        <f>[1]Deskriptif!E840</f>
        <v>Kab. Siak</v>
      </c>
      <c r="F840" s="3" t="str">
        <f>[1]Deskriptif!F840</f>
        <v>SMA</v>
      </c>
      <c r="G840" s="5">
        <f>[1]Deskriptif!G840</f>
        <v>513.02599999999995</v>
      </c>
      <c r="H840" s="5">
        <f>[1]Deskriptif!I840</f>
        <v>514.45600000000002</v>
      </c>
      <c r="I840" s="6">
        <v>517.43499999999995</v>
      </c>
      <c r="J840" s="6">
        <v>508.47500000000002</v>
      </c>
      <c r="K840" s="6">
        <v>507.27499999999998</v>
      </c>
      <c r="L840" s="3">
        <f>[1]Deskriptif!J840</f>
        <v>797</v>
      </c>
      <c r="M840" s="7">
        <f>[1]Deskriptif!K840</f>
        <v>839</v>
      </c>
      <c r="N840" s="8">
        <f t="shared" si="27"/>
        <v>4.4089999999999918</v>
      </c>
    </row>
    <row r="841" spans="1:14" ht="14.25" customHeight="1">
      <c r="A841" s="3">
        <f t="shared" si="26"/>
        <v>840</v>
      </c>
      <c r="B841" s="4">
        <f>[1]Deskriptif!B841</f>
        <v>50204515</v>
      </c>
      <c r="C841" s="4" t="str">
        <f>[1]Deskriptif!C841</f>
        <v>SMAN 5 MATARAM</v>
      </c>
      <c r="D841" s="3" t="str">
        <f>[1]Deskriptif!D841</f>
        <v>Nusa Tenggara Barat</v>
      </c>
      <c r="E841" s="3" t="str">
        <f>[1]Deskriptif!E841</f>
        <v>Kota Mataram</v>
      </c>
      <c r="F841" s="3" t="str">
        <f>[1]Deskriptif!F841</f>
        <v>SMA</v>
      </c>
      <c r="G841" s="5">
        <f>[1]Deskriptif!G841</f>
        <v>515.74</v>
      </c>
      <c r="H841" s="5">
        <f>[1]Deskriptif!I841</f>
        <v>514.33199999999988</v>
      </c>
      <c r="I841" s="6">
        <v>519.43499999999995</v>
      </c>
      <c r="J841" s="6">
        <v>504.18299999999999</v>
      </c>
      <c r="K841" s="6">
        <v>504.11599999999999</v>
      </c>
      <c r="L841" s="3">
        <f>[1]Deskriptif!J841</f>
        <v>730</v>
      </c>
      <c r="M841" s="7">
        <f>[1]Deskriptif!K841</f>
        <v>840</v>
      </c>
      <c r="N841" s="8">
        <f t="shared" si="27"/>
        <v>3.6949999999999363</v>
      </c>
    </row>
    <row r="842" spans="1:14" ht="14.25" customHeight="1">
      <c r="A842" s="3">
        <f t="shared" si="26"/>
        <v>841</v>
      </c>
      <c r="B842" s="4">
        <f>[1]Deskriptif!B842</f>
        <v>30315550</v>
      </c>
      <c r="C842" s="4" t="str">
        <f>[1]Deskriptif!C842</f>
        <v>MAN 2 HULU SUNGAI UTARA</v>
      </c>
      <c r="D842" s="3" t="str">
        <f>[1]Deskriptif!D842</f>
        <v>Kalimantan Selatan</v>
      </c>
      <c r="E842" s="3" t="str">
        <f>[1]Deskriptif!E842</f>
        <v>Kab. Hulu Sungai Utara</v>
      </c>
      <c r="F842" s="3" t="str">
        <f>[1]Deskriptif!F842</f>
        <v>MA</v>
      </c>
      <c r="G842" s="5">
        <f>[1]Deskriptif!G842</f>
        <v>514.99900000000002</v>
      </c>
      <c r="H842" s="5">
        <f>[1]Deskriptif!I842</f>
        <v>513.96900000000005</v>
      </c>
      <c r="I842" s="6">
        <v>513.84400000000005</v>
      </c>
      <c r="J842" s="6">
        <v>501.46800000000002</v>
      </c>
      <c r="K842" s="6">
        <v>507.291</v>
      </c>
      <c r="L842" s="3">
        <f>[1]Deskriptif!J842</f>
        <v>752</v>
      </c>
      <c r="M842" s="7">
        <f>[1]Deskriptif!K842</f>
        <v>841</v>
      </c>
      <c r="N842" s="8">
        <f t="shared" si="27"/>
        <v>-1.1549999999999727</v>
      </c>
    </row>
    <row r="843" spans="1:14" ht="14.25" customHeight="1">
      <c r="A843" s="3">
        <f t="shared" si="26"/>
        <v>842</v>
      </c>
      <c r="B843" s="4">
        <f>[1]Deskriptif!B843</f>
        <v>20403182</v>
      </c>
      <c r="C843" s="4" t="str">
        <f>[1]Deskriptif!C843</f>
        <v>SMAS BOPKRI 2</v>
      </c>
      <c r="D843" s="3" t="str">
        <f>[1]Deskriptif!D843</f>
        <v>DI Yogyakarta</v>
      </c>
      <c r="E843" s="3" t="str">
        <f>[1]Deskriptif!E843</f>
        <v>Kota Yogyakarta</v>
      </c>
      <c r="F843" s="3" t="str">
        <f>[1]Deskriptif!F843</f>
        <v>SMA</v>
      </c>
      <c r="G843" s="5">
        <f>[1]Deskriptif!G843</f>
        <v>516.29499999999996</v>
      </c>
      <c r="H843" s="5">
        <f>[1]Deskriptif!I843</f>
        <v>513.79300000000001</v>
      </c>
      <c r="I843" s="6">
        <v>517.31799999999998</v>
      </c>
      <c r="J843" s="6">
        <v>501.06700000000001</v>
      </c>
      <c r="K843" s="6">
        <v>513.16</v>
      </c>
      <c r="L843" s="3">
        <f>[1]Deskriptif!J843</f>
        <v>717</v>
      </c>
      <c r="M843" s="7">
        <f>[1]Deskriptif!K843</f>
        <v>842</v>
      </c>
      <c r="N843" s="8">
        <f t="shared" si="27"/>
        <v>1.0230000000000246</v>
      </c>
    </row>
    <row r="844" spans="1:14" ht="14.25" customHeight="1">
      <c r="A844" s="3">
        <f t="shared" si="26"/>
        <v>843</v>
      </c>
      <c r="B844" s="4">
        <f>[1]Deskriptif!B844</f>
        <v>20221590</v>
      </c>
      <c r="C844" s="4" t="str">
        <f>[1]Deskriptif!C844</f>
        <v>SMAS MARDI YUANA</v>
      </c>
      <c r="D844" s="3" t="str">
        <f>[1]Deskriptif!D844</f>
        <v>Jawa Barat</v>
      </c>
      <c r="E844" s="3" t="str">
        <f>[1]Deskriptif!E844</f>
        <v>Kota Sukabumi</v>
      </c>
      <c r="F844" s="3" t="str">
        <f>[1]Deskriptif!F844</f>
        <v>SMA</v>
      </c>
      <c r="G844" s="5">
        <f>[1]Deskriptif!G844</f>
        <v>517.22</v>
      </c>
      <c r="H844" s="5">
        <f>[1]Deskriptif!I844</f>
        <v>513.75199999999995</v>
      </c>
      <c r="I844" s="6">
        <v>513.94100000000003</v>
      </c>
      <c r="J844" s="6">
        <v>535.28200000000004</v>
      </c>
      <c r="K844" s="6">
        <v>502.21</v>
      </c>
      <c r="L844" s="3">
        <f>[1]Deskriptif!J844</f>
        <v>697</v>
      </c>
      <c r="M844" s="7">
        <f>[1]Deskriptif!K844</f>
        <v>843</v>
      </c>
      <c r="N844" s="8">
        <f t="shared" si="27"/>
        <v>-3.2789999999999964</v>
      </c>
    </row>
    <row r="845" spans="1:14" ht="14.25" customHeight="1">
      <c r="A845" s="3">
        <f t="shared" si="26"/>
        <v>844</v>
      </c>
      <c r="B845" s="4">
        <f>[1]Deskriptif!B845</f>
        <v>20407373</v>
      </c>
      <c r="C845" s="4" t="str">
        <f>[1]Deskriptif!C845</f>
        <v>SMKS INDONESIA YOGYAKARTA</v>
      </c>
      <c r="D845" s="3" t="str">
        <f>[1]Deskriptif!D845</f>
        <v>DI Yogyakarta</v>
      </c>
      <c r="E845" s="3" t="str">
        <f>[1]Deskriptif!E845</f>
        <v>Kota Yogyakarta</v>
      </c>
      <c r="F845" s="3" t="str">
        <f>[1]Deskriptif!F845</f>
        <v>SMK</v>
      </c>
      <c r="G845" s="5">
        <f>[1]Deskriptif!G845</f>
        <v>515.50099999999998</v>
      </c>
      <c r="H845" s="5">
        <f>[1]Deskriptif!I845</f>
        <v>513.67100000000005</v>
      </c>
      <c r="I845" s="6">
        <v>516.86800000000005</v>
      </c>
      <c r="J845" s="6">
        <v>509.84</v>
      </c>
      <c r="K845" s="6">
        <v>495.56200000000001</v>
      </c>
      <c r="L845" s="3">
        <f>[1]Deskriptif!J845</f>
        <v>737</v>
      </c>
      <c r="M845" s="7">
        <f>[1]Deskriptif!K845</f>
        <v>844</v>
      </c>
      <c r="N845" s="8">
        <f t="shared" si="27"/>
        <v>1.3670000000000755</v>
      </c>
    </row>
    <row r="846" spans="1:14" ht="14.25" customHeight="1">
      <c r="A846" s="3">
        <f t="shared" si="26"/>
        <v>845</v>
      </c>
      <c r="B846" s="4">
        <f>[1]Deskriptif!B846</f>
        <v>10504684</v>
      </c>
      <c r="C846" s="4" t="str">
        <f>[1]Deskriptif!C846</f>
        <v>SMAN 1 KOTA JAMBI</v>
      </c>
      <c r="D846" s="3" t="str">
        <f>[1]Deskriptif!D846</f>
        <v>Jambi</v>
      </c>
      <c r="E846" s="3" t="str">
        <f>[1]Deskriptif!E846</f>
        <v>Kota Jambi</v>
      </c>
      <c r="F846" s="3" t="str">
        <f>[1]Deskriptif!F846</f>
        <v>SMA</v>
      </c>
      <c r="G846" s="5">
        <f>[1]Deskriptif!G846</f>
        <v>524.12199999999996</v>
      </c>
      <c r="H846" s="5">
        <f>[1]Deskriptif!I846</f>
        <v>513.50599999999997</v>
      </c>
      <c r="I846" s="6">
        <v>520.99300000000005</v>
      </c>
      <c r="J846" s="6">
        <v>495.29899999999998</v>
      </c>
      <c r="K846" s="6">
        <v>504.63799999999998</v>
      </c>
      <c r="L846" s="3">
        <f>[1]Deskriptif!J846</f>
        <v>534</v>
      </c>
      <c r="M846" s="7">
        <f>[1]Deskriptif!K846</f>
        <v>845</v>
      </c>
      <c r="N846" s="8">
        <f t="shared" si="27"/>
        <v>-3.1289999999999054</v>
      </c>
    </row>
    <row r="847" spans="1:14" ht="14.25" customHeight="1">
      <c r="A847" s="3">
        <f t="shared" si="26"/>
        <v>846</v>
      </c>
      <c r="B847" s="4">
        <f>[1]Deskriptif!B847</f>
        <v>50100843</v>
      </c>
      <c r="C847" s="4" t="str">
        <f>[1]Deskriptif!C847</f>
        <v>SMAN 1 NEGARA</v>
      </c>
      <c r="D847" s="3" t="str">
        <f>[1]Deskriptif!D847</f>
        <v>Bali</v>
      </c>
      <c r="E847" s="3" t="str">
        <f>[1]Deskriptif!E847</f>
        <v>Kab. Jembrana</v>
      </c>
      <c r="F847" s="3" t="str">
        <f>[1]Deskriptif!F847</f>
        <v>SMA</v>
      </c>
      <c r="G847" s="5">
        <f>[1]Deskriptif!G847</f>
        <v>520.78399999999999</v>
      </c>
      <c r="H847" s="5">
        <f>[1]Deskriptif!I847</f>
        <v>513.34600000000012</v>
      </c>
      <c r="I847" s="6">
        <v>512.904</v>
      </c>
      <c r="J847" s="6">
        <v>511.88600000000002</v>
      </c>
      <c r="K847" s="6">
        <v>514.95500000000004</v>
      </c>
      <c r="L847" s="3">
        <f>[1]Deskriptif!J847</f>
        <v>612</v>
      </c>
      <c r="M847" s="7">
        <f>[1]Deskriptif!K847</f>
        <v>846</v>
      </c>
      <c r="N847" s="8">
        <f t="shared" si="27"/>
        <v>-7.8799999999999955</v>
      </c>
    </row>
    <row r="848" spans="1:14" ht="14.25" customHeight="1">
      <c r="A848" s="3">
        <f t="shared" si="26"/>
        <v>847</v>
      </c>
      <c r="B848" s="4">
        <f>[1]Deskriptif!B848</f>
        <v>69830525</v>
      </c>
      <c r="C848" s="4" t="str">
        <f>[1]Deskriptif!C848</f>
        <v>SMA KEBANGSAAN</v>
      </c>
      <c r="D848" s="3" t="str">
        <f>[1]Deskriptif!D848</f>
        <v>Lampung</v>
      </c>
      <c r="E848" s="3" t="str">
        <f>[1]Deskriptif!E848</f>
        <v>Kab. Lampung Selatan</v>
      </c>
      <c r="F848" s="3" t="str">
        <f>[1]Deskriptif!F848</f>
        <v>SMA</v>
      </c>
      <c r="G848" s="5">
        <f>[1]Deskriptif!G848</f>
        <v>516.53399999999999</v>
      </c>
      <c r="H848" s="5">
        <f>[1]Deskriptif!I848</f>
        <v>513.04399999999998</v>
      </c>
      <c r="I848" s="6">
        <v>511.91</v>
      </c>
      <c r="J848" s="6">
        <v>49.673999999999999</v>
      </c>
      <c r="K848" s="6">
        <v>525.92399999999998</v>
      </c>
      <c r="L848" s="3">
        <f>[1]Deskriptif!J848</f>
        <v>710</v>
      </c>
      <c r="M848" s="7">
        <f>[1]Deskriptif!K848</f>
        <v>847</v>
      </c>
      <c r="N848" s="8">
        <f t="shared" si="27"/>
        <v>-4.6239999999999668</v>
      </c>
    </row>
    <row r="849" spans="1:14" ht="14.25" customHeight="1">
      <c r="A849" s="3">
        <f t="shared" si="26"/>
        <v>848</v>
      </c>
      <c r="B849" s="4">
        <f>[1]Deskriptif!B849</f>
        <v>69814064</v>
      </c>
      <c r="C849" s="4" t="str">
        <f>[1]Deskriptif!C849</f>
        <v>SMAS KRISTEN 2 RANTEPAO</v>
      </c>
      <c r="D849" s="3" t="str">
        <f>[1]Deskriptif!D849</f>
        <v>Sulawesi Selatan</v>
      </c>
      <c r="E849" s="3" t="str">
        <f>[1]Deskriptif!E849</f>
        <v>Kab. Toraja Utara</v>
      </c>
      <c r="F849" s="3" t="str">
        <f>[1]Deskriptif!F849</f>
        <v>SMA</v>
      </c>
      <c r="G849" s="5">
        <f>[1]Deskriptif!G849</f>
        <v>515.12400000000002</v>
      </c>
      <c r="H849" s="5">
        <f>[1]Deskriptif!I849</f>
        <v>512.75199999999995</v>
      </c>
      <c r="I849" s="6">
        <v>518.56299999999999</v>
      </c>
      <c r="J849" s="6">
        <v>503.32400000000001</v>
      </c>
      <c r="K849" s="6">
        <v>501.83100000000002</v>
      </c>
      <c r="L849" s="3">
        <f>[1]Deskriptif!J849</f>
        <v>750</v>
      </c>
      <c r="M849" s="7">
        <f>[1]Deskriptif!K849</f>
        <v>848</v>
      </c>
      <c r="N849" s="8">
        <f t="shared" si="27"/>
        <v>3.4389999999999645</v>
      </c>
    </row>
    <row r="850" spans="1:14" ht="14.25" customHeight="1">
      <c r="A850" s="3">
        <f t="shared" si="26"/>
        <v>849</v>
      </c>
      <c r="B850" s="4">
        <f>[1]Deskriptif!B850</f>
        <v>20534408</v>
      </c>
      <c r="C850" s="4" t="str">
        <f>[1]Deskriptif!C850</f>
        <v>SMKN 2 KEDIRI</v>
      </c>
      <c r="D850" s="3" t="str">
        <f>[1]Deskriptif!D850</f>
        <v>Jawa Timur</v>
      </c>
      <c r="E850" s="3" t="str">
        <f>[1]Deskriptif!E850</f>
        <v>Kota Kediri</v>
      </c>
      <c r="F850" s="3" t="str">
        <f>[1]Deskriptif!F850</f>
        <v>SMK</v>
      </c>
      <c r="G850" s="5">
        <f>[1]Deskriptif!G850</f>
        <v>514.00900000000001</v>
      </c>
      <c r="H850" s="5">
        <f>[1]Deskriptif!I850</f>
        <v>512.50099999999998</v>
      </c>
      <c r="I850" s="6">
        <v>512.94200000000001</v>
      </c>
      <c r="J850" s="6">
        <v>478.36500000000001</v>
      </c>
      <c r="K850" s="6">
        <v>515.34</v>
      </c>
      <c r="L850" s="3">
        <f>[1]Deskriptif!J850</f>
        <v>781</v>
      </c>
      <c r="M850" s="7">
        <f>[1]Deskriptif!K850</f>
        <v>849</v>
      </c>
      <c r="N850" s="8">
        <f t="shared" si="27"/>
        <v>-1.0670000000000073</v>
      </c>
    </row>
    <row r="851" spans="1:14" ht="14.25" customHeight="1">
      <c r="A851" s="3">
        <f t="shared" si="26"/>
        <v>850</v>
      </c>
      <c r="B851" s="4">
        <f>[1]Deskriptif!B851</f>
        <v>20310495</v>
      </c>
      <c r="C851" s="4" t="str">
        <f>[1]Deskriptif!C851</f>
        <v>SMAS ASSALAM SUKOHARJO</v>
      </c>
      <c r="D851" s="3" t="str">
        <f>[1]Deskriptif!D851</f>
        <v>Jawa Tengah</v>
      </c>
      <c r="E851" s="3" t="str">
        <f>[1]Deskriptif!E851</f>
        <v>Kab. Sukoharjo</v>
      </c>
      <c r="F851" s="3" t="str">
        <f>[1]Deskriptif!F851</f>
        <v>SMA</v>
      </c>
      <c r="G851" s="5">
        <f>[1]Deskriptif!G851</f>
        <v>521.40499999999997</v>
      </c>
      <c r="H851" s="5">
        <f>[1]Deskriptif!I851</f>
        <v>512.16300000000001</v>
      </c>
      <c r="I851" s="6">
        <v>518.24199999999996</v>
      </c>
      <c r="J851" s="6">
        <v>496.94600000000003</v>
      </c>
      <c r="K851" s="6">
        <v>506.13600000000002</v>
      </c>
      <c r="L851" s="3">
        <f>[1]Deskriptif!J851</f>
        <v>590</v>
      </c>
      <c r="M851" s="7">
        <f>[1]Deskriptif!K851</f>
        <v>850</v>
      </c>
      <c r="N851" s="8">
        <f t="shared" si="27"/>
        <v>-3.1630000000000109</v>
      </c>
    </row>
    <row r="852" spans="1:14" ht="14.25" customHeight="1">
      <c r="A852" s="3">
        <f t="shared" si="26"/>
        <v>851</v>
      </c>
      <c r="B852" s="4">
        <f>[1]Deskriptif!B852</f>
        <v>10404022</v>
      </c>
      <c r="C852" s="4" t="str">
        <f>[1]Deskriptif!C852</f>
        <v>SMAS SANTA MARIA</v>
      </c>
      <c r="D852" s="3" t="str">
        <f>[1]Deskriptif!D852</f>
        <v>Riau</v>
      </c>
      <c r="E852" s="3" t="str">
        <f>[1]Deskriptif!E852</f>
        <v>Kota Pekanbaru</v>
      </c>
      <c r="F852" s="3" t="str">
        <f>[1]Deskriptif!F852</f>
        <v>SMA</v>
      </c>
      <c r="G852" s="5">
        <f>[1]Deskriptif!G852</f>
        <v>527.89599999999996</v>
      </c>
      <c r="H852" s="5">
        <f>[1]Deskriptif!I852</f>
        <v>512.10400000000004</v>
      </c>
      <c r="I852" s="6">
        <v>512.68700000000001</v>
      </c>
      <c r="J852" s="6">
        <v>516.58900000000006</v>
      </c>
      <c r="K852" s="6">
        <v>500.68299999999999</v>
      </c>
      <c r="L852" s="3">
        <f>[1]Deskriptif!J852</f>
        <v>456</v>
      </c>
      <c r="M852" s="7">
        <f>[1]Deskriptif!K852</f>
        <v>851</v>
      </c>
      <c r="N852" s="8">
        <f t="shared" si="27"/>
        <v>-15.208999999999946</v>
      </c>
    </row>
    <row r="853" spans="1:14" ht="14.25" customHeight="1">
      <c r="A853" s="3">
        <f t="shared" si="26"/>
        <v>852</v>
      </c>
      <c r="B853" s="4">
        <f>[1]Deskriptif!B853</f>
        <v>30105466</v>
      </c>
      <c r="C853" s="4" t="str">
        <f>[1]Deskriptif!C853</f>
        <v>SMAN 3 SINGKAWANG</v>
      </c>
      <c r="D853" s="3" t="str">
        <f>[1]Deskriptif!D853</f>
        <v>Kalimantan Barat</v>
      </c>
      <c r="E853" s="3" t="str">
        <f>[1]Deskriptif!E853</f>
        <v>Kota Singkawang</v>
      </c>
      <c r="F853" s="3" t="str">
        <f>[1]Deskriptif!F853</f>
        <v>SMA</v>
      </c>
      <c r="G853" s="5">
        <f>[1]Deskriptif!G853</f>
        <v>515.92499999999995</v>
      </c>
      <c r="H853" s="5">
        <f>[1]Deskriptif!I853</f>
        <v>511.42900000000009</v>
      </c>
      <c r="I853" s="6">
        <v>514.29999999999995</v>
      </c>
      <c r="J853" s="6">
        <v>507.221</v>
      </c>
      <c r="K853" s="6">
        <v>494.36099999999999</v>
      </c>
      <c r="L853" s="3">
        <f>[1]Deskriptif!J853</f>
        <v>728</v>
      </c>
      <c r="M853" s="7">
        <f>[1]Deskriptif!K853</f>
        <v>852</v>
      </c>
      <c r="N853" s="8">
        <f t="shared" si="27"/>
        <v>-1.625</v>
      </c>
    </row>
    <row r="854" spans="1:14" ht="14.25" customHeight="1">
      <c r="A854" s="3">
        <f t="shared" si="26"/>
        <v>853</v>
      </c>
      <c r="B854" s="4">
        <f>[1]Deskriptif!B854</f>
        <v>20603346</v>
      </c>
      <c r="C854" s="4" t="str">
        <f>[1]Deskriptif!C854</f>
        <v>SMAS ISLAMIC VILLAGE</v>
      </c>
      <c r="D854" s="3" t="str">
        <f>[1]Deskriptif!D854</f>
        <v>Banten</v>
      </c>
      <c r="E854" s="3" t="str">
        <f>[1]Deskriptif!E854</f>
        <v>Kab. Tangerang</v>
      </c>
      <c r="F854" s="3" t="str">
        <f>[1]Deskriptif!F854</f>
        <v>SMA</v>
      </c>
      <c r="G854" s="5">
        <f>[1]Deskriptif!G854</f>
        <v>515.30100000000004</v>
      </c>
      <c r="H854" s="5">
        <f>[1]Deskriptif!I854</f>
        <v>510.76300000000003</v>
      </c>
      <c r="I854" s="6">
        <v>517.48400000000004</v>
      </c>
      <c r="J854" s="6">
        <v>499.76100000000002</v>
      </c>
      <c r="K854" s="6">
        <v>502.137</v>
      </c>
      <c r="L854" s="3">
        <f>[1]Deskriptif!J854</f>
        <v>744</v>
      </c>
      <c r="M854" s="7">
        <f>[1]Deskriptif!K854</f>
        <v>853</v>
      </c>
      <c r="N854" s="8">
        <f t="shared" si="27"/>
        <v>2.1829999999999927</v>
      </c>
    </row>
    <row r="855" spans="1:14" ht="14.25" customHeight="1">
      <c r="A855" s="3">
        <f t="shared" si="26"/>
        <v>854</v>
      </c>
      <c r="B855" s="4">
        <f>[1]Deskriptif!B855</f>
        <v>20220322</v>
      </c>
      <c r="C855" s="4" t="str">
        <f>[1]Deskriptif!C855</f>
        <v>SMAS BINA INSANI</v>
      </c>
      <c r="D855" s="3" t="str">
        <f>[1]Deskriptif!D855</f>
        <v>Jawa Barat</v>
      </c>
      <c r="E855" s="3" t="str">
        <f>[1]Deskriptif!E855</f>
        <v>Kota Bogor</v>
      </c>
      <c r="F855" s="3" t="str">
        <f>[1]Deskriptif!F855</f>
        <v>SMA</v>
      </c>
      <c r="G855" s="5">
        <f>[1]Deskriptif!G855</f>
        <v>520.62400000000002</v>
      </c>
      <c r="H855" s="5">
        <f>[1]Deskriptif!I855</f>
        <v>510.54199999999992</v>
      </c>
      <c r="I855" s="6">
        <v>513.84500000000003</v>
      </c>
      <c r="J855" s="6">
        <v>492.738</v>
      </c>
      <c r="K855" s="6">
        <v>512.61099999999999</v>
      </c>
      <c r="L855" s="3">
        <f>[1]Deskriptif!J855</f>
        <v>618</v>
      </c>
      <c r="M855" s="7">
        <f>[1]Deskriptif!K855</f>
        <v>854</v>
      </c>
      <c r="N855" s="8">
        <f t="shared" si="27"/>
        <v>-6.7789999999999964</v>
      </c>
    </row>
    <row r="856" spans="1:14" ht="14.25" customHeight="1">
      <c r="A856" s="3">
        <f t="shared" si="26"/>
        <v>855</v>
      </c>
      <c r="B856" s="4">
        <f>[1]Deskriptif!B856</f>
        <v>60725447</v>
      </c>
      <c r="C856" s="4" t="str">
        <f>[1]Deskriptif!C856</f>
        <v>SMAS GIBS</v>
      </c>
      <c r="D856" s="3" t="str">
        <f>[1]Deskriptif!D856</f>
        <v>Kalimantan Selatan</v>
      </c>
      <c r="E856" s="3" t="str">
        <f>[1]Deskriptif!E856</f>
        <v>Kab. Barito Kuala</v>
      </c>
      <c r="F856" s="3" t="str">
        <f>[1]Deskriptif!F856</f>
        <v>SMA</v>
      </c>
      <c r="G856" s="5">
        <f>[1]Deskriptif!G856</f>
        <v>518.46199999999999</v>
      </c>
      <c r="H856" s="5">
        <f>[1]Deskriptif!I856</f>
        <v>510.21600000000012</v>
      </c>
      <c r="I856" s="6">
        <v>518.55700000000002</v>
      </c>
      <c r="J856" s="6">
        <v>497.44099999999997</v>
      </c>
      <c r="K856" s="6">
        <v>497.11500000000001</v>
      </c>
      <c r="L856" s="3">
        <f>[1]Deskriptif!J856</f>
        <v>672</v>
      </c>
      <c r="M856" s="7">
        <f>[1]Deskriptif!K856</f>
        <v>855</v>
      </c>
      <c r="N856" s="8">
        <f t="shared" si="27"/>
        <v>9.5000000000027285E-2</v>
      </c>
    </row>
    <row r="857" spans="1:14" ht="14.25" customHeight="1">
      <c r="A857" s="3">
        <f t="shared" si="26"/>
        <v>856</v>
      </c>
      <c r="B857" s="4">
        <f>[1]Deskriptif!B857</f>
        <v>20613785</v>
      </c>
      <c r="C857" s="4" t="str">
        <f>[1]Deskriptif!C857</f>
        <v>SMAN 23 KABUPATEN TANGERANG</v>
      </c>
      <c r="D857" s="3" t="str">
        <f>[1]Deskriptif!D857</f>
        <v>Banten</v>
      </c>
      <c r="E857" s="3" t="str">
        <f>[1]Deskriptif!E857</f>
        <v>Kab. Tangerang</v>
      </c>
      <c r="F857" s="3" t="str">
        <f>[1]Deskriptif!F857</f>
        <v>SMA</v>
      </c>
      <c r="G857" s="5">
        <f>[1]Deskriptif!G857</f>
        <v>514.404</v>
      </c>
      <c r="H857" s="5">
        <f>[1]Deskriptif!I857</f>
        <v>509.90599999999995</v>
      </c>
      <c r="I857" s="6">
        <v>506.18</v>
      </c>
      <c r="J857" s="6">
        <v>508.75900000000001</v>
      </c>
      <c r="K857" s="6">
        <v>518.80600000000004</v>
      </c>
      <c r="L857" s="3">
        <f>[1]Deskriptif!J857</f>
        <v>774</v>
      </c>
      <c r="M857" s="7">
        <f>[1]Deskriptif!K857</f>
        <v>856</v>
      </c>
      <c r="N857" s="8">
        <f t="shared" si="27"/>
        <v>-8.2239999999999895</v>
      </c>
    </row>
    <row r="858" spans="1:14" ht="14.25" customHeight="1">
      <c r="A858" s="3">
        <f t="shared" si="26"/>
        <v>857</v>
      </c>
      <c r="B858" s="4">
        <f>[1]Deskriptif!B858</f>
        <v>20221587</v>
      </c>
      <c r="C858" s="4" t="str">
        <f>[1]Deskriptif!C858</f>
        <v>SMAS PESANTREN TERPADU HAYATAN THAYYIBAH</v>
      </c>
      <c r="D858" s="3" t="str">
        <f>[1]Deskriptif!D858</f>
        <v>Jawa Barat</v>
      </c>
      <c r="E858" s="3" t="str">
        <f>[1]Deskriptif!E858</f>
        <v>Kota Sukabumi</v>
      </c>
      <c r="F858" s="3" t="str">
        <f>[1]Deskriptif!F858</f>
        <v>SMA</v>
      </c>
      <c r="G858" s="5">
        <f>[1]Deskriptif!G858</f>
        <v>514.42700000000002</v>
      </c>
      <c r="H858" s="5">
        <f>[1]Deskriptif!I858</f>
        <v>509.71500000000003</v>
      </c>
      <c r="I858" s="6">
        <v>511.59500000000003</v>
      </c>
      <c r="J858" s="6">
        <v>501.17099999999999</v>
      </c>
      <c r="K858" s="6">
        <v>507.85399999999998</v>
      </c>
      <c r="L858" s="3">
        <f>[1]Deskriptif!J858</f>
        <v>772</v>
      </c>
      <c r="M858" s="7">
        <f>[1]Deskriptif!K858</f>
        <v>857</v>
      </c>
      <c r="N858" s="8">
        <f t="shared" si="27"/>
        <v>-2.8319999999999936</v>
      </c>
    </row>
    <row r="859" spans="1:14" ht="14.25" customHeight="1">
      <c r="A859" s="3">
        <f t="shared" si="26"/>
        <v>858</v>
      </c>
      <c r="B859" s="4">
        <f>[1]Deskriptif!B859</f>
        <v>20362931</v>
      </c>
      <c r="C859" s="4" t="str">
        <f>[1]Deskriptif!C859</f>
        <v>MAN 1 JEPARA</v>
      </c>
      <c r="D859" s="3" t="str">
        <f>[1]Deskriptif!D859</f>
        <v>Jawa Tengah</v>
      </c>
      <c r="E859" s="3" t="str">
        <f>[1]Deskriptif!E859</f>
        <v>Kab. Jepara</v>
      </c>
      <c r="F859" s="3" t="str">
        <f>[1]Deskriptif!F859</f>
        <v>MA</v>
      </c>
      <c r="G859" s="5">
        <f>[1]Deskriptif!G859</f>
        <v>515.63900000000001</v>
      </c>
      <c r="H859" s="5">
        <f>[1]Deskriptif!I859</f>
        <v>509.70500000000004</v>
      </c>
      <c r="I859" s="6">
        <v>508.68</v>
      </c>
      <c r="J859" s="6">
        <v>518.83900000000006</v>
      </c>
      <c r="K859" s="6">
        <v>499.846</v>
      </c>
      <c r="L859" s="3">
        <f>[1]Deskriptif!J859</f>
        <v>735</v>
      </c>
      <c r="M859" s="7">
        <f>[1]Deskriptif!K859</f>
        <v>858</v>
      </c>
      <c r="N859" s="8">
        <f t="shared" si="27"/>
        <v>-6.9590000000000032</v>
      </c>
    </row>
    <row r="860" spans="1:14" ht="14.25" customHeight="1">
      <c r="A860" s="3">
        <f t="shared" si="26"/>
        <v>859</v>
      </c>
      <c r="B860" s="4">
        <f>[1]Deskriptif!B860</f>
        <v>10404988</v>
      </c>
      <c r="C860" s="4" t="str">
        <f>[1]Deskriptif!C860</f>
        <v>SMAN BINSUS KOTA DUMAI</v>
      </c>
      <c r="D860" s="3" t="str">
        <f>[1]Deskriptif!D860</f>
        <v>Riau</v>
      </c>
      <c r="E860" s="3" t="str">
        <f>[1]Deskriptif!E860</f>
        <v>Kota Dumai</v>
      </c>
      <c r="F860" s="3" t="str">
        <f>[1]Deskriptif!F860</f>
        <v>SMA</v>
      </c>
      <c r="G860" s="5">
        <f>[1]Deskriptif!G860</f>
        <v>521.26</v>
      </c>
      <c r="H860" s="5">
        <f>[1]Deskriptif!I860</f>
        <v>509.58400000000006</v>
      </c>
      <c r="I860" s="6">
        <v>513.10900000000004</v>
      </c>
      <c r="J860" s="6">
        <v>500.75</v>
      </c>
      <c r="K860" s="6">
        <v>506.661</v>
      </c>
      <c r="L860" s="3">
        <f>[1]Deskriptif!J860</f>
        <v>598</v>
      </c>
      <c r="M860" s="7">
        <f>[1]Deskriptif!K860</f>
        <v>859</v>
      </c>
      <c r="N860" s="8">
        <f t="shared" si="27"/>
        <v>-8.1509999999999536</v>
      </c>
    </row>
    <row r="861" spans="1:14" ht="14.25" customHeight="1">
      <c r="A861" s="3">
        <f t="shared" si="26"/>
        <v>860</v>
      </c>
      <c r="B861" s="4">
        <f>[1]Deskriptif!B861</f>
        <v>20363271</v>
      </c>
      <c r="C861" s="4" t="str">
        <f>[1]Deskriptif!C861</f>
        <v>MAS ALI MAKSUM</v>
      </c>
      <c r="D861" s="3" t="str">
        <f>[1]Deskriptif!D861</f>
        <v>DI Yogyakarta</v>
      </c>
      <c r="E861" s="3" t="str">
        <f>[1]Deskriptif!E861</f>
        <v>Kab. Bantul</v>
      </c>
      <c r="F861" s="3" t="str">
        <f>[1]Deskriptif!F861</f>
        <v>MA</v>
      </c>
      <c r="G861" s="5">
        <f>[1]Deskriptif!G861</f>
        <v>517.65700000000004</v>
      </c>
      <c r="H861" s="5">
        <f>[1]Deskriptif!I861</f>
        <v>509.08100000000002</v>
      </c>
      <c r="I861" s="6">
        <v>505.73</v>
      </c>
      <c r="J861" s="6">
        <v>488.82100000000003</v>
      </c>
      <c r="K861" s="6">
        <v>526.20699999999999</v>
      </c>
      <c r="L861" s="3">
        <f>[1]Deskriptif!J861</f>
        <v>689</v>
      </c>
      <c r="M861" s="7">
        <f>[1]Deskriptif!K861</f>
        <v>860</v>
      </c>
      <c r="N861" s="8">
        <f t="shared" si="27"/>
        <v>-11.927000000000021</v>
      </c>
    </row>
    <row r="862" spans="1:14" ht="14.25" customHeight="1">
      <c r="A862" s="3">
        <f t="shared" si="26"/>
        <v>861</v>
      </c>
      <c r="B862" s="4">
        <f>[1]Deskriptif!B862</f>
        <v>69766189</v>
      </c>
      <c r="C862" s="4" t="str">
        <f>[1]Deskriptif!C862</f>
        <v>SMAS IT DAARUL HIKMAH</v>
      </c>
      <c r="D862" s="3" t="str">
        <f>[1]Deskriptif!D862</f>
        <v>Kalimantan Timur</v>
      </c>
      <c r="E862" s="3" t="str">
        <f>[1]Deskriptif!E862</f>
        <v>Kota Bontang</v>
      </c>
      <c r="F862" s="3" t="str">
        <f>[1]Deskriptif!F862</f>
        <v>SMA</v>
      </c>
      <c r="G862" s="5">
        <f>[1]Deskriptif!G862</f>
        <v>524.94100000000003</v>
      </c>
      <c r="H862" s="5">
        <f>[1]Deskriptif!I862</f>
        <v>508.19100000000003</v>
      </c>
      <c r="I862" s="6">
        <v>517.96799999999996</v>
      </c>
      <c r="J862" s="6">
        <v>502.13400000000001</v>
      </c>
      <c r="K862" s="6">
        <v>477.32799999999997</v>
      </c>
      <c r="L862" s="3">
        <f>[1]Deskriptif!J862</f>
        <v>512</v>
      </c>
      <c r="M862" s="7">
        <f>[1]Deskriptif!K862</f>
        <v>861</v>
      </c>
      <c r="N862" s="8">
        <f t="shared" si="27"/>
        <v>-6.97300000000007</v>
      </c>
    </row>
    <row r="863" spans="1:14" ht="14.25" customHeight="1">
      <c r="A863" s="3">
        <f t="shared" si="26"/>
        <v>862</v>
      </c>
      <c r="B863" s="4">
        <f>[1]Deskriptif!B863</f>
        <v>50102568</v>
      </c>
      <c r="C863" s="4" t="str">
        <f>[1]Deskriptif!C863</f>
        <v>SMAN 1 BANGLI</v>
      </c>
      <c r="D863" s="3" t="str">
        <f>[1]Deskriptif!D863</f>
        <v>Bali</v>
      </c>
      <c r="E863" s="3" t="str">
        <f>[1]Deskriptif!E863</f>
        <v>Kab. Bangli</v>
      </c>
      <c r="F863" s="3" t="str">
        <f>[1]Deskriptif!F863</f>
        <v>SMA</v>
      </c>
      <c r="G863" s="5">
        <f>[1]Deskriptif!G863</f>
        <v>517.75099999999998</v>
      </c>
      <c r="H863" s="5">
        <f>[1]Deskriptif!I863</f>
        <v>507.70499999999993</v>
      </c>
      <c r="I863" s="6">
        <v>505.76499999999999</v>
      </c>
      <c r="J863" s="6">
        <v>496.80700000000002</v>
      </c>
      <c r="K863" s="6">
        <v>517.21699999999998</v>
      </c>
      <c r="L863" s="3">
        <f>[1]Deskriptif!J863</f>
        <v>688</v>
      </c>
      <c r="M863" s="7">
        <f>[1]Deskriptif!K863</f>
        <v>862</v>
      </c>
      <c r="N863" s="8">
        <f t="shared" si="27"/>
        <v>-11.98599999999999</v>
      </c>
    </row>
    <row r="864" spans="1:1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2:N863">
    <cfRule type="cellIs" dxfId="0" priority="1" operator="lessThan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Uji Hipotesis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 20</dc:creator>
  <cp:lastModifiedBy>VivoBook 20</cp:lastModifiedBy>
  <dcterms:created xsi:type="dcterms:W3CDTF">2022-06-08T12:46:08Z</dcterms:created>
  <dcterms:modified xsi:type="dcterms:W3CDTF">2022-06-08T12:46:38Z</dcterms:modified>
</cp:coreProperties>
</file>