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Аркуш1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0" i="2"/>
  <c r="G21" i="2"/>
  <c r="G22" i="2"/>
  <c r="G23" i="2"/>
  <c r="G24" i="2"/>
  <c r="G19" i="2"/>
  <c r="H10" i="1"/>
  <c r="H5" i="1"/>
  <c r="H6" i="1"/>
  <c r="H7" i="1"/>
  <c r="H8" i="1"/>
  <c r="H9" i="1"/>
  <c r="H4" i="1"/>
  <c r="E10" i="1"/>
  <c r="F10" i="1"/>
  <c r="G10" i="1"/>
  <c r="D10" i="1"/>
</calcChain>
</file>

<file path=xl/sharedStrings.xml><?xml version="1.0" encoding="utf-8"?>
<sst xmlns="http://schemas.openxmlformats.org/spreadsheetml/2006/main" count="61" uniqueCount="44">
  <si>
    <t xml:space="preserve">Месяц </t>
  </si>
  <si>
    <t xml:space="preserve">Хищения </t>
  </si>
  <si>
    <t xml:space="preserve">Порча </t>
  </si>
  <si>
    <t xml:space="preserve">Брак </t>
  </si>
  <si>
    <t xml:space="preserve">Снижение цены </t>
  </si>
  <si>
    <t>Всего</t>
  </si>
  <si>
    <t xml:space="preserve">январь </t>
  </si>
  <si>
    <t xml:space="preserve">февраль </t>
  </si>
  <si>
    <t xml:space="preserve">март </t>
  </si>
  <si>
    <t xml:space="preserve">апрель </t>
  </si>
  <si>
    <t xml:space="preserve">май </t>
  </si>
  <si>
    <t xml:space="preserve">июнь </t>
  </si>
  <si>
    <t>Итого</t>
  </si>
  <si>
    <t>пароль 6</t>
  </si>
  <si>
    <t>№</t>
  </si>
  <si>
    <t>Фамилия и
инициалы
сотрудника</t>
  </si>
  <si>
    <t xml:space="preserve">Отдел </t>
  </si>
  <si>
    <t>Переработка,
час.</t>
  </si>
  <si>
    <t>Коэффициент
надбавки</t>
  </si>
  <si>
    <t xml:space="preserve">Григорьева Е.И. </t>
  </si>
  <si>
    <t xml:space="preserve">Отдел продаж </t>
  </si>
  <si>
    <t xml:space="preserve">Иванов Е.Н. </t>
  </si>
  <si>
    <t xml:space="preserve">Кузьмин О.В. </t>
  </si>
  <si>
    <t xml:space="preserve">Отдел рекламы </t>
  </si>
  <si>
    <t xml:space="preserve">Соколова Е.Т. </t>
  </si>
  <si>
    <t xml:space="preserve">Таможенный отдел </t>
  </si>
  <si>
    <t xml:space="preserve">Дмитриева И.С. </t>
  </si>
  <si>
    <t xml:space="preserve">Сетевой отдел </t>
  </si>
  <si>
    <t xml:space="preserve">Самарчук И.А. </t>
  </si>
  <si>
    <t xml:space="preserve">Грегорин С.С. </t>
  </si>
  <si>
    <t xml:space="preserve">Сидорова К.О. </t>
  </si>
  <si>
    <t xml:space="preserve">Персиков В.И. </t>
  </si>
  <si>
    <t xml:space="preserve">Жуков Д.И. </t>
  </si>
  <si>
    <t xml:space="preserve">Демченко Л.А. </t>
  </si>
  <si>
    <t xml:space="preserve">Осипчук Т.А. </t>
  </si>
  <si>
    <t xml:space="preserve">Герасимов А.П. </t>
  </si>
  <si>
    <t xml:space="preserve">Бебчук С.М. </t>
  </si>
  <si>
    <t xml:space="preserve">Колесник О.П. </t>
  </si>
  <si>
    <t xml:space="preserve">Брикс М.М. </t>
  </si>
  <si>
    <t xml:space="preserve">Миронов С.Г. </t>
  </si>
  <si>
    <t xml:space="preserve">Дергачёва И.Н. </t>
  </si>
  <si>
    <t xml:space="preserve">Колмогорцева Н.И. </t>
  </si>
  <si>
    <t xml:space="preserve">Филимонов С.В. </t>
  </si>
  <si>
    <t xml:space="preserve">Кулаков В.И.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</si>
</sst>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2"/>
      <color rgb="FF000000"/>
      <name val="TimesNewRomanPSMT"/>
    </font>
    <font>
      <b/>
      <i/>
      <sz val="12"/>
      <color rgb="FF000000"/>
      <name val="TimesNewRomanPS-BoldItalicMT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 applyProtection="1">
      <alignment horizontal="left" vertical="center" wrapText="1"/>
      <protection hidden="1"/>
    </xf>
    <xf numFmtId="0" fontId="0" fillId="0" borderId="1" xfId="0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0"/>
  <sheetViews>
    <sheetView workbookViewId="0">
      <selection activeCell="K5" sqref="K5"/>
    </sheetView>
  </sheetViews>
  <sheetFormatPr defaultRowHeight="15"/>
  <cols>
    <col min="4" max="4" width="11.140625" customWidth="1"/>
    <col min="7" max="7" width="17" customWidth="1"/>
  </cols>
  <sheetData>
    <row r="3" spans="3:11" ht="18.75" customHeight="1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5" t="s">
        <v>5</v>
      </c>
    </row>
    <row r="4" spans="3:11" ht="15.75">
      <c r="C4" s="2" t="s">
        <v>6</v>
      </c>
      <c r="D4" s="1">
        <v>200</v>
      </c>
      <c r="E4" s="1">
        <v>400</v>
      </c>
      <c r="F4" s="1">
        <v>90</v>
      </c>
      <c r="G4" s="1">
        <v>300</v>
      </c>
      <c r="H4" s="4">
        <f>SUM(D4:G4)</f>
        <v>990</v>
      </c>
      <c r="K4" t="s">
        <v>13</v>
      </c>
    </row>
    <row r="5" spans="3:11" ht="15.75">
      <c r="C5" s="2" t="s">
        <v>7</v>
      </c>
      <c r="D5" s="1">
        <v>0</v>
      </c>
      <c r="E5" s="1">
        <v>120</v>
      </c>
      <c r="F5" s="1">
        <v>75</v>
      </c>
      <c r="G5" s="1">
        <v>550</v>
      </c>
      <c r="H5" s="4">
        <f t="shared" ref="H5:H9" si="0">SUM(D5:G5)</f>
        <v>745</v>
      </c>
    </row>
    <row r="6" spans="3:11" ht="15.75">
      <c r="C6" s="2" t="s">
        <v>8</v>
      </c>
      <c r="D6" s="1">
        <v>100</v>
      </c>
      <c r="E6" s="1">
        <v>185</v>
      </c>
      <c r="F6" s="1">
        <v>100</v>
      </c>
      <c r="G6" s="1">
        <v>480</v>
      </c>
      <c r="H6" s="4">
        <f t="shared" si="0"/>
        <v>865</v>
      </c>
    </row>
    <row r="7" spans="3:11" ht="15.75">
      <c r="C7" s="2" t="s">
        <v>9</v>
      </c>
      <c r="D7" s="1">
        <v>0</v>
      </c>
      <c r="E7" s="1">
        <v>230</v>
      </c>
      <c r="F7" s="1">
        <v>130</v>
      </c>
      <c r="G7" s="1">
        <v>134</v>
      </c>
      <c r="H7" s="4">
        <f t="shared" si="0"/>
        <v>494</v>
      </c>
    </row>
    <row r="8" spans="3:11" ht="15.75">
      <c r="C8" s="2" t="s">
        <v>10</v>
      </c>
      <c r="D8" s="1">
        <v>230</v>
      </c>
      <c r="E8" s="1">
        <v>0</v>
      </c>
      <c r="F8" s="1">
        <v>400</v>
      </c>
      <c r="G8" s="1">
        <v>165</v>
      </c>
      <c r="H8" s="4">
        <f t="shared" si="0"/>
        <v>795</v>
      </c>
    </row>
    <row r="9" spans="3:11" ht="15.75">
      <c r="C9" s="2" t="s">
        <v>11</v>
      </c>
      <c r="D9" s="1">
        <v>200</v>
      </c>
      <c r="E9" s="1">
        <v>0</v>
      </c>
      <c r="F9" s="1">
        <v>380</v>
      </c>
      <c r="G9" s="1">
        <v>60</v>
      </c>
      <c r="H9" s="4">
        <f t="shared" si="0"/>
        <v>640</v>
      </c>
    </row>
    <row r="10" spans="3:11" ht="15.75">
      <c r="C10" s="3" t="s">
        <v>12</v>
      </c>
      <c r="D10" s="4">
        <f>SUM(D4:D9)</f>
        <v>730</v>
      </c>
      <c r="E10" s="4">
        <f t="shared" ref="E10:G10" si="1">SUM(E4:E9)</f>
        <v>935</v>
      </c>
      <c r="F10" s="4">
        <f t="shared" si="1"/>
        <v>1175</v>
      </c>
      <c r="G10" s="4">
        <f t="shared" si="1"/>
        <v>1689</v>
      </c>
      <c r="H10" s="4">
        <f>SUM(H4:H9)</f>
        <v>4529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4"/>
  <sheetViews>
    <sheetView tabSelected="1" workbookViewId="0">
      <selection activeCell="I4" sqref="I4"/>
    </sheetView>
  </sheetViews>
  <sheetFormatPr defaultRowHeight="15"/>
  <cols>
    <col min="3" max="3" width="3.85546875" customWidth="1"/>
    <col min="4" max="4" width="20" customWidth="1"/>
    <col min="5" max="5" width="20.42578125" customWidth="1"/>
    <col min="6" max="7" width="16.140625" customWidth="1"/>
  </cols>
  <sheetData>
    <row r="3" spans="3:7" ht="55.5" customHeight="1">
      <c r="C3" s="6" t="s">
        <v>14</v>
      </c>
      <c r="D3" s="6" t="s">
        <v>15</v>
      </c>
      <c r="E3" s="6" t="s">
        <v>16</v>
      </c>
      <c r="F3" s="6" t="s">
        <v>17</v>
      </c>
      <c r="G3" s="6" t="s">
        <v>18</v>
      </c>
    </row>
    <row r="4" spans="3:7" ht="15.75">
      <c r="C4" s="1">
        <v>1</v>
      </c>
      <c r="D4" s="1" t="s">
        <v>19</v>
      </c>
      <c r="E4" s="1" t="s">
        <v>20</v>
      </c>
      <c r="F4" s="1">
        <v>4</v>
      </c>
      <c r="G4" s="7">
        <f t="shared" ref="G4:G18" si="0">IF(F4=0,1,IF(F4&lt;6,1.2,IF(F4&lt;10,1.5,IF(F4&gt;=10,2))))</f>
        <v>1.2</v>
      </c>
    </row>
    <row r="5" spans="3:7" ht="15.75">
      <c r="C5" s="1">
        <v>2</v>
      </c>
      <c r="D5" s="1" t="s">
        <v>21</v>
      </c>
      <c r="E5" s="1" t="s">
        <v>20</v>
      </c>
      <c r="F5" s="1">
        <v>15</v>
      </c>
      <c r="G5" s="7">
        <f t="shared" si="0"/>
        <v>2</v>
      </c>
    </row>
    <row r="6" spans="3:7" ht="15.75">
      <c r="C6" s="1">
        <v>3</v>
      </c>
      <c r="D6" s="1" t="s">
        <v>22</v>
      </c>
      <c r="E6" s="1" t="s">
        <v>23</v>
      </c>
      <c r="F6" s="1">
        <v>5</v>
      </c>
      <c r="G6" s="7">
        <f t="shared" si="0"/>
        <v>1.2</v>
      </c>
    </row>
    <row r="7" spans="3:7" ht="15.75">
      <c r="C7" s="1">
        <v>4</v>
      </c>
      <c r="D7" s="1" t="s">
        <v>24</v>
      </c>
      <c r="E7" s="1" t="s">
        <v>25</v>
      </c>
      <c r="F7" s="1">
        <v>8</v>
      </c>
      <c r="G7" s="7">
        <f t="shared" si="0"/>
        <v>1.5</v>
      </c>
    </row>
    <row r="8" spans="3:7" ht="15.75">
      <c r="C8" s="1">
        <v>5</v>
      </c>
      <c r="D8" s="1" t="s">
        <v>26</v>
      </c>
      <c r="E8" s="1" t="s">
        <v>27</v>
      </c>
      <c r="F8" s="1">
        <v>0</v>
      </c>
      <c r="G8" s="7">
        <f t="shared" si="0"/>
        <v>1</v>
      </c>
    </row>
    <row r="9" spans="3:7" ht="15.75">
      <c r="C9" s="1">
        <v>6</v>
      </c>
      <c r="D9" s="1" t="s">
        <v>28</v>
      </c>
      <c r="E9" s="1" t="s">
        <v>25</v>
      </c>
      <c r="F9" s="1">
        <v>1</v>
      </c>
      <c r="G9" s="7">
        <f t="shared" si="0"/>
        <v>1.2</v>
      </c>
    </row>
    <row r="10" spans="3:7" ht="15.75">
      <c r="C10" s="1">
        <v>7</v>
      </c>
      <c r="D10" s="1" t="s">
        <v>29</v>
      </c>
      <c r="E10" s="1" t="s">
        <v>25</v>
      </c>
      <c r="F10" s="1">
        <v>4</v>
      </c>
      <c r="G10" s="7">
        <f t="shared" si="0"/>
        <v>1.2</v>
      </c>
    </row>
    <row r="11" spans="3:7" ht="15.75">
      <c r="C11" s="1">
        <v>8</v>
      </c>
      <c r="D11" s="1" t="s">
        <v>30</v>
      </c>
      <c r="E11" s="1" t="s">
        <v>20</v>
      </c>
      <c r="F11" s="1">
        <v>0</v>
      </c>
      <c r="G11" s="7">
        <f t="shared" si="0"/>
        <v>1</v>
      </c>
    </row>
    <row r="12" spans="3:7" ht="15.75">
      <c r="C12" s="1">
        <v>9</v>
      </c>
      <c r="D12" s="1" t="s">
        <v>31</v>
      </c>
      <c r="E12" s="1" t="s">
        <v>27</v>
      </c>
      <c r="F12" s="1">
        <v>5</v>
      </c>
      <c r="G12" s="7">
        <f t="shared" si="0"/>
        <v>1.2</v>
      </c>
    </row>
    <row r="13" spans="3:7" ht="15.75">
      <c r="C13" s="1">
        <v>10</v>
      </c>
      <c r="D13" s="1" t="s">
        <v>32</v>
      </c>
      <c r="E13" s="1" t="s">
        <v>20</v>
      </c>
      <c r="F13" s="1">
        <v>0</v>
      </c>
      <c r="G13" s="7">
        <f t="shared" si="0"/>
        <v>1</v>
      </c>
    </row>
    <row r="14" spans="3:7" ht="15.75">
      <c r="C14" s="1">
        <v>11</v>
      </c>
      <c r="D14" s="1" t="s">
        <v>33</v>
      </c>
      <c r="E14" s="1" t="s">
        <v>27</v>
      </c>
      <c r="F14" s="1">
        <v>3</v>
      </c>
      <c r="G14" s="7">
        <f t="shared" si="0"/>
        <v>1.2</v>
      </c>
    </row>
    <row r="15" spans="3:7" ht="15.75">
      <c r="C15" s="1">
        <v>12</v>
      </c>
      <c r="D15" s="1" t="s">
        <v>34</v>
      </c>
      <c r="E15" s="1" t="s">
        <v>20</v>
      </c>
      <c r="F15" s="1">
        <v>4</v>
      </c>
      <c r="G15" s="7">
        <f t="shared" si="0"/>
        <v>1.2</v>
      </c>
    </row>
    <row r="16" spans="3:7" ht="15.75">
      <c r="C16" s="1">
        <v>13</v>
      </c>
      <c r="D16" s="1" t="s">
        <v>35</v>
      </c>
      <c r="E16" s="1" t="s">
        <v>27</v>
      </c>
      <c r="F16" s="1">
        <v>8</v>
      </c>
      <c r="G16" s="7">
        <f t="shared" si="0"/>
        <v>1.5</v>
      </c>
    </row>
    <row r="17" spans="3:7" ht="15.75">
      <c r="C17" s="1">
        <v>14</v>
      </c>
      <c r="D17" s="1" t="s">
        <v>36</v>
      </c>
      <c r="E17" s="1" t="s">
        <v>20</v>
      </c>
      <c r="F17" s="1">
        <v>1</v>
      </c>
      <c r="G17" s="7">
        <f t="shared" si="0"/>
        <v>1.2</v>
      </c>
    </row>
    <row r="18" spans="3:7" ht="15.75">
      <c r="C18" s="1">
        <v>15</v>
      </c>
      <c r="D18" s="1" t="s">
        <v>37</v>
      </c>
      <c r="E18" s="1" t="s">
        <v>23</v>
      </c>
      <c r="F18" s="1">
        <v>7</v>
      </c>
      <c r="G18" s="7">
        <f t="shared" si="0"/>
        <v>1.5</v>
      </c>
    </row>
    <row r="19" spans="3:7" ht="15.75">
      <c r="C19" s="1">
        <v>16</v>
      </c>
      <c r="D19" s="1" t="s">
        <v>38</v>
      </c>
      <c r="E19" s="1" t="s">
        <v>27</v>
      </c>
      <c r="F19" s="1">
        <v>0</v>
      </c>
      <c r="G19" s="7">
        <f>IF(F19=0,1,IF(F19&lt;6,1.2,IF(F19&lt;10,1.5,IF(F19&gt;=10,2))))</f>
        <v>1</v>
      </c>
    </row>
    <row r="20" spans="3:7" ht="15.75">
      <c r="C20" s="1">
        <v>17</v>
      </c>
      <c r="D20" s="1" t="s">
        <v>39</v>
      </c>
      <c r="E20" s="1" t="s">
        <v>20</v>
      </c>
      <c r="F20" s="1">
        <v>0</v>
      </c>
      <c r="G20" s="7">
        <f t="shared" ref="G20:G24" si="1">IF(F20=0,1,IF(F20&lt;6,1.2,IF(F20&lt;10,1.5,IF(F20&gt;=10,2))))</f>
        <v>1</v>
      </c>
    </row>
    <row r="21" spans="3:7" ht="16.5" customHeight="1">
      <c r="C21" s="1">
        <v>18</v>
      </c>
      <c r="D21" s="1" t="s">
        <v>40</v>
      </c>
      <c r="E21" s="1" t="s">
        <v>27</v>
      </c>
      <c r="F21" s="1">
        <v>2</v>
      </c>
      <c r="G21" s="7">
        <f t="shared" si="1"/>
        <v>1.2</v>
      </c>
    </row>
    <row r="22" spans="3:7" ht="15.75" customHeight="1">
      <c r="C22" s="1">
        <v>19</v>
      </c>
      <c r="D22" s="1" t="s">
        <v>41</v>
      </c>
      <c r="E22" s="1" t="s">
        <v>20</v>
      </c>
      <c r="F22" s="1">
        <v>2</v>
      </c>
      <c r="G22" s="7">
        <f t="shared" si="1"/>
        <v>1.2</v>
      </c>
    </row>
    <row r="23" spans="3:7" ht="15.75">
      <c r="C23" s="1">
        <v>20</v>
      </c>
      <c r="D23" s="1" t="s">
        <v>42</v>
      </c>
      <c r="E23" s="1" t="s">
        <v>23</v>
      </c>
      <c r="F23" s="1">
        <v>0</v>
      </c>
      <c r="G23" s="7">
        <f t="shared" si="1"/>
        <v>1</v>
      </c>
    </row>
    <row r="24" spans="3:7" ht="15.75">
      <c r="C24" s="1">
        <v>21</v>
      </c>
      <c r="D24" s="1" t="s">
        <v>43</v>
      </c>
      <c r="E24" s="1" t="s">
        <v>20</v>
      </c>
      <c r="F24" s="1">
        <v>10</v>
      </c>
      <c r="G24" s="7">
        <f t="shared" si="1"/>
        <v>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Аркуш1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2021-10-27T20:54:12Z</dcterms:modified>
</cp:coreProperties>
</file>