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za\2-SecondPaper\IndividualInc\"/>
    </mc:Choice>
  </mc:AlternateContent>
  <xr:revisionPtr revIDLastSave="0" documentId="13_ncr:1_{18CB2C77-8064-4227-BCD8-5B2ACE6EB4B1}" xr6:coauthVersionLast="45" xr6:coauthVersionMax="45" xr10:uidLastSave="{00000000-0000-0000-0000-000000000000}"/>
  <bookViews>
    <workbookView xWindow="-120" yWindow="-120" windowWidth="20730" windowHeight="11160" xr2:uid="{4F4E3D2C-37F8-4C7D-AEF3-D4A1F36BD5A9}"/>
  </bookViews>
  <sheets>
    <sheet name="Sheet1" sheetId="1" r:id="rId1"/>
    <sheet name="Sheet2" sheetId="2" r:id="rId2"/>
    <sheet name="Sheet3" sheetId="3" r:id="rId3"/>
    <sheet name="Sheet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57" i="3" l="1"/>
  <c r="Q157" i="3"/>
  <c r="P157" i="3"/>
  <c r="M157" i="3"/>
  <c r="L157" i="3"/>
  <c r="K157" i="3"/>
  <c r="F157" i="3"/>
  <c r="G157" i="3"/>
  <c r="H157" i="3"/>
  <c r="E155" i="2" l="1"/>
  <c r="G155" i="1"/>
  <c r="I155" i="1" s="1"/>
  <c r="H155" i="1" l="1"/>
  <c r="K155" i="1" s="1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8" i="6"/>
  <c r="D8" i="6"/>
  <c r="C8" i="6"/>
  <c r="G154" i="1"/>
  <c r="G153" i="1"/>
  <c r="G152" i="1"/>
  <c r="H152" i="1" s="1"/>
  <c r="G151" i="1"/>
  <c r="H151" i="1" s="1"/>
  <c r="G150" i="1"/>
  <c r="H150" i="1" s="1"/>
  <c r="G149" i="1"/>
  <c r="G148" i="1"/>
  <c r="I148" i="1" s="1"/>
  <c r="G147" i="1"/>
  <c r="I147" i="1" s="1"/>
  <c r="G146" i="1"/>
  <c r="I146" i="1" s="1"/>
  <c r="G145" i="1"/>
  <c r="G144" i="1"/>
  <c r="H144" i="1" s="1"/>
  <c r="G143" i="1"/>
  <c r="H143" i="1" s="1"/>
  <c r="G142" i="1"/>
  <c r="H142" i="1" s="1"/>
  <c r="G141" i="1"/>
  <c r="G140" i="1"/>
  <c r="I140" i="1" s="1"/>
  <c r="G139" i="1"/>
  <c r="I139" i="1" s="1"/>
  <c r="G138" i="1"/>
  <c r="I138" i="1" s="1"/>
  <c r="G137" i="1"/>
  <c r="G136" i="1"/>
  <c r="H136" i="1" s="1"/>
  <c r="G135" i="1"/>
  <c r="H135" i="1" s="1"/>
  <c r="G134" i="1"/>
  <c r="H134" i="1" s="1"/>
  <c r="G133" i="1"/>
  <c r="G132" i="1"/>
  <c r="I132" i="1" s="1"/>
  <c r="G131" i="1"/>
  <c r="I131" i="1" s="1"/>
  <c r="G130" i="1"/>
  <c r="I130" i="1" s="1"/>
  <c r="G129" i="1"/>
  <c r="G128" i="1"/>
  <c r="H128" i="1" s="1"/>
  <c r="G127" i="1"/>
  <c r="H127" i="1" s="1"/>
  <c r="G126" i="1"/>
  <c r="I126" i="1" s="1"/>
  <c r="G125" i="1"/>
  <c r="G124" i="1"/>
  <c r="I124" i="1" s="1"/>
  <c r="G123" i="1"/>
  <c r="I123" i="1" s="1"/>
  <c r="G122" i="1"/>
  <c r="I122" i="1" s="1"/>
  <c r="G121" i="1"/>
  <c r="G120" i="1"/>
  <c r="H120" i="1" s="1"/>
  <c r="G119" i="1"/>
  <c r="I119" i="1" s="1"/>
  <c r="G118" i="1"/>
  <c r="H118" i="1" s="1"/>
  <c r="G117" i="1"/>
  <c r="G116" i="1"/>
  <c r="I116" i="1" s="1"/>
  <c r="G115" i="1"/>
  <c r="I115" i="1" s="1"/>
  <c r="G114" i="1"/>
  <c r="I114" i="1" s="1"/>
  <c r="G113" i="1"/>
  <c r="G112" i="1"/>
  <c r="I112" i="1" s="1"/>
  <c r="G111" i="1"/>
  <c r="H111" i="1" s="1"/>
  <c r="G110" i="1"/>
  <c r="I110" i="1" s="1"/>
  <c r="G109" i="1"/>
  <c r="G108" i="1"/>
  <c r="I108" i="1" s="1"/>
  <c r="G107" i="1"/>
  <c r="I107" i="1" s="1"/>
  <c r="G106" i="1"/>
  <c r="H106" i="1" s="1"/>
  <c r="G105" i="1"/>
  <c r="G104" i="1"/>
  <c r="H104" i="1" s="1"/>
  <c r="G103" i="1"/>
  <c r="I103" i="1" s="1"/>
  <c r="G102" i="1"/>
  <c r="H102" i="1" s="1"/>
  <c r="G101" i="1"/>
  <c r="G100" i="1"/>
  <c r="I100" i="1" s="1"/>
  <c r="G99" i="1"/>
  <c r="H99" i="1" s="1"/>
  <c r="G98" i="1"/>
  <c r="I98" i="1" s="1"/>
  <c r="G97" i="1"/>
  <c r="G96" i="1"/>
  <c r="I96" i="1" s="1"/>
  <c r="G95" i="1"/>
  <c r="H95" i="1" s="1"/>
  <c r="G94" i="1"/>
  <c r="H94" i="1" s="1"/>
  <c r="G93" i="1"/>
  <c r="G92" i="1"/>
  <c r="H92" i="1" s="1"/>
  <c r="G91" i="1"/>
  <c r="I91" i="1" s="1"/>
  <c r="G90" i="1"/>
  <c r="I90" i="1" s="1"/>
  <c r="G89" i="1"/>
  <c r="G88" i="1"/>
  <c r="H88" i="1" s="1"/>
  <c r="G87" i="1"/>
  <c r="H87" i="1" s="1"/>
  <c r="G86" i="1"/>
  <c r="H86" i="1" s="1"/>
  <c r="G85" i="1"/>
  <c r="G84" i="1"/>
  <c r="I84" i="1" s="1"/>
  <c r="G83" i="1"/>
  <c r="I83" i="1" s="1"/>
  <c r="G82" i="1"/>
  <c r="I82" i="1" s="1"/>
  <c r="G81" i="1"/>
  <c r="G80" i="1"/>
  <c r="H80" i="1" s="1"/>
  <c r="G79" i="1"/>
  <c r="H79" i="1" s="1"/>
  <c r="G78" i="1"/>
  <c r="I78" i="1" s="1"/>
  <c r="G77" i="1"/>
  <c r="G76" i="1"/>
  <c r="I76" i="1" s="1"/>
  <c r="G75" i="1"/>
  <c r="I75" i="1" s="1"/>
  <c r="G74" i="1"/>
  <c r="I74" i="1" s="1"/>
  <c r="G73" i="1"/>
  <c r="G72" i="1"/>
  <c r="H72" i="1" s="1"/>
  <c r="G71" i="1"/>
  <c r="I71" i="1" s="1"/>
  <c r="G70" i="1"/>
  <c r="H70" i="1" s="1"/>
  <c r="G69" i="1"/>
  <c r="G68" i="1"/>
  <c r="I68" i="1" s="1"/>
  <c r="G67" i="1"/>
  <c r="I67" i="1" s="1"/>
  <c r="G66" i="1"/>
  <c r="I66" i="1" s="1"/>
  <c r="G65" i="1"/>
  <c r="G64" i="1"/>
  <c r="I64" i="1" s="1"/>
  <c r="G63" i="1"/>
  <c r="H63" i="1" s="1"/>
  <c r="G62" i="1"/>
  <c r="I62" i="1" s="1"/>
  <c r="G61" i="1"/>
  <c r="G60" i="1"/>
  <c r="I60" i="1" s="1"/>
  <c r="G59" i="1"/>
  <c r="I59" i="1" s="1"/>
  <c r="G58" i="1"/>
  <c r="I58" i="1" s="1"/>
  <c r="G57" i="1"/>
  <c r="G56" i="1"/>
  <c r="H56" i="1" s="1"/>
  <c r="G55" i="1"/>
  <c r="I55" i="1" s="1"/>
  <c r="G54" i="1"/>
  <c r="H54" i="1" s="1"/>
  <c r="G53" i="1"/>
  <c r="G52" i="1"/>
  <c r="I52" i="1" s="1"/>
  <c r="G51" i="1"/>
  <c r="I51" i="1" s="1"/>
  <c r="G50" i="1"/>
  <c r="I50" i="1" s="1"/>
  <c r="G49" i="1"/>
  <c r="G48" i="1"/>
  <c r="I48" i="1" s="1"/>
  <c r="G47" i="1"/>
  <c r="H47" i="1" s="1"/>
  <c r="G46" i="1"/>
  <c r="I46" i="1" s="1"/>
  <c r="G45" i="1"/>
  <c r="G44" i="1"/>
  <c r="I44" i="1" s="1"/>
  <c r="G43" i="1"/>
  <c r="I43" i="1" s="1"/>
  <c r="G42" i="1"/>
  <c r="H42" i="1" s="1"/>
  <c r="G41" i="1"/>
  <c r="G40" i="1"/>
  <c r="H40" i="1" s="1"/>
  <c r="G39" i="1"/>
  <c r="I39" i="1" s="1"/>
  <c r="G38" i="1"/>
  <c r="H38" i="1" s="1"/>
  <c r="G37" i="1"/>
  <c r="G36" i="1"/>
  <c r="I36" i="1" s="1"/>
  <c r="G35" i="1"/>
  <c r="H35" i="1" s="1"/>
  <c r="G34" i="1"/>
  <c r="I34" i="1" s="1"/>
  <c r="G33" i="1"/>
  <c r="H33" i="1" s="1"/>
  <c r="G32" i="1"/>
  <c r="I32" i="1" s="1"/>
  <c r="G31" i="1"/>
  <c r="H31" i="1" s="1"/>
  <c r="G30" i="1"/>
  <c r="H30" i="1" s="1"/>
  <c r="G29" i="1"/>
  <c r="G28" i="1"/>
  <c r="H28" i="1" s="1"/>
  <c r="G27" i="1"/>
  <c r="I27" i="1" s="1"/>
  <c r="G26" i="1"/>
  <c r="I26" i="1" s="1"/>
  <c r="G25" i="1"/>
  <c r="G24" i="1"/>
  <c r="H24" i="1" s="1"/>
  <c r="G23" i="1"/>
  <c r="H23" i="1" s="1"/>
  <c r="G22" i="1"/>
  <c r="H22" i="1" s="1"/>
  <c r="G21" i="1"/>
  <c r="H21" i="1" s="1"/>
  <c r="G20" i="1"/>
  <c r="I20" i="1" s="1"/>
  <c r="G19" i="1"/>
  <c r="I19" i="1" s="1"/>
  <c r="G18" i="1"/>
  <c r="I18" i="1" s="1"/>
  <c r="G17" i="1"/>
  <c r="G16" i="1"/>
  <c r="H16" i="1" s="1"/>
  <c r="G15" i="1"/>
  <c r="H15" i="1" s="1"/>
  <c r="G14" i="1"/>
  <c r="I14" i="1" s="1"/>
  <c r="G13" i="1"/>
  <c r="G12" i="1"/>
  <c r="I12" i="1" s="1"/>
  <c r="G11" i="1"/>
  <c r="I11" i="1" s="1"/>
  <c r="G10" i="1"/>
  <c r="I10" i="1" s="1"/>
  <c r="G9" i="1"/>
  <c r="H9" i="1" s="1"/>
  <c r="G8" i="1"/>
  <c r="H8" i="1" s="1"/>
  <c r="G7" i="1"/>
  <c r="I7" i="1" s="1"/>
  <c r="G6" i="1"/>
  <c r="H6" i="1" s="1"/>
  <c r="G5" i="1"/>
  <c r="I5" i="1" s="1"/>
  <c r="G4" i="1"/>
  <c r="I4" i="1" s="1"/>
  <c r="G3" i="1"/>
  <c r="I3" i="1" s="1"/>
  <c r="G2" i="1"/>
  <c r="I2" i="1" s="1"/>
  <c r="H78" i="1" l="1"/>
  <c r="I30" i="1"/>
  <c r="H90" i="1"/>
  <c r="I42" i="1"/>
  <c r="K42" i="1" s="1"/>
  <c r="I94" i="1"/>
  <c r="I54" i="1"/>
  <c r="I118" i="1"/>
  <c r="H7" i="1"/>
  <c r="K7" i="1" s="1"/>
  <c r="H19" i="1"/>
  <c r="H59" i="1"/>
  <c r="K59" i="1" s="1"/>
  <c r="H76" i="1"/>
  <c r="I87" i="1"/>
  <c r="K87" i="1" s="1"/>
  <c r="I99" i="1"/>
  <c r="H116" i="1"/>
  <c r="K116" i="1" s="1"/>
  <c r="H12" i="1"/>
  <c r="K12" i="1" s="1"/>
  <c r="I23" i="1"/>
  <c r="K23" i="1" s="1"/>
  <c r="I33" i="1"/>
  <c r="I47" i="1"/>
  <c r="H64" i="1"/>
  <c r="K64" i="1" s="1"/>
  <c r="I104" i="1"/>
  <c r="K104" i="1" s="1"/>
  <c r="I135" i="1"/>
  <c r="H132" i="1"/>
  <c r="K132" i="1" s="1"/>
  <c r="K30" i="1"/>
  <c r="K94" i="1"/>
  <c r="H14" i="1"/>
  <c r="K14" i="1" s="1"/>
  <c r="H26" i="1"/>
  <c r="I35" i="1"/>
  <c r="K35" i="1" s="1"/>
  <c r="H52" i="1"/>
  <c r="H66" i="1"/>
  <c r="K66" i="1" s="1"/>
  <c r="I80" i="1"/>
  <c r="I92" i="1"/>
  <c r="K92" i="1" s="1"/>
  <c r="I106" i="1"/>
  <c r="K106" i="1" s="1"/>
  <c r="H123" i="1"/>
  <c r="K123" i="1" s="1"/>
  <c r="H139" i="1"/>
  <c r="K139" i="1" s="1"/>
  <c r="K99" i="1"/>
  <c r="H5" i="1"/>
  <c r="K5" i="1" s="1"/>
  <c r="I16" i="1"/>
  <c r="I28" i="1"/>
  <c r="I40" i="1"/>
  <c r="K40" i="1" s="1"/>
  <c r="H71" i="1"/>
  <c r="K71" i="1" s="1"/>
  <c r="H83" i="1"/>
  <c r="I111" i="1"/>
  <c r="I128" i="1"/>
  <c r="K128" i="1" s="1"/>
  <c r="I142" i="1"/>
  <c r="K142" i="1" s="1"/>
  <c r="K76" i="1"/>
  <c r="H146" i="1"/>
  <c r="K146" i="1" s="1"/>
  <c r="I29" i="1"/>
  <c r="H29" i="1"/>
  <c r="I37" i="1"/>
  <c r="H37" i="1"/>
  <c r="H49" i="1"/>
  <c r="I49" i="1"/>
  <c r="I53" i="1"/>
  <c r="H53" i="1"/>
  <c r="I61" i="1"/>
  <c r="H61" i="1"/>
  <c r="H65" i="1"/>
  <c r="I65" i="1"/>
  <c r="H69" i="1"/>
  <c r="I69" i="1"/>
  <c r="H73" i="1"/>
  <c r="I73" i="1"/>
  <c r="I77" i="1"/>
  <c r="H77" i="1"/>
  <c r="H81" i="1"/>
  <c r="I81" i="1"/>
  <c r="H85" i="1"/>
  <c r="I85" i="1"/>
  <c r="I89" i="1"/>
  <c r="H89" i="1"/>
  <c r="I93" i="1"/>
  <c r="H93" i="1"/>
  <c r="H97" i="1"/>
  <c r="I97" i="1"/>
  <c r="I101" i="1"/>
  <c r="H101" i="1"/>
  <c r="I105" i="1"/>
  <c r="H105" i="1"/>
  <c r="I109" i="1"/>
  <c r="H109" i="1"/>
  <c r="H113" i="1"/>
  <c r="I113" i="1"/>
  <c r="I117" i="1"/>
  <c r="H117" i="1"/>
  <c r="H121" i="1"/>
  <c r="I121" i="1"/>
  <c r="I125" i="1"/>
  <c r="H125" i="1"/>
  <c r="H129" i="1"/>
  <c r="I129" i="1"/>
  <c r="I133" i="1"/>
  <c r="H133" i="1"/>
  <c r="H137" i="1"/>
  <c r="I137" i="1"/>
  <c r="I141" i="1"/>
  <c r="H141" i="1"/>
  <c r="H145" i="1"/>
  <c r="I145" i="1"/>
  <c r="I149" i="1"/>
  <c r="H149" i="1"/>
  <c r="H153" i="1"/>
  <c r="I153" i="1"/>
  <c r="K16" i="1"/>
  <c r="K26" i="1"/>
  <c r="H17" i="1"/>
  <c r="I17" i="1"/>
  <c r="K33" i="1"/>
  <c r="I45" i="1"/>
  <c r="H45" i="1"/>
  <c r="H57" i="1"/>
  <c r="I57" i="1"/>
  <c r="I9" i="1"/>
  <c r="K9" i="1" s="1"/>
  <c r="K19" i="1"/>
  <c r="K28" i="1"/>
  <c r="I13" i="1"/>
  <c r="H13" i="1"/>
  <c r="I25" i="1"/>
  <c r="H25" i="1"/>
  <c r="K25" i="1" s="1"/>
  <c r="I41" i="1"/>
  <c r="H41" i="1"/>
  <c r="I21" i="1"/>
  <c r="K21" i="1" s="1"/>
  <c r="K78" i="1"/>
  <c r="K90" i="1"/>
  <c r="K118" i="1"/>
  <c r="I154" i="1"/>
  <c r="H154" i="1"/>
  <c r="H3" i="1"/>
  <c r="K3" i="1" s="1"/>
  <c r="H10" i="1"/>
  <c r="K10" i="1" s="1"/>
  <c r="I24" i="1"/>
  <c r="K24" i="1" s="1"/>
  <c r="I31" i="1"/>
  <c r="K31" i="1" s="1"/>
  <c r="H36" i="1"/>
  <c r="I38" i="1"/>
  <c r="K38" i="1" s="1"/>
  <c r="H43" i="1"/>
  <c r="K43" i="1" s="1"/>
  <c r="H48" i="1"/>
  <c r="K48" i="1" s="1"/>
  <c r="H50" i="1"/>
  <c r="K50" i="1" s="1"/>
  <c r="H55" i="1"/>
  <c r="K55" i="1" s="1"/>
  <c r="H60" i="1"/>
  <c r="K60" i="1" s="1"/>
  <c r="H62" i="1"/>
  <c r="K62" i="1" s="1"/>
  <c r="H67" i="1"/>
  <c r="K67" i="1" s="1"/>
  <c r="H74" i="1"/>
  <c r="K74" i="1" s="1"/>
  <c r="I88" i="1"/>
  <c r="K88" i="1" s="1"/>
  <c r="I95" i="1"/>
  <c r="K95" i="1" s="1"/>
  <c r="H100" i="1"/>
  <c r="I102" i="1"/>
  <c r="K102" i="1" s="1"/>
  <c r="H107" i="1"/>
  <c r="K107" i="1" s="1"/>
  <c r="H112" i="1"/>
  <c r="K112" i="1" s="1"/>
  <c r="H114" i="1"/>
  <c r="K114" i="1" s="1"/>
  <c r="H119" i="1"/>
  <c r="K119" i="1" s="1"/>
  <c r="H124" i="1"/>
  <c r="K124" i="1" s="1"/>
  <c r="H126" i="1"/>
  <c r="K126" i="1" s="1"/>
  <c r="I136" i="1"/>
  <c r="H140" i="1"/>
  <c r="K140" i="1" s="1"/>
  <c r="I143" i="1"/>
  <c r="K143" i="1" s="1"/>
  <c r="H147" i="1"/>
  <c r="K147" i="1" s="1"/>
  <c r="I150" i="1"/>
  <c r="K150" i="1" s="1"/>
  <c r="K83" i="1"/>
  <c r="K47" i="1"/>
  <c r="K111" i="1"/>
  <c r="K135" i="1"/>
  <c r="H2" i="1"/>
  <c r="K2" i="1" s="1"/>
  <c r="I8" i="1"/>
  <c r="K8" i="1" s="1"/>
  <c r="I15" i="1"/>
  <c r="K15" i="1" s="1"/>
  <c r="H20" i="1"/>
  <c r="K20" i="1" s="1"/>
  <c r="I22" i="1"/>
  <c r="K22" i="1" s="1"/>
  <c r="H27" i="1"/>
  <c r="K27" i="1" s="1"/>
  <c r="H32" i="1"/>
  <c r="K32" i="1" s="1"/>
  <c r="H34" i="1"/>
  <c r="K34" i="1" s="1"/>
  <c r="H39" i="1"/>
  <c r="K39" i="1" s="1"/>
  <c r="H44" i="1"/>
  <c r="K44" i="1" s="1"/>
  <c r="H46" i="1"/>
  <c r="K46" i="1" s="1"/>
  <c r="H51" i="1"/>
  <c r="K51" i="1" s="1"/>
  <c r="H58" i="1"/>
  <c r="K58" i="1" s="1"/>
  <c r="I72" i="1"/>
  <c r="K72" i="1" s="1"/>
  <c r="I79" i="1"/>
  <c r="K79" i="1" s="1"/>
  <c r="H84" i="1"/>
  <c r="K84" i="1" s="1"/>
  <c r="I86" i="1"/>
  <c r="K86" i="1" s="1"/>
  <c r="H91" i="1"/>
  <c r="K91" i="1" s="1"/>
  <c r="H96" i="1"/>
  <c r="K96" i="1" s="1"/>
  <c r="H98" i="1"/>
  <c r="K98" i="1" s="1"/>
  <c r="H103" i="1"/>
  <c r="K103" i="1" s="1"/>
  <c r="H108" i="1"/>
  <c r="K108" i="1" s="1"/>
  <c r="H110" i="1"/>
  <c r="K110" i="1" s="1"/>
  <c r="H115" i="1"/>
  <c r="K115" i="1" s="1"/>
  <c r="H122" i="1"/>
  <c r="K122" i="1" s="1"/>
  <c r="H130" i="1"/>
  <c r="K130" i="1" s="1"/>
  <c r="I144" i="1"/>
  <c r="K144" i="1" s="1"/>
  <c r="H148" i="1"/>
  <c r="K148" i="1" s="1"/>
  <c r="I151" i="1"/>
  <c r="K151" i="1" s="1"/>
  <c r="K80" i="1"/>
  <c r="K54" i="1"/>
  <c r="K36" i="1"/>
  <c r="K52" i="1"/>
  <c r="K100" i="1"/>
  <c r="K136" i="1"/>
  <c r="H4" i="1"/>
  <c r="K4" i="1" s="1"/>
  <c r="I6" i="1"/>
  <c r="K6" i="1" s="1"/>
  <c r="H11" i="1"/>
  <c r="K11" i="1" s="1"/>
  <c r="H18" i="1"/>
  <c r="K18" i="1" s="1"/>
  <c r="I56" i="1"/>
  <c r="K56" i="1" s="1"/>
  <c r="I63" i="1"/>
  <c r="K63" i="1" s="1"/>
  <c r="H68" i="1"/>
  <c r="K68" i="1" s="1"/>
  <c r="I70" i="1"/>
  <c r="K70" i="1" s="1"/>
  <c r="H75" i="1"/>
  <c r="K75" i="1" s="1"/>
  <c r="H82" i="1"/>
  <c r="K82" i="1" s="1"/>
  <c r="I120" i="1"/>
  <c r="K120" i="1" s="1"/>
  <c r="I127" i="1"/>
  <c r="K127" i="1" s="1"/>
  <c r="H131" i="1"/>
  <c r="K131" i="1" s="1"/>
  <c r="I134" i="1"/>
  <c r="K134" i="1" s="1"/>
  <c r="H138" i="1"/>
  <c r="K138" i="1" s="1"/>
  <c r="I152" i="1"/>
  <c r="K152" i="1" s="1"/>
  <c r="S157" i="3"/>
  <c r="R158" i="3" s="1"/>
  <c r="I157" i="3"/>
  <c r="H158" i="3" s="1"/>
  <c r="N157" i="3"/>
  <c r="M158" i="3" s="1"/>
  <c r="K45" i="1" l="1"/>
  <c r="K85" i="1"/>
  <c r="K57" i="1"/>
  <c r="K69" i="1"/>
  <c r="K49" i="1"/>
  <c r="K105" i="1"/>
  <c r="K89" i="1"/>
  <c r="K53" i="1"/>
  <c r="K37" i="1"/>
  <c r="K17" i="1"/>
  <c r="K153" i="1"/>
  <c r="K145" i="1"/>
  <c r="K137" i="1"/>
  <c r="K129" i="1"/>
  <c r="K121" i="1"/>
  <c r="K113" i="1"/>
  <c r="K97" i="1"/>
  <c r="K81" i="1"/>
  <c r="K73" i="1"/>
  <c r="K65" i="1"/>
  <c r="K154" i="1"/>
  <c r="K41" i="1"/>
  <c r="K13" i="1"/>
  <c r="K149" i="1"/>
  <c r="K141" i="1"/>
  <c r="K133" i="1"/>
  <c r="K125" i="1"/>
  <c r="K117" i="1"/>
  <c r="K109" i="1"/>
  <c r="K101" i="1"/>
  <c r="K93" i="1"/>
  <c r="K77" i="1"/>
  <c r="K61" i="1"/>
  <c r="K29" i="1"/>
  <c r="Q158" i="3"/>
  <c r="P158" i="3"/>
  <c r="K158" i="3"/>
  <c r="L158" i="3"/>
  <c r="G158" i="3"/>
  <c r="F158" i="3"/>
</calcChain>
</file>

<file path=xl/sharedStrings.xml><?xml version="1.0" encoding="utf-8"?>
<sst xmlns="http://schemas.openxmlformats.org/spreadsheetml/2006/main" count="28" uniqueCount="17">
  <si>
    <t>Census Tract name</t>
  </si>
  <si>
    <t>Low</t>
  </si>
  <si>
    <t>Medium</t>
  </si>
  <si>
    <t>High</t>
  </si>
  <si>
    <t>80 to 120</t>
  </si>
  <si>
    <t>85 to 115</t>
  </si>
  <si>
    <t>75 to 125</t>
  </si>
  <si>
    <t>low</t>
  </si>
  <si>
    <t>med</t>
  </si>
  <si>
    <t>high</t>
  </si>
  <si>
    <t>Males 15 years and over with income</t>
  </si>
  <si>
    <t>Average income, males 15+ (37) $</t>
  </si>
  <si>
    <t>Females 15 years and over with income</t>
  </si>
  <si>
    <t>Average income, females 15+ (37) $</t>
  </si>
  <si>
    <t>W/Inc</t>
  </si>
  <si>
    <t>ShareM</t>
  </si>
  <si>
    <t>ShareF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</si>
</sst>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1521-B0F0-417F-98F9-02CCA0F420A6}">
  <dimension ref="A1:K155"/>
  <sheetViews>
    <sheetView tabSelected="1" workbookViewId="0">
      <selection activeCell="M1" sqref="M1"/>
    </sheetView>
  </sheetViews>
  <sheetFormatPr defaultRowHeight="15" x14ac:dyDescent="0.25"/>
  <sheetData>
    <row r="1" spans="1:11" ht="75" x14ac:dyDescent="0.2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G1" s="3" t="s">
        <v>14</v>
      </c>
      <c r="H1" s="3" t="s">
        <v>15</v>
      </c>
      <c r="I1" s="3" t="s">
        <v>16</v>
      </c>
    </row>
    <row r="2" spans="1:11" x14ac:dyDescent="0.25">
      <c r="A2" s="1">
        <v>0</v>
      </c>
      <c r="B2" s="1">
        <v>276850</v>
      </c>
      <c r="C2" s="1">
        <v>34396</v>
      </c>
      <c r="D2" s="1">
        <v>264185</v>
      </c>
      <c r="E2" s="1">
        <v>19391</v>
      </c>
      <c r="G2">
        <f>B2+D2</f>
        <v>541035</v>
      </c>
      <c r="H2">
        <f>B2/G2</f>
        <v>0.51170441838328384</v>
      </c>
      <c r="I2">
        <f>D2/G2</f>
        <v>0.4882955816167161</v>
      </c>
      <c r="K2">
        <f>H2*C2+I2*E2</f>
        <v>27069.124797841174</v>
      </c>
    </row>
    <row r="3" spans="1:11" x14ac:dyDescent="0.25">
      <c r="A3" s="1">
        <v>1.01</v>
      </c>
      <c r="B3" s="1">
        <v>2295</v>
      </c>
      <c r="C3" s="1">
        <v>31452</v>
      </c>
      <c r="D3" s="1">
        <v>2170</v>
      </c>
      <c r="E3" s="1">
        <v>21428</v>
      </c>
      <c r="G3">
        <f t="shared" ref="G3:G66" si="0">B3+D3</f>
        <v>4465</v>
      </c>
      <c r="H3">
        <f t="shared" ref="H3:H66" si="1">B3/G3</f>
        <v>0.51399776035834266</v>
      </c>
      <c r="I3">
        <f t="shared" ref="I3:I66" si="2">D3/G3</f>
        <v>0.48600223964165734</v>
      </c>
      <c r="K3">
        <f t="shared" ref="K3:K66" si="3">H3*C3+I3*E3</f>
        <v>26580.313549832026</v>
      </c>
    </row>
    <row r="4" spans="1:11" x14ac:dyDescent="0.25">
      <c r="A4" s="1">
        <v>1.02</v>
      </c>
      <c r="B4" s="1">
        <v>2745</v>
      </c>
      <c r="C4" s="1">
        <v>52571</v>
      </c>
      <c r="D4" s="1">
        <v>2465</v>
      </c>
      <c r="E4" s="1">
        <v>21963</v>
      </c>
      <c r="G4">
        <f t="shared" si="0"/>
        <v>5210</v>
      </c>
      <c r="H4">
        <f t="shared" si="1"/>
        <v>0.52687140115163145</v>
      </c>
      <c r="I4">
        <f t="shared" si="2"/>
        <v>0.4731285988483685</v>
      </c>
      <c r="K4">
        <f t="shared" si="3"/>
        <v>38089.479846449132</v>
      </c>
    </row>
    <row r="5" spans="1:11" x14ac:dyDescent="0.25">
      <c r="A5" s="1">
        <v>1.03</v>
      </c>
      <c r="B5" s="1">
        <v>920</v>
      </c>
      <c r="C5" s="1">
        <v>46737</v>
      </c>
      <c r="D5" s="1">
        <v>850</v>
      </c>
      <c r="E5" s="1">
        <v>18206</v>
      </c>
      <c r="G5">
        <f t="shared" si="0"/>
        <v>1770</v>
      </c>
      <c r="H5">
        <f t="shared" si="1"/>
        <v>0.51977401129943501</v>
      </c>
      <c r="I5">
        <f t="shared" si="2"/>
        <v>0.48022598870056499</v>
      </c>
      <c r="K5">
        <f t="shared" si="3"/>
        <v>33035.672316384182</v>
      </c>
    </row>
    <row r="6" spans="1:11" x14ac:dyDescent="0.25">
      <c r="A6" s="1">
        <v>1.04</v>
      </c>
      <c r="B6" s="1">
        <v>2245</v>
      </c>
      <c r="C6" s="1">
        <v>31953</v>
      </c>
      <c r="D6" s="1">
        <v>2045</v>
      </c>
      <c r="E6" s="1">
        <v>18007</v>
      </c>
      <c r="G6">
        <f t="shared" si="0"/>
        <v>4290</v>
      </c>
      <c r="H6">
        <f t="shared" si="1"/>
        <v>0.5233100233100233</v>
      </c>
      <c r="I6">
        <f t="shared" si="2"/>
        <v>0.4766899766899767</v>
      </c>
      <c r="K6">
        <f t="shared" si="3"/>
        <v>25305.081585081585</v>
      </c>
    </row>
    <row r="7" spans="1:11" x14ac:dyDescent="0.25">
      <c r="A7" s="1">
        <v>1.05</v>
      </c>
      <c r="B7" s="1">
        <v>1340</v>
      </c>
      <c r="C7" s="1">
        <v>44860</v>
      </c>
      <c r="D7" s="1">
        <v>1230</v>
      </c>
      <c r="E7" s="1">
        <v>21658</v>
      </c>
      <c r="G7">
        <f t="shared" si="0"/>
        <v>2570</v>
      </c>
      <c r="H7">
        <f t="shared" si="1"/>
        <v>0.52140077821011677</v>
      </c>
      <c r="I7">
        <f t="shared" si="2"/>
        <v>0.47859922178988329</v>
      </c>
      <c r="K7">
        <f t="shared" si="3"/>
        <v>33755.540856031133</v>
      </c>
    </row>
    <row r="8" spans="1:11" x14ac:dyDescent="0.25">
      <c r="A8" s="1">
        <v>1.06</v>
      </c>
      <c r="B8" s="1">
        <v>1695</v>
      </c>
      <c r="C8" s="1">
        <v>50153</v>
      </c>
      <c r="D8" s="1">
        <v>1560</v>
      </c>
      <c r="E8" s="1">
        <v>21425</v>
      </c>
      <c r="G8">
        <f t="shared" si="0"/>
        <v>3255</v>
      </c>
      <c r="H8">
        <f t="shared" si="1"/>
        <v>0.52073732718894006</v>
      </c>
      <c r="I8">
        <f t="shared" si="2"/>
        <v>0.47926267281105989</v>
      </c>
      <c r="K8">
        <f t="shared" si="3"/>
        <v>36384.741935483871</v>
      </c>
    </row>
    <row r="9" spans="1:11" x14ac:dyDescent="0.25">
      <c r="A9" s="1">
        <v>1.07</v>
      </c>
      <c r="B9" s="1">
        <v>2295</v>
      </c>
      <c r="C9" s="1">
        <v>37063</v>
      </c>
      <c r="D9" s="1">
        <v>2240</v>
      </c>
      <c r="E9" s="1">
        <v>19791</v>
      </c>
      <c r="G9">
        <f t="shared" si="0"/>
        <v>4535</v>
      </c>
      <c r="H9">
        <f t="shared" si="1"/>
        <v>0.50606394707828006</v>
      </c>
      <c r="I9">
        <f t="shared" si="2"/>
        <v>0.49393605292171994</v>
      </c>
      <c r="K9">
        <f t="shared" si="3"/>
        <v>28531.736493936056</v>
      </c>
    </row>
    <row r="10" spans="1:11" x14ac:dyDescent="0.25">
      <c r="A10" s="1">
        <v>1.08</v>
      </c>
      <c r="B10" s="1">
        <v>1810</v>
      </c>
      <c r="C10" s="1">
        <v>35953</v>
      </c>
      <c r="D10" s="1">
        <v>1790</v>
      </c>
      <c r="E10" s="1">
        <v>17866</v>
      </c>
      <c r="G10">
        <f t="shared" si="0"/>
        <v>3600</v>
      </c>
      <c r="H10">
        <f t="shared" si="1"/>
        <v>0.50277777777777777</v>
      </c>
      <c r="I10">
        <f t="shared" si="2"/>
        <v>0.49722222222222223</v>
      </c>
      <c r="K10">
        <f t="shared" si="3"/>
        <v>26959.741666666669</v>
      </c>
    </row>
    <row r="11" spans="1:11" x14ac:dyDescent="0.25">
      <c r="A11" s="1">
        <v>1.0900000000000001</v>
      </c>
      <c r="B11" s="1">
        <v>2170</v>
      </c>
      <c r="C11" s="1">
        <v>45929</v>
      </c>
      <c r="D11" s="1">
        <v>2195</v>
      </c>
      <c r="E11" s="1">
        <v>20516</v>
      </c>
      <c r="G11">
        <f t="shared" si="0"/>
        <v>4365</v>
      </c>
      <c r="H11">
        <f t="shared" si="1"/>
        <v>0.49713631156930127</v>
      </c>
      <c r="I11">
        <f t="shared" si="2"/>
        <v>0.50286368843069873</v>
      </c>
      <c r="K11">
        <f t="shared" si="3"/>
        <v>33149.725085910657</v>
      </c>
    </row>
    <row r="12" spans="1:11" x14ac:dyDescent="0.25">
      <c r="A12" s="1">
        <v>1.1000000000000001</v>
      </c>
      <c r="B12" s="1">
        <v>1205</v>
      </c>
      <c r="C12" s="1">
        <v>45760</v>
      </c>
      <c r="D12" s="1">
        <v>1095</v>
      </c>
      <c r="E12" s="1">
        <v>20753</v>
      </c>
      <c r="G12">
        <f t="shared" si="0"/>
        <v>2300</v>
      </c>
      <c r="H12">
        <f t="shared" si="1"/>
        <v>0.52391304347826084</v>
      </c>
      <c r="I12">
        <f t="shared" si="2"/>
        <v>0.47608695652173916</v>
      </c>
      <c r="K12">
        <f t="shared" si="3"/>
        <v>33854.493478260869</v>
      </c>
    </row>
    <row r="13" spans="1:11" x14ac:dyDescent="0.25">
      <c r="A13" s="1">
        <v>1.1100000000000001</v>
      </c>
      <c r="B13" s="1">
        <v>1500</v>
      </c>
      <c r="C13" s="1">
        <v>41996</v>
      </c>
      <c r="D13" s="1">
        <v>1340</v>
      </c>
      <c r="E13" s="1">
        <v>19486</v>
      </c>
      <c r="G13">
        <f t="shared" si="0"/>
        <v>2840</v>
      </c>
      <c r="H13">
        <f t="shared" si="1"/>
        <v>0.528169014084507</v>
      </c>
      <c r="I13">
        <f t="shared" si="2"/>
        <v>0.47183098591549294</v>
      </c>
      <c r="K13">
        <f t="shared" si="3"/>
        <v>31375.084507042251</v>
      </c>
    </row>
    <row r="14" spans="1:11" x14ac:dyDescent="0.25">
      <c r="A14" s="1">
        <v>1.1200000000000001</v>
      </c>
      <c r="B14" s="1">
        <v>1860</v>
      </c>
      <c r="C14" s="1">
        <v>38785</v>
      </c>
      <c r="D14" s="1">
        <v>1750</v>
      </c>
      <c r="E14" s="1">
        <v>20991</v>
      </c>
      <c r="G14">
        <f t="shared" si="0"/>
        <v>3610</v>
      </c>
      <c r="H14">
        <f t="shared" si="1"/>
        <v>0.51523545706371188</v>
      </c>
      <c r="I14">
        <f t="shared" si="2"/>
        <v>0.48476454293628807</v>
      </c>
      <c r="K14">
        <f t="shared" si="3"/>
        <v>30159.09972299169</v>
      </c>
    </row>
    <row r="15" spans="1:11" x14ac:dyDescent="0.25">
      <c r="A15" s="1">
        <v>1.1299999999999999</v>
      </c>
      <c r="B15" s="1">
        <v>1805</v>
      </c>
      <c r="C15" s="1">
        <v>41973</v>
      </c>
      <c r="D15" s="1">
        <v>1740</v>
      </c>
      <c r="E15" s="1">
        <v>21150</v>
      </c>
      <c r="G15">
        <f t="shared" si="0"/>
        <v>3545</v>
      </c>
      <c r="H15">
        <f t="shared" si="1"/>
        <v>0.5091678420310296</v>
      </c>
      <c r="I15">
        <f t="shared" si="2"/>
        <v>0.4908321579689704</v>
      </c>
      <c r="K15">
        <f t="shared" si="3"/>
        <v>31752.40197461213</v>
      </c>
    </row>
    <row r="16" spans="1:11" x14ac:dyDescent="0.25">
      <c r="A16" s="1">
        <v>1.1399999999999999</v>
      </c>
      <c r="B16" s="1">
        <v>935</v>
      </c>
      <c r="C16" s="1">
        <v>53993</v>
      </c>
      <c r="D16" s="1">
        <v>910</v>
      </c>
      <c r="E16" s="1">
        <v>24237</v>
      </c>
      <c r="G16">
        <f t="shared" si="0"/>
        <v>1845</v>
      </c>
      <c r="H16">
        <f t="shared" si="1"/>
        <v>0.50677506775067749</v>
      </c>
      <c r="I16">
        <f t="shared" si="2"/>
        <v>0.49322493224932251</v>
      </c>
      <c r="K16">
        <f t="shared" si="3"/>
        <v>39316.598915989161</v>
      </c>
    </row>
    <row r="17" spans="1:11" x14ac:dyDescent="0.25">
      <c r="A17" s="1">
        <v>1.1499999999999999</v>
      </c>
      <c r="B17" s="1">
        <v>1870</v>
      </c>
      <c r="C17" s="1">
        <v>52187</v>
      </c>
      <c r="D17" s="1">
        <v>1710</v>
      </c>
      <c r="E17" s="1">
        <v>21287</v>
      </c>
      <c r="G17">
        <f t="shared" si="0"/>
        <v>3580</v>
      </c>
      <c r="H17">
        <f t="shared" si="1"/>
        <v>0.52234636871508378</v>
      </c>
      <c r="I17">
        <f t="shared" si="2"/>
        <v>0.47765363128491622</v>
      </c>
      <c r="K17">
        <f t="shared" si="3"/>
        <v>37427.502793296087</v>
      </c>
    </row>
    <row r="18" spans="1:11" x14ac:dyDescent="0.25">
      <c r="A18" s="1">
        <v>1.1599999999999999</v>
      </c>
      <c r="B18" s="1">
        <v>1815</v>
      </c>
      <c r="C18" s="1">
        <v>43339</v>
      </c>
      <c r="D18" s="1">
        <v>1705</v>
      </c>
      <c r="E18" s="1">
        <v>20732</v>
      </c>
      <c r="G18">
        <f t="shared" si="0"/>
        <v>3520</v>
      </c>
      <c r="H18">
        <f t="shared" si="1"/>
        <v>0.515625</v>
      </c>
      <c r="I18">
        <f t="shared" si="2"/>
        <v>0.484375</v>
      </c>
      <c r="K18">
        <f t="shared" si="3"/>
        <v>32388.734375</v>
      </c>
    </row>
    <row r="19" spans="1:11" x14ac:dyDescent="0.25">
      <c r="A19" s="1">
        <v>1.17</v>
      </c>
      <c r="B19" s="1">
        <v>1830</v>
      </c>
      <c r="C19" s="1">
        <v>56257</v>
      </c>
      <c r="D19" s="1">
        <v>1650</v>
      </c>
      <c r="E19" s="1">
        <v>23994</v>
      </c>
      <c r="G19">
        <f t="shared" si="0"/>
        <v>3480</v>
      </c>
      <c r="H19">
        <f t="shared" si="1"/>
        <v>0.52586206896551724</v>
      </c>
      <c r="I19">
        <f t="shared" si="2"/>
        <v>0.47413793103448276</v>
      </c>
      <c r="K19">
        <f t="shared" si="3"/>
        <v>40959.887931034478</v>
      </c>
    </row>
    <row r="20" spans="1:11" x14ac:dyDescent="0.25">
      <c r="A20" s="1">
        <v>2.0099999999999998</v>
      </c>
      <c r="B20" s="1">
        <v>2990</v>
      </c>
      <c r="C20" s="1">
        <v>41234</v>
      </c>
      <c r="D20" s="1">
        <v>2710</v>
      </c>
      <c r="E20" s="1">
        <v>23858</v>
      </c>
      <c r="G20">
        <f t="shared" si="0"/>
        <v>5700</v>
      </c>
      <c r="H20">
        <f t="shared" si="1"/>
        <v>0.5245614035087719</v>
      </c>
      <c r="I20">
        <f t="shared" si="2"/>
        <v>0.47543859649122805</v>
      </c>
      <c r="K20">
        <f t="shared" si="3"/>
        <v>32972.778947368424</v>
      </c>
    </row>
    <row r="21" spans="1:11" x14ac:dyDescent="0.25">
      <c r="A21" s="1">
        <v>2.02</v>
      </c>
      <c r="B21" s="1">
        <v>1565</v>
      </c>
      <c r="C21" s="1">
        <v>25968</v>
      </c>
      <c r="D21" s="1">
        <v>1430</v>
      </c>
      <c r="E21" s="1">
        <v>16210</v>
      </c>
      <c r="G21">
        <f t="shared" si="0"/>
        <v>2995</v>
      </c>
      <c r="H21">
        <f t="shared" si="1"/>
        <v>0.52253756260434059</v>
      </c>
      <c r="I21">
        <f t="shared" si="2"/>
        <v>0.47746243739565941</v>
      </c>
      <c r="K21">
        <f t="shared" si="3"/>
        <v>21308.921535893154</v>
      </c>
    </row>
    <row r="22" spans="1:11" x14ac:dyDescent="0.25">
      <c r="A22" s="1">
        <v>2.0299999999999998</v>
      </c>
      <c r="B22" s="1">
        <v>1230</v>
      </c>
      <c r="C22" s="1">
        <v>46642</v>
      </c>
      <c r="D22" s="1">
        <v>1175</v>
      </c>
      <c r="E22" s="1">
        <v>22727</v>
      </c>
      <c r="G22">
        <f t="shared" si="0"/>
        <v>2405</v>
      </c>
      <c r="H22">
        <f t="shared" si="1"/>
        <v>0.51143451143451146</v>
      </c>
      <c r="I22">
        <f t="shared" si="2"/>
        <v>0.48856548856548859</v>
      </c>
      <c r="K22">
        <f t="shared" si="3"/>
        <v>34957.956340956342</v>
      </c>
    </row>
    <row r="23" spans="1:11" x14ac:dyDescent="0.25">
      <c r="A23" s="1">
        <v>3</v>
      </c>
      <c r="B23" s="1">
        <v>1800</v>
      </c>
      <c r="C23" s="1">
        <v>34598</v>
      </c>
      <c r="D23" s="1">
        <v>1640</v>
      </c>
      <c r="E23" s="1">
        <v>17651</v>
      </c>
      <c r="G23">
        <f t="shared" si="0"/>
        <v>3440</v>
      </c>
      <c r="H23">
        <f t="shared" si="1"/>
        <v>0.52325581395348841</v>
      </c>
      <c r="I23">
        <f t="shared" si="2"/>
        <v>0.47674418604651164</v>
      </c>
      <c r="K23">
        <f t="shared" si="3"/>
        <v>26518.616279069771</v>
      </c>
    </row>
    <row r="24" spans="1:11" x14ac:dyDescent="0.25">
      <c r="A24" s="1">
        <v>4</v>
      </c>
      <c r="B24" s="1">
        <v>1510</v>
      </c>
      <c r="C24" s="1">
        <v>56300</v>
      </c>
      <c r="D24" s="1">
        <v>1365</v>
      </c>
      <c r="E24" s="1">
        <v>19577</v>
      </c>
      <c r="G24">
        <f t="shared" si="0"/>
        <v>2875</v>
      </c>
      <c r="H24">
        <f t="shared" si="1"/>
        <v>0.52521739130434786</v>
      </c>
      <c r="I24">
        <f t="shared" si="2"/>
        <v>0.4747826086956522</v>
      </c>
      <c r="K24">
        <f t="shared" si="3"/>
        <v>38864.558260869569</v>
      </c>
    </row>
    <row r="25" spans="1:11" x14ac:dyDescent="0.25">
      <c r="A25" s="1">
        <v>5</v>
      </c>
      <c r="B25" s="1">
        <v>965</v>
      </c>
      <c r="C25" s="1">
        <v>33688</v>
      </c>
      <c r="D25" s="1">
        <v>1030</v>
      </c>
      <c r="E25" s="1">
        <v>20666</v>
      </c>
      <c r="G25">
        <f t="shared" si="0"/>
        <v>1995</v>
      </c>
      <c r="H25">
        <f t="shared" si="1"/>
        <v>0.48370927318295737</v>
      </c>
      <c r="I25">
        <f t="shared" si="2"/>
        <v>0.51629072681704258</v>
      </c>
      <c r="K25">
        <f t="shared" si="3"/>
        <v>26964.86215538847</v>
      </c>
    </row>
    <row r="26" spans="1:11" x14ac:dyDescent="0.25">
      <c r="A26" s="1">
        <v>6</v>
      </c>
      <c r="B26" s="1">
        <v>2345</v>
      </c>
      <c r="C26" s="1">
        <v>29057</v>
      </c>
      <c r="D26" s="1">
        <v>2295</v>
      </c>
      <c r="E26" s="1">
        <v>18903</v>
      </c>
      <c r="G26">
        <f t="shared" si="0"/>
        <v>4640</v>
      </c>
      <c r="H26">
        <f t="shared" si="1"/>
        <v>0.50538793103448276</v>
      </c>
      <c r="I26">
        <f t="shared" si="2"/>
        <v>0.49461206896551724</v>
      </c>
      <c r="K26">
        <f t="shared" si="3"/>
        <v>24034.709051724138</v>
      </c>
    </row>
    <row r="27" spans="1:11" x14ac:dyDescent="0.25">
      <c r="A27" s="1">
        <v>7.01</v>
      </c>
      <c r="B27" s="1">
        <v>2570</v>
      </c>
      <c r="C27" s="1">
        <v>34136</v>
      </c>
      <c r="D27" s="1">
        <v>2520</v>
      </c>
      <c r="E27" s="1">
        <v>20123</v>
      </c>
      <c r="G27">
        <f t="shared" si="0"/>
        <v>5090</v>
      </c>
      <c r="H27">
        <f t="shared" si="1"/>
        <v>0.50491159135559927</v>
      </c>
      <c r="I27">
        <f t="shared" si="2"/>
        <v>0.49508840864440079</v>
      </c>
      <c r="K27">
        <f t="shared" si="3"/>
        <v>27198.326129666013</v>
      </c>
    </row>
    <row r="28" spans="1:11" x14ac:dyDescent="0.25">
      <c r="A28" s="1">
        <v>7.02</v>
      </c>
      <c r="B28" s="1">
        <v>2340</v>
      </c>
      <c r="C28" s="1">
        <v>33312</v>
      </c>
      <c r="D28" s="1">
        <v>2350</v>
      </c>
      <c r="E28" s="1">
        <v>19659</v>
      </c>
      <c r="G28">
        <f t="shared" si="0"/>
        <v>4690</v>
      </c>
      <c r="H28">
        <f t="shared" si="1"/>
        <v>0.49893390191897652</v>
      </c>
      <c r="I28">
        <f t="shared" si="2"/>
        <v>0.50106609808102343</v>
      </c>
      <c r="K28">
        <f t="shared" si="3"/>
        <v>26470.944562899786</v>
      </c>
    </row>
    <row r="29" spans="1:11" x14ac:dyDescent="0.25">
      <c r="A29" s="1">
        <v>7.03</v>
      </c>
      <c r="B29" s="1">
        <v>2585</v>
      </c>
      <c r="C29" s="1">
        <v>47373</v>
      </c>
      <c r="D29" s="1">
        <v>2350</v>
      </c>
      <c r="E29" s="1">
        <v>22441</v>
      </c>
      <c r="G29">
        <f t="shared" si="0"/>
        <v>4935</v>
      </c>
      <c r="H29">
        <f t="shared" si="1"/>
        <v>0.52380952380952384</v>
      </c>
      <c r="I29">
        <f t="shared" si="2"/>
        <v>0.47619047619047616</v>
      </c>
      <c r="K29">
        <f t="shared" si="3"/>
        <v>35500.619047619046</v>
      </c>
    </row>
    <row r="30" spans="1:11" x14ac:dyDescent="0.25">
      <c r="A30" s="1">
        <v>7.04</v>
      </c>
      <c r="B30" s="1">
        <v>2160</v>
      </c>
      <c r="C30" s="1">
        <v>56999</v>
      </c>
      <c r="D30" s="1">
        <v>2355</v>
      </c>
      <c r="E30" s="1">
        <v>24747</v>
      </c>
      <c r="G30">
        <f t="shared" si="0"/>
        <v>4515</v>
      </c>
      <c r="H30">
        <f t="shared" si="1"/>
        <v>0.47840531561461797</v>
      </c>
      <c r="I30">
        <f t="shared" si="2"/>
        <v>0.52159468438538203</v>
      </c>
      <c r="K30">
        <f t="shared" si="3"/>
        <v>40176.528239202657</v>
      </c>
    </row>
    <row r="31" spans="1:11" x14ac:dyDescent="0.25">
      <c r="A31" s="1">
        <v>8</v>
      </c>
      <c r="B31" s="1">
        <v>1460</v>
      </c>
      <c r="C31" s="1">
        <v>33814</v>
      </c>
      <c r="D31" s="1">
        <v>1390</v>
      </c>
      <c r="E31" s="1">
        <v>20623</v>
      </c>
      <c r="G31">
        <f t="shared" si="0"/>
        <v>2850</v>
      </c>
      <c r="H31">
        <f t="shared" si="1"/>
        <v>0.512280701754386</v>
      </c>
      <c r="I31">
        <f t="shared" si="2"/>
        <v>0.48771929824561405</v>
      </c>
      <c r="K31">
        <f t="shared" si="3"/>
        <v>27380.494736842105</v>
      </c>
    </row>
    <row r="32" spans="1:11" x14ac:dyDescent="0.25">
      <c r="A32" s="1">
        <v>9</v>
      </c>
      <c r="B32" s="1">
        <v>1140</v>
      </c>
      <c r="C32" s="1">
        <v>26612</v>
      </c>
      <c r="D32" s="1">
        <v>1140</v>
      </c>
      <c r="E32" s="1">
        <v>18982</v>
      </c>
      <c r="G32">
        <f t="shared" si="0"/>
        <v>2280</v>
      </c>
      <c r="H32">
        <f t="shared" si="1"/>
        <v>0.5</v>
      </c>
      <c r="I32">
        <f t="shared" si="2"/>
        <v>0.5</v>
      </c>
      <c r="K32">
        <f t="shared" si="3"/>
        <v>22797</v>
      </c>
    </row>
    <row r="33" spans="1:11" x14ac:dyDescent="0.25">
      <c r="A33" s="1">
        <v>10</v>
      </c>
      <c r="B33" s="1">
        <v>2380</v>
      </c>
      <c r="C33" s="1">
        <v>28855</v>
      </c>
      <c r="D33" s="1">
        <v>2480</v>
      </c>
      <c r="E33" s="1">
        <v>16830</v>
      </c>
      <c r="G33">
        <f t="shared" si="0"/>
        <v>4860</v>
      </c>
      <c r="H33">
        <f t="shared" si="1"/>
        <v>0.48971193415637859</v>
      </c>
      <c r="I33">
        <f t="shared" si="2"/>
        <v>0.51028806584362141</v>
      </c>
      <c r="K33">
        <f t="shared" si="3"/>
        <v>22718.786008230454</v>
      </c>
    </row>
    <row r="34" spans="1:11" x14ac:dyDescent="0.25">
      <c r="A34" s="1">
        <v>11</v>
      </c>
      <c r="B34" s="1">
        <v>1590</v>
      </c>
      <c r="C34" s="1">
        <v>30507</v>
      </c>
      <c r="D34" s="1">
        <v>1425</v>
      </c>
      <c r="E34" s="1">
        <v>16914</v>
      </c>
      <c r="G34">
        <f t="shared" si="0"/>
        <v>3015</v>
      </c>
      <c r="H34">
        <f t="shared" si="1"/>
        <v>0.52736318407960203</v>
      </c>
      <c r="I34">
        <f t="shared" si="2"/>
        <v>0.47263681592039802</v>
      </c>
      <c r="K34">
        <f t="shared" si="3"/>
        <v>24082.447761194031</v>
      </c>
    </row>
    <row r="35" spans="1:11" x14ac:dyDescent="0.25">
      <c r="A35" s="1">
        <v>12</v>
      </c>
      <c r="B35" s="1">
        <v>1605</v>
      </c>
      <c r="C35" s="1">
        <v>28033</v>
      </c>
      <c r="D35" s="1">
        <v>1525</v>
      </c>
      <c r="E35" s="1">
        <v>15073</v>
      </c>
      <c r="G35">
        <f t="shared" si="0"/>
        <v>3130</v>
      </c>
      <c r="H35">
        <f t="shared" si="1"/>
        <v>0.51277955271565501</v>
      </c>
      <c r="I35">
        <f t="shared" si="2"/>
        <v>0.48722044728434505</v>
      </c>
      <c r="K35">
        <f t="shared" si="3"/>
        <v>21718.623003194891</v>
      </c>
    </row>
    <row r="36" spans="1:11" x14ac:dyDescent="0.25">
      <c r="A36" s="1">
        <v>13</v>
      </c>
      <c r="B36" s="1">
        <v>1770</v>
      </c>
      <c r="C36" s="1">
        <v>26617</v>
      </c>
      <c r="D36" s="1">
        <v>1750</v>
      </c>
      <c r="E36" s="1">
        <v>18325</v>
      </c>
      <c r="G36">
        <f t="shared" si="0"/>
        <v>3520</v>
      </c>
      <c r="H36">
        <f t="shared" si="1"/>
        <v>0.50284090909090906</v>
      </c>
      <c r="I36">
        <f t="shared" si="2"/>
        <v>0.49715909090909088</v>
      </c>
      <c r="K36">
        <f t="shared" si="3"/>
        <v>22494.556818181816</v>
      </c>
    </row>
    <row r="37" spans="1:11" x14ac:dyDescent="0.25">
      <c r="A37" s="1">
        <v>14</v>
      </c>
      <c r="B37" s="1">
        <v>1840</v>
      </c>
      <c r="C37" s="1">
        <v>89978</v>
      </c>
      <c r="D37" s="1">
        <v>1930</v>
      </c>
      <c r="E37" s="1">
        <v>24807</v>
      </c>
      <c r="G37">
        <f t="shared" si="0"/>
        <v>3770</v>
      </c>
      <c r="H37">
        <f t="shared" si="1"/>
        <v>0.48806366047745359</v>
      </c>
      <c r="I37">
        <f t="shared" si="2"/>
        <v>0.51193633952254647</v>
      </c>
      <c r="K37">
        <f t="shared" si="3"/>
        <v>56614.596816976125</v>
      </c>
    </row>
    <row r="38" spans="1:11" x14ac:dyDescent="0.25">
      <c r="A38" s="1">
        <v>15</v>
      </c>
      <c r="B38" s="1">
        <v>1505</v>
      </c>
      <c r="C38" s="1">
        <v>45501</v>
      </c>
      <c r="D38" s="1">
        <v>1380</v>
      </c>
      <c r="E38" s="1">
        <v>22003</v>
      </c>
      <c r="G38">
        <f t="shared" si="0"/>
        <v>2885</v>
      </c>
      <c r="H38">
        <f t="shared" si="1"/>
        <v>0.52166377816291165</v>
      </c>
      <c r="I38">
        <f t="shared" si="2"/>
        <v>0.4783362218370884</v>
      </c>
      <c r="K38">
        <f t="shared" si="3"/>
        <v>34261.055459272102</v>
      </c>
    </row>
    <row r="39" spans="1:11" x14ac:dyDescent="0.25">
      <c r="A39" s="1">
        <v>16</v>
      </c>
      <c r="B39" s="1">
        <v>1975</v>
      </c>
      <c r="C39" s="1">
        <v>40477</v>
      </c>
      <c r="D39" s="1">
        <v>2060</v>
      </c>
      <c r="E39" s="1">
        <v>21672</v>
      </c>
      <c r="G39">
        <f t="shared" si="0"/>
        <v>4035</v>
      </c>
      <c r="H39">
        <f t="shared" si="1"/>
        <v>0.48946716232961585</v>
      </c>
      <c r="I39">
        <f t="shared" si="2"/>
        <v>0.51053283767038415</v>
      </c>
      <c r="K39">
        <f t="shared" si="3"/>
        <v>30876.429987608426</v>
      </c>
    </row>
    <row r="40" spans="1:11" x14ac:dyDescent="0.25">
      <c r="A40" s="1">
        <v>17.010000000000002</v>
      </c>
      <c r="B40" s="1">
        <v>1685</v>
      </c>
      <c r="C40" s="1">
        <v>34193</v>
      </c>
      <c r="D40" s="1">
        <v>1835</v>
      </c>
      <c r="E40" s="1">
        <v>17867</v>
      </c>
      <c r="G40">
        <f t="shared" si="0"/>
        <v>3520</v>
      </c>
      <c r="H40">
        <f t="shared" si="1"/>
        <v>0.47869318181818182</v>
      </c>
      <c r="I40">
        <f t="shared" si="2"/>
        <v>0.52130681818181823</v>
      </c>
      <c r="K40">
        <f t="shared" si="3"/>
        <v>25682.14488636364</v>
      </c>
    </row>
    <row r="41" spans="1:11" x14ac:dyDescent="0.25">
      <c r="A41" s="1">
        <v>17.02</v>
      </c>
      <c r="B41" s="1">
        <v>2685</v>
      </c>
      <c r="C41" s="1">
        <v>33035</v>
      </c>
      <c r="D41" s="1">
        <v>2540</v>
      </c>
      <c r="E41" s="1">
        <v>23373</v>
      </c>
      <c r="G41">
        <f t="shared" si="0"/>
        <v>5225</v>
      </c>
      <c r="H41">
        <f t="shared" si="1"/>
        <v>0.51387559808612437</v>
      </c>
      <c r="I41">
        <f t="shared" si="2"/>
        <v>0.48612440191387563</v>
      </c>
      <c r="K41">
        <f t="shared" si="3"/>
        <v>28338.066028708134</v>
      </c>
    </row>
    <row r="42" spans="1:11" x14ac:dyDescent="0.25">
      <c r="A42" s="1">
        <v>18</v>
      </c>
      <c r="B42" s="1">
        <v>2060</v>
      </c>
      <c r="C42" s="1">
        <v>31148</v>
      </c>
      <c r="D42" s="1">
        <v>2100</v>
      </c>
      <c r="E42" s="1">
        <v>17631</v>
      </c>
      <c r="G42">
        <f t="shared" si="0"/>
        <v>4160</v>
      </c>
      <c r="H42">
        <f t="shared" si="1"/>
        <v>0.49519230769230771</v>
      </c>
      <c r="I42">
        <f t="shared" si="2"/>
        <v>0.50480769230769229</v>
      </c>
      <c r="K42">
        <f t="shared" si="3"/>
        <v>24324.514423076922</v>
      </c>
    </row>
    <row r="43" spans="1:11" x14ac:dyDescent="0.25">
      <c r="A43" s="1">
        <v>19</v>
      </c>
      <c r="B43" s="1">
        <v>1875</v>
      </c>
      <c r="C43" s="1">
        <v>29834</v>
      </c>
      <c r="D43" s="1">
        <v>1860</v>
      </c>
      <c r="E43" s="1">
        <v>19268</v>
      </c>
      <c r="G43">
        <f t="shared" si="0"/>
        <v>3735</v>
      </c>
      <c r="H43">
        <f t="shared" si="1"/>
        <v>0.50200803212851408</v>
      </c>
      <c r="I43">
        <f t="shared" si="2"/>
        <v>0.49799196787148592</v>
      </c>
      <c r="K43">
        <f t="shared" si="3"/>
        <v>24572.216867469881</v>
      </c>
    </row>
    <row r="44" spans="1:11" x14ac:dyDescent="0.25">
      <c r="A44" s="1">
        <v>20</v>
      </c>
      <c r="B44" s="1">
        <v>1510</v>
      </c>
      <c r="C44" s="1">
        <v>24709</v>
      </c>
      <c r="D44" s="1">
        <v>1670</v>
      </c>
      <c r="E44" s="1">
        <v>17250</v>
      </c>
      <c r="G44">
        <f t="shared" si="0"/>
        <v>3180</v>
      </c>
      <c r="H44">
        <f t="shared" si="1"/>
        <v>0.47484276729559749</v>
      </c>
      <c r="I44">
        <f t="shared" si="2"/>
        <v>0.52515723270440251</v>
      </c>
      <c r="K44">
        <f t="shared" si="3"/>
        <v>20791.852201257861</v>
      </c>
    </row>
    <row r="45" spans="1:11" x14ac:dyDescent="0.25">
      <c r="A45" s="1">
        <v>21</v>
      </c>
      <c r="B45" s="1">
        <v>1320</v>
      </c>
      <c r="C45" s="1">
        <v>25873</v>
      </c>
      <c r="D45" s="1">
        <v>1455</v>
      </c>
      <c r="E45" s="1">
        <v>19080</v>
      </c>
      <c r="G45">
        <f t="shared" si="0"/>
        <v>2775</v>
      </c>
      <c r="H45">
        <f t="shared" si="1"/>
        <v>0.4756756756756757</v>
      </c>
      <c r="I45">
        <f t="shared" si="2"/>
        <v>0.5243243243243243</v>
      </c>
      <c r="K45">
        <f t="shared" si="3"/>
        <v>22311.264864864868</v>
      </c>
    </row>
    <row r="46" spans="1:11" x14ac:dyDescent="0.25">
      <c r="A46" s="1">
        <v>22</v>
      </c>
      <c r="B46" s="1">
        <v>1170</v>
      </c>
      <c r="C46" s="1">
        <v>29248</v>
      </c>
      <c r="D46" s="1">
        <v>1045</v>
      </c>
      <c r="E46" s="1">
        <v>15853</v>
      </c>
      <c r="G46">
        <f t="shared" si="0"/>
        <v>2215</v>
      </c>
      <c r="H46">
        <f t="shared" si="1"/>
        <v>0.52821670428893908</v>
      </c>
      <c r="I46">
        <f t="shared" si="2"/>
        <v>0.47178329571106092</v>
      </c>
      <c r="K46">
        <f t="shared" si="3"/>
        <v>22928.462753950338</v>
      </c>
    </row>
    <row r="47" spans="1:11" x14ac:dyDescent="0.25">
      <c r="A47" s="1">
        <v>23</v>
      </c>
      <c r="B47" s="1">
        <v>1470</v>
      </c>
      <c r="C47" s="1">
        <v>37761</v>
      </c>
      <c r="D47" s="1">
        <v>1430</v>
      </c>
      <c r="E47" s="1">
        <v>21237</v>
      </c>
      <c r="G47">
        <f t="shared" si="0"/>
        <v>2900</v>
      </c>
      <c r="H47">
        <f t="shared" si="1"/>
        <v>0.50689655172413794</v>
      </c>
      <c r="I47">
        <f t="shared" si="2"/>
        <v>0.49310344827586206</v>
      </c>
      <c r="K47">
        <f t="shared" si="3"/>
        <v>29612.958620689657</v>
      </c>
    </row>
    <row r="48" spans="1:11" x14ac:dyDescent="0.25">
      <c r="A48" s="1">
        <v>24</v>
      </c>
      <c r="B48" s="1">
        <v>2005</v>
      </c>
      <c r="C48" s="1">
        <v>27115</v>
      </c>
      <c r="D48" s="1">
        <v>1990</v>
      </c>
      <c r="E48" s="1">
        <v>20635</v>
      </c>
      <c r="G48">
        <f t="shared" si="0"/>
        <v>3995</v>
      </c>
      <c r="H48">
        <f t="shared" si="1"/>
        <v>0.50187734668335415</v>
      </c>
      <c r="I48">
        <f t="shared" si="2"/>
        <v>0.49812265331664579</v>
      </c>
      <c r="K48">
        <f t="shared" si="3"/>
        <v>23887.165206508136</v>
      </c>
    </row>
    <row r="49" spans="1:11" x14ac:dyDescent="0.25">
      <c r="A49" s="1">
        <v>25</v>
      </c>
      <c r="B49" s="1">
        <v>2005</v>
      </c>
      <c r="C49" s="1">
        <v>26338</v>
      </c>
      <c r="D49" s="1">
        <v>1955</v>
      </c>
      <c r="E49" s="1">
        <v>19774</v>
      </c>
      <c r="G49">
        <f t="shared" si="0"/>
        <v>3960</v>
      </c>
      <c r="H49">
        <f t="shared" si="1"/>
        <v>0.50631313131313127</v>
      </c>
      <c r="I49">
        <f t="shared" si="2"/>
        <v>0.49368686868686867</v>
      </c>
      <c r="K49">
        <f t="shared" si="3"/>
        <v>23097.439393939392</v>
      </c>
    </row>
    <row r="50" spans="1:11" x14ac:dyDescent="0.25">
      <c r="A50" s="1">
        <v>26</v>
      </c>
      <c r="B50" s="1">
        <v>1465</v>
      </c>
      <c r="C50" s="1">
        <v>22321</v>
      </c>
      <c r="D50" s="1">
        <v>1375</v>
      </c>
      <c r="E50" s="1">
        <v>17875</v>
      </c>
      <c r="G50">
        <f t="shared" si="0"/>
        <v>2840</v>
      </c>
      <c r="H50">
        <f t="shared" si="1"/>
        <v>0.51584507042253525</v>
      </c>
      <c r="I50">
        <f t="shared" si="2"/>
        <v>0.48415492957746481</v>
      </c>
      <c r="K50">
        <f t="shared" si="3"/>
        <v>20168.447183098593</v>
      </c>
    </row>
    <row r="51" spans="1:11" x14ac:dyDescent="0.25">
      <c r="A51" s="1">
        <v>27</v>
      </c>
      <c r="B51" s="1">
        <v>2850</v>
      </c>
      <c r="C51" s="1">
        <v>39285</v>
      </c>
      <c r="D51" s="1">
        <v>2830</v>
      </c>
      <c r="E51" s="1">
        <v>22075</v>
      </c>
      <c r="G51">
        <f t="shared" si="0"/>
        <v>5680</v>
      </c>
      <c r="H51">
        <f t="shared" si="1"/>
        <v>0.50176056338028174</v>
      </c>
      <c r="I51">
        <f t="shared" si="2"/>
        <v>0.49823943661971831</v>
      </c>
      <c r="K51">
        <f t="shared" si="3"/>
        <v>30710.29929577465</v>
      </c>
    </row>
    <row r="52" spans="1:11" x14ac:dyDescent="0.25">
      <c r="A52" s="1">
        <v>28</v>
      </c>
      <c r="B52" s="1">
        <v>1595</v>
      </c>
      <c r="C52" s="1">
        <v>75740</v>
      </c>
      <c r="D52" s="1">
        <v>1570</v>
      </c>
      <c r="E52" s="1">
        <v>30597</v>
      </c>
      <c r="G52">
        <f t="shared" si="0"/>
        <v>3165</v>
      </c>
      <c r="H52">
        <f t="shared" si="1"/>
        <v>0.50394944707740918</v>
      </c>
      <c r="I52">
        <f t="shared" si="2"/>
        <v>0.49605055292259082</v>
      </c>
      <c r="K52">
        <f t="shared" si="3"/>
        <v>53346.789889415486</v>
      </c>
    </row>
    <row r="53" spans="1:11" x14ac:dyDescent="0.25">
      <c r="A53" s="1">
        <v>29</v>
      </c>
      <c r="B53" s="1">
        <v>2570</v>
      </c>
      <c r="C53" s="1">
        <v>45694</v>
      </c>
      <c r="D53" s="1">
        <v>2800</v>
      </c>
      <c r="E53" s="1">
        <v>24153</v>
      </c>
      <c r="G53">
        <f t="shared" si="0"/>
        <v>5370</v>
      </c>
      <c r="H53">
        <f t="shared" si="1"/>
        <v>0.47858472998137802</v>
      </c>
      <c r="I53">
        <f t="shared" si="2"/>
        <v>0.52141527001862198</v>
      </c>
      <c r="K53">
        <f t="shared" si="3"/>
        <v>34462.19366852886</v>
      </c>
    </row>
    <row r="54" spans="1:11" x14ac:dyDescent="0.25">
      <c r="A54" s="1">
        <v>30</v>
      </c>
      <c r="B54" s="1">
        <v>1315</v>
      </c>
      <c r="C54" s="1">
        <v>30434</v>
      </c>
      <c r="D54" s="1">
        <v>1150</v>
      </c>
      <c r="E54" s="1">
        <v>21000</v>
      </c>
      <c r="G54">
        <f t="shared" si="0"/>
        <v>2465</v>
      </c>
      <c r="H54">
        <f t="shared" si="1"/>
        <v>0.53346855983772823</v>
      </c>
      <c r="I54">
        <f t="shared" si="2"/>
        <v>0.46653144016227183</v>
      </c>
      <c r="K54">
        <f t="shared" si="3"/>
        <v>26032.742393509128</v>
      </c>
    </row>
    <row r="55" spans="1:11" x14ac:dyDescent="0.25">
      <c r="A55" s="1">
        <v>31</v>
      </c>
      <c r="B55" s="1">
        <v>2735</v>
      </c>
      <c r="C55" s="1">
        <v>27762</v>
      </c>
      <c r="D55" s="1">
        <v>2565</v>
      </c>
      <c r="E55" s="1">
        <v>19717</v>
      </c>
      <c r="G55">
        <f t="shared" si="0"/>
        <v>5300</v>
      </c>
      <c r="H55">
        <f t="shared" si="1"/>
        <v>0.51603773584905666</v>
      </c>
      <c r="I55">
        <f t="shared" si="2"/>
        <v>0.4839622641509434</v>
      </c>
      <c r="K55">
        <f t="shared" si="3"/>
        <v>23868.523584905663</v>
      </c>
    </row>
    <row r="56" spans="1:11" x14ac:dyDescent="0.25">
      <c r="A56" s="1">
        <v>32</v>
      </c>
      <c r="B56" s="1">
        <v>950</v>
      </c>
      <c r="C56" s="1">
        <v>23223</v>
      </c>
      <c r="D56" s="1">
        <v>845</v>
      </c>
      <c r="E56" s="1">
        <v>14722</v>
      </c>
      <c r="G56">
        <f t="shared" si="0"/>
        <v>1795</v>
      </c>
      <c r="H56">
        <f t="shared" si="1"/>
        <v>0.52924791086350975</v>
      </c>
      <c r="I56">
        <f t="shared" si="2"/>
        <v>0.47075208913649025</v>
      </c>
      <c r="K56">
        <f t="shared" si="3"/>
        <v>19221.136490250698</v>
      </c>
    </row>
    <row r="57" spans="1:11" x14ac:dyDescent="0.25">
      <c r="A57" s="1">
        <v>33.01</v>
      </c>
      <c r="B57" s="1">
        <v>1580</v>
      </c>
      <c r="C57" s="1">
        <v>26995</v>
      </c>
      <c r="D57" s="1">
        <v>1580</v>
      </c>
      <c r="E57" s="1">
        <v>17196</v>
      </c>
      <c r="G57">
        <f t="shared" si="0"/>
        <v>3160</v>
      </c>
      <c r="H57">
        <f t="shared" si="1"/>
        <v>0.5</v>
      </c>
      <c r="I57">
        <f t="shared" si="2"/>
        <v>0.5</v>
      </c>
      <c r="K57">
        <f t="shared" si="3"/>
        <v>22095.5</v>
      </c>
    </row>
    <row r="58" spans="1:11" x14ac:dyDescent="0.25">
      <c r="A58" s="1">
        <v>33.020000000000003</v>
      </c>
      <c r="B58" s="1">
        <v>2280</v>
      </c>
      <c r="C58" s="1">
        <v>25263</v>
      </c>
      <c r="D58" s="1">
        <v>1985</v>
      </c>
      <c r="E58" s="1">
        <v>14560</v>
      </c>
      <c r="G58">
        <f t="shared" si="0"/>
        <v>4265</v>
      </c>
      <c r="H58">
        <f t="shared" si="1"/>
        <v>0.53458382180539277</v>
      </c>
      <c r="I58">
        <f t="shared" si="2"/>
        <v>0.46541617819460729</v>
      </c>
      <c r="K58">
        <f t="shared" si="3"/>
        <v>20281.65064478312</v>
      </c>
    </row>
    <row r="59" spans="1:11" x14ac:dyDescent="0.25">
      <c r="A59" s="1">
        <v>34</v>
      </c>
      <c r="B59" s="1">
        <v>1085</v>
      </c>
      <c r="C59" s="1">
        <v>21377</v>
      </c>
      <c r="D59" s="1">
        <v>900</v>
      </c>
      <c r="E59" s="1">
        <v>17087</v>
      </c>
      <c r="G59">
        <f t="shared" si="0"/>
        <v>1985</v>
      </c>
      <c r="H59">
        <f t="shared" si="1"/>
        <v>0.54659949622166248</v>
      </c>
      <c r="I59">
        <f t="shared" si="2"/>
        <v>0.45340050377833752</v>
      </c>
      <c r="K59">
        <f t="shared" si="3"/>
        <v>19431.911838790933</v>
      </c>
    </row>
    <row r="60" spans="1:11" x14ac:dyDescent="0.25">
      <c r="A60" s="1">
        <v>35.01</v>
      </c>
      <c r="B60" s="1">
        <v>2070</v>
      </c>
      <c r="C60" s="1">
        <v>26103</v>
      </c>
      <c r="D60" s="1">
        <v>1710</v>
      </c>
      <c r="E60" s="1">
        <v>15592</v>
      </c>
      <c r="G60">
        <f t="shared" si="0"/>
        <v>3780</v>
      </c>
      <c r="H60">
        <f t="shared" si="1"/>
        <v>0.54761904761904767</v>
      </c>
      <c r="I60">
        <f t="shared" si="2"/>
        <v>0.45238095238095238</v>
      </c>
      <c r="K60">
        <f t="shared" si="3"/>
        <v>21348.023809523809</v>
      </c>
    </row>
    <row r="61" spans="1:11" x14ac:dyDescent="0.25">
      <c r="A61" s="1">
        <v>35.020000000000003</v>
      </c>
      <c r="B61" s="1">
        <v>1410</v>
      </c>
      <c r="C61" s="1">
        <v>22212</v>
      </c>
      <c r="D61" s="1">
        <v>1340</v>
      </c>
      <c r="E61" s="1">
        <v>14035</v>
      </c>
      <c r="G61">
        <f t="shared" si="0"/>
        <v>2750</v>
      </c>
      <c r="H61">
        <f t="shared" si="1"/>
        <v>0.5127272727272727</v>
      </c>
      <c r="I61">
        <f t="shared" si="2"/>
        <v>0.48727272727272725</v>
      </c>
      <c r="K61">
        <f t="shared" si="3"/>
        <v>18227.570909090908</v>
      </c>
    </row>
    <row r="62" spans="1:11" x14ac:dyDescent="0.25">
      <c r="A62" s="1">
        <v>36.01</v>
      </c>
      <c r="B62" s="1">
        <v>1540</v>
      </c>
      <c r="C62" s="1">
        <v>22820</v>
      </c>
      <c r="D62" s="1">
        <v>1290</v>
      </c>
      <c r="E62" s="1">
        <v>14298</v>
      </c>
      <c r="G62">
        <f t="shared" si="0"/>
        <v>2830</v>
      </c>
      <c r="H62">
        <f t="shared" si="1"/>
        <v>0.54416961130742048</v>
      </c>
      <c r="I62">
        <f t="shared" si="2"/>
        <v>0.45583038869257952</v>
      </c>
      <c r="K62">
        <f t="shared" si="3"/>
        <v>18935.413427561838</v>
      </c>
    </row>
    <row r="63" spans="1:11" x14ac:dyDescent="0.25">
      <c r="A63" s="1">
        <v>36.020000000000003</v>
      </c>
      <c r="B63" s="1">
        <v>1495</v>
      </c>
      <c r="C63" s="1">
        <v>20848</v>
      </c>
      <c r="D63" s="1">
        <v>1305</v>
      </c>
      <c r="E63" s="1">
        <v>14071</v>
      </c>
      <c r="G63">
        <f t="shared" si="0"/>
        <v>2800</v>
      </c>
      <c r="H63">
        <f t="shared" si="1"/>
        <v>0.53392857142857142</v>
      </c>
      <c r="I63">
        <f t="shared" si="2"/>
        <v>0.46607142857142858</v>
      </c>
      <c r="K63">
        <f t="shared" si="3"/>
        <v>17689.43392857143</v>
      </c>
    </row>
    <row r="64" spans="1:11" x14ac:dyDescent="0.25">
      <c r="A64" s="1">
        <v>37</v>
      </c>
      <c r="B64" s="1">
        <v>1545</v>
      </c>
      <c r="C64" s="1">
        <v>19613</v>
      </c>
      <c r="D64" s="1">
        <v>1390</v>
      </c>
      <c r="E64" s="1">
        <v>11236</v>
      </c>
      <c r="G64">
        <f t="shared" si="0"/>
        <v>2935</v>
      </c>
      <c r="H64">
        <f t="shared" si="1"/>
        <v>0.52640545144804085</v>
      </c>
      <c r="I64">
        <f t="shared" si="2"/>
        <v>0.47359454855195909</v>
      </c>
      <c r="K64">
        <f t="shared" si="3"/>
        <v>15645.698466780239</v>
      </c>
    </row>
    <row r="65" spans="1:11" x14ac:dyDescent="0.25">
      <c r="A65" s="1">
        <v>38.01</v>
      </c>
      <c r="B65" s="1">
        <v>2305</v>
      </c>
      <c r="C65" s="1">
        <v>22727</v>
      </c>
      <c r="D65" s="1">
        <v>1860</v>
      </c>
      <c r="E65" s="1">
        <v>13672</v>
      </c>
      <c r="G65">
        <f t="shared" si="0"/>
        <v>4165</v>
      </c>
      <c r="H65">
        <f t="shared" si="1"/>
        <v>0.55342136854741897</v>
      </c>
      <c r="I65">
        <f t="shared" si="2"/>
        <v>0.44657863145258103</v>
      </c>
      <c r="K65">
        <f t="shared" si="3"/>
        <v>18683.230492196879</v>
      </c>
    </row>
    <row r="66" spans="1:11" x14ac:dyDescent="0.25">
      <c r="A66" s="1">
        <v>38.020000000000003</v>
      </c>
      <c r="B66" s="1">
        <v>1520</v>
      </c>
      <c r="C66" s="1">
        <v>27295</v>
      </c>
      <c r="D66" s="1">
        <v>1390</v>
      </c>
      <c r="E66" s="1">
        <v>16989</v>
      </c>
      <c r="G66">
        <f t="shared" si="0"/>
        <v>2910</v>
      </c>
      <c r="H66">
        <f t="shared" si="1"/>
        <v>0.5223367697594502</v>
      </c>
      <c r="I66">
        <f t="shared" si="2"/>
        <v>0.47766323024054985</v>
      </c>
      <c r="K66">
        <f t="shared" si="3"/>
        <v>22372.202749140895</v>
      </c>
    </row>
    <row r="67" spans="1:11" x14ac:dyDescent="0.25">
      <c r="A67" s="1">
        <v>38.03</v>
      </c>
      <c r="B67" s="1">
        <v>1735</v>
      </c>
      <c r="C67" s="1">
        <v>27047</v>
      </c>
      <c r="D67" s="1">
        <v>1600</v>
      </c>
      <c r="E67" s="1">
        <v>15064</v>
      </c>
      <c r="G67">
        <f t="shared" ref="G67:G130" si="4">B67+D67</f>
        <v>3335</v>
      </c>
      <c r="H67">
        <f t="shared" ref="H67:H130" si="5">B67/G67</f>
        <v>0.52023988005997002</v>
      </c>
      <c r="I67">
        <f t="shared" ref="I67:I130" si="6">D67/G67</f>
        <v>0.47976011994002998</v>
      </c>
      <c r="K67">
        <f t="shared" ref="K67:K130" si="7">H67*C67+I67*E67</f>
        <v>21298.034482758623</v>
      </c>
    </row>
    <row r="68" spans="1:11" x14ac:dyDescent="0.25">
      <c r="A68" s="1">
        <v>38.04</v>
      </c>
      <c r="B68" s="1">
        <v>2475</v>
      </c>
      <c r="C68" s="1">
        <v>22787</v>
      </c>
      <c r="D68" s="1">
        <v>2150</v>
      </c>
      <c r="E68" s="1">
        <v>15046</v>
      </c>
      <c r="G68">
        <f t="shared" si="4"/>
        <v>4625</v>
      </c>
      <c r="H68">
        <f t="shared" si="5"/>
        <v>0.53513513513513511</v>
      </c>
      <c r="I68">
        <f t="shared" si="6"/>
        <v>0.46486486486486489</v>
      </c>
      <c r="K68">
        <f t="shared" si="7"/>
        <v>19188.481081081081</v>
      </c>
    </row>
    <row r="69" spans="1:11" x14ac:dyDescent="0.25">
      <c r="A69" s="1">
        <v>38.049999999999997</v>
      </c>
      <c r="B69" s="1">
        <v>2120</v>
      </c>
      <c r="C69" s="1">
        <v>23787</v>
      </c>
      <c r="D69" s="1">
        <v>1865</v>
      </c>
      <c r="E69" s="1">
        <v>13128</v>
      </c>
      <c r="G69">
        <f t="shared" si="4"/>
        <v>3985</v>
      </c>
      <c r="H69">
        <f t="shared" si="5"/>
        <v>0.53199498117942279</v>
      </c>
      <c r="I69">
        <f t="shared" si="6"/>
        <v>0.46800501882057716</v>
      </c>
      <c r="K69">
        <f t="shared" si="7"/>
        <v>18798.534504391468</v>
      </c>
    </row>
    <row r="70" spans="1:11" x14ac:dyDescent="0.25">
      <c r="A70" s="1">
        <v>38.06</v>
      </c>
      <c r="B70" s="1">
        <v>1960</v>
      </c>
      <c r="C70" s="1">
        <v>27280</v>
      </c>
      <c r="D70" s="1">
        <v>1695</v>
      </c>
      <c r="E70" s="1">
        <v>17705</v>
      </c>
      <c r="G70">
        <f t="shared" si="4"/>
        <v>3655</v>
      </c>
      <c r="H70">
        <f t="shared" si="5"/>
        <v>0.5362517099863201</v>
      </c>
      <c r="I70">
        <f t="shared" si="6"/>
        <v>0.4637482900136799</v>
      </c>
      <c r="K70">
        <f t="shared" si="7"/>
        <v>22839.610123119015</v>
      </c>
    </row>
    <row r="71" spans="1:11" x14ac:dyDescent="0.25">
      <c r="A71" s="1">
        <v>38.07</v>
      </c>
      <c r="B71" s="1">
        <v>1740</v>
      </c>
      <c r="C71" s="1">
        <v>25623</v>
      </c>
      <c r="D71" s="1">
        <v>1570</v>
      </c>
      <c r="E71" s="1">
        <v>17259</v>
      </c>
      <c r="G71">
        <f t="shared" si="4"/>
        <v>3310</v>
      </c>
      <c r="H71">
        <f t="shared" si="5"/>
        <v>0.52567975830815705</v>
      </c>
      <c r="I71">
        <f t="shared" si="6"/>
        <v>0.47432024169184289</v>
      </c>
      <c r="K71">
        <f t="shared" si="7"/>
        <v>21655.785498489422</v>
      </c>
    </row>
    <row r="72" spans="1:11" x14ac:dyDescent="0.25">
      <c r="A72" s="1">
        <v>38.08</v>
      </c>
      <c r="B72" s="1">
        <v>1935</v>
      </c>
      <c r="C72" s="1">
        <v>25252</v>
      </c>
      <c r="D72" s="1">
        <v>1670</v>
      </c>
      <c r="E72" s="1">
        <v>15623</v>
      </c>
      <c r="G72">
        <f t="shared" si="4"/>
        <v>3605</v>
      </c>
      <c r="H72">
        <f t="shared" si="5"/>
        <v>0.53675450762829402</v>
      </c>
      <c r="I72">
        <f t="shared" si="6"/>
        <v>0.46324549237170598</v>
      </c>
      <c r="K72">
        <f t="shared" si="7"/>
        <v>20791.409153952845</v>
      </c>
    </row>
    <row r="73" spans="1:11" x14ac:dyDescent="0.25">
      <c r="A73" s="1">
        <v>38.090000000000003</v>
      </c>
      <c r="B73" s="1">
        <v>2655</v>
      </c>
      <c r="C73" s="1">
        <v>29038</v>
      </c>
      <c r="D73" s="1">
        <v>2535</v>
      </c>
      <c r="E73" s="1">
        <v>18344</v>
      </c>
      <c r="G73">
        <f t="shared" si="4"/>
        <v>5190</v>
      </c>
      <c r="H73">
        <f t="shared" si="5"/>
        <v>0.51156069364161849</v>
      </c>
      <c r="I73">
        <f t="shared" si="6"/>
        <v>0.48843930635838151</v>
      </c>
      <c r="K73">
        <f t="shared" si="7"/>
        <v>23814.630057803468</v>
      </c>
    </row>
    <row r="74" spans="1:11" x14ac:dyDescent="0.25">
      <c r="A74" s="1">
        <v>38.1</v>
      </c>
      <c r="B74" s="1">
        <v>2015</v>
      </c>
      <c r="C74" s="1">
        <v>27563</v>
      </c>
      <c r="D74" s="1">
        <v>1855</v>
      </c>
      <c r="E74" s="1">
        <v>16824</v>
      </c>
      <c r="G74">
        <f t="shared" si="4"/>
        <v>3870</v>
      </c>
      <c r="H74">
        <f t="shared" si="5"/>
        <v>0.52067183462532296</v>
      </c>
      <c r="I74">
        <f t="shared" si="6"/>
        <v>0.47932816537467698</v>
      </c>
      <c r="K74">
        <f t="shared" si="7"/>
        <v>22415.494832041342</v>
      </c>
    </row>
    <row r="75" spans="1:11" x14ac:dyDescent="0.25">
      <c r="A75" s="1">
        <v>38.11</v>
      </c>
      <c r="B75" s="1">
        <v>2080</v>
      </c>
      <c r="C75" s="1">
        <v>25822</v>
      </c>
      <c r="D75" s="1">
        <v>1915</v>
      </c>
      <c r="E75" s="1">
        <v>15410</v>
      </c>
      <c r="G75">
        <f t="shared" si="4"/>
        <v>3995</v>
      </c>
      <c r="H75">
        <f t="shared" si="5"/>
        <v>0.52065081351689613</v>
      </c>
      <c r="I75">
        <f t="shared" si="6"/>
        <v>0.47934918648310387</v>
      </c>
      <c r="K75">
        <f t="shared" si="7"/>
        <v>20831.016270337921</v>
      </c>
    </row>
    <row r="76" spans="1:11" x14ac:dyDescent="0.25">
      <c r="A76" s="1">
        <v>38.119999999999997</v>
      </c>
      <c r="B76" s="1">
        <v>1640</v>
      </c>
      <c r="C76" s="1">
        <v>28458</v>
      </c>
      <c r="D76" s="1">
        <v>1585</v>
      </c>
      <c r="E76" s="1">
        <v>16422</v>
      </c>
      <c r="G76">
        <f t="shared" si="4"/>
        <v>3225</v>
      </c>
      <c r="H76">
        <f t="shared" si="5"/>
        <v>0.50852713178294573</v>
      </c>
      <c r="I76">
        <f t="shared" si="6"/>
        <v>0.49147286821705427</v>
      </c>
      <c r="K76">
        <f t="shared" si="7"/>
        <v>22542.632558139536</v>
      </c>
    </row>
    <row r="77" spans="1:11" x14ac:dyDescent="0.25">
      <c r="A77" s="1">
        <v>38.130000000000003</v>
      </c>
      <c r="B77" s="1">
        <v>1965</v>
      </c>
      <c r="C77" s="1">
        <v>30237</v>
      </c>
      <c r="D77" s="1">
        <v>1730</v>
      </c>
      <c r="E77" s="1">
        <v>16311</v>
      </c>
      <c r="G77">
        <f t="shared" si="4"/>
        <v>3695</v>
      </c>
      <c r="H77">
        <f t="shared" si="5"/>
        <v>0.53179972936400544</v>
      </c>
      <c r="I77">
        <f t="shared" si="6"/>
        <v>0.46820027063599456</v>
      </c>
      <c r="K77">
        <f t="shared" si="7"/>
        <v>23716.843031123139</v>
      </c>
    </row>
    <row r="78" spans="1:11" x14ac:dyDescent="0.25">
      <c r="A78" s="1">
        <v>38.14</v>
      </c>
      <c r="B78" s="1">
        <v>2050</v>
      </c>
      <c r="C78" s="1">
        <v>30801</v>
      </c>
      <c r="D78" s="1">
        <v>1870</v>
      </c>
      <c r="E78" s="1">
        <v>16965</v>
      </c>
      <c r="G78">
        <f t="shared" si="4"/>
        <v>3920</v>
      </c>
      <c r="H78">
        <f t="shared" si="5"/>
        <v>0.52295918367346939</v>
      </c>
      <c r="I78">
        <f t="shared" si="6"/>
        <v>0.47704081632653061</v>
      </c>
      <c r="K78">
        <f t="shared" si="7"/>
        <v>24200.663265306124</v>
      </c>
    </row>
    <row r="79" spans="1:11" x14ac:dyDescent="0.25">
      <c r="A79" s="1">
        <v>38.15</v>
      </c>
      <c r="B79" s="1">
        <v>2090</v>
      </c>
      <c r="C79" s="1">
        <v>27744</v>
      </c>
      <c r="D79" s="1">
        <v>2015</v>
      </c>
      <c r="E79" s="1">
        <v>17519</v>
      </c>
      <c r="G79">
        <f t="shared" si="4"/>
        <v>4105</v>
      </c>
      <c r="H79">
        <f t="shared" si="5"/>
        <v>0.50913520097442144</v>
      </c>
      <c r="I79">
        <f t="shared" si="6"/>
        <v>0.49086479902557856</v>
      </c>
      <c r="K79">
        <f t="shared" si="7"/>
        <v>22724.907429963459</v>
      </c>
    </row>
    <row r="80" spans="1:11" x14ac:dyDescent="0.25">
      <c r="A80" s="1">
        <v>38.159999999999997</v>
      </c>
      <c r="B80" s="1">
        <v>1760</v>
      </c>
      <c r="C80" s="1">
        <v>31025</v>
      </c>
      <c r="D80" s="1">
        <v>1600</v>
      </c>
      <c r="E80" s="1">
        <v>18254</v>
      </c>
      <c r="G80">
        <f t="shared" si="4"/>
        <v>3360</v>
      </c>
      <c r="H80">
        <f t="shared" si="5"/>
        <v>0.52380952380952384</v>
      </c>
      <c r="I80">
        <f t="shared" si="6"/>
        <v>0.47619047619047616</v>
      </c>
      <c r="K80">
        <f t="shared" si="7"/>
        <v>24943.571428571428</v>
      </c>
    </row>
    <row r="81" spans="1:11" x14ac:dyDescent="0.25">
      <c r="A81" s="1">
        <v>38.17</v>
      </c>
      <c r="B81" s="1">
        <v>1960</v>
      </c>
      <c r="C81" s="1">
        <v>25523</v>
      </c>
      <c r="D81" s="1">
        <v>1865</v>
      </c>
      <c r="E81" s="1">
        <v>14474</v>
      </c>
      <c r="G81">
        <f t="shared" si="4"/>
        <v>3825</v>
      </c>
      <c r="H81">
        <f t="shared" si="5"/>
        <v>0.51241830065359473</v>
      </c>
      <c r="I81">
        <f t="shared" si="6"/>
        <v>0.48758169934640522</v>
      </c>
      <c r="K81">
        <f t="shared" si="7"/>
        <v>20135.709803921567</v>
      </c>
    </row>
    <row r="82" spans="1:11" x14ac:dyDescent="0.25">
      <c r="A82" s="1">
        <v>38.18</v>
      </c>
      <c r="B82" s="1">
        <v>2080</v>
      </c>
      <c r="C82" s="1">
        <v>29410</v>
      </c>
      <c r="D82" s="1">
        <v>1835</v>
      </c>
      <c r="E82" s="1">
        <v>16171</v>
      </c>
      <c r="G82">
        <f t="shared" si="4"/>
        <v>3915</v>
      </c>
      <c r="H82">
        <f t="shared" si="5"/>
        <v>0.53128991060025543</v>
      </c>
      <c r="I82">
        <f t="shared" si="6"/>
        <v>0.46871008939974457</v>
      </c>
      <c r="K82">
        <f t="shared" si="7"/>
        <v>23204.747126436781</v>
      </c>
    </row>
    <row r="83" spans="1:11" x14ac:dyDescent="0.25">
      <c r="A83" s="1">
        <v>38.19</v>
      </c>
      <c r="B83" s="1">
        <v>3030</v>
      </c>
      <c r="C83" s="1">
        <v>29348</v>
      </c>
      <c r="D83" s="1">
        <v>2725</v>
      </c>
      <c r="E83" s="1">
        <v>16490</v>
      </c>
      <c r="G83">
        <f t="shared" si="4"/>
        <v>5755</v>
      </c>
      <c r="H83">
        <f t="shared" si="5"/>
        <v>0.52649869678540395</v>
      </c>
      <c r="I83">
        <f t="shared" si="6"/>
        <v>0.47350130321459599</v>
      </c>
      <c r="K83">
        <f t="shared" si="7"/>
        <v>23259.720243266725</v>
      </c>
    </row>
    <row r="84" spans="1:11" x14ac:dyDescent="0.25">
      <c r="A84" s="1">
        <v>39</v>
      </c>
      <c r="B84" s="1">
        <v>2445</v>
      </c>
      <c r="C84" s="1">
        <v>21013</v>
      </c>
      <c r="D84" s="1">
        <v>2180</v>
      </c>
      <c r="E84" s="1">
        <v>14058</v>
      </c>
      <c r="G84">
        <f t="shared" si="4"/>
        <v>4625</v>
      </c>
      <c r="H84">
        <f t="shared" si="5"/>
        <v>0.52864864864864869</v>
      </c>
      <c r="I84">
        <f t="shared" si="6"/>
        <v>0.47135135135135137</v>
      </c>
      <c r="K84">
        <f t="shared" si="7"/>
        <v>17734.751351351355</v>
      </c>
    </row>
    <row r="85" spans="1:11" x14ac:dyDescent="0.25">
      <c r="A85" s="1">
        <v>40</v>
      </c>
      <c r="B85" s="1">
        <v>2490</v>
      </c>
      <c r="C85" s="1">
        <v>27893</v>
      </c>
      <c r="D85" s="1">
        <v>2330</v>
      </c>
      <c r="E85" s="1">
        <v>17937</v>
      </c>
      <c r="G85">
        <f t="shared" si="4"/>
        <v>4820</v>
      </c>
      <c r="H85">
        <f t="shared" si="5"/>
        <v>0.51659751037344404</v>
      </c>
      <c r="I85">
        <f t="shared" si="6"/>
        <v>0.48340248962655602</v>
      </c>
      <c r="K85">
        <f t="shared" si="7"/>
        <v>23080.244813278012</v>
      </c>
    </row>
    <row r="86" spans="1:11" x14ac:dyDescent="0.25">
      <c r="A86" s="1">
        <v>41</v>
      </c>
      <c r="B86" s="1">
        <v>1655</v>
      </c>
      <c r="C86" s="1">
        <v>20887</v>
      </c>
      <c r="D86" s="1">
        <v>1685</v>
      </c>
      <c r="E86" s="1">
        <v>15193</v>
      </c>
      <c r="G86">
        <f t="shared" si="4"/>
        <v>3340</v>
      </c>
      <c r="H86">
        <f t="shared" si="5"/>
        <v>0.49550898203592814</v>
      </c>
      <c r="I86">
        <f t="shared" si="6"/>
        <v>0.50449101796407181</v>
      </c>
      <c r="K86">
        <f t="shared" si="7"/>
        <v>18014.428143712576</v>
      </c>
    </row>
    <row r="87" spans="1:11" x14ac:dyDescent="0.25">
      <c r="A87" s="1">
        <v>42</v>
      </c>
      <c r="B87" s="1">
        <v>1725</v>
      </c>
      <c r="C87" s="1">
        <v>14050</v>
      </c>
      <c r="D87" s="1">
        <v>1275</v>
      </c>
      <c r="E87" s="1">
        <v>11724</v>
      </c>
      <c r="G87">
        <f t="shared" si="4"/>
        <v>3000</v>
      </c>
      <c r="H87">
        <f t="shared" si="5"/>
        <v>0.57499999999999996</v>
      </c>
      <c r="I87">
        <f t="shared" si="6"/>
        <v>0.42499999999999999</v>
      </c>
      <c r="K87">
        <f t="shared" si="7"/>
        <v>13061.449999999999</v>
      </c>
    </row>
    <row r="88" spans="1:11" x14ac:dyDescent="0.25">
      <c r="A88" s="1">
        <v>43</v>
      </c>
      <c r="B88" s="1">
        <v>2015</v>
      </c>
      <c r="C88" s="1">
        <v>26685</v>
      </c>
      <c r="D88" s="1">
        <v>1685</v>
      </c>
      <c r="E88" s="1">
        <v>20850</v>
      </c>
      <c r="G88">
        <f t="shared" si="4"/>
        <v>3700</v>
      </c>
      <c r="H88">
        <f t="shared" si="5"/>
        <v>0.54459459459459458</v>
      </c>
      <c r="I88">
        <f t="shared" si="6"/>
        <v>0.45540540540540542</v>
      </c>
      <c r="K88">
        <f t="shared" si="7"/>
        <v>24027.70945945946</v>
      </c>
    </row>
    <row r="89" spans="1:11" x14ac:dyDescent="0.25">
      <c r="A89" s="1">
        <v>44</v>
      </c>
      <c r="B89" s="1">
        <v>2615</v>
      </c>
      <c r="C89" s="1">
        <v>23962</v>
      </c>
      <c r="D89" s="1">
        <v>2465</v>
      </c>
      <c r="E89" s="1">
        <v>19347</v>
      </c>
      <c r="G89">
        <f t="shared" si="4"/>
        <v>5080</v>
      </c>
      <c r="H89">
        <f t="shared" si="5"/>
        <v>0.51476377952755903</v>
      </c>
      <c r="I89">
        <f t="shared" si="6"/>
        <v>0.48523622047244097</v>
      </c>
      <c r="K89">
        <f t="shared" si="7"/>
        <v>21722.634842519685</v>
      </c>
    </row>
    <row r="90" spans="1:11" x14ac:dyDescent="0.25">
      <c r="A90" s="1">
        <v>45</v>
      </c>
      <c r="B90" s="1">
        <v>2805</v>
      </c>
      <c r="C90" s="1">
        <v>26575</v>
      </c>
      <c r="D90" s="1">
        <v>2765</v>
      </c>
      <c r="E90" s="1">
        <v>20527</v>
      </c>
      <c r="G90">
        <f t="shared" si="4"/>
        <v>5570</v>
      </c>
      <c r="H90">
        <f t="shared" si="5"/>
        <v>0.50359066427289045</v>
      </c>
      <c r="I90">
        <f t="shared" si="6"/>
        <v>0.49640933572710949</v>
      </c>
      <c r="K90">
        <f t="shared" si="7"/>
        <v>23572.716337522441</v>
      </c>
    </row>
    <row r="91" spans="1:11" x14ac:dyDescent="0.25">
      <c r="A91" s="1">
        <v>46.01</v>
      </c>
      <c r="B91" s="1">
        <v>1695</v>
      </c>
      <c r="C91" s="1">
        <v>22446</v>
      </c>
      <c r="D91" s="1">
        <v>1360</v>
      </c>
      <c r="E91" s="1">
        <v>16634</v>
      </c>
      <c r="G91">
        <f t="shared" si="4"/>
        <v>3055</v>
      </c>
      <c r="H91">
        <f t="shared" si="5"/>
        <v>0.55482815057283141</v>
      </c>
      <c r="I91">
        <f t="shared" si="6"/>
        <v>0.44517184942716859</v>
      </c>
      <c r="K91">
        <f t="shared" si="7"/>
        <v>19858.661211129296</v>
      </c>
    </row>
    <row r="92" spans="1:11" x14ac:dyDescent="0.25">
      <c r="A92" s="1">
        <v>46.02</v>
      </c>
      <c r="B92" s="1">
        <v>2035</v>
      </c>
      <c r="C92" s="1">
        <v>32279</v>
      </c>
      <c r="D92" s="1">
        <v>1830</v>
      </c>
      <c r="E92" s="1">
        <v>21015</v>
      </c>
      <c r="G92">
        <f t="shared" si="4"/>
        <v>3865</v>
      </c>
      <c r="H92">
        <f t="shared" si="5"/>
        <v>0.52652005174644245</v>
      </c>
      <c r="I92">
        <f t="shared" si="6"/>
        <v>0.47347994825355755</v>
      </c>
      <c r="K92">
        <f t="shared" si="7"/>
        <v>26945.721862871927</v>
      </c>
    </row>
    <row r="93" spans="1:11" x14ac:dyDescent="0.25">
      <c r="A93" s="1">
        <v>47</v>
      </c>
      <c r="B93" s="1">
        <v>1725</v>
      </c>
      <c r="C93" s="1">
        <v>24245</v>
      </c>
      <c r="D93" s="1">
        <v>1855</v>
      </c>
      <c r="E93" s="1">
        <v>16378</v>
      </c>
      <c r="G93">
        <f t="shared" si="4"/>
        <v>3580</v>
      </c>
      <c r="H93">
        <f t="shared" si="5"/>
        <v>0.48184357541899442</v>
      </c>
      <c r="I93">
        <f t="shared" si="6"/>
        <v>0.51815642458100564</v>
      </c>
      <c r="K93">
        <f t="shared" si="7"/>
        <v>20168.66340782123</v>
      </c>
    </row>
    <row r="94" spans="1:11" x14ac:dyDescent="0.25">
      <c r="A94" s="1">
        <v>48</v>
      </c>
      <c r="B94" s="1">
        <v>1665</v>
      </c>
      <c r="C94" s="1">
        <v>29478</v>
      </c>
      <c r="D94" s="1">
        <v>1785</v>
      </c>
      <c r="E94" s="1">
        <v>16814</v>
      </c>
      <c r="G94">
        <f t="shared" si="4"/>
        <v>3450</v>
      </c>
      <c r="H94">
        <f t="shared" si="5"/>
        <v>0.4826086956521739</v>
      </c>
      <c r="I94">
        <f t="shared" si="6"/>
        <v>0.5173913043478261</v>
      </c>
      <c r="K94">
        <f t="shared" si="7"/>
        <v>22925.756521739131</v>
      </c>
    </row>
    <row r="95" spans="1:11" x14ac:dyDescent="0.25">
      <c r="A95" s="1">
        <v>49.01</v>
      </c>
      <c r="B95" s="1">
        <v>1740</v>
      </c>
      <c r="C95" s="1">
        <v>35998</v>
      </c>
      <c r="D95" s="1">
        <v>1805</v>
      </c>
      <c r="E95" s="1">
        <v>19958</v>
      </c>
      <c r="G95">
        <f t="shared" si="4"/>
        <v>3545</v>
      </c>
      <c r="H95">
        <f t="shared" si="5"/>
        <v>0.4908321579689704</v>
      </c>
      <c r="I95">
        <f t="shared" si="6"/>
        <v>0.5091678420310296</v>
      </c>
      <c r="K95">
        <f t="shared" si="7"/>
        <v>27830.947813822284</v>
      </c>
    </row>
    <row r="96" spans="1:11" x14ac:dyDescent="0.25">
      <c r="A96" s="1">
        <v>49.02</v>
      </c>
      <c r="B96" s="1">
        <v>1960</v>
      </c>
      <c r="C96" s="1">
        <v>55562</v>
      </c>
      <c r="D96" s="1">
        <v>1920</v>
      </c>
      <c r="E96" s="1">
        <v>26811</v>
      </c>
      <c r="G96">
        <f t="shared" si="4"/>
        <v>3880</v>
      </c>
      <c r="H96">
        <f t="shared" si="5"/>
        <v>0.50515463917525771</v>
      </c>
      <c r="I96">
        <f t="shared" si="6"/>
        <v>0.49484536082474229</v>
      </c>
      <c r="K96">
        <f t="shared" si="7"/>
        <v>41334.701030927834</v>
      </c>
    </row>
    <row r="97" spans="1:11" x14ac:dyDescent="0.25">
      <c r="A97" s="1">
        <v>49.03</v>
      </c>
      <c r="B97" s="1">
        <v>1810</v>
      </c>
      <c r="C97" s="1">
        <v>52353</v>
      </c>
      <c r="D97" s="1">
        <v>1780</v>
      </c>
      <c r="E97" s="1">
        <v>25838</v>
      </c>
      <c r="G97">
        <f t="shared" si="4"/>
        <v>3590</v>
      </c>
      <c r="H97">
        <f t="shared" si="5"/>
        <v>0.50417827298050144</v>
      </c>
      <c r="I97">
        <f t="shared" si="6"/>
        <v>0.49582172701949861</v>
      </c>
      <c r="K97">
        <f t="shared" si="7"/>
        <v>39206.286908078</v>
      </c>
    </row>
    <row r="98" spans="1:11" x14ac:dyDescent="0.25">
      <c r="A98" s="1">
        <v>50.01</v>
      </c>
      <c r="B98" s="1">
        <v>1630</v>
      </c>
      <c r="C98" s="1">
        <v>21953</v>
      </c>
      <c r="D98" s="1">
        <v>1620</v>
      </c>
      <c r="E98" s="1">
        <v>16972</v>
      </c>
      <c r="G98">
        <f t="shared" si="4"/>
        <v>3250</v>
      </c>
      <c r="H98">
        <f t="shared" si="5"/>
        <v>0.50153846153846149</v>
      </c>
      <c r="I98">
        <f t="shared" si="6"/>
        <v>0.49846153846153846</v>
      </c>
      <c r="K98">
        <f t="shared" si="7"/>
        <v>19470.163076923076</v>
      </c>
    </row>
    <row r="99" spans="1:11" x14ac:dyDescent="0.25">
      <c r="A99" s="1">
        <v>50.02</v>
      </c>
      <c r="B99" s="1">
        <v>1290</v>
      </c>
      <c r="C99" s="1">
        <v>26807</v>
      </c>
      <c r="D99" s="1">
        <v>1305</v>
      </c>
      <c r="E99" s="1">
        <v>15288</v>
      </c>
      <c r="G99">
        <f t="shared" si="4"/>
        <v>2595</v>
      </c>
      <c r="H99">
        <f t="shared" si="5"/>
        <v>0.49710982658959535</v>
      </c>
      <c r="I99">
        <f t="shared" si="6"/>
        <v>0.50289017341040465</v>
      </c>
      <c r="K99">
        <f t="shared" si="7"/>
        <v>21014.208092485547</v>
      </c>
    </row>
    <row r="100" spans="1:11" x14ac:dyDescent="0.25">
      <c r="A100" s="1">
        <v>51</v>
      </c>
      <c r="B100" s="1">
        <v>2060</v>
      </c>
      <c r="C100" s="1">
        <v>26283</v>
      </c>
      <c r="D100" s="1">
        <v>1990</v>
      </c>
      <c r="E100" s="1">
        <v>15774</v>
      </c>
      <c r="G100">
        <f t="shared" si="4"/>
        <v>4050</v>
      </c>
      <c r="H100">
        <f t="shared" si="5"/>
        <v>0.50864197530864197</v>
      </c>
      <c r="I100">
        <f t="shared" si="6"/>
        <v>0.49135802469135803</v>
      </c>
      <c r="K100">
        <f t="shared" si="7"/>
        <v>21119.318518518518</v>
      </c>
    </row>
    <row r="101" spans="1:11" x14ac:dyDescent="0.25">
      <c r="A101" s="1">
        <v>52.01</v>
      </c>
      <c r="B101" s="1">
        <v>1605</v>
      </c>
      <c r="C101" s="1">
        <v>44236</v>
      </c>
      <c r="D101" s="1">
        <v>1555</v>
      </c>
      <c r="E101" s="1">
        <v>22354</v>
      </c>
      <c r="G101">
        <f t="shared" si="4"/>
        <v>3160</v>
      </c>
      <c r="H101">
        <f t="shared" si="5"/>
        <v>0.50791139240506333</v>
      </c>
      <c r="I101">
        <f t="shared" si="6"/>
        <v>0.49208860759493672</v>
      </c>
      <c r="K101">
        <f t="shared" si="7"/>
        <v>33468.1170886076</v>
      </c>
    </row>
    <row r="102" spans="1:11" x14ac:dyDescent="0.25">
      <c r="A102" s="1">
        <v>52.02</v>
      </c>
      <c r="B102" s="1">
        <v>1500</v>
      </c>
      <c r="C102" s="1">
        <v>49862</v>
      </c>
      <c r="D102" s="1">
        <v>1390</v>
      </c>
      <c r="E102" s="1">
        <v>21900</v>
      </c>
      <c r="G102">
        <f t="shared" si="4"/>
        <v>2890</v>
      </c>
      <c r="H102">
        <f t="shared" si="5"/>
        <v>0.51903114186851207</v>
      </c>
      <c r="I102">
        <f t="shared" si="6"/>
        <v>0.48096885813148788</v>
      </c>
      <c r="K102">
        <f t="shared" si="7"/>
        <v>36413.148788927334</v>
      </c>
    </row>
    <row r="103" spans="1:11" x14ac:dyDescent="0.25">
      <c r="A103" s="1">
        <v>52.03</v>
      </c>
      <c r="B103" s="1">
        <v>1520</v>
      </c>
      <c r="C103" s="1">
        <v>71478</v>
      </c>
      <c r="D103" s="1">
        <v>1565</v>
      </c>
      <c r="E103" s="1">
        <v>24580</v>
      </c>
      <c r="G103">
        <f t="shared" si="4"/>
        <v>3085</v>
      </c>
      <c r="H103">
        <f t="shared" si="5"/>
        <v>0.49270664505672607</v>
      </c>
      <c r="I103">
        <f t="shared" si="6"/>
        <v>0.50729335494327388</v>
      </c>
      <c r="K103">
        <f t="shared" si="7"/>
        <v>47686.956239870342</v>
      </c>
    </row>
    <row r="104" spans="1:11" x14ac:dyDescent="0.25">
      <c r="A104" s="1">
        <v>52.04</v>
      </c>
      <c r="B104" s="1">
        <v>1685</v>
      </c>
      <c r="C104" s="1">
        <v>39245</v>
      </c>
      <c r="D104" s="1">
        <v>1910</v>
      </c>
      <c r="E104" s="1">
        <v>21949</v>
      </c>
      <c r="G104">
        <f t="shared" si="4"/>
        <v>3595</v>
      </c>
      <c r="H104">
        <f t="shared" si="5"/>
        <v>0.46870653685674546</v>
      </c>
      <c r="I104">
        <f t="shared" si="6"/>
        <v>0.53129346314325454</v>
      </c>
      <c r="K104">
        <f t="shared" si="7"/>
        <v>30055.748261474269</v>
      </c>
    </row>
    <row r="105" spans="1:11" x14ac:dyDescent="0.25">
      <c r="A105" s="1">
        <v>52.05</v>
      </c>
      <c r="B105" s="1">
        <v>1550</v>
      </c>
      <c r="C105" s="1">
        <v>48939</v>
      </c>
      <c r="D105" s="1">
        <v>1445</v>
      </c>
      <c r="E105" s="1">
        <v>22715</v>
      </c>
      <c r="G105">
        <f t="shared" si="4"/>
        <v>2995</v>
      </c>
      <c r="H105">
        <f t="shared" si="5"/>
        <v>0.51752921535893159</v>
      </c>
      <c r="I105">
        <f t="shared" si="6"/>
        <v>0.48247078464106846</v>
      </c>
      <c r="K105">
        <f t="shared" si="7"/>
        <v>36286.686143572624</v>
      </c>
    </row>
    <row r="106" spans="1:11" x14ac:dyDescent="0.25">
      <c r="A106" s="1">
        <v>53</v>
      </c>
      <c r="B106" s="1">
        <v>2175</v>
      </c>
      <c r="C106" s="1">
        <v>31704</v>
      </c>
      <c r="D106" s="1">
        <v>2070</v>
      </c>
      <c r="E106" s="1">
        <v>21896</v>
      </c>
      <c r="G106">
        <f t="shared" si="4"/>
        <v>4245</v>
      </c>
      <c r="H106">
        <f t="shared" si="5"/>
        <v>0.51236749116607772</v>
      </c>
      <c r="I106">
        <f t="shared" si="6"/>
        <v>0.48763250883392228</v>
      </c>
      <c r="K106">
        <f t="shared" si="7"/>
        <v>26921.300353356892</v>
      </c>
    </row>
    <row r="107" spans="1:11" x14ac:dyDescent="0.25">
      <c r="A107" s="1">
        <v>54</v>
      </c>
      <c r="B107" s="1">
        <v>1210</v>
      </c>
      <c r="C107" s="1">
        <v>26551</v>
      </c>
      <c r="D107" s="1">
        <v>1320</v>
      </c>
      <c r="E107" s="1">
        <v>20211</v>
      </c>
      <c r="G107">
        <f t="shared" si="4"/>
        <v>2530</v>
      </c>
      <c r="H107">
        <f t="shared" si="5"/>
        <v>0.47826086956521741</v>
      </c>
      <c r="I107">
        <f t="shared" si="6"/>
        <v>0.52173913043478259</v>
      </c>
      <c r="K107">
        <f t="shared" si="7"/>
        <v>23243.17391304348</v>
      </c>
    </row>
    <row r="108" spans="1:11" x14ac:dyDescent="0.25">
      <c r="A108" s="1">
        <v>55</v>
      </c>
      <c r="B108" s="1">
        <v>1220</v>
      </c>
      <c r="C108" s="1">
        <v>37696</v>
      </c>
      <c r="D108" s="1">
        <v>1290</v>
      </c>
      <c r="E108" s="1">
        <v>24214</v>
      </c>
      <c r="G108">
        <f t="shared" si="4"/>
        <v>2510</v>
      </c>
      <c r="H108">
        <f t="shared" si="5"/>
        <v>0.48605577689243029</v>
      </c>
      <c r="I108">
        <f t="shared" si="6"/>
        <v>0.51394422310756971</v>
      </c>
      <c r="K108">
        <f t="shared" si="7"/>
        <v>30767.003984063747</v>
      </c>
    </row>
    <row r="109" spans="1:11" x14ac:dyDescent="0.25">
      <c r="A109" s="1">
        <v>56</v>
      </c>
      <c r="B109" s="1">
        <v>1765</v>
      </c>
      <c r="C109" s="1">
        <v>27079</v>
      </c>
      <c r="D109" s="1">
        <v>1765</v>
      </c>
      <c r="E109" s="1">
        <v>20744</v>
      </c>
      <c r="G109">
        <f t="shared" si="4"/>
        <v>3530</v>
      </c>
      <c r="H109">
        <f t="shared" si="5"/>
        <v>0.5</v>
      </c>
      <c r="I109">
        <f t="shared" si="6"/>
        <v>0.5</v>
      </c>
      <c r="K109">
        <f t="shared" si="7"/>
        <v>23911.5</v>
      </c>
    </row>
    <row r="110" spans="1:11" x14ac:dyDescent="0.25">
      <c r="A110" s="1">
        <v>57</v>
      </c>
      <c r="B110" s="1">
        <v>1845</v>
      </c>
      <c r="C110" s="1">
        <v>32937</v>
      </c>
      <c r="D110" s="1">
        <v>2115</v>
      </c>
      <c r="E110" s="1">
        <v>21922</v>
      </c>
      <c r="G110">
        <f t="shared" si="4"/>
        <v>3960</v>
      </c>
      <c r="H110">
        <f t="shared" si="5"/>
        <v>0.46590909090909088</v>
      </c>
      <c r="I110">
        <f t="shared" si="6"/>
        <v>0.53409090909090906</v>
      </c>
      <c r="K110">
        <f t="shared" si="7"/>
        <v>27053.988636363632</v>
      </c>
    </row>
    <row r="111" spans="1:11" x14ac:dyDescent="0.25">
      <c r="A111" s="1">
        <v>58</v>
      </c>
      <c r="B111" s="1">
        <v>2680</v>
      </c>
      <c r="C111" s="1">
        <v>36221</v>
      </c>
      <c r="D111" s="1">
        <v>2565</v>
      </c>
      <c r="E111" s="1">
        <v>20871</v>
      </c>
      <c r="G111">
        <f t="shared" si="4"/>
        <v>5245</v>
      </c>
      <c r="H111">
        <f t="shared" si="5"/>
        <v>0.51096282173498575</v>
      </c>
      <c r="I111">
        <f t="shared" si="6"/>
        <v>0.48903717826501431</v>
      </c>
      <c r="K111">
        <f t="shared" si="7"/>
        <v>28714.279313632032</v>
      </c>
    </row>
    <row r="112" spans="1:11" x14ac:dyDescent="0.25">
      <c r="A112" s="1">
        <v>59</v>
      </c>
      <c r="B112" s="1">
        <v>2760</v>
      </c>
      <c r="C112" s="1">
        <v>29409</v>
      </c>
      <c r="D112" s="1">
        <v>2555</v>
      </c>
      <c r="E112" s="1">
        <v>20174</v>
      </c>
      <c r="G112">
        <f t="shared" si="4"/>
        <v>5315</v>
      </c>
      <c r="H112">
        <f t="shared" si="5"/>
        <v>0.51928504233301975</v>
      </c>
      <c r="I112">
        <f t="shared" si="6"/>
        <v>0.48071495766698025</v>
      </c>
      <c r="K112">
        <f t="shared" si="7"/>
        <v>24969.597365945439</v>
      </c>
    </row>
    <row r="113" spans="1:11" x14ac:dyDescent="0.25">
      <c r="A113" s="1">
        <v>60</v>
      </c>
      <c r="B113" s="1">
        <v>1715</v>
      </c>
      <c r="C113" s="1">
        <v>25438</v>
      </c>
      <c r="D113" s="1">
        <v>1715</v>
      </c>
      <c r="E113" s="1">
        <v>19360</v>
      </c>
      <c r="G113">
        <f t="shared" si="4"/>
        <v>3430</v>
      </c>
      <c r="H113">
        <f t="shared" si="5"/>
        <v>0.5</v>
      </c>
      <c r="I113">
        <f t="shared" si="6"/>
        <v>0.5</v>
      </c>
      <c r="K113">
        <f t="shared" si="7"/>
        <v>22399</v>
      </c>
    </row>
    <row r="114" spans="1:11" x14ac:dyDescent="0.25">
      <c r="A114" s="1">
        <v>61</v>
      </c>
      <c r="B114" s="1">
        <v>1190</v>
      </c>
      <c r="C114" s="1">
        <v>26936</v>
      </c>
      <c r="D114" s="1">
        <v>1250</v>
      </c>
      <c r="E114" s="1">
        <v>16255</v>
      </c>
      <c r="G114">
        <f t="shared" si="4"/>
        <v>2440</v>
      </c>
      <c r="H114">
        <f t="shared" si="5"/>
        <v>0.48770491803278687</v>
      </c>
      <c r="I114">
        <f t="shared" si="6"/>
        <v>0.51229508196721307</v>
      </c>
      <c r="K114">
        <f t="shared" si="7"/>
        <v>21464.176229508194</v>
      </c>
    </row>
    <row r="115" spans="1:11" x14ac:dyDescent="0.25">
      <c r="A115" s="1">
        <v>62</v>
      </c>
      <c r="B115" s="1">
        <v>1815</v>
      </c>
      <c r="C115" s="1">
        <v>24316</v>
      </c>
      <c r="D115" s="1">
        <v>1830</v>
      </c>
      <c r="E115" s="1">
        <v>18914</v>
      </c>
      <c r="G115">
        <f t="shared" si="4"/>
        <v>3645</v>
      </c>
      <c r="H115">
        <f t="shared" si="5"/>
        <v>0.49794238683127573</v>
      </c>
      <c r="I115">
        <f t="shared" si="6"/>
        <v>0.50205761316872433</v>
      </c>
      <c r="K115">
        <f t="shared" si="7"/>
        <v>21603.884773662554</v>
      </c>
    </row>
    <row r="116" spans="1:11" x14ac:dyDescent="0.25">
      <c r="A116" s="1">
        <v>63</v>
      </c>
      <c r="B116" s="1">
        <v>1400</v>
      </c>
      <c r="C116" s="1">
        <v>27293</v>
      </c>
      <c r="D116" s="1">
        <v>1455</v>
      </c>
      <c r="E116" s="1">
        <v>19790</v>
      </c>
      <c r="G116">
        <f t="shared" si="4"/>
        <v>2855</v>
      </c>
      <c r="H116">
        <f t="shared" si="5"/>
        <v>0.49036777583187391</v>
      </c>
      <c r="I116">
        <f t="shared" si="6"/>
        <v>0.50963222416812615</v>
      </c>
      <c r="K116">
        <f t="shared" si="7"/>
        <v>23469.22942206655</v>
      </c>
    </row>
    <row r="117" spans="1:11" x14ac:dyDescent="0.25">
      <c r="A117" s="1">
        <v>64</v>
      </c>
      <c r="B117" s="1">
        <v>2165</v>
      </c>
      <c r="C117" s="1">
        <v>29174</v>
      </c>
      <c r="D117" s="1">
        <v>2210</v>
      </c>
      <c r="E117" s="1">
        <v>19058</v>
      </c>
      <c r="G117">
        <f t="shared" si="4"/>
        <v>4375</v>
      </c>
      <c r="H117">
        <f t="shared" si="5"/>
        <v>0.49485714285714288</v>
      </c>
      <c r="I117">
        <f t="shared" si="6"/>
        <v>0.50514285714285712</v>
      </c>
      <c r="K117">
        <f t="shared" si="7"/>
        <v>24063.974857142857</v>
      </c>
    </row>
    <row r="118" spans="1:11" x14ac:dyDescent="0.25">
      <c r="A118" s="1">
        <v>65</v>
      </c>
      <c r="B118" s="1">
        <v>1355</v>
      </c>
      <c r="C118" s="1">
        <v>26970</v>
      </c>
      <c r="D118" s="1">
        <v>1300</v>
      </c>
      <c r="E118" s="1">
        <v>19972</v>
      </c>
      <c r="G118">
        <f t="shared" si="4"/>
        <v>2655</v>
      </c>
      <c r="H118">
        <f t="shared" si="5"/>
        <v>0.5103578154425612</v>
      </c>
      <c r="I118">
        <f t="shared" si="6"/>
        <v>0.4896421845574388</v>
      </c>
      <c r="K118">
        <f t="shared" si="7"/>
        <v>23543.483992467045</v>
      </c>
    </row>
    <row r="119" spans="1:11" x14ac:dyDescent="0.25">
      <c r="A119" s="1">
        <v>66.010000000000005</v>
      </c>
      <c r="B119" s="1">
        <v>1345</v>
      </c>
      <c r="C119" s="1">
        <v>32205</v>
      </c>
      <c r="D119" s="1">
        <v>1450</v>
      </c>
      <c r="E119" s="1">
        <v>18625</v>
      </c>
      <c r="G119">
        <f t="shared" si="4"/>
        <v>2795</v>
      </c>
      <c r="H119">
        <f t="shared" si="5"/>
        <v>0.481216457960644</v>
      </c>
      <c r="I119">
        <f t="shared" si="6"/>
        <v>0.51878354203935595</v>
      </c>
      <c r="K119">
        <f t="shared" si="7"/>
        <v>25159.919499105545</v>
      </c>
    </row>
    <row r="120" spans="1:11" x14ac:dyDescent="0.25">
      <c r="A120" s="1">
        <v>66.02</v>
      </c>
      <c r="B120" s="1">
        <v>2175</v>
      </c>
      <c r="C120" s="1">
        <v>38153</v>
      </c>
      <c r="D120" s="1">
        <v>2210</v>
      </c>
      <c r="E120" s="1">
        <v>21421</v>
      </c>
      <c r="G120">
        <f t="shared" si="4"/>
        <v>4385</v>
      </c>
      <c r="H120">
        <f t="shared" si="5"/>
        <v>0.4960091220068415</v>
      </c>
      <c r="I120">
        <f t="shared" si="6"/>
        <v>0.50399087799315845</v>
      </c>
      <c r="K120">
        <f t="shared" si="7"/>
        <v>29720.22462941847</v>
      </c>
    </row>
    <row r="121" spans="1:11" x14ac:dyDescent="0.25">
      <c r="A121" s="1">
        <v>67</v>
      </c>
      <c r="B121" s="1">
        <v>905</v>
      </c>
      <c r="C121" s="1">
        <v>33431</v>
      </c>
      <c r="D121" s="1">
        <v>880</v>
      </c>
      <c r="E121" s="1">
        <v>17594</v>
      </c>
      <c r="G121">
        <f t="shared" si="4"/>
        <v>1785</v>
      </c>
      <c r="H121">
        <f t="shared" si="5"/>
        <v>0.50700280112044815</v>
      </c>
      <c r="I121">
        <f t="shared" si="6"/>
        <v>0.49299719887955185</v>
      </c>
      <c r="K121">
        <f t="shared" si="7"/>
        <v>25623.403361344539</v>
      </c>
    </row>
    <row r="122" spans="1:11" x14ac:dyDescent="0.25">
      <c r="A122" s="1">
        <v>68</v>
      </c>
      <c r="B122" s="1">
        <v>1220</v>
      </c>
      <c r="C122" s="1">
        <v>36502</v>
      </c>
      <c r="D122" s="1">
        <v>1200</v>
      </c>
      <c r="E122" s="1">
        <v>20807</v>
      </c>
      <c r="G122">
        <f t="shared" si="4"/>
        <v>2420</v>
      </c>
      <c r="H122">
        <f t="shared" si="5"/>
        <v>0.50413223140495866</v>
      </c>
      <c r="I122">
        <f t="shared" si="6"/>
        <v>0.49586776859504134</v>
      </c>
      <c r="K122">
        <f t="shared" si="7"/>
        <v>28719.355371900827</v>
      </c>
    </row>
    <row r="123" spans="1:11" x14ac:dyDescent="0.25">
      <c r="A123" s="1">
        <v>69</v>
      </c>
      <c r="B123" s="1">
        <v>965</v>
      </c>
      <c r="C123" s="1">
        <v>43175</v>
      </c>
      <c r="D123" s="1">
        <v>950</v>
      </c>
      <c r="E123" s="1">
        <v>26188</v>
      </c>
      <c r="G123">
        <f t="shared" si="4"/>
        <v>1915</v>
      </c>
      <c r="H123">
        <f t="shared" si="5"/>
        <v>0.50391644908616184</v>
      </c>
      <c r="I123">
        <f t="shared" si="6"/>
        <v>0.4960835509138381</v>
      </c>
      <c r="K123">
        <f t="shared" si="7"/>
        <v>34748.028720626629</v>
      </c>
    </row>
    <row r="124" spans="1:11" x14ac:dyDescent="0.25">
      <c r="A124" s="1">
        <v>70</v>
      </c>
      <c r="B124" s="1">
        <v>1050</v>
      </c>
      <c r="C124" s="1">
        <v>33621</v>
      </c>
      <c r="D124" s="1">
        <v>990</v>
      </c>
      <c r="E124" s="1">
        <v>22237</v>
      </c>
      <c r="G124">
        <f t="shared" si="4"/>
        <v>2040</v>
      </c>
      <c r="H124">
        <f t="shared" si="5"/>
        <v>0.51470588235294112</v>
      </c>
      <c r="I124">
        <f t="shared" si="6"/>
        <v>0.48529411764705882</v>
      </c>
      <c r="K124">
        <f t="shared" si="7"/>
        <v>28096.411764705881</v>
      </c>
    </row>
    <row r="125" spans="1:11" x14ac:dyDescent="0.25">
      <c r="A125" s="1">
        <v>71</v>
      </c>
      <c r="B125" s="1">
        <v>1280</v>
      </c>
      <c r="C125" s="1">
        <v>31669</v>
      </c>
      <c r="D125" s="1">
        <v>1275</v>
      </c>
      <c r="E125" s="1">
        <v>21585</v>
      </c>
      <c r="G125">
        <f t="shared" si="4"/>
        <v>2555</v>
      </c>
      <c r="H125">
        <f t="shared" si="5"/>
        <v>0.50097847358121328</v>
      </c>
      <c r="I125">
        <f t="shared" si="6"/>
        <v>0.49902152641878667</v>
      </c>
      <c r="K125">
        <f t="shared" si="7"/>
        <v>26636.866927592953</v>
      </c>
    </row>
    <row r="126" spans="1:11" x14ac:dyDescent="0.25">
      <c r="A126" s="1">
        <v>72</v>
      </c>
      <c r="B126" s="1">
        <v>2100</v>
      </c>
      <c r="C126" s="1">
        <v>24033</v>
      </c>
      <c r="D126" s="1">
        <v>1945</v>
      </c>
      <c r="E126" s="1">
        <v>16640</v>
      </c>
      <c r="G126">
        <f t="shared" si="4"/>
        <v>4045</v>
      </c>
      <c r="H126">
        <f t="shared" si="5"/>
        <v>0.51915945611866499</v>
      </c>
      <c r="I126">
        <f t="shared" si="6"/>
        <v>0.48084054388133496</v>
      </c>
      <c r="K126">
        <f t="shared" si="7"/>
        <v>20478.145859085289</v>
      </c>
    </row>
    <row r="127" spans="1:11" x14ac:dyDescent="0.25">
      <c r="A127" s="1">
        <v>73</v>
      </c>
      <c r="B127" s="1">
        <v>920</v>
      </c>
      <c r="C127" s="1">
        <v>23123</v>
      </c>
      <c r="D127" s="1">
        <v>875</v>
      </c>
      <c r="E127" s="1">
        <v>14439</v>
      </c>
      <c r="G127">
        <f t="shared" si="4"/>
        <v>1795</v>
      </c>
      <c r="H127">
        <f t="shared" si="5"/>
        <v>0.51253481894150421</v>
      </c>
      <c r="I127">
        <f t="shared" si="6"/>
        <v>0.48746518105849584</v>
      </c>
      <c r="K127">
        <f t="shared" si="7"/>
        <v>18889.852367688025</v>
      </c>
    </row>
    <row r="128" spans="1:11" x14ac:dyDescent="0.25">
      <c r="A128" s="1">
        <v>74</v>
      </c>
      <c r="B128" s="1">
        <v>1400</v>
      </c>
      <c r="C128" s="1">
        <v>27868</v>
      </c>
      <c r="D128" s="1">
        <v>1370</v>
      </c>
      <c r="E128" s="1">
        <v>18060</v>
      </c>
      <c r="G128">
        <f t="shared" si="4"/>
        <v>2770</v>
      </c>
      <c r="H128">
        <f t="shared" si="5"/>
        <v>0.50541516245487361</v>
      </c>
      <c r="I128">
        <f t="shared" si="6"/>
        <v>0.49458483754512633</v>
      </c>
      <c r="K128">
        <f t="shared" si="7"/>
        <v>23017.111913357399</v>
      </c>
    </row>
    <row r="129" spans="1:11" x14ac:dyDescent="0.25">
      <c r="A129" s="1">
        <v>75.010000000000005</v>
      </c>
      <c r="B129" s="1">
        <v>1235</v>
      </c>
      <c r="C129" s="1">
        <v>32057</v>
      </c>
      <c r="D129" s="1">
        <v>1225</v>
      </c>
      <c r="E129" s="1">
        <v>21324</v>
      </c>
      <c r="G129">
        <f t="shared" si="4"/>
        <v>2460</v>
      </c>
      <c r="H129">
        <f t="shared" si="5"/>
        <v>0.50203252032520329</v>
      </c>
      <c r="I129">
        <f t="shared" si="6"/>
        <v>0.49796747967479676</v>
      </c>
      <c r="K129">
        <f t="shared" si="7"/>
        <v>26712.315040650406</v>
      </c>
    </row>
    <row r="130" spans="1:11" x14ac:dyDescent="0.25">
      <c r="A130" s="1">
        <v>75.02</v>
      </c>
      <c r="B130" s="1">
        <v>1750</v>
      </c>
      <c r="C130" s="1">
        <v>27874</v>
      </c>
      <c r="D130" s="1">
        <v>1580</v>
      </c>
      <c r="E130" s="1">
        <v>17581</v>
      </c>
      <c r="G130">
        <f t="shared" si="4"/>
        <v>3330</v>
      </c>
      <c r="H130">
        <f t="shared" si="5"/>
        <v>0.52552552552552556</v>
      </c>
      <c r="I130">
        <f t="shared" si="6"/>
        <v>0.47447447447447449</v>
      </c>
      <c r="K130">
        <f t="shared" si="7"/>
        <v>22990.234234234238</v>
      </c>
    </row>
    <row r="131" spans="1:11" x14ac:dyDescent="0.25">
      <c r="A131" s="1">
        <v>76.010000000000005</v>
      </c>
      <c r="B131" s="1">
        <v>1215</v>
      </c>
      <c r="C131" s="1">
        <v>30014</v>
      </c>
      <c r="D131" s="1">
        <v>1205</v>
      </c>
      <c r="E131" s="1">
        <v>16465</v>
      </c>
      <c r="G131">
        <f t="shared" ref="G131:G154" si="8">B131+D131</f>
        <v>2420</v>
      </c>
      <c r="H131">
        <f t="shared" ref="H131:H154" si="9">B131/G131</f>
        <v>0.50206611570247939</v>
      </c>
      <c r="I131">
        <f t="shared" ref="I131:I154" si="10">D131/G131</f>
        <v>0.49793388429752067</v>
      </c>
      <c r="K131">
        <f t="shared" ref="K131:K154" si="11">H131*C131+I131*E131</f>
        <v>23267.493801652894</v>
      </c>
    </row>
    <row r="132" spans="1:11" x14ac:dyDescent="0.25">
      <c r="A132" s="1">
        <v>76.02</v>
      </c>
      <c r="B132" s="1">
        <v>1280</v>
      </c>
      <c r="C132" s="1">
        <v>26443</v>
      </c>
      <c r="D132" s="1">
        <v>1250</v>
      </c>
      <c r="E132" s="1">
        <v>19557</v>
      </c>
      <c r="G132">
        <f t="shared" si="8"/>
        <v>2530</v>
      </c>
      <c r="H132">
        <f t="shared" si="9"/>
        <v>0.50592885375494068</v>
      </c>
      <c r="I132">
        <f t="shared" si="10"/>
        <v>0.49407114624505927</v>
      </c>
      <c r="K132">
        <f t="shared" si="11"/>
        <v>23040.82608695652</v>
      </c>
    </row>
    <row r="133" spans="1:11" x14ac:dyDescent="0.25">
      <c r="A133" s="1">
        <v>76.03</v>
      </c>
      <c r="B133" s="1">
        <v>1875</v>
      </c>
      <c r="C133" s="1">
        <v>34484</v>
      </c>
      <c r="D133" s="1">
        <v>1910</v>
      </c>
      <c r="E133" s="1">
        <v>20884</v>
      </c>
      <c r="G133">
        <f t="shared" si="8"/>
        <v>3785</v>
      </c>
      <c r="H133">
        <f t="shared" si="9"/>
        <v>0.49537648612945839</v>
      </c>
      <c r="I133">
        <f t="shared" si="10"/>
        <v>0.50462351387054161</v>
      </c>
      <c r="K133">
        <f t="shared" si="11"/>
        <v>27621.120211360634</v>
      </c>
    </row>
    <row r="134" spans="1:11" x14ac:dyDescent="0.25">
      <c r="A134" s="1">
        <v>76.040000000000006</v>
      </c>
      <c r="B134" s="1">
        <v>1720</v>
      </c>
      <c r="C134" s="1">
        <v>29363</v>
      </c>
      <c r="D134" s="1">
        <v>1700</v>
      </c>
      <c r="E134" s="1">
        <v>17282</v>
      </c>
      <c r="G134">
        <f t="shared" si="8"/>
        <v>3420</v>
      </c>
      <c r="H134">
        <f t="shared" si="9"/>
        <v>0.50292397660818711</v>
      </c>
      <c r="I134">
        <f t="shared" si="10"/>
        <v>0.49707602339181284</v>
      </c>
      <c r="K134">
        <f t="shared" si="11"/>
        <v>23357.824561403504</v>
      </c>
    </row>
    <row r="135" spans="1:11" x14ac:dyDescent="0.25">
      <c r="A135" s="1">
        <v>76.05</v>
      </c>
      <c r="B135" s="1">
        <v>1410</v>
      </c>
      <c r="C135" s="1">
        <v>27212</v>
      </c>
      <c r="D135" s="1">
        <v>1335</v>
      </c>
      <c r="E135" s="1">
        <v>19367</v>
      </c>
      <c r="G135">
        <f t="shared" si="8"/>
        <v>2745</v>
      </c>
      <c r="H135">
        <f t="shared" si="9"/>
        <v>0.51366120218579236</v>
      </c>
      <c r="I135">
        <f t="shared" si="10"/>
        <v>0.48633879781420764</v>
      </c>
      <c r="K135">
        <f t="shared" si="11"/>
        <v>23396.672131147541</v>
      </c>
    </row>
    <row r="136" spans="1:11" x14ac:dyDescent="0.25">
      <c r="A136" s="1">
        <v>76.06</v>
      </c>
      <c r="B136" s="1">
        <v>1700</v>
      </c>
      <c r="C136" s="1">
        <v>32007</v>
      </c>
      <c r="D136" s="1">
        <v>1760</v>
      </c>
      <c r="E136" s="1">
        <v>20649</v>
      </c>
      <c r="G136">
        <f t="shared" si="8"/>
        <v>3460</v>
      </c>
      <c r="H136">
        <f t="shared" si="9"/>
        <v>0.4913294797687861</v>
      </c>
      <c r="I136">
        <f t="shared" si="10"/>
        <v>0.50867052023121384</v>
      </c>
      <c r="K136">
        <f t="shared" si="11"/>
        <v>26229.520231213872</v>
      </c>
    </row>
    <row r="137" spans="1:11" x14ac:dyDescent="0.25">
      <c r="A137" s="1">
        <v>76.069999999999993</v>
      </c>
      <c r="B137" s="1">
        <v>1950</v>
      </c>
      <c r="C137" s="1">
        <v>29769</v>
      </c>
      <c r="D137" s="1">
        <v>1875</v>
      </c>
      <c r="E137" s="1">
        <v>20008</v>
      </c>
      <c r="G137">
        <f t="shared" si="8"/>
        <v>3825</v>
      </c>
      <c r="H137">
        <f t="shared" si="9"/>
        <v>0.50980392156862742</v>
      </c>
      <c r="I137">
        <f t="shared" si="10"/>
        <v>0.49019607843137253</v>
      </c>
      <c r="K137">
        <f t="shared" si="11"/>
        <v>24984.196078431371</v>
      </c>
    </row>
    <row r="138" spans="1:11" x14ac:dyDescent="0.25">
      <c r="A138" s="1">
        <v>76.08</v>
      </c>
      <c r="B138" s="1">
        <v>2590</v>
      </c>
      <c r="C138" s="1">
        <v>36554</v>
      </c>
      <c r="D138" s="1">
        <v>2445</v>
      </c>
      <c r="E138" s="1">
        <v>20227</v>
      </c>
      <c r="G138">
        <f t="shared" si="8"/>
        <v>5035</v>
      </c>
      <c r="H138">
        <f t="shared" si="9"/>
        <v>0.51439920556107255</v>
      </c>
      <c r="I138">
        <f t="shared" si="10"/>
        <v>0.48560079443892751</v>
      </c>
      <c r="K138">
        <f t="shared" si="11"/>
        <v>28625.595829195634</v>
      </c>
    </row>
    <row r="139" spans="1:11" x14ac:dyDescent="0.25">
      <c r="A139" s="1">
        <v>77.010000000000005</v>
      </c>
      <c r="B139" s="1">
        <v>1030</v>
      </c>
      <c r="C139" s="1">
        <v>41431</v>
      </c>
      <c r="D139" s="1">
        <v>1005</v>
      </c>
      <c r="E139" s="1">
        <v>20542</v>
      </c>
      <c r="G139">
        <f t="shared" si="8"/>
        <v>2035</v>
      </c>
      <c r="H139">
        <f t="shared" si="9"/>
        <v>0.50614250614250611</v>
      </c>
      <c r="I139">
        <f t="shared" si="10"/>
        <v>0.49385749385749383</v>
      </c>
      <c r="K139">
        <f t="shared" si="11"/>
        <v>31114.81081081081</v>
      </c>
    </row>
    <row r="140" spans="1:11" x14ac:dyDescent="0.25">
      <c r="A140" s="1">
        <v>77.02</v>
      </c>
      <c r="B140" s="1">
        <v>2390</v>
      </c>
      <c r="C140" s="1">
        <v>32728</v>
      </c>
      <c r="D140" s="1">
        <v>2605</v>
      </c>
      <c r="E140" s="1">
        <v>18279</v>
      </c>
      <c r="G140">
        <f t="shared" si="8"/>
        <v>4995</v>
      </c>
      <c r="H140">
        <f t="shared" si="9"/>
        <v>0.47847847847847846</v>
      </c>
      <c r="I140">
        <f t="shared" si="10"/>
        <v>0.52152152152152154</v>
      </c>
      <c r="K140">
        <f t="shared" si="11"/>
        <v>25192.535535535535</v>
      </c>
    </row>
    <row r="141" spans="1:11" x14ac:dyDescent="0.25">
      <c r="A141" s="1">
        <v>77.03</v>
      </c>
      <c r="B141" s="1">
        <v>1370</v>
      </c>
      <c r="C141" s="1">
        <v>41071</v>
      </c>
      <c r="D141" s="1">
        <v>1330</v>
      </c>
      <c r="E141" s="1">
        <v>20269</v>
      </c>
      <c r="G141">
        <f t="shared" si="8"/>
        <v>2700</v>
      </c>
      <c r="H141">
        <f t="shared" si="9"/>
        <v>0.50740740740740742</v>
      </c>
      <c r="I141">
        <f t="shared" si="10"/>
        <v>0.49259259259259258</v>
      </c>
      <c r="K141">
        <f t="shared" si="11"/>
        <v>30824.088888888888</v>
      </c>
    </row>
    <row r="142" spans="1:11" x14ac:dyDescent="0.25">
      <c r="A142" s="1">
        <v>77.040000000000006</v>
      </c>
      <c r="B142" s="1">
        <v>1890</v>
      </c>
      <c r="C142" s="1">
        <v>32425</v>
      </c>
      <c r="D142" s="1">
        <v>1920</v>
      </c>
      <c r="E142" s="1">
        <v>20374</v>
      </c>
      <c r="G142">
        <f t="shared" si="8"/>
        <v>3810</v>
      </c>
      <c r="H142">
        <f t="shared" si="9"/>
        <v>0.49606299212598426</v>
      </c>
      <c r="I142">
        <f t="shared" si="10"/>
        <v>0.50393700787401574</v>
      </c>
      <c r="K142">
        <f t="shared" si="11"/>
        <v>26352.055118110235</v>
      </c>
    </row>
    <row r="143" spans="1:11" x14ac:dyDescent="0.25">
      <c r="A143" s="1">
        <v>77.05</v>
      </c>
      <c r="B143" s="1">
        <v>1675</v>
      </c>
      <c r="C143" s="1">
        <v>55542</v>
      </c>
      <c r="D143" s="1">
        <v>1580</v>
      </c>
      <c r="E143" s="1">
        <v>22639</v>
      </c>
      <c r="G143">
        <f t="shared" si="8"/>
        <v>3255</v>
      </c>
      <c r="H143">
        <f t="shared" si="9"/>
        <v>0.51459293394777261</v>
      </c>
      <c r="I143">
        <f t="shared" si="10"/>
        <v>0.48540706605222733</v>
      </c>
      <c r="K143">
        <f t="shared" si="11"/>
        <v>39570.651305683561</v>
      </c>
    </row>
    <row r="144" spans="1:11" x14ac:dyDescent="0.25">
      <c r="A144" s="1">
        <v>77.06</v>
      </c>
      <c r="B144" s="1">
        <v>1705</v>
      </c>
      <c r="C144" s="1">
        <v>60408</v>
      </c>
      <c r="D144" s="1">
        <v>1625</v>
      </c>
      <c r="E144" s="1">
        <v>26050</v>
      </c>
      <c r="G144">
        <f t="shared" si="8"/>
        <v>3330</v>
      </c>
      <c r="H144">
        <f t="shared" si="9"/>
        <v>0.51201201201201196</v>
      </c>
      <c r="I144">
        <f t="shared" si="10"/>
        <v>0.48798798798798798</v>
      </c>
      <c r="K144">
        <f t="shared" si="11"/>
        <v>43641.708708708706</v>
      </c>
    </row>
    <row r="145" spans="1:11" x14ac:dyDescent="0.25">
      <c r="A145" s="1">
        <v>77.069999999999993</v>
      </c>
      <c r="B145" s="1">
        <v>1250</v>
      </c>
      <c r="C145" s="1">
        <v>40046</v>
      </c>
      <c r="D145" s="1">
        <v>1200</v>
      </c>
      <c r="E145" s="1">
        <v>22553</v>
      </c>
      <c r="G145">
        <f t="shared" si="8"/>
        <v>2450</v>
      </c>
      <c r="H145">
        <f t="shared" si="9"/>
        <v>0.51020408163265307</v>
      </c>
      <c r="I145">
        <f t="shared" si="10"/>
        <v>0.48979591836734693</v>
      </c>
      <c r="K145">
        <f t="shared" si="11"/>
        <v>31478</v>
      </c>
    </row>
    <row r="146" spans="1:11" x14ac:dyDescent="0.25">
      <c r="A146" s="1">
        <v>77.08</v>
      </c>
      <c r="B146" s="1">
        <v>2605</v>
      </c>
      <c r="C146" s="1">
        <v>48711</v>
      </c>
      <c r="D146" s="1">
        <v>2445</v>
      </c>
      <c r="E146" s="1">
        <v>24052</v>
      </c>
      <c r="G146">
        <f t="shared" si="8"/>
        <v>5050</v>
      </c>
      <c r="H146">
        <f t="shared" si="9"/>
        <v>0.51584158415841586</v>
      </c>
      <c r="I146">
        <f t="shared" si="10"/>
        <v>0.48415841584158414</v>
      </c>
      <c r="K146">
        <f t="shared" si="11"/>
        <v>36772.137623762377</v>
      </c>
    </row>
    <row r="147" spans="1:11" x14ac:dyDescent="0.25">
      <c r="A147" s="1">
        <v>77.09</v>
      </c>
      <c r="B147" s="1">
        <v>2130</v>
      </c>
      <c r="C147" s="1">
        <v>45724</v>
      </c>
      <c r="D147" s="1">
        <v>1895</v>
      </c>
      <c r="E147" s="1">
        <v>22294</v>
      </c>
      <c r="G147">
        <f t="shared" si="8"/>
        <v>4025</v>
      </c>
      <c r="H147">
        <f t="shared" si="9"/>
        <v>0.52919254658385095</v>
      </c>
      <c r="I147">
        <f t="shared" si="10"/>
        <v>0.47080745341614905</v>
      </c>
      <c r="K147">
        <f t="shared" si="11"/>
        <v>34692.981366459629</v>
      </c>
    </row>
    <row r="148" spans="1:11" x14ac:dyDescent="0.25">
      <c r="A148" s="1">
        <v>200</v>
      </c>
      <c r="B148" s="1">
        <v>2900</v>
      </c>
      <c r="C148" s="1">
        <v>54289</v>
      </c>
      <c r="D148" s="1">
        <v>2420</v>
      </c>
      <c r="E148" s="1">
        <v>20940</v>
      </c>
      <c r="G148">
        <f t="shared" si="8"/>
        <v>5320</v>
      </c>
      <c r="H148">
        <f t="shared" si="9"/>
        <v>0.54511278195488722</v>
      </c>
      <c r="I148">
        <f t="shared" si="10"/>
        <v>0.45488721804511278</v>
      </c>
      <c r="K148">
        <f t="shared" si="11"/>
        <v>39118.966165413534</v>
      </c>
    </row>
    <row r="149" spans="1:11" x14ac:dyDescent="0.25">
      <c r="A149" s="1">
        <v>201</v>
      </c>
      <c r="B149" s="1">
        <v>2075</v>
      </c>
      <c r="C149" s="1">
        <v>46038</v>
      </c>
      <c r="D149" s="1">
        <v>1865</v>
      </c>
      <c r="E149" s="1">
        <v>23159</v>
      </c>
      <c r="G149">
        <f t="shared" si="8"/>
        <v>3940</v>
      </c>
      <c r="H149">
        <f t="shared" si="9"/>
        <v>0.5266497461928934</v>
      </c>
      <c r="I149">
        <f t="shared" si="10"/>
        <v>0.4733502538071066</v>
      </c>
      <c r="K149">
        <f t="shared" si="11"/>
        <v>35208.219543147206</v>
      </c>
    </row>
    <row r="150" spans="1:11" x14ac:dyDescent="0.25">
      <c r="A150" s="1">
        <v>202</v>
      </c>
      <c r="B150" s="1">
        <v>1460</v>
      </c>
      <c r="C150" s="1">
        <v>33685</v>
      </c>
      <c r="D150" s="1">
        <v>1245</v>
      </c>
      <c r="E150" s="1">
        <v>18843</v>
      </c>
      <c r="G150">
        <f t="shared" si="8"/>
        <v>2705</v>
      </c>
      <c r="H150">
        <f t="shared" si="9"/>
        <v>0.53974121996303137</v>
      </c>
      <c r="I150">
        <f t="shared" si="10"/>
        <v>0.46025878003696857</v>
      </c>
      <c r="K150">
        <f t="shared" si="11"/>
        <v>26853.839186691312</v>
      </c>
    </row>
    <row r="151" spans="1:11" x14ac:dyDescent="0.25">
      <c r="A151" s="1">
        <v>203</v>
      </c>
      <c r="B151" s="1">
        <v>1020</v>
      </c>
      <c r="C151" s="1">
        <v>26466</v>
      </c>
      <c r="D151" s="1">
        <v>855</v>
      </c>
      <c r="E151" s="1">
        <v>15978</v>
      </c>
      <c r="G151">
        <f t="shared" si="8"/>
        <v>1875</v>
      </c>
      <c r="H151">
        <f t="shared" si="9"/>
        <v>0.54400000000000004</v>
      </c>
      <c r="I151">
        <f t="shared" si="10"/>
        <v>0.45600000000000002</v>
      </c>
      <c r="K151">
        <f t="shared" si="11"/>
        <v>21683.472000000002</v>
      </c>
    </row>
    <row r="152" spans="1:11" x14ac:dyDescent="0.25">
      <c r="A152" s="1">
        <v>204</v>
      </c>
      <c r="B152" s="1">
        <v>1975</v>
      </c>
      <c r="C152" s="1">
        <v>34497</v>
      </c>
      <c r="D152" s="1">
        <v>1830</v>
      </c>
      <c r="E152" s="1">
        <v>20461</v>
      </c>
      <c r="G152">
        <f t="shared" si="8"/>
        <v>3805</v>
      </c>
      <c r="H152">
        <f t="shared" si="9"/>
        <v>0.51905387647831802</v>
      </c>
      <c r="I152">
        <f t="shared" si="10"/>
        <v>0.48094612352168198</v>
      </c>
      <c r="K152">
        <f t="shared" si="11"/>
        <v>27746.440210249675</v>
      </c>
    </row>
    <row r="153" spans="1:11" x14ac:dyDescent="0.25">
      <c r="A153" s="1">
        <v>205</v>
      </c>
      <c r="B153" s="1">
        <v>1690</v>
      </c>
      <c r="C153" s="1">
        <v>34618</v>
      </c>
      <c r="D153" s="1">
        <v>1580</v>
      </c>
      <c r="E153" s="1">
        <v>16496</v>
      </c>
      <c r="G153">
        <f t="shared" si="8"/>
        <v>3270</v>
      </c>
      <c r="H153">
        <f t="shared" si="9"/>
        <v>0.51681957186544347</v>
      </c>
      <c r="I153">
        <f t="shared" si="10"/>
        <v>0.48318042813455658</v>
      </c>
      <c r="K153">
        <f t="shared" si="11"/>
        <v>25861.804281345565</v>
      </c>
    </row>
    <row r="154" spans="1:11" x14ac:dyDescent="0.25">
      <c r="A154" s="1">
        <v>206</v>
      </c>
      <c r="B154" s="1">
        <v>2380</v>
      </c>
      <c r="C154" s="1">
        <v>33494</v>
      </c>
      <c r="D154" s="1">
        <v>2200</v>
      </c>
      <c r="E154" s="1">
        <v>16612</v>
      </c>
      <c r="G154">
        <f t="shared" si="8"/>
        <v>4580</v>
      </c>
      <c r="H154">
        <f t="shared" si="9"/>
        <v>0.51965065502183405</v>
      </c>
      <c r="I154">
        <f t="shared" si="10"/>
        <v>0.48034934497816595</v>
      </c>
      <c r="K154">
        <f t="shared" si="11"/>
        <v>25384.742358078605</v>
      </c>
    </row>
    <row r="155" spans="1:11" x14ac:dyDescent="0.25">
      <c r="A155" s="1">
        <v>207</v>
      </c>
      <c r="B155" s="1">
        <v>1620</v>
      </c>
      <c r="C155" s="1">
        <v>33919</v>
      </c>
      <c r="D155" s="1">
        <v>1555</v>
      </c>
      <c r="E155" s="1">
        <v>16891</v>
      </c>
      <c r="G155">
        <f t="shared" ref="G155" si="12">B155+D155</f>
        <v>3175</v>
      </c>
      <c r="H155">
        <f t="shared" ref="H155" si="13">B155/G155</f>
        <v>0.51023622047244099</v>
      </c>
      <c r="I155">
        <f t="shared" ref="I155" si="14">D155/G155</f>
        <v>0.48976377952755906</v>
      </c>
      <c r="K155">
        <f t="shared" ref="K155" si="15">H155*C155+I155*E155</f>
        <v>25579.302362204726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62A6-E93F-423D-B1A8-D35E8FDC706E}">
  <dimension ref="A1:E155"/>
  <sheetViews>
    <sheetView workbookViewId="0">
      <selection sqref="A1:E1048576"/>
    </sheetView>
  </sheetViews>
  <sheetFormatPr defaultRowHeight="15" x14ac:dyDescent="0.25"/>
  <sheetData>
    <row r="1" spans="1:5" ht="45" x14ac:dyDescent="0.25">
      <c r="A1" s="2" t="s">
        <v>0</v>
      </c>
      <c r="B1" t="s">
        <v>14</v>
      </c>
    </row>
    <row r="2" spans="1:5" x14ac:dyDescent="0.25">
      <c r="A2" s="1">
        <v>0</v>
      </c>
      <c r="B2">
        <v>541035</v>
      </c>
      <c r="C2">
        <v>27069.124797841174</v>
      </c>
    </row>
    <row r="3" spans="1:5" x14ac:dyDescent="0.25">
      <c r="A3" s="1">
        <v>1.01</v>
      </c>
      <c r="B3">
        <v>4465</v>
      </c>
      <c r="C3">
        <v>26580.313549832026</v>
      </c>
      <c r="E3">
        <f>C3/C$2</f>
        <v>0.98194211110777652</v>
      </c>
    </row>
    <row r="4" spans="1:5" x14ac:dyDescent="0.25">
      <c r="A4" s="1">
        <v>1.02</v>
      </c>
      <c r="B4">
        <v>5210</v>
      </c>
      <c r="C4">
        <v>38089.479846449132</v>
      </c>
      <c r="E4">
        <f t="shared" ref="E4:E67" si="0">C4/C$2</f>
        <v>1.4071190011095911</v>
      </c>
    </row>
    <row r="5" spans="1:5" x14ac:dyDescent="0.25">
      <c r="A5" s="1">
        <v>1.03</v>
      </c>
      <c r="B5">
        <v>1770</v>
      </c>
      <c r="C5">
        <v>33035.672316384182</v>
      </c>
      <c r="E5">
        <f t="shared" si="0"/>
        <v>1.2204189297992691</v>
      </c>
    </row>
    <row r="6" spans="1:5" x14ac:dyDescent="0.25">
      <c r="A6" s="1">
        <v>1.04</v>
      </c>
      <c r="B6">
        <v>4290</v>
      </c>
      <c r="C6">
        <v>25305.081585081585</v>
      </c>
      <c r="E6">
        <f t="shared" si="0"/>
        <v>0.93483190808960781</v>
      </c>
    </row>
    <row r="7" spans="1:5" x14ac:dyDescent="0.25">
      <c r="A7" s="1">
        <v>1.05</v>
      </c>
      <c r="B7">
        <v>2570</v>
      </c>
      <c r="C7">
        <v>33755.540856031133</v>
      </c>
      <c r="E7">
        <f t="shared" si="0"/>
        <v>1.2470126429327046</v>
      </c>
    </row>
    <row r="8" spans="1:5" x14ac:dyDescent="0.25">
      <c r="A8" s="1">
        <v>1.06</v>
      </c>
      <c r="B8">
        <v>3255</v>
      </c>
      <c r="C8">
        <v>36384.741935483871</v>
      </c>
      <c r="E8">
        <f t="shared" si="0"/>
        <v>1.3441417928068971</v>
      </c>
    </row>
    <row r="9" spans="1:5" x14ac:dyDescent="0.25">
      <c r="A9" s="1">
        <v>1.07</v>
      </c>
      <c r="B9">
        <v>4535</v>
      </c>
      <c r="C9">
        <v>28531.736493936056</v>
      </c>
      <c r="E9">
        <f t="shared" si="0"/>
        <v>1.0540324708322868</v>
      </c>
    </row>
    <row r="10" spans="1:5" x14ac:dyDescent="0.25">
      <c r="A10" s="1">
        <v>1.08</v>
      </c>
      <c r="B10">
        <v>3600</v>
      </c>
      <c r="C10">
        <v>26959.741666666669</v>
      </c>
      <c r="E10">
        <f t="shared" si="0"/>
        <v>0.9959591182946842</v>
      </c>
    </row>
    <row r="11" spans="1:5" x14ac:dyDescent="0.25">
      <c r="A11" s="1">
        <v>1.0900000000000001</v>
      </c>
      <c r="B11">
        <v>4365</v>
      </c>
      <c r="C11">
        <v>33149.725085910657</v>
      </c>
      <c r="E11">
        <f t="shared" si="0"/>
        <v>1.2246323194222528</v>
      </c>
    </row>
    <row r="12" spans="1:5" x14ac:dyDescent="0.25">
      <c r="A12" s="1">
        <v>1.1000000000000001</v>
      </c>
      <c r="B12">
        <v>2300</v>
      </c>
      <c r="C12">
        <v>33854.493478260869</v>
      </c>
      <c r="E12">
        <f t="shared" si="0"/>
        <v>1.2506681960016988</v>
      </c>
    </row>
    <row r="13" spans="1:5" x14ac:dyDescent="0.25">
      <c r="A13" s="1">
        <v>1.1100000000000001</v>
      </c>
      <c r="B13">
        <v>2840</v>
      </c>
      <c r="C13">
        <v>31375.084507042251</v>
      </c>
      <c r="E13">
        <f t="shared" si="0"/>
        <v>1.1590727347618008</v>
      </c>
    </row>
    <row r="14" spans="1:5" x14ac:dyDescent="0.25">
      <c r="A14" s="1">
        <v>1.1200000000000001</v>
      </c>
      <c r="B14">
        <v>3610</v>
      </c>
      <c r="C14">
        <v>30159.09972299169</v>
      </c>
      <c r="E14">
        <f t="shared" si="0"/>
        <v>1.1141512682152528</v>
      </c>
    </row>
    <row r="15" spans="1:5" x14ac:dyDescent="0.25">
      <c r="A15" s="1">
        <v>1.1299999999999999</v>
      </c>
      <c r="B15">
        <v>3545</v>
      </c>
      <c r="C15">
        <v>31752.40197461213</v>
      </c>
      <c r="E15">
        <f t="shared" si="0"/>
        <v>1.1730117693773556</v>
      </c>
    </row>
    <row r="16" spans="1:5" x14ac:dyDescent="0.25">
      <c r="A16" s="1">
        <v>1.1399999999999999</v>
      </c>
      <c r="B16">
        <v>1845</v>
      </c>
      <c r="C16">
        <v>39316.598915989161</v>
      </c>
      <c r="E16">
        <f t="shared" si="0"/>
        <v>1.4524517955277503</v>
      </c>
    </row>
    <row r="17" spans="1:5" x14ac:dyDescent="0.25">
      <c r="A17" s="1">
        <v>1.1499999999999999</v>
      </c>
      <c r="B17">
        <v>3580</v>
      </c>
      <c r="C17">
        <v>37427.502793296087</v>
      </c>
      <c r="E17">
        <f t="shared" si="0"/>
        <v>1.3826639417718085</v>
      </c>
    </row>
    <row r="18" spans="1:5" x14ac:dyDescent="0.25">
      <c r="A18" s="1">
        <v>1.1599999999999999</v>
      </c>
      <c r="B18">
        <v>3520</v>
      </c>
      <c r="C18">
        <v>32388.734375</v>
      </c>
      <c r="E18">
        <f t="shared" si="0"/>
        <v>1.1965194522130644</v>
      </c>
    </row>
    <row r="19" spans="1:5" x14ac:dyDescent="0.25">
      <c r="A19" s="1">
        <v>1.17</v>
      </c>
      <c r="B19">
        <v>3480</v>
      </c>
      <c r="C19">
        <v>40959.887931034478</v>
      </c>
      <c r="E19">
        <f t="shared" si="0"/>
        <v>1.5131589305872617</v>
      </c>
    </row>
    <row r="20" spans="1:5" x14ac:dyDescent="0.25">
      <c r="A20" s="1">
        <v>2.0099999999999998</v>
      </c>
      <c r="B20">
        <v>5700</v>
      </c>
      <c r="C20">
        <v>32972.778947368424</v>
      </c>
      <c r="E20">
        <f t="shared" si="0"/>
        <v>1.2180954941697295</v>
      </c>
    </row>
    <row r="21" spans="1:5" x14ac:dyDescent="0.25">
      <c r="A21" s="1">
        <v>2.02</v>
      </c>
      <c r="B21">
        <v>2995</v>
      </c>
      <c r="C21">
        <v>21308.921535893154</v>
      </c>
      <c r="E21">
        <f t="shared" si="0"/>
        <v>0.78720393418824497</v>
      </c>
    </row>
    <row r="22" spans="1:5" x14ac:dyDescent="0.25">
      <c r="A22" s="1">
        <v>2.0299999999999998</v>
      </c>
      <c r="B22">
        <v>2405</v>
      </c>
      <c r="C22">
        <v>34957.956340956342</v>
      </c>
      <c r="E22">
        <f t="shared" si="0"/>
        <v>1.2914328262192032</v>
      </c>
    </row>
    <row r="23" spans="1:5" x14ac:dyDescent="0.25">
      <c r="A23" s="1">
        <v>3</v>
      </c>
      <c r="B23">
        <v>3440</v>
      </c>
      <c r="C23">
        <v>26518.616279069771</v>
      </c>
      <c r="E23">
        <f t="shared" si="0"/>
        <v>0.97966286228746824</v>
      </c>
    </row>
    <row r="24" spans="1:5" x14ac:dyDescent="0.25">
      <c r="A24" s="1">
        <v>4</v>
      </c>
      <c r="B24">
        <v>2875</v>
      </c>
      <c r="C24">
        <v>38864.558260869569</v>
      </c>
      <c r="E24">
        <f t="shared" si="0"/>
        <v>1.435752302710914</v>
      </c>
    </row>
    <row r="25" spans="1:5" x14ac:dyDescent="0.25">
      <c r="A25" s="1">
        <v>5</v>
      </c>
      <c r="B25">
        <v>1995</v>
      </c>
      <c r="C25">
        <v>26964.86215538847</v>
      </c>
      <c r="E25">
        <f t="shared" si="0"/>
        <v>0.99614828173310499</v>
      </c>
    </row>
    <row r="26" spans="1:5" x14ac:dyDescent="0.25">
      <c r="A26" s="1">
        <v>6</v>
      </c>
      <c r="B26">
        <v>4640</v>
      </c>
      <c r="C26">
        <v>24034.709051724138</v>
      </c>
      <c r="E26">
        <f t="shared" si="0"/>
        <v>0.88790122441051222</v>
      </c>
    </row>
    <row r="27" spans="1:5" x14ac:dyDescent="0.25">
      <c r="A27" s="1">
        <v>7.01</v>
      </c>
      <c r="B27">
        <v>5090</v>
      </c>
      <c r="C27">
        <v>27198.326129666013</v>
      </c>
      <c r="E27">
        <f t="shared" si="0"/>
        <v>1.0047730147461267</v>
      </c>
    </row>
    <row r="28" spans="1:5" x14ac:dyDescent="0.25">
      <c r="A28" s="1">
        <v>7.02</v>
      </c>
      <c r="B28">
        <v>4690</v>
      </c>
      <c r="C28">
        <v>26470.944562899786</v>
      </c>
      <c r="E28">
        <f t="shared" si="0"/>
        <v>0.97790175192553341</v>
      </c>
    </row>
    <row r="29" spans="1:5" x14ac:dyDescent="0.25">
      <c r="A29" s="1">
        <v>7.03</v>
      </c>
      <c r="B29">
        <v>4935</v>
      </c>
      <c r="C29">
        <v>35500.619047619046</v>
      </c>
      <c r="E29">
        <f t="shared" si="0"/>
        <v>1.3114801203491553</v>
      </c>
    </row>
    <row r="30" spans="1:5" x14ac:dyDescent="0.25">
      <c r="A30" s="1">
        <v>7.04</v>
      </c>
      <c r="B30">
        <v>4515</v>
      </c>
      <c r="C30">
        <v>40176.528239202657</v>
      </c>
      <c r="E30">
        <f t="shared" si="0"/>
        <v>1.4842196982447999</v>
      </c>
    </row>
    <row r="31" spans="1:5" x14ac:dyDescent="0.25">
      <c r="A31" s="1">
        <v>8</v>
      </c>
      <c r="B31">
        <v>2850</v>
      </c>
      <c r="C31">
        <v>27380.494736842105</v>
      </c>
      <c r="E31">
        <f t="shared" si="0"/>
        <v>1.0115027708256665</v>
      </c>
    </row>
    <row r="32" spans="1:5" x14ac:dyDescent="0.25">
      <c r="A32" s="1">
        <v>9</v>
      </c>
      <c r="B32">
        <v>2280</v>
      </c>
      <c r="C32">
        <v>22797</v>
      </c>
      <c r="E32">
        <f t="shared" si="0"/>
        <v>0.84217721002262014</v>
      </c>
    </row>
    <row r="33" spans="1:5" x14ac:dyDescent="0.25">
      <c r="A33" s="1">
        <v>10</v>
      </c>
      <c r="B33">
        <v>4860</v>
      </c>
      <c r="C33">
        <v>22718.786008230454</v>
      </c>
      <c r="E33">
        <f t="shared" si="0"/>
        <v>0.83928779293382738</v>
      </c>
    </row>
    <row r="34" spans="1:5" x14ac:dyDescent="0.25">
      <c r="A34" s="1">
        <v>11</v>
      </c>
      <c r="B34">
        <v>3015</v>
      </c>
      <c r="C34">
        <v>24082.447761194031</v>
      </c>
      <c r="E34">
        <f t="shared" si="0"/>
        <v>0.88966480966960049</v>
      </c>
    </row>
    <row r="35" spans="1:5" x14ac:dyDescent="0.25">
      <c r="A35" s="1">
        <v>12</v>
      </c>
      <c r="B35">
        <v>3130</v>
      </c>
      <c r="C35">
        <v>21718.623003194891</v>
      </c>
      <c r="E35">
        <f t="shared" si="0"/>
        <v>0.80233931334665842</v>
      </c>
    </row>
    <row r="36" spans="1:5" x14ac:dyDescent="0.25">
      <c r="A36" s="1">
        <v>13</v>
      </c>
      <c r="B36">
        <v>3520</v>
      </c>
      <c r="C36">
        <v>22494.556818181816</v>
      </c>
      <c r="E36">
        <f t="shared" si="0"/>
        <v>0.83100421554729431</v>
      </c>
    </row>
    <row r="37" spans="1:5" x14ac:dyDescent="0.25">
      <c r="A37" s="1">
        <v>14</v>
      </c>
      <c r="B37">
        <v>3770</v>
      </c>
      <c r="C37">
        <v>56614.596816976125</v>
      </c>
      <c r="E37">
        <f t="shared" si="0"/>
        <v>2.091482352672565</v>
      </c>
    </row>
    <row r="38" spans="1:5" x14ac:dyDescent="0.25">
      <c r="A38" s="1">
        <v>15</v>
      </c>
      <c r="B38">
        <v>2885</v>
      </c>
      <c r="C38">
        <v>34261.055459272102</v>
      </c>
      <c r="E38">
        <f t="shared" si="0"/>
        <v>1.2656875948203727</v>
      </c>
    </row>
    <row r="39" spans="1:5" x14ac:dyDescent="0.25">
      <c r="A39" s="1">
        <v>16</v>
      </c>
      <c r="B39">
        <v>4035</v>
      </c>
      <c r="C39">
        <v>30876.429987608426</v>
      </c>
      <c r="E39">
        <f t="shared" si="0"/>
        <v>1.1406512112305491</v>
      </c>
    </row>
    <row r="40" spans="1:5" x14ac:dyDescent="0.25">
      <c r="A40" s="1">
        <v>17.010000000000002</v>
      </c>
      <c r="B40">
        <v>3520</v>
      </c>
      <c r="C40">
        <v>25682.14488636364</v>
      </c>
      <c r="E40">
        <f t="shared" si="0"/>
        <v>0.94876155317780542</v>
      </c>
    </row>
    <row r="41" spans="1:5" x14ac:dyDescent="0.25">
      <c r="A41" s="1">
        <v>17.02</v>
      </c>
      <c r="B41">
        <v>5225</v>
      </c>
      <c r="C41">
        <v>28338.066028708134</v>
      </c>
      <c r="E41">
        <f t="shared" si="0"/>
        <v>1.0468778078472696</v>
      </c>
    </row>
    <row r="42" spans="1:5" x14ac:dyDescent="0.25">
      <c r="A42" s="1">
        <v>18</v>
      </c>
      <c r="B42">
        <v>4160</v>
      </c>
      <c r="C42">
        <v>24324.514423076922</v>
      </c>
      <c r="E42">
        <f t="shared" si="0"/>
        <v>0.89860734710628176</v>
      </c>
    </row>
    <row r="43" spans="1:5" x14ac:dyDescent="0.25">
      <c r="A43" s="1">
        <v>19</v>
      </c>
      <c r="B43">
        <v>3735</v>
      </c>
      <c r="C43">
        <v>24572.216867469881</v>
      </c>
      <c r="E43">
        <f t="shared" si="0"/>
        <v>0.90775808420040138</v>
      </c>
    </row>
    <row r="44" spans="1:5" x14ac:dyDescent="0.25">
      <c r="A44" s="1">
        <v>20</v>
      </c>
      <c r="B44">
        <v>3180</v>
      </c>
      <c r="C44">
        <v>20791.852201257861</v>
      </c>
      <c r="E44">
        <f t="shared" si="0"/>
        <v>0.76810212212387674</v>
      </c>
    </row>
    <row r="45" spans="1:5" x14ac:dyDescent="0.25">
      <c r="A45" s="1">
        <v>21</v>
      </c>
      <c r="B45">
        <v>2775</v>
      </c>
      <c r="C45">
        <v>22311.264864864868</v>
      </c>
      <c r="E45">
        <f t="shared" si="0"/>
        <v>0.82423296030037307</v>
      </c>
    </row>
    <row r="46" spans="1:5" x14ac:dyDescent="0.25">
      <c r="A46" s="1">
        <v>22</v>
      </c>
      <c r="B46">
        <v>2215</v>
      </c>
      <c r="C46">
        <v>22928.462753950338</v>
      </c>
      <c r="E46">
        <f t="shared" si="0"/>
        <v>0.84703376726014201</v>
      </c>
    </row>
    <row r="47" spans="1:5" x14ac:dyDescent="0.25">
      <c r="A47" s="1">
        <v>23</v>
      </c>
      <c r="B47">
        <v>2900</v>
      </c>
      <c r="C47">
        <v>29612.958620689657</v>
      </c>
      <c r="E47">
        <f t="shared" si="0"/>
        <v>1.0939754736012506</v>
      </c>
    </row>
    <row r="48" spans="1:5" x14ac:dyDescent="0.25">
      <c r="A48" s="1">
        <v>24</v>
      </c>
      <c r="B48">
        <v>3995</v>
      </c>
      <c r="C48">
        <v>23887.165206508136</v>
      </c>
      <c r="E48">
        <f t="shared" si="0"/>
        <v>0.88245059213784383</v>
      </c>
    </row>
    <row r="49" spans="1:5" x14ac:dyDescent="0.25">
      <c r="A49" s="1">
        <v>25</v>
      </c>
      <c r="B49">
        <v>3960</v>
      </c>
      <c r="C49">
        <v>23097.439393939392</v>
      </c>
      <c r="E49">
        <f t="shared" si="0"/>
        <v>0.85327617964883251</v>
      </c>
    </row>
    <row r="50" spans="1:5" x14ac:dyDescent="0.25">
      <c r="A50" s="1">
        <v>26</v>
      </c>
      <c r="B50">
        <v>2840</v>
      </c>
      <c r="C50">
        <v>20168.447183098593</v>
      </c>
      <c r="E50">
        <f t="shared" si="0"/>
        <v>0.74507200856036082</v>
      </c>
    </row>
    <row r="51" spans="1:5" x14ac:dyDescent="0.25">
      <c r="A51" s="1">
        <v>27</v>
      </c>
      <c r="B51">
        <v>5680</v>
      </c>
      <c r="C51">
        <v>30710.29929577465</v>
      </c>
      <c r="E51">
        <f t="shared" si="0"/>
        <v>1.1345139351614304</v>
      </c>
    </row>
    <row r="52" spans="1:5" x14ac:dyDescent="0.25">
      <c r="A52" s="1">
        <v>28</v>
      </c>
      <c r="B52">
        <v>3165</v>
      </c>
      <c r="C52">
        <v>53346.789889415486</v>
      </c>
      <c r="E52">
        <f t="shared" si="0"/>
        <v>1.97076153321625</v>
      </c>
    </row>
    <row r="53" spans="1:5" x14ac:dyDescent="0.25">
      <c r="A53" s="1">
        <v>29</v>
      </c>
      <c r="B53">
        <v>5370</v>
      </c>
      <c r="C53">
        <v>34462.19366852886</v>
      </c>
      <c r="E53">
        <f t="shared" si="0"/>
        <v>1.2731181346238909</v>
      </c>
    </row>
    <row r="54" spans="1:5" x14ac:dyDescent="0.25">
      <c r="A54" s="1">
        <v>30</v>
      </c>
      <c r="B54">
        <v>2465</v>
      </c>
      <c r="C54">
        <v>26032.742393509128</v>
      </c>
      <c r="E54">
        <f t="shared" si="0"/>
        <v>0.96171348678348478</v>
      </c>
    </row>
    <row r="55" spans="1:5" x14ac:dyDescent="0.25">
      <c r="A55" s="1">
        <v>31</v>
      </c>
      <c r="B55">
        <v>5300</v>
      </c>
      <c r="C55">
        <v>23868.523584905663</v>
      </c>
      <c r="E55">
        <f t="shared" si="0"/>
        <v>0.88176192481883398</v>
      </c>
    </row>
    <row r="56" spans="1:5" x14ac:dyDescent="0.25">
      <c r="A56" s="1">
        <v>32</v>
      </c>
      <c r="B56">
        <v>1795</v>
      </c>
      <c r="C56">
        <v>19221.136490250698</v>
      </c>
      <c r="E56">
        <f t="shared" si="0"/>
        <v>0.71007602328478781</v>
      </c>
    </row>
    <row r="57" spans="1:5" x14ac:dyDescent="0.25">
      <c r="A57" s="1">
        <v>33.01</v>
      </c>
      <c r="B57">
        <v>3160</v>
      </c>
      <c r="C57">
        <v>22095.5</v>
      </c>
      <c r="E57">
        <f t="shared" si="0"/>
        <v>0.81626207588958211</v>
      </c>
    </row>
    <row r="58" spans="1:5" x14ac:dyDescent="0.25">
      <c r="A58" s="1">
        <v>33.020000000000003</v>
      </c>
      <c r="B58">
        <v>4265</v>
      </c>
      <c r="C58">
        <v>20281.65064478312</v>
      </c>
      <c r="E58">
        <f t="shared" si="0"/>
        <v>0.74925402266425067</v>
      </c>
    </row>
    <row r="59" spans="1:5" x14ac:dyDescent="0.25">
      <c r="A59" s="1">
        <v>34</v>
      </c>
      <c r="B59">
        <v>1985</v>
      </c>
      <c r="C59">
        <v>19431.911838790933</v>
      </c>
      <c r="E59">
        <f t="shared" si="0"/>
        <v>0.71786258269941083</v>
      </c>
    </row>
    <row r="60" spans="1:5" x14ac:dyDescent="0.25">
      <c r="A60" s="1">
        <v>35.01</v>
      </c>
      <c r="B60">
        <v>3780</v>
      </c>
      <c r="C60">
        <v>21348.023809523809</v>
      </c>
      <c r="E60">
        <f t="shared" si="0"/>
        <v>0.78864846828096802</v>
      </c>
    </row>
    <row r="61" spans="1:5" x14ac:dyDescent="0.25">
      <c r="A61" s="1">
        <v>35.020000000000003</v>
      </c>
      <c r="B61">
        <v>2750</v>
      </c>
      <c r="C61">
        <v>18227.570909090908</v>
      </c>
      <c r="E61">
        <f t="shared" si="0"/>
        <v>0.67337126875060993</v>
      </c>
    </row>
    <row r="62" spans="1:5" x14ac:dyDescent="0.25">
      <c r="A62" s="1">
        <v>36.01</v>
      </c>
      <c r="B62">
        <v>2830</v>
      </c>
      <c r="C62">
        <v>18935.413427561838</v>
      </c>
      <c r="E62">
        <f t="shared" si="0"/>
        <v>0.69952071110448244</v>
      </c>
    </row>
    <row r="63" spans="1:5" x14ac:dyDescent="0.25">
      <c r="A63" s="1">
        <v>36.020000000000003</v>
      </c>
      <c r="B63">
        <v>2800</v>
      </c>
      <c r="C63">
        <v>17689.43392857143</v>
      </c>
      <c r="E63">
        <f t="shared" si="0"/>
        <v>0.65349116606763014</v>
      </c>
    </row>
    <row r="64" spans="1:5" x14ac:dyDescent="0.25">
      <c r="A64" s="1">
        <v>37</v>
      </c>
      <c r="B64">
        <v>2935</v>
      </c>
      <c r="C64">
        <v>15645.698466780239</v>
      </c>
      <c r="E64">
        <f t="shared" si="0"/>
        <v>0.57799055505584795</v>
      </c>
    </row>
    <row r="65" spans="1:5" x14ac:dyDescent="0.25">
      <c r="A65" s="1">
        <v>38.01</v>
      </c>
      <c r="B65">
        <v>4165</v>
      </c>
      <c r="C65">
        <v>18683.230492196879</v>
      </c>
      <c r="E65">
        <f t="shared" si="0"/>
        <v>0.69020445366179373</v>
      </c>
    </row>
    <row r="66" spans="1:5" x14ac:dyDescent="0.25">
      <c r="A66" s="1">
        <v>38.020000000000003</v>
      </c>
      <c r="B66">
        <v>2910</v>
      </c>
      <c r="C66">
        <v>22372.202749140895</v>
      </c>
      <c r="E66">
        <f t="shared" si="0"/>
        <v>0.82648415551747467</v>
      </c>
    </row>
    <row r="67" spans="1:5" x14ac:dyDescent="0.25">
      <c r="A67" s="1">
        <v>38.03</v>
      </c>
      <c r="B67">
        <v>3335</v>
      </c>
      <c r="C67">
        <v>21298.034482758623</v>
      </c>
      <c r="E67">
        <f t="shared" si="0"/>
        <v>0.78680173968746825</v>
      </c>
    </row>
    <row r="68" spans="1:5" x14ac:dyDescent="0.25">
      <c r="A68" s="1">
        <v>38.04</v>
      </c>
      <c r="B68">
        <v>4625</v>
      </c>
      <c r="C68">
        <v>19188.481081081081</v>
      </c>
      <c r="E68">
        <f t="shared" ref="E68:E131" si="1">C68/C$2</f>
        <v>0.70886965221023357</v>
      </c>
    </row>
    <row r="69" spans="1:5" x14ac:dyDescent="0.25">
      <c r="A69" s="1">
        <v>38.049999999999997</v>
      </c>
      <c r="B69">
        <v>3985</v>
      </c>
      <c r="C69">
        <v>18798.534504391468</v>
      </c>
      <c r="E69">
        <f t="shared" si="1"/>
        <v>0.69446406726421739</v>
      </c>
    </row>
    <row r="70" spans="1:5" x14ac:dyDescent="0.25">
      <c r="A70" s="1">
        <v>38.06</v>
      </c>
      <c r="B70">
        <v>3655</v>
      </c>
      <c r="C70">
        <v>22839.610123119015</v>
      </c>
      <c r="E70">
        <f t="shared" si="1"/>
        <v>0.84375133269696723</v>
      </c>
    </row>
    <row r="71" spans="1:5" x14ac:dyDescent="0.25">
      <c r="A71" s="1">
        <v>38.07</v>
      </c>
      <c r="B71">
        <v>3310</v>
      </c>
      <c r="C71">
        <v>21655.785498489422</v>
      </c>
      <c r="E71">
        <f t="shared" si="1"/>
        <v>0.80001794148204308</v>
      </c>
    </row>
    <row r="72" spans="1:5" x14ac:dyDescent="0.25">
      <c r="A72" s="1">
        <v>38.08</v>
      </c>
      <c r="B72">
        <v>3605</v>
      </c>
      <c r="C72">
        <v>20791.409153952845</v>
      </c>
      <c r="E72">
        <f t="shared" si="1"/>
        <v>0.7680857548675164</v>
      </c>
    </row>
    <row r="73" spans="1:5" x14ac:dyDescent="0.25">
      <c r="A73" s="1">
        <v>38.090000000000003</v>
      </c>
      <c r="B73">
        <v>5190</v>
      </c>
      <c r="C73">
        <v>23814.630057803468</v>
      </c>
      <c r="E73">
        <f t="shared" si="1"/>
        <v>0.87977096546921751</v>
      </c>
    </row>
    <row r="74" spans="1:5" x14ac:dyDescent="0.25">
      <c r="A74" s="1">
        <v>38.1</v>
      </c>
      <c r="B74">
        <v>3870</v>
      </c>
      <c r="C74">
        <v>22415.494832041342</v>
      </c>
      <c r="E74">
        <f t="shared" si="1"/>
        <v>0.82808347146225547</v>
      </c>
    </row>
    <row r="75" spans="1:5" x14ac:dyDescent="0.25">
      <c r="A75" s="1">
        <v>38.11</v>
      </c>
      <c r="B75">
        <v>3995</v>
      </c>
      <c r="C75">
        <v>20831.016270337921</v>
      </c>
      <c r="E75">
        <f t="shared" si="1"/>
        <v>0.76954893909238042</v>
      </c>
    </row>
    <row r="76" spans="1:5" x14ac:dyDescent="0.25">
      <c r="A76" s="1">
        <v>38.119999999999997</v>
      </c>
      <c r="B76">
        <v>3225</v>
      </c>
      <c r="C76">
        <v>22542.632558139536</v>
      </c>
      <c r="E76">
        <f t="shared" si="1"/>
        <v>0.83278025154094981</v>
      </c>
    </row>
    <row r="77" spans="1:5" x14ac:dyDescent="0.25">
      <c r="A77" s="1">
        <v>38.130000000000003</v>
      </c>
      <c r="B77">
        <v>3695</v>
      </c>
      <c r="C77">
        <v>23716.843031123139</v>
      </c>
      <c r="E77">
        <f t="shared" si="1"/>
        <v>0.87615847236459643</v>
      </c>
    </row>
    <row r="78" spans="1:5" x14ac:dyDescent="0.25">
      <c r="A78" s="1">
        <v>38.14</v>
      </c>
      <c r="B78">
        <v>3920</v>
      </c>
      <c r="C78">
        <v>24200.663265306124</v>
      </c>
      <c r="E78">
        <f t="shared" si="1"/>
        <v>0.89403198093926495</v>
      </c>
    </row>
    <row r="79" spans="1:5" x14ac:dyDescent="0.25">
      <c r="A79" s="1">
        <v>38.15</v>
      </c>
      <c r="B79">
        <v>4105</v>
      </c>
      <c r="C79">
        <v>22724.907429963459</v>
      </c>
      <c r="E79">
        <f t="shared" si="1"/>
        <v>0.8395139332977557</v>
      </c>
    </row>
    <row r="80" spans="1:5" x14ac:dyDescent="0.25">
      <c r="A80" s="1">
        <v>38.159999999999997</v>
      </c>
      <c r="B80">
        <v>3360</v>
      </c>
      <c r="C80">
        <v>24943.571428571428</v>
      </c>
      <c r="E80">
        <f t="shared" si="1"/>
        <v>0.92147683439550054</v>
      </c>
    </row>
    <row r="81" spans="1:5" x14ac:dyDescent="0.25">
      <c r="A81" s="1">
        <v>38.17</v>
      </c>
      <c r="B81">
        <v>3825</v>
      </c>
      <c r="C81">
        <v>20135.709803921567</v>
      </c>
      <c r="E81">
        <f t="shared" si="1"/>
        <v>0.74386260931226844</v>
      </c>
    </row>
    <row r="82" spans="1:5" x14ac:dyDescent="0.25">
      <c r="A82" s="1">
        <v>38.18</v>
      </c>
      <c r="B82">
        <v>3915</v>
      </c>
      <c r="C82">
        <v>23204.747126436781</v>
      </c>
      <c r="E82">
        <f t="shared" si="1"/>
        <v>0.85724039102614114</v>
      </c>
    </row>
    <row r="83" spans="1:5" x14ac:dyDescent="0.25">
      <c r="A83" s="1">
        <v>38.19</v>
      </c>
      <c r="B83">
        <v>5755</v>
      </c>
      <c r="C83">
        <v>23259.720243266725</v>
      </c>
      <c r="E83">
        <f t="shared" si="1"/>
        <v>0.85927123307369524</v>
      </c>
    </row>
    <row r="84" spans="1:5" x14ac:dyDescent="0.25">
      <c r="A84" s="1">
        <v>39</v>
      </c>
      <c r="B84">
        <v>4625</v>
      </c>
      <c r="C84">
        <v>17734.751351351355</v>
      </c>
      <c r="E84">
        <f t="shared" si="1"/>
        <v>0.65516530304539966</v>
      </c>
    </row>
    <row r="85" spans="1:5" x14ac:dyDescent="0.25">
      <c r="A85" s="1">
        <v>40</v>
      </c>
      <c r="B85">
        <v>4820</v>
      </c>
      <c r="C85">
        <v>23080.244813278012</v>
      </c>
      <c r="E85">
        <f t="shared" si="1"/>
        <v>0.85264096957869562</v>
      </c>
    </row>
    <row r="86" spans="1:5" x14ac:dyDescent="0.25">
      <c r="A86" s="1">
        <v>41</v>
      </c>
      <c r="B86">
        <v>3340</v>
      </c>
      <c r="C86">
        <v>18014.428143712576</v>
      </c>
      <c r="E86">
        <f t="shared" si="1"/>
        <v>0.66549725113939662</v>
      </c>
    </row>
    <row r="87" spans="1:5" x14ac:dyDescent="0.25">
      <c r="A87" s="1">
        <v>42</v>
      </c>
      <c r="B87">
        <v>3000</v>
      </c>
      <c r="C87">
        <v>13061.449999999999</v>
      </c>
      <c r="E87">
        <f t="shared" si="1"/>
        <v>0.48252206517743346</v>
      </c>
    </row>
    <row r="88" spans="1:5" x14ac:dyDescent="0.25">
      <c r="A88" s="1">
        <v>43</v>
      </c>
      <c r="B88">
        <v>3700</v>
      </c>
      <c r="C88">
        <v>24027.70945945946</v>
      </c>
      <c r="E88">
        <f t="shared" si="1"/>
        <v>0.88764264226879352</v>
      </c>
    </row>
    <row r="89" spans="1:5" x14ac:dyDescent="0.25">
      <c r="A89" s="1">
        <v>44</v>
      </c>
      <c r="B89">
        <v>5080</v>
      </c>
      <c r="C89">
        <v>21722.634842519685</v>
      </c>
      <c r="E89">
        <f t="shared" si="1"/>
        <v>0.80248752055153683</v>
      </c>
    </row>
    <row r="90" spans="1:5" x14ac:dyDescent="0.25">
      <c r="A90" s="1">
        <v>45</v>
      </c>
      <c r="B90">
        <v>5570</v>
      </c>
      <c r="C90">
        <v>23572.716337522441</v>
      </c>
      <c r="E90">
        <f t="shared" si="1"/>
        <v>0.87083407807120605</v>
      </c>
    </row>
    <row r="91" spans="1:5" x14ac:dyDescent="0.25">
      <c r="A91" s="1">
        <v>46.01</v>
      </c>
      <c r="B91">
        <v>3055</v>
      </c>
      <c r="C91">
        <v>19858.661211129296</v>
      </c>
      <c r="E91">
        <f t="shared" si="1"/>
        <v>0.73362775336988628</v>
      </c>
    </row>
    <row r="92" spans="1:5" x14ac:dyDescent="0.25">
      <c r="A92" s="1">
        <v>46.02</v>
      </c>
      <c r="B92">
        <v>3865</v>
      </c>
      <c r="C92">
        <v>26945.721862871927</v>
      </c>
      <c r="E92">
        <f t="shared" si="1"/>
        <v>0.9954411922849058</v>
      </c>
    </row>
    <row r="93" spans="1:5" x14ac:dyDescent="0.25">
      <c r="A93" s="1">
        <v>47</v>
      </c>
      <c r="B93">
        <v>3580</v>
      </c>
      <c r="C93">
        <v>20168.66340782123</v>
      </c>
      <c r="E93">
        <f t="shared" si="1"/>
        <v>0.7450799964330479</v>
      </c>
    </row>
    <row r="94" spans="1:5" x14ac:dyDescent="0.25">
      <c r="A94" s="1">
        <v>48</v>
      </c>
      <c r="B94">
        <v>3450</v>
      </c>
      <c r="C94">
        <v>22925.756521739131</v>
      </c>
      <c r="E94">
        <f t="shared" si="1"/>
        <v>0.84693379239093514</v>
      </c>
    </row>
    <row r="95" spans="1:5" x14ac:dyDescent="0.25">
      <c r="A95" s="1">
        <v>49.01</v>
      </c>
      <c r="B95">
        <v>3545</v>
      </c>
      <c r="C95">
        <v>27830.947813822284</v>
      </c>
      <c r="E95">
        <f t="shared" si="1"/>
        <v>1.0281436146041141</v>
      </c>
    </row>
    <row r="96" spans="1:5" x14ac:dyDescent="0.25">
      <c r="A96" s="1">
        <v>49.02</v>
      </c>
      <c r="B96">
        <v>3880</v>
      </c>
      <c r="C96">
        <v>41334.701030927834</v>
      </c>
      <c r="E96">
        <f t="shared" si="1"/>
        <v>1.5270054477056596</v>
      </c>
    </row>
    <row r="97" spans="1:5" x14ac:dyDescent="0.25">
      <c r="A97" s="1">
        <v>49.03</v>
      </c>
      <c r="B97">
        <v>3590</v>
      </c>
      <c r="C97">
        <v>39206.286908078</v>
      </c>
      <c r="E97">
        <f t="shared" si="1"/>
        <v>1.4483765988328072</v>
      </c>
    </row>
    <row r="98" spans="1:5" x14ac:dyDescent="0.25">
      <c r="A98" s="1">
        <v>50.01</v>
      </c>
      <c r="B98">
        <v>3250</v>
      </c>
      <c r="C98">
        <v>19470.163076923076</v>
      </c>
      <c r="E98">
        <f t="shared" si="1"/>
        <v>0.71927567744916032</v>
      </c>
    </row>
    <row r="99" spans="1:5" x14ac:dyDescent="0.25">
      <c r="A99" s="1">
        <v>50.02</v>
      </c>
      <c r="B99">
        <v>2595</v>
      </c>
      <c r="C99">
        <v>21014.208092485547</v>
      </c>
      <c r="E99">
        <f t="shared" si="1"/>
        <v>0.77631649524780644</v>
      </c>
    </row>
    <row r="100" spans="1:5" x14ac:dyDescent="0.25">
      <c r="A100" s="1">
        <v>51</v>
      </c>
      <c r="B100">
        <v>4050</v>
      </c>
      <c r="C100">
        <v>21119.318518518518</v>
      </c>
      <c r="E100">
        <f t="shared" si="1"/>
        <v>0.78019953272382236</v>
      </c>
    </row>
    <row r="101" spans="1:5" x14ac:dyDescent="0.25">
      <c r="A101" s="1">
        <v>52.01</v>
      </c>
      <c r="B101">
        <v>3160</v>
      </c>
      <c r="C101">
        <v>33468.1170886076</v>
      </c>
      <c r="E101">
        <f t="shared" si="1"/>
        <v>1.2363945025395413</v>
      </c>
    </row>
    <row r="102" spans="1:5" x14ac:dyDescent="0.25">
      <c r="A102" s="1">
        <v>52.02</v>
      </c>
      <c r="B102">
        <v>2890</v>
      </c>
      <c r="C102">
        <v>36413.148788927334</v>
      </c>
      <c r="E102">
        <f t="shared" si="1"/>
        <v>1.3451912117909097</v>
      </c>
    </row>
    <row r="103" spans="1:5" x14ac:dyDescent="0.25">
      <c r="A103" s="1">
        <v>52.03</v>
      </c>
      <c r="B103">
        <v>3085</v>
      </c>
      <c r="C103">
        <v>47686.956239870342</v>
      </c>
      <c r="E103">
        <f t="shared" si="1"/>
        <v>1.761673367573136</v>
      </c>
    </row>
    <row r="104" spans="1:5" x14ac:dyDescent="0.25">
      <c r="A104" s="1">
        <v>52.04</v>
      </c>
      <c r="B104">
        <v>3595</v>
      </c>
      <c r="C104">
        <v>30055.748261474269</v>
      </c>
      <c r="E104">
        <f t="shared" si="1"/>
        <v>1.1103332112115898</v>
      </c>
    </row>
    <row r="105" spans="1:5" x14ac:dyDescent="0.25">
      <c r="A105" s="1">
        <v>52.05</v>
      </c>
      <c r="B105">
        <v>2995</v>
      </c>
      <c r="C105">
        <v>36286.686143572624</v>
      </c>
      <c r="E105">
        <f t="shared" si="1"/>
        <v>1.3405193708540799</v>
      </c>
    </row>
    <row r="106" spans="1:5" x14ac:dyDescent="0.25">
      <c r="A106" s="1">
        <v>53</v>
      </c>
      <c r="B106">
        <v>4245</v>
      </c>
      <c r="C106">
        <v>26921.300353356892</v>
      </c>
      <c r="E106">
        <f t="shared" si="1"/>
        <v>0.99453900170070986</v>
      </c>
    </row>
    <row r="107" spans="1:5" x14ac:dyDescent="0.25">
      <c r="A107" s="1">
        <v>54</v>
      </c>
      <c r="B107">
        <v>2530</v>
      </c>
      <c r="C107">
        <v>23243.17391304348</v>
      </c>
      <c r="E107">
        <f t="shared" si="1"/>
        <v>0.85865997096800029</v>
      </c>
    </row>
    <row r="108" spans="1:5" x14ac:dyDescent="0.25">
      <c r="A108" s="1">
        <v>55</v>
      </c>
      <c r="B108">
        <v>2510</v>
      </c>
      <c r="C108">
        <v>30767.003984063747</v>
      </c>
      <c r="E108">
        <f t="shared" si="1"/>
        <v>1.1366087457145082</v>
      </c>
    </row>
    <row r="109" spans="1:5" x14ac:dyDescent="0.25">
      <c r="A109" s="1">
        <v>56</v>
      </c>
      <c r="B109">
        <v>3530</v>
      </c>
      <c r="C109">
        <v>23911.5</v>
      </c>
      <c r="E109">
        <f t="shared" si="1"/>
        <v>0.8833495792190148</v>
      </c>
    </row>
    <row r="110" spans="1:5" x14ac:dyDescent="0.25">
      <c r="A110" s="1">
        <v>57</v>
      </c>
      <c r="B110">
        <v>3960</v>
      </c>
      <c r="C110">
        <v>27053.988636363632</v>
      </c>
      <c r="E110">
        <f t="shared" si="1"/>
        <v>0.99944083299365671</v>
      </c>
    </row>
    <row r="111" spans="1:5" x14ac:dyDescent="0.25">
      <c r="A111" s="1">
        <v>58</v>
      </c>
      <c r="B111">
        <v>5245</v>
      </c>
      <c r="C111">
        <v>28714.279313632032</v>
      </c>
      <c r="E111">
        <f t="shared" si="1"/>
        <v>1.0607760512420432</v>
      </c>
    </row>
    <row r="112" spans="1:5" x14ac:dyDescent="0.25">
      <c r="A112" s="1">
        <v>59</v>
      </c>
      <c r="B112">
        <v>5315</v>
      </c>
      <c r="C112">
        <v>24969.597365945439</v>
      </c>
      <c r="E112">
        <f t="shared" si="1"/>
        <v>0.92243829648813847</v>
      </c>
    </row>
    <row r="113" spans="1:5" x14ac:dyDescent="0.25">
      <c r="A113" s="1">
        <v>60</v>
      </c>
      <c r="B113">
        <v>3430</v>
      </c>
      <c r="C113">
        <v>22399</v>
      </c>
      <c r="E113">
        <f t="shared" si="1"/>
        <v>0.8274741118259713</v>
      </c>
    </row>
    <row r="114" spans="1:5" x14ac:dyDescent="0.25">
      <c r="A114" s="1">
        <v>61</v>
      </c>
      <c r="B114">
        <v>2440</v>
      </c>
      <c r="C114">
        <v>21464.176229508194</v>
      </c>
      <c r="E114">
        <f t="shared" si="1"/>
        <v>0.79293942415234686</v>
      </c>
    </row>
    <row r="115" spans="1:5" x14ac:dyDescent="0.25">
      <c r="A115" s="1">
        <v>62</v>
      </c>
      <c r="B115">
        <v>3645</v>
      </c>
      <c r="C115">
        <v>21603.884773662554</v>
      </c>
      <c r="E115">
        <f t="shared" si="1"/>
        <v>0.79810060114634795</v>
      </c>
    </row>
    <row r="116" spans="1:5" x14ac:dyDescent="0.25">
      <c r="A116" s="1">
        <v>63</v>
      </c>
      <c r="B116">
        <v>2855</v>
      </c>
      <c r="C116">
        <v>23469.22942206655</v>
      </c>
      <c r="E116">
        <f t="shared" si="1"/>
        <v>0.86701101706614014</v>
      </c>
    </row>
    <row r="117" spans="1:5" x14ac:dyDescent="0.25">
      <c r="A117" s="1">
        <v>64</v>
      </c>
      <c r="B117">
        <v>4375</v>
      </c>
      <c r="C117">
        <v>24063.974857142857</v>
      </c>
      <c r="E117">
        <f t="shared" si="1"/>
        <v>0.88898237519160628</v>
      </c>
    </row>
    <row r="118" spans="1:5" x14ac:dyDescent="0.25">
      <c r="A118" s="1">
        <v>65</v>
      </c>
      <c r="B118">
        <v>2655</v>
      </c>
      <c r="C118">
        <v>23543.483992467045</v>
      </c>
      <c r="E118">
        <f t="shared" si="1"/>
        <v>0.86975416339817135</v>
      </c>
    </row>
    <row r="119" spans="1:5" x14ac:dyDescent="0.25">
      <c r="A119" s="1">
        <v>66.010000000000005</v>
      </c>
      <c r="B119">
        <v>2795</v>
      </c>
      <c r="C119">
        <v>25159.919499105545</v>
      </c>
      <c r="E119">
        <f t="shared" si="1"/>
        <v>0.92946926385710504</v>
      </c>
    </row>
    <row r="120" spans="1:5" x14ac:dyDescent="0.25">
      <c r="A120" s="1">
        <v>66.02</v>
      </c>
      <c r="B120">
        <v>4385</v>
      </c>
      <c r="C120">
        <v>29720.22462941847</v>
      </c>
      <c r="E120">
        <f t="shared" si="1"/>
        <v>1.0979381436000002</v>
      </c>
    </row>
    <row r="121" spans="1:5" x14ac:dyDescent="0.25">
      <c r="A121" s="1">
        <v>67</v>
      </c>
      <c r="B121">
        <v>1785</v>
      </c>
      <c r="C121">
        <v>25623.403361344539</v>
      </c>
      <c r="E121">
        <f t="shared" si="1"/>
        <v>0.94659149686982369</v>
      </c>
    </row>
    <row r="122" spans="1:5" x14ac:dyDescent="0.25">
      <c r="A122" s="1">
        <v>68</v>
      </c>
      <c r="B122">
        <v>2420</v>
      </c>
      <c r="C122">
        <v>28719.355371900827</v>
      </c>
      <c r="E122">
        <f t="shared" si="1"/>
        <v>1.0609635733103298</v>
      </c>
    </row>
    <row r="123" spans="1:5" x14ac:dyDescent="0.25">
      <c r="A123" s="1">
        <v>69</v>
      </c>
      <c r="B123">
        <v>1915</v>
      </c>
      <c r="C123">
        <v>34748.028720626629</v>
      </c>
      <c r="E123">
        <f t="shared" si="1"/>
        <v>1.2836775839682066</v>
      </c>
    </row>
    <row r="124" spans="1:5" x14ac:dyDescent="0.25">
      <c r="A124" s="1">
        <v>70</v>
      </c>
      <c r="B124">
        <v>2040</v>
      </c>
      <c r="C124">
        <v>28096.411764705881</v>
      </c>
      <c r="E124">
        <f t="shared" si="1"/>
        <v>1.0379505054018827</v>
      </c>
    </row>
    <row r="125" spans="1:5" x14ac:dyDescent="0.25">
      <c r="A125" s="1">
        <v>71</v>
      </c>
      <c r="B125">
        <v>2555</v>
      </c>
      <c r="C125">
        <v>26636.866927592953</v>
      </c>
      <c r="E125">
        <f t="shared" si="1"/>
        <v>0.98403133187805558</v>
      </c>
    </row>
    <row r="126" spans="1:5" x14ac:dyDescent="0.25">
      <c r="A126" s="1">
        <v>72</v>
      </c>
      <c r="B126">
        <v>4045</v>
      </c>
      <c r="C126">
        <v>20478.145859085289</v>
      </c>
      <c r="E126">
        <f t="shared" si="1"/>
        <v>0.75651303882268361</v>
      </c>
    </row>
    <row r="127" spans="1:5" x14ac:dyDescent="0.25">
      <c r="A127" s="1">
        <v>73</v>
      </c>
      <c r="B127">
        <v>1795</v>
      </c>
      <c r="C127">
        <v>18889.852367688025</v>
      </c>
      <c r="E127">
        <f t="shared" si="1"/>
        <v>0.69783757357365817</v>
      </c>
    </row>
    <row r="128" spans="1:5" x14ac:dyDescent="0.25">
      <c r="A128" s="1">
        <v>74</v>
      </c>
      <c r="B128">
        <v>2770</v>
      </c>
      <c r="C128">
        <v>23017.111913357399</v>
      </c>
      <c r="E128">
        <f t="shared" si="1"/>
        <v>0.8503086850888163</v>
      </c>
    </row>
    <row r="129" spans="1:5" x14ac:dyDescent="0.25">
      <c r="A129" s="1">
        <v>75.010000000000005</v>
      </c>
      <c r="B129">
        <v>2460</v>
      </c>
      <c r="C129">
        <v>26712.315040650406</v>
      </c>
      <c r="E129">
        <f t="shared" si="1"/>
        <v>0.98681857060930078</v>
      </c>
    </row>
    <row r="130" spans="1:5" x14ac:dyDescent="0.25">
      <c r="A130" s="1">
        <v>75.02</v>
      </c>
      <c r="B130">
        <v>3330</v>
      </c>
      <c r="C130">
        <v>22990.234234234238</v>
      </c>
      <c r="E130">
        <f t="shared" si="1"/>
        <v>0.84931575756257049</v>
      </c>
    </row>
    <row r="131" spans="1:5" x14ac:dyDescent="0.25">
      <c r="A131" s="1">
        <v>76.010000000000005</v>
      </c>
      <c r="B131">
        <v>2420</v>
      </c>
      <c r="C131">
        <v>23267.493801652894</v>
      </c>
      <c r="E131">
        <f t="shared" si="1"/>
        <v>0.85955840742618062</v>
      </c>
    </row>
    <row r="132" spans="1:5" x14ac:dyDescent="0.25">
      <c r="A132" s="1">
        <v>76.02</v>
      </c>
      <c r="B132">
        <v>2530</v>
      </c>
      <c r="C132">
        <v>23040.82608695652</v>
      </c>
      <c r="E132">
        <f t="shared" ref="E132:E155" si="2">C132/C$2</f>
        <v>0.85118474494580187</v>
      </c>
    </row>
    <row r="133" spans="1:5" x14ac:dyDescent="0.25">
      <c r="A133" s="1">
        <v>76.03</v>
      </c>
      <c r="B133">
        <v>3785</v>
      </c>
      <c r="C133">
        <v>27621.120211360634</v>
      </c>
      <c r="E133">
        <f t="shared" si="2"/>
        <v>1.0203920672589859</v>
      </c>
    </row>
    <row r="134" spans="1:5" x14ac:dyDescent="0.25">
      <c r="A134" s="1">
        <v>76.040000000000006</v>
      </c>
      <c r="B134">
        <v>3420</v>
      </c>
      <c r="C134">
        <v>23357.824561403504</v>
      </c>
      <c r="E134">
        <f t="shared" si="2"/>
        <v>0.86289544770455029</v>
      </c>
    </row>
    <row r="135" spans="1:5" x14ac:dyDescent="0.25">
      <c r="A135" s="1">
        <v>76.05</v>
      </c>
      <c r="B135">
        <v>2745</v>
      </c>
      <c r="C135">
        <v>23396.672131147541</v>
      </c>
      <c r="E135">
        <f t="shared" si="2"/>
        <v>0.86433057240969535</v>
      </c>
    </row>
    <row r="136" spans="1:5" x14ac:dyDescent="0.25">
      <c r="A136" s="1">
        <v>76.06</v>
      </c>
      <c r="B136">
        <v>3460</v>
      </c>
      <c r="C136">
        <v>26229.520231213872</v>
      </c>
      <c r="E136">
        <f t="shared" si="2"/>
        <v>0.96898294374503524</v>
      </c>
    </row>
    <row r="137" spans="1:5" x14ac:dyDescent="0.25">
      <c r="A137" s="1">
        <v>76.069999999999993</v>
      </c>
      <c r="B137">
        <v>3825</v>
      </c>
      <c r="C137">
        <v>24984.196078431371</v>
      </c>
      <c r="E137">
        <f t="shared" si="2"/>
        <v>0.9229776088078</v>
      </c>
    </row>
    <row r="138" spans="1:5" x14ac:dyDescent="0.25">
      <c r="A138" s="1">
        <v>76.08</v>
      </c>
      <c r="B138">
        <v>5035</v>
      </c>
      <c r="C138">
        <v>28625.595829195634</v>
      </c>
      <c r="E138">
        <f t="shared" si="2"/>
        <v>1.0574998653624217</v>
      </c>
    </row>
    <row r="139" spans="1:5" x14ac:dyDescent="0.25">
      <c r="A139" s="1">
        <v>77.010000000000005</v>
      </c>
      <c r="B139">
        <v>2035</v>
      </c>
      <c r="C139">
        <v>31114.81081081081</v>
      </c>
      <c r="E139">
        <f t="shared" si="2"/>
        <v>1.1494575847273898</v>
      </c>
    </row>
    <row r="140" spans="1:5" x14ac:dyDescent="0.25">
      <c r="A140" s="1">
        <v>77.02</v>
      </c>
      <c r="B140">
        <v>4995</v>
      </c>
      <c r="C140">
        <v>25192.535535535535</v>
      </c>
      <c r="E140">
        <f t="shared" si="2"/>
        <v>0.93067418040588812</v>
      </c>
    </row>
    <row r="141" spans="1:5" x14ac:dyDescent="0.25">
      <c r="A141" s="1">
        <v>77.03</v>
      </c>
      <c r="B141">
        <v>2700</v>
      </c>
      <c r="C141">
        <v>30824.088888888888</v>
      </c>
      <c r="E141">
        <f t="shared" si="2"/>
        <v>1.1387176024009162</v>
      </c>
    </row>
    <row r="142" spans="1:5" x14ac:dyDescent="0.25">
      <c r="A142" s="1">
        <v>77.040000000000006</v>
      </c>
      <c r="B142">
        <v>3810</v>
      </c>
      <c r="C142">
        <v>26352.055118110235</v>
      </c>
      <c r="E142">
        <f t="shared" si="2"/>
        <v>0.97350968363084545</v>
      </c>
    </row>
    <row r="143" spans="1:5" x14ac:dyDescent="0.25">
      <c r="A143" s="1">
        <v>77.05</v>
      </c>
      <c r="B143">
        <v>3255</v>
      </c>
      <c r="C143">
        <v>39570.651305683561</v>
      </c>
      <c r="E143">
        <f t="shared" si="2"/>
        <v>1.4618371152080769</v>
      </c>
    </row>
    <row r="144" spans="1:5" x14ac:dyDescent="0.25">
      <c r="A144" s="1">
        <v>77.06</v>
      </c>
      <c r="B144">
        <v>3330</v>
      </c>
      <c r="C144">
        <v>43641.708708708706</v>
      </c>
      <c r="E144">
        <f t="shared" si="2"/>
        <v>1.6122319814414257</v>
      </c>
    </row>
    <row r="145" spans="1:5" x14ac:dyDescent="0.25">
      <c r="A145" s="1">
        <v>77.069999999999993</v>
      </c>
      <c r="B145">
        <v>2450</v>
      </c>
      <c r="C145">
        <v>31478</v>
      </c>
      <c r="E145">
        <f t="shared" si="2"/>
        <v>1.1628746860153545</v>
      </c>
    </row>
    <row r="146" spans="1:5" x14ac:dyDescent="0.25">
      <c r="A146" s="1">
        <v>77.08</v>
      </c>
      <c r="B146">
        <v>5050</v>
      </c>
      <c r="C146">
        <v>36772.137623762377</v>
      </c>
      <c r="E146">
        <f t="shared" si="2"/>
        <v>1.358453141665483</v>
      </c>
    </row>
    <row r="147" spans="1:5" x14ac:dyDescent="0.25">
      <c r="A147" s="1">
        <v>77.09</v>
      </c>
      <c r="B147">
        <v>4025</v>
      </c>
      <c r="C147">
        <v>34692.981366459629</v>
      </c>
      <c r="E147">
        <f t="shared" si="2"/>
        <v>1.2816439994109627</v>
      </c>
    </row>
    <row r="148" spans="1:5" x14ac:dyDescent="0.25">
      <c r="A148" s="1">
        <v>200</v>
      </c>
      <c r="B148">
        <v>5320</v>
      </c>
      <c r="C148">
        <v>39118.966165413534</v>
      </c>
      <c r="E148">
        <f t="shared" si="2"/>
        <v>1.4451507559835612</v>
      </c>
    </row>
    <row r="149" spans="1:5" x14ac:dyDescent="0.25">
      <c r="A149" s="1">
        <v>201</v>
      </c>
      <c r="B149">
        <v>3940</v>
      </c>
      <c r="C149">
        <v>35208.219543147206</v>
      </c>
      <c r="E149">
        <f t="shared" si="2"/>
        <v>1.3006781640001581</v>
      </c>
    </row>
    <row r="150" spans="1:5" x14ac:dyDescent="0.25">
      <c r="A150" s="1">
        <v>202</v>
      </c>
      <c r="B150">
        <v>2705</v>
      </c>
      <c r="C150">
        <v>26853.839186691312</v>
      </c>
      <c r="E150">
        <f t="shared" si="2"/>
        <v>0.99204682039934178</v>
      </c>
    </row>
    <row r="151" spans="1:5" x14ac:dyDescent="0.25">
      <c r="A151" s="1">
        <v>203</v>
      </c>
      <c r="B151">
        <v>1875</v>
      </c>
      <c r="C151">
        <v>21683.472000000002</v>
      </c>
      <c r="E151">
        <f t="shared" si="2"/>
        <v>0.80104074889518817</v>
      </c>
    </row>
    <row r="152" spans="1:5" x14ac:dyDescent="0.25">
      <c r="A152" s="1">
        <v>204</v>
      </c>
      <c r="B152">
        <v>3805</v>
      </c>
      <c r="C152">
        <v>27746.440210249675</v>
      </c>
      <c r="E152">
        <f t="shared" si="2"/>
        <v>1.0250216960269998</v>
      </c>
    </row>
    <row r="153" spans="1:5" x14ac:dyDescent="0.25">
      <c r="A153" s="1">
        <v>205</v>
      </c>
      <c r="B153">
        <v>3270</v>
      </c>
      <c r="C153">
        <v>25861.804281345565</v>
      </c>
      <c r="E153">
        <f t="shared" si="2"/>
        <v>0.95539861279179972</v>
      </c>
    </row>
    <row r="154" spans="1:5" x14ac:dyDescent="0.25">
      <c r="A154" s="1">
        <v>206</v>
      </c>
      <c r="B154">
        <v>4580</v>
      </c>
      <c r="C154">
        <v>25384.742358078605</v>
      </c>
      <c r="E154">
        <f t="shared" si="2"/>
        <v>0.93777477283281419</v>
      </c>
    </row>
    <row r="155" spans="1:5" x14ac:dyDescent="0.25">
      <c r="A155">
        <v>207</v>
      </c>
      <c r="B155">
        <v>3175</v>
      </c>
      <c r="C155">
        <v>25579.302362204726</v>
      </c>
      <c r="E155">
        <f t="shared" si="2"/>
        <v>0.94496229757102213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17C1-30F9-4BF8-89FF-4061A9A8FF3B}">
  <dimension ref="A2:S158"/>
  <sheetViews>
    <sheetView topLeftCell="A147" workbookViewId="0">
      <selection activeCell="R158" sqref="P158:R158"/>
    </sheetView>
  </sheetViews>
  <sheetFormatPr defaultRowHeight="15" x14ac:dyDescent="0.25"/>
  <sheetData>
    <row r="2" spans="1:18" x14ac:dyDescent="0.25">
      <c r="G2" t="s">
        <v>5</v>
      </c>
      <c r="L2" t="s">
        <v>4</v>
      </c>
      <c r="Q2" t="s">
        <v>6</v>
      </c>
    </row>
    <row r="3" spans="1:18" x14ac:dyDescent="0.25">
      <c r="F3" t="s">
        <v>1</v>
      </c>
      <c r="G3" t="s">
        <v>2</v>
      </c>
      <c r="H3" t="s">
        <v>3</v>
      </c>
      <c r="K3" t="s">
        <v>1</v>
      </c>
      <c r="L3" t="s">
        <v>2</v>
      </c>
      <c r="M3" t="s">
        <v>3</v>
      </c>
      <c r="P3" t="s">
        <v>1</v>
      </c>
      <c r="Q3" t="s">
        <v>2</v>
      </c>
      <c r="R3" t="s">
        <v>3</v>
      </c>
    </row>
    <row r="4" spans="1:18" x14ac:dyDescent="0.25">
      <c r="A4">
        <v>42</v>
      </c>
      <c r="B4">
        <v>3000</v>
      </c>
      <c r="C4">
        <v>0.48252206517743346</v>
      </c>
      <c r="F4">
        <v>3000</v>
      </c>
      <c r="K4">
        <v>3000</v>
      </c>
      <c r="P4">
        <v>3000</v>
      </c>
    </row>
    <row r="5" spans="1:18" x14ac:dyDescent="0.25">
      <c r="A5">
        <v>37</v>
      </c>
      <c r="B5">
        <v>2935</v>
      </c>
      <c r="C5">
        <v>0.57799055505584795</v>
      </c>
      <c r="F5">
        <v>2935</v>
      </c>
      <c r="K5">
        <v>2935</v>
      </c>
      <c r="P5">
        <v>2935</v>
      </c>
    </row>
    <row r="6" spans="1:18" x14ac:dyDescent="0.25">
      <c r="A6">
        <v>36.020000000000003</v>
      </c>
      <c r="B6">
        <v>2800</v>
      </c>
      <c r="C6">
        <v>0.65349116606763014</v>
      </c>
      <c r="F6">
        <v>2800</v>
      </c>
      <c r="K6">
        <v>2800</v>
      </c>
      <c r="P6">
        <v>2800</v>
      </c>
    </row>
    <row r="7" spans="1:18" x14ac:dyDescent="0.25">
      <c r="A7">
        <v>39</v>
      </c>
      <c r="B7">
        <v>4625</v>
      </c>
      <c r="C7">
        <v>0.65516530304539966</v>
      </c>
      <c r="F7">
        <v>4625</v>
      </c>
      <c r="K7">
        <v>4625</v>
      </c>
      <c r="P7">
        <v>4625</v>
      </c>
    </row>
    <row r="8" spans="1:18" x14ac:dyDescent="0.25">
      <c r="A8">
        <v>41</v>
      </c>
      <c r="B8">
        <v>3340</v>
      </c>
      <c r="C8">
        <v>0.66549725113939662</v>
      </c>
      <c r="F8">
        <v>3340</v>
      </c>
      <c r="K8">
        <v>3340</v>
      </c>
      <c r="P8">
        <v>3340</v>
      </c>
    </row>
    <row r="9" spans="1:18" x14ac:dyDescent="0.25">
      <c r="A9">
        <v>35.020000000000003</v>
      </c>
      <c r="B9">
        <v>2750</v>
      </c>
      <c r="C9">
        <v>0.67337126875060993</v>
      </c>
      <c r="F9">
        <v>2750</v>
      </c>
      <c r="K9">
        <v>2750</v>
      </c>
      <c r="P9">
        <v>2750</v>
      </c>
    </row>
    <row r="10" spans="1:18" x14ac:dyDescent="0.25">
      <c r="A10">
        <v>38.01</v>
      </c>
      <c r="B10">
        <v>4165</v>
      </c>
      <c r="C10">
        <v>0.69020445366179373</v>
      </c>
      <c r="F10">
        <v>4165</v>
      </c>
      <c r="K10">
        <v>4165</v>
      </c>
      <c r="P10">
        <v>4165</v>
      </c>
    </row>
    <row r="11" spans="1:18" x14ac:dyDescent="0.25">
      <c r="A11">
        <v>38.049999999999997</v>
      </c>
      <c r="B11">
        <v>3985</v>
      </c>
      <c r="C11">
        <v>0.69446406726421739</v>
      </c>
      <c r="F11">
        <v>3985</v>
      </c>
      <c r="K11">
        <v>3985</v>
      </c>
      <c r="P11">
        <v>3985</v>
      </c>
    </row>
    <row r="12" spans="1:18" x14ac:dyDescent="0.25">
      <c r="A12">
        <v>73</v>
      </c>
      <c r="B12">
        <v>1795</v>
      </c>
      <c r="C12">
        <v>0.69783757357365817</v>
      </c>
      <c r="F12">
        <v>1795</v>
      </c>
      <c r="K12">
        <v>1795</v>
      </c>
      <c r="P12">
        <v>1795</v>
      </c>
    </row>
    <row r="13" spans="1:18" x14ac:dyDescent="0.25">
      <c r="A13">
        <v>36.01</v>
      </c>
      <c r="B13">
        <v>2830</v>
      </c>
      <c r="C13">
        <v>0.69952071110448244</v>
      </c>
      <c r="F13">
        <v>2830</v>
      </c>
      <c r="K13">
        <v>2830</v>
      </c>
      <c r="P13">
        <v>2830</v>
      </c>
    </row>
    <row r="14" spans="1:18" x14ac:dyDescent="0.25">
      <c r="A14">
        <v>38.04</v>
      </c>
      <c r="B14">
        <v>4625</v>
      </c>
      <c r="C14">
        <v>0.70886965221023357</v>
      </c>
      <c r="F14">
        <v>4625</v>
      </c>
      <c r="K14">
        <v>4625</v>
      </c>
      <c r="P14">
        <v>4625</v>
      </c>
    </row>
    <row r="15" spans="1:18" x14ac:dyDescent="0.25">
      <c r="A15">
        <v>32</v>
      </c>
      <c r="B15">
        <v>1795</v>
      </c>
      <c r="C15">
        <v>0.71007602328478781</v>
      </c>
      <c r="F15">
        <v>1795</v>
      </c>
      <c r="K15">
        <v>1795</v>
      </c>
      <c r="P15">
        <v>1795</v>
      </c>
    </row>
    <row r="16" spans="1:18" x14ac:dyDescent="0.25">
      <c r="A16">
        <v>34</v>
      </c>
      <c r="B16">
        <v>1985</v>
      </c>
      <c r="C16">
        <v>0.71786258269941083</v>
      </c>
      <c r="F16">
        <v>1985</v>
      </c>
      <c r="K16">
        <v>1985</v>
      </c>
      <c r="P16">
        <v>1985</v>
      </c>
    </row>
    <row r="17" spans="1:17" x14ac:dyDescent="0.25">
      <c r="A17">
        <v>50.01</v>
      </c>
      <c r="B17">
        <v>3250</v>
      </c>
      <c r="C17">
        <v>0.71927567744916032</v>
      </c>
      <c r="F17">
        <v>3250</v>
      </c>
      <c r="K17">
        <v>3250</v>
      </c>
      <c r="P17">
        <v>3250</v>
      </c>
    </row>
    <row r="18" spans="1:17" x14ac:dyDescent="0.25">
      <c r="A18">
        <v>46.01</v>
      </c>
      <c r="B18">
        <v>3055</v>
      </c>
      <c r="C18">
        <v>0.73362775336988628</v>
      </c>
      <c r="F18">
        <v>3055</v>
      </c>
      <c r="K18">
        <v>3055</v>
      </c>
      <c r="P18">
        <v>3055</v>
      </c>
    </row>
    <row r="19" spans="1:17" x14ac:dyDescent="0.25">
      <c r="A19">
        <v>38.17</v>
      </c>
      <c r="B19">
        <v>3825</v>
      </c>
      <c r="C19">
        <v>0.74386260931226844</v>
      </c>
      <c r="F19">
        <v>3825</v>
      </c>
      <c r="K19">
        <v>3825</v>
      </c>
      <c r="P19">
        <v>3825</v>
      </c>
    </row>
    <row r="20" spans="1:17" x14ac:dyDescent="0.25">
      <c r="A20">
        <v>26</v>
      </c>
      <c r="B20">
        <v>2840</v>
      </c>
      <c r="C20">
        <v>0.74507200856036082</v>
      </c>
      <c r="F20">
        <v>2840</v>
      </c>
      <c r="K20">
        <v>2840</v>
      </c>
      <c r="P20">
        <v>2840</v>
      </c>
    </row>
    <row r="21" spans="1:17" x14ac:dyDescent="0.25">
      <c r="A21">
        <v>47</v>
      </c>
      <c r="B21">
        <v>3580</v>
      </c>
      <c r="C21">
        <v>0.7450799964330479</v>
      </c>
      <c r="F21">
        <v>3580</v>
      </c>
      <c r="K21">
        <v>3580</v>
      </c>
      <c r="P21">
        <v>3580</v>
      </c>
    </row>
    <row r="22" spans="1:17" x14ac:dyDescent="0.25">
      <c r="A22">
        <v>33.020000000000003</v>
      </c>
      <c r="B22">
        <v>4265</v>
      </c>
      <c r="C22">
        <v>0.74925402266425067</v>
      </c>
      <c r="F22">
        <v>4265</v>
      </c>
      <c r="K22">
        <v>4265</v>
      </c>
      <c r="P22">
        <v>4265</v>
      </c>
    </row>
    <row r="23" spans="1:17" x14ac:dyDescent="0.25">
      <c r="A23">
        <v>72</v>
      </c>
      <c r="B23">
        <v>4045</v>
      </c>
      <c r="C23">
        <v>0.75651303882268361</v>
      </c>
      <c r="F23">
        <v>4045</v>
      </c>
      <c r="K23">
        <v>4045</v>
      </c>
      <c r="Q23">
        <v>4045</v>
      </c>
    </row>
    <row r="24" spans="1:17" x14ac:dyDescent="0.25">
      <c r="A24">
        <v>38.08</v>
      </c>
      <c r="B24">
        <v>3605</v>
      </c>
      <c r="C24">
        <v>0.7680857548675164</v>
      </c>
      <c r="F24">
        <v>3605</v>
      </c>
      <c r="K24">
        <v>3605</v>
      </c>
      <c r="Q24">
        <v>3605</v>
      </c>
    </row>
    <row r="25" spans="1:17" x14ac:dyDescent="0.25">
      <c r="A25">
        <v>20</v>
      </c>
      <c r="B25">
        <v>3180</v>
      </c>
      <c r="C25">
        <v>0.76810212212387674</v>
      </c>
      <c r="F25">
        <v>3180</v>
      </c>
      <c r="K25">
        <v>3180</v>
      </c>
      <c r="Q25">
        <v>3180</v>
      </c>
    </row>
    <row r="26" spans="1:17" x14ac:dyDescent="0.25">
      <c r="A26">
        <v>38.11</v>
      </c>
      <c r="B26">
        <v>3995</v>
      </c>
      <c r="C26">
        <v>0.76954893909238042</v>
      </c>
      <c r="F26">
        <v>3995</v>
      </c>
      <c r="K26">
        <v>3995</v>
      </c>
      <c r="Q26">
        <v>3995</v>
      </c>
    </row>
    <row r="27" spans="1:17" x14ac:dyDescent="0.25">
      <c r="A27">
        <v>50.02</v>
      </c>
      <c r="B27">
        <v>2595</v>
      </c>
      <c r="C27">
        <v>0.77631649524780644</v>
      </c>
      <c r="F27">
        <v>2595</v>
      </c>
      <c r="K27">
        <v>2595</v>
      </c>
      <c r="Q27">
        <v>2595</v>
      </c>
    </row>
    <row r="28" spans="1:17" x14ac:dyDescent="0.25">
      <c r="A28">
        <v>51</v>
      </c>
      <c r="B28">
        <v>4050</v>
      </c>
      <c r="C28">
        <v>0.78019953272382236</v>
      </c>
      <c r="F28">
        <v>4050</v>
      </c>
      <c r="K28">
        <v>4050</v>
      </c>
      <c r="Q28">
        <v>4050</v>
      </c>
    </row>
    <row r="29" spans="1:17" x14ac:dyDescent="0.25">
      <c r="A29">
        <v>38.03</v>
      </c>
      <c r="B29">
        <v>3335</v>
      </c>
      <c r="C29">
        <v>0.78680173968746825</v>
      </c>
      <c r="F29">
        <v>3335</v>
      </c>
      <c r="K29">
        <v>3335</v>
      </c>
      <c r="Q29">
        <v>3335</v>
      </c>
    </row>
    <row r="30" spans="1:17" x14ac:dyDescent="0.25">
      <c r="A30">
        <v>2.02</v>
      </c>
      <c r="B30">
        <v>2995</v>
      </c>
      <c r="C30">
        <v>0.78720393418824497</v>
      </c>
      <c r="F30">
        <v>2995</v>
      </c>
      <c r="K30">
        <v>2995</v>
      </c>
      <c r="Q30">
        <v>2995</v>
      </c>
    </row>
    <row r="31" spans="1:17" x14ac:dyDescent="0.25">
      <c r="A31">
        <v>35.01</v>
      </c>
      <c r="B31">
        <v>3780</v>
      </c>
      <c r="C31">
        <v>0.78864846828096802</v>
      </c>
      <c r="F31">
        <v>3780</v>
      </c>
      <c r="K31">
        <v>3780</v>
      </c>
      <c r="Q31">
        <v>3780</v>
      </c>
    </row>
    <row r="32" spans="1:17" x14ac:dyDescent="0.25">
      <c r="A32">
        <v>61</v>
      </c>
      <c r="B32">
        <v>2440</v>
      </c>
      <c r="C32">
        <v>0.79293942415234686</v>
      </c>
      <c r="F32">
        <v>2440</v>
      </c>
      <c r="K32">
        <v>2440</v>
      </c>
      <c r="Q32">
        <v>2440</v>
      </c>
    </row>
    <row r="33" spans="1:17" x14ac:dyDescent="0.25">
      <c r="A33">
        <v>62</v>
      </c>
      <c r="B33">
        <v>3645</v>
      </c>
      <c r="C33">
        <v>0.79810060114634795</v>
      </c>
      <c r="F33">
        <v>3645</v>
      </c>
      <c r="K33">
        <v>3645</v>
      </c>
      <c r="Q33">
        <v>3645</v>
      </c>
    </row>
    <row r="34" spans="1:17" x14ac:dyDescent="0.25">
      <c r="A34">
        <v>38.07</v>
      </c>
      <c r="B34">
        <v>3310</v>
      </c>
      <c r="C34">
        <v>0.80001794148204308</v>
      </c>
      <c r="F34">
        <v>3310</v>
      </c>
      <c r="L34">
        <v>3310</v>
      </c>
      <c r="Q34">
        <v>3310</v>
      </c>
    </row>
    <row r="35" spans="1:17" x14ac:dyDescent="0.25">
      <c r="A35">
        <v>203</v>
      </c>
      <c r="B35">
        <v>1875</v>
      </c>
      <c r="C35">
        <v>0.80104074889518817</v>
      </c>
      <c r="F35">
        <v>1875</v>
      </c>
      <c r="L35">
        <v>1875</v>
      </c>
      <c r="Q35">
        <v>1875</v>
      </c>
    </row>
    <row r="36" spans="1:17" x14ac:dyDescent="0.25">
      <c r="A36">
        <v>12</v>
      </c>
      <c r="B36">
        <v>3130</v>
      </c>
      <c r="C36">
        <v>0.80233931334665842</v>
      </c>
      <c r="F36">
        <v>3130</v>
      </c>
      <c r="L36">
        <v>3130</v>
      </c>
      <c r="Q36">
        <v>3130</v>
      </c>
    </row>
    <row r="37" spans="1:17" x14ac:dyDescent="0.25">
      <c r="A37">
        <v>44</v>
      </c>
      <c r="B37">
        <v>5080</v>
      </c>
      <c r="C37">
        <v>0.80248752055153683</v>
      </c>
      <c r="F37">
        <v>5080</v>
      </c>
      <c r="L37">
        <v>5080</v>
      </c>
      <c r="Q37">
        <v>5080</v>
      </c>
    </row>
    <row r="38" spans="1:17" x14ac:dyDescent="0.25">
      <c r="A38">
        <v>33.01</v>
      </c>
      <c r="B38">
        <v>3160</v>
      </c>
      <c r="C38">
        <v>0.81626207588958211</v>
      </c>
      <c r="F38">
        <v>3160</v>
      </c>
      <c r="L38">
        <v>3160</v>
      </c>
      <c r="Q38">
        <v>3160</v>
      </c>
    </row>
    <row r="39" spans="1:17" x14ac:dyDescent="0.25">
      <c r="A39">
        <v>21</v>
      </c>
      <c r="B39">
        <v>2775</v>
      </c>
      <c r="C39">
        <v>0.82423296030037307</v>
      </c>
      <c r="F39">
        <v>2775</v>
      </c>
      <c r="L39">
        <v>2775</v>
      </c>
      <c r="Q39">
        <v>2775</v>
      </c>
    </row>
    <row r="40" spans="1:17" x14ac:dyDescent="0.25">
      <c r="A40">
        <v>38.020000000000003</v>
      </c>
      <c r="B40">
        <v>2910</v>
      </c>
      <c r="C40">
        <v>0.82648415551747467</v>
      </c>
      <c r="F40">
        <v>2910</v>
      </c>
      <c r="L40">
        <v>2910</v>
      </c>
      <c r="Q40">
        <v>2910</v>
      </c>
    </row>
    <row r="41" spans="1:17" x14ac:dyDescent="0.25">
      <c r="A41">
        <v>60</v>
      </c>
      <c r="B41">
        <v>3430</v>
      </c>
      <c r="C41">
        <v>0.8274741118259713</v>
      </c>
      <c r="F41">
        <v>3430</v>
      </c>
      <c r="L41">
        <v>3430</v>
      </c>
      <c r="Q41">
        <v>3430</v>
      </c>
    </row>
    <row r="42" spans="1:17" x14ac:dyDescent="0.25">
      <c r="A42">
        <v>38.1</v>
      </c>
      <c r="B42">
        <v>3870</v>
      </c>
      <c r="C42">
        <v>0.82808347146225547</v>
      </c>
      <c r="F42">
        <v>3870</v>
      </c>
      <c r="L42">
        <v>3870</v>
      </c>
      <c r="Q42">
        <v>3870</v>
      </c>
    </row>
    <row r="43" spans="1:17" x14ac:dyDescent="0.25">
      <c r="A43">
        <v>13</v>
      </c>
      <c r="B43">
        <v>3520</v>
      </c>
      <c r="C43">
        <v>0.83100421554729431</v>
      </c>
      <c r="F43">
        <v>3520</v>
      </c>
      <c r="L43">
        <v>3520</v>
      </c>
      <c r="Q43">
        <v>3520</v>
      </c>
    </row>
    <row r="44" spans="1:17" x14ac:dyDescent="0.25">
      <c r="A44">
        <v>38.119999999999997</v>
      </c>
      <c r="B44">
        <v>3225</v>
      </c>
      <c r="C44">
        <v>0.83278025154094981</v>
      </c>
      <c r="F44">
        <v>3225</v>
      </c>
      <c r="L44">
        <v>3225</v>
      </c>
      <c r="Q44">
        <v>3225</v>
      </c>
    </row>
    <row r="45" spans="1:17" x14ac:dyDescent="0.25">
      <c r="A45">
        <v>10</v>
      </c>
      <c r="B45">
        <v>4860</v>
      </c>
      <c r="C45">
        <v>0.83928779293382738</v>
      </c>
      <c r="F45">
        <v>4860</v>
      </c>
      <c r="L45">
        <v>4860</v>
      </c>
      <c r="Q45">
        <v>4860</v>
      </c>
    </row>
    <row r="46" spans="1:17" x14ac:dyDescent="0.25">
      <c r="A46">
        <v>38.15</v>
      </c>
      <c r="B46">
        <v>4105</v>
      </c>
      <c r="C46">
        <v>0.8395139332977557</v>
      </c>
      <c r="F46">
        <v>4105</v>
      </c>
      <c r="L46">
        <v>4105</v>
      </c>
      <c r="Q46">
        <v>4105</v>
      </c>
    </row>
    <row r="47" spans="1:17" x14ac:dyDescent="0.25">
      <c r="A47">
        <v>9</v>
      </c>
      <c r="B47">
        <v>2280</v>
      </c>
      <c r="C47">
        <v>0.84217721002262014</v>
      </c>
      <c r="F47">
        <v>2280</v>
      </c>
      <c r="L47">
        <v>2280</v>
      </c>
      <c r="Q47">
        <v>2280</v>
      </c>
    </row>
    <row r="48" spans="1:17" x14ac:dyDescent="0.25">
      <c r="A48">
        <v>38.06</v>
      </c>
      <c r="B48">
        <v>3655</v>
      </c>
      <c r="C48">
        <v>0.84375133269696723</v>
      </c>
      <c r="F48">
        <v>3655</v>
      </c>
      <c r="L48">
        <v>3655</v>
      </c>
      <c r="Q48">
        <v>3655</v>
      </c>
    </row>
    <row r="49" spans="1:17" x14ac:dyDescent="0.25">
      <c r="A49">
        <v>48</v>
      </c>
      <c r="B49">
        <v>3450</v>
      </c>
      <c r="C49">
        <v>0.84693379239093514</v>
      </c>
      <c r="F49">
        <v>3450</v>
      </c>
      <c r="L49">
        <v>3450</v>
      </c>
      <c r="Q49">
        <v>3450</v>
      </c>
    </row>
    <row r="50" spans="1:17" x14ac:dyDescent="0.25">
      <c r="A50">
        <v>22</v>
      </c>
      <c r="B50">
        <v>2215</v>
      </c>
      <c r="C50">
        <v>0.84703376726014201</v>
      </c>
      <c r="F50">
        <v>2215</v>
      </c>
      <c r="L50">
        <v>2215</v>
      </c>
      <c r="Q50">
        <v>2215</v>
      </c>
    </row>
    <row r="51" spans="1:17" x14ac:dyDescent="0.25">
      <c r="A51">
        <v>75.02</v>
      </c>
      <c r="B51">
        <v>3330</v>
      </c>
      <c r="C51">
        <v>0.84931575756257049</v>
      </c>
      <c r="F51">
        <v>3330</v>
      </c>
      <c r="L51">
        <v>3330</v>
      </c>
      <c r="Q51">
        <v>3330</v>
      </c>
    </row>
    <row r="52" spans="1:17" x14ac:dyDescent="0.25">
      <c r="A52">
        <v>74</v>
      </c>
      <c r="B52">
        <v>2770</v>
      </c>
      <c r="C52">
        <v>0.8503086850888163</v>
      </c>
      <c r="G52">
        <v>2770</v>
      </c>
      <c r="L52">
        <v>2770</v>
      </c>
      <c r="Q52">
        <v>2770</v>
      </c>
    </row>
    <row r="53" spans="1:17" x14ac:dyDescent="0.25">
      <c r="A53">
        <v>76.02</v>
      </c>
      <c r="B53">
        <v>2530</v>
      </c>
      <c r="C53">
        <v>0.85118474494580187</v>
      </c>
      <c r="G53">
        <v>2530</v>
      </c>
      <c r="L53">
        <v>2530</v>
      </c>
      <c r="Q53">
        <v>2530</v>
      </c>
    </row>
    <row r="54" spans="1:17" x14ac:dyDescent="0.25">
      <c r="A54">
        <v>40</v>
      </c>
      <c r="B54">
        <v>4820</v>
      </c>
      <c r="C54">
        <v>0.85264096957869562</v>
      </c>
      <c r="G54">
        <v>4820</v>
      </c>
      <c r="L54">
        <v>4820</v>
      </c>
      <c r="Q54">
        <v>4820</v>
      </c>
    </row>
    <row r="55" spans="1:17" x14ac:dyDescent="0.25">
      <c r="A55">
        <v>25</v>
      </c>
      <c r="B55">
        <v>3960</v>
      </c>
      <c r="C55">
        <v>0.85327617964883251</v>
      </c>
      <c r="G55">
        <v>3960</v>
      </c>
      <c r="L55">
        <v>3960</v>
      </c>
      <c r="Q55">
        <v>3960</v>
      </c>
    </row>
    <row r="56" spans="1:17" x14ac:dyDescent="0.25">
      <c r="A56">
        <v>38.18</v>
      </c>
      <c r="B56">
        <v>3915</v>
      </c>
      <c r="C56">
        <v>0.85724039102614114</v>
      </c>
      <c r="G56">
        <v>3915</v>
      </c>
      <c r="L56">
        <v>3915</v>
      </c>
      <c r="Q56">
        <v>3915</v>
      </c>
    </row>
    <row r="57" spans="1:17" x14ac:dyDescent="0.25">
      <c r="A57">
        <v>54</v>
      </c>
      <c r="B57">
        <v>2530</v>
      </c>
      <c r="C57">
        <v>0.85865997096800029</v>
      </c>
      <c r="G57">
        <v>2530</v>
      </c>
      <c r="L57">
        <v>2530</v>
      </c>
      <c r="Q57">
        <v>2530</v>
      </c>
    </row>
    <row r="58" spans="1:17" x14ac:dyDescent="0.25">
      <c r="A58">
        <v>38.19</v>
      </c>
      <c r="B58">
        <v>5755</v>
      </c>
      <c r="C58">
        <v>0.85927123307369524</v>
      </c>
      <c r="G58">
        <v>5755</v>
      </c>
      <c r="L58">
        <v>5755</v>
      </c>
      <c r="Q58">
        <v>5755</v>
      </c>
    </row>
    <row r="59" spans="1:17" x14ac:dyDescent="0.25">
      <c r="A59">
        <v>76.010000000000005</v>
      </c>
      <c r="B59">
        <v>2420</v>
      </c>
      <c r="C59">
        <v>0.85955840742618062</v>
      </c>
      <c r="G59">
        <v>2420</v>
      </c>
      <c r="L59">
        <v>2420</v>
      </c>
      <c r="Q59">
        <v>2420</v>
      </c>
    </row>
    <row r="60" spans="1:17" x14ac:dyDescent="0.25">
      <c r="A60">
        <v>76.040000000000006</v>
      </c>
      <c r="B60">
        <v>3420</v>
      </c>
      <c r="C60">
        <v>0.86289544770455029</v>
      </c>
      <c r="G60">
        <v>3420</v>
      </c>
      <c r="L60">
        <v>3420</v>
      </c>
      <c r="Q60">
        <v>3420</v>
      </c>
    </row>
    <row r="61" spans="1:17" x14ac:dyDescent="0.25">
      <c r="A61">
        <v>76.05</v>
      </c>
      <c r="B61">
        <v>2745</v>
      </c>
      <c r="C61">
        <v>0.86433057240969535</v>
      </c>
      <c r="G61">
        <v>2745</v>
      </c>
      <c r="L61">
        <v>2745</v>
      </c>
      <c r="Q61">
        <v>2745</v>
      </c>
    </row>
    <row r="62" spans="1:17" x14ac:dyDescent="0.25">
      <c r="A62">
        <v>63</v>
      </c>
      <c r="B62">
        <v>2855</v>
      </c>
      <c r="C62">
        <v>0.86701101706614014</v>
      </c>
      <c r="G62">
        <v>2855</v>
      </c>
      <c r="L62">
        <v>2855</v>
      </c>
      <c r="Q62">
        <v>2855</v>
      </c>
    </row>
    <row r="63" spans="1:17" x14ac:dyDescent="0.25">
      <c r="A63">
        <v>65</v>
      </c>
      <c r="B63">
        <v>2655</v>
      </c>
      <c r="C63">
        <v>0.86975416339817135</v>
      </c>
      <c r="G63">
        <v>2655</v>
      </c>
      <c r="L63">
        <v>2655</v>
      </c>
      <c r="Q63">
        <v>2655</v>
      </c>
    </row>
    <row r="64" spans="1:17" x14ac:dyDescent="0.25">
      <c r="A64">
        <v>45</v>
      </c>
      <c r="B64">
        <v>5570</v>
      </c>
      <c r="C64">
        <v>0.87083407807120605</v>
      </c>
      <c r="G64">
        <v>5570</v>
      </c>
      <c r="L64">
        <v>5570</v>
      </c>
      <c r="Q64">
        <v>5570</v>
      </c>
    </row>
    <row r="65" spans="1:17" x14ac:dyDescent="0.25">
      <c r="A65">
        <v>38.130000000000003</v>
      </c>
      <c r="B65">
        <v>3695</v>
      </c>
      <c r="C65">
        <v>0.87615847236459643</v>
      </c>
      <c r="G65">
        <v>3695</v>
      </c>
      <c r="L65">
        <v>3695</v>
      </c>
      <c r="Q65">
        <v>3695</v>
      </c>
    </row>
    <row r="66" spans="1:17" x14ac:dyDescent="0.25">
      <c r="A66">
        <v>38.090000000000003</v>
      </c>
      <c r="B66">
        <v>5190</v>
      </c>
      <c r="C66">
        <v>0.87977096546921751</v>
      </c>
      <c r="G66">
        <v>5190</v>
      </c>
      <c r="L66">
        <v>5190</v>
      </c>
      <c r="Q66">
        <v>5190</v>
      </c>
    </row>
    <row r="67" spans="1:17" x14ac:dyDescent="0.25">
      <c r="A67">
        <v>31</v>
      </c>
      <c r="B67">
        <v>5300</v>
      </c>
      <c r="C67">
        <v>0.88176192481883398</v>
      </c>
      <c r="G67">
        <v>5300</v>
      </c>
      <c r="L67">
        <v>5300</v>
      </c>
      <c r="Q67">
        <v>5300</v>
      </c>
    </row>
    <row r="68" spans="1:17" x14ac:dyDescent="0.25">
      <c r="A68">
        <v>24</v>
      </c>
      <c r="B68">
        <v>3995</v>
      </c>
      <c r="C68">
        <v>0.88245059213784383</v>
      </c>
      <c r="G68">
        <v>3995</v>
      </c>
      <c r="L68">
        <v>3995</v>
      </c>
      <c r="Q68">
        <v>3995</v>
      </c>
    </row>
    <row r="69" spans="1:17" x14ac:dyDescent="0.25">
      <c r="A69">
        <v>56</v>
      </c>
      <c r="B69">
        <v>3530</v>
      </c>
      <c r="C69">
        <v>0.8833495792190148</v>
      </c>
      <c r="G69">
        <v>3530</v>
      </c>
      <c r="L69">
        <v>3530</v>
      </c>
      <c r="Q69">
        <v>3530</v>
      </c>
    </row>
    <row r="70" spans="1:17" x14ac:dyDescent="0.25">
      <c r="A70">
        <v>43</v>
      </c>
      <c r="B70">
        <v>3700</v>
      </c>
      <c r="C70">
        <v>0.88764264226879352</v>
      </c>
      <c r="G70">
        <v>3700</v>
      </c>
      <c r="L70">
        <v>3700</v>
      </c>
      <c r="Q70">
        <v>3700</v>
      </c>
    </row>
    <row r="71" spans="1:17" x14ac:dyDescent="0.25">
      <c r="A71">
        <v>6</v>
      </c>
      <c r="B71">
        <v>4640</v>
      </c>
      <c r="C71">
        <v>0.88790122441051222</v>
      </c>
      <c r="G71">
        <v>4640</v>
      </c>
      <c r="L71">
        <v>4640</v>
      </c>
      <c r="Q71">
        <v>4640</v>
      </c>
    </row>
    <row r="72" spans="1:17" x14ac:dyDescent="0.25">
      <c r="A72">
        <v>64</v>
      </c>
      <c r="B72">
        <v>4375</v>
      </c>
      <c r="C72">
        <v>0.88898237519160628</v>
      </c>
      <c r="G72">
        <v>4375</v>
      </c>
      <c r="L72">
        <v>4375</v>
      </c>
      <c r="Q72">
        <v>4375</v>
      </c>
    </row>
    <row r="73" spans="1:17" x14ac:dyDescent="0.25">
      <c r="A73">
        <v>11</v>
      </c>
      <c r="B73">
        <v>3015</v>
      </c>
      <c r="C73">
        <v>0.88966480966960049</v>
      </c>
      <c r="G73">
        <v>3015</v>
      </c>
      <c r="L73">
        <v>3015</v>
      </c>
      <c r="Q73">
        <v>3015</v>
      </c>
    </row>
    <row r="74" spans="1:17" x14ac:dyDescent="0.25">
      <c r="A74">
        <v>38.14</v>
      </c>
      <c r="B74">
        <v>3920</v>
      </c>
      <c r="C74">
        <v>0.89403198093926495</v>
      </c>
      <c r="G74">
        <v>3920</v>
      </c>
      <c r="L74">
        <v>3920</v>
      </c>
      <c r="Q74">
        <v>3920</v>
      </c>
    </row>
    <row r="75" spans="1:17" x14ac:dyDescent="0.25">
      <c r="A75">
        <v>18</v>
      </c>
      <c r="B75">
        <v>4160</v>
      </c>
      <c r="C75">
        <v>0.89860734710628176</v>
      </c>
      <c r="G75">
        <v>4160</v>
      </c>
      <c r="L75">
        <v>4160</v>
      </c>
      <c r="Q75">
        <v>4160</v>
      </c>
    </row>
    <row r="76" spans="1:17" x14ac:dyDescent="0.25">
      <c r="A76">
        <v>19</v>
      </c>
      <c r="B76">
        <v>3735</v>
      </c>
      <c r="C76">
        <v>0.90775808420040138</v>
      </c>
      <c r="G76">
        <v>3735</v>
      </c>
      <c r="L76">
        <v>3735</v>
      </c>
      <c r="Q76">
        <v>3735</v>
      </c>
    </row>
    <row r="77" spans="1:17" x14ac:dyDescent="0.25">
      <c r="A77">
        <v>38.159999999999997</v>
      </c>
      <c r="B77">
        <v>3360</v>
      </c>
      <c r="C77">
        <v>0.92147683439550054</v>
      </c>
      <c r="G77">
        <v>3360</v>
      </c>
      <c r="L77">
        <v>3360</v>
      </c>
      <c r="Q77">
        <v>3360</v>
      </c>
    </row>
    <row r="78" spans="1:17" x14ac:dyDescent="0.25">
      <c r="A78">
        <v>59</v>
      </c>
      <c r="B78">
        <v>5315</v>
      </c>
      <c r="C78">
        <v>0.92243829648813847</v>
      </c>
      <c r="G78">
        <v>5315</v>
      </c>
      <c r="L78">
        <v>5315</v>
      </c>
      <c r="Q78">
        <v>5315</v>
      </c>
    </row>
    <row r="79" spans="1:17" x14ac:dyDescent="0.25">
      <c r="A79">
        <v>76.069999999999993</v>
      </c>
      <c r="B79">
        <v>3825</v>
      </c>
      <c r="C79">
        <v>0.9229776088078</v>
      </c>
      <c r="G79">
        <v>3825</v>
      </c>
      <c r="L79">
        <v>3825</v>
      </c>
      <c r="Q79">
        <v>3825</v>
      </c>
    </row>
    <row r="80" spans="1:17" x14ac:dyDescent="0.25">
      <c r="A80">
        <v>66.010000000000005</v>
      </c>
      <c r="B80">
        <v>2795</v>
      </c>
      <c r="C80">
        <v>0.92946926385710504</v>
      </c>
      <c r="G80">
        <v>2795</v>
      </c>
      <c r="L80">
        <v>2795</v>
      </c>
      <c r="Q80">
        <v>2795</v>
      </c>
    </row>
    <row r="81" spans="1:17" x14ac:dyDescent="0.25">
      <c r="A81">
        <v>77.02</v>
      </c>
      <c r="B81">
        <v>4995</v>
      </c>
      <c r="C81">
        <v>0.93067418040588812</v>
      </c>
      <c r="G81">
        <v>4995</v>
      </c>
      <c r="L81">
        <v>4995</v>
      </c>
      <c r="Q81">
        <v>4995</v>
      </c>
    </row>
    <row r="82" spans="1:17" x14ac:dyDescent="0.25">
      <c r="A82">
        <v>1.04</v>
      </c>
      <c r="B82">
        <v>4290</v>
      </c>
      <c r="C82">
        <v>0.93483190808960781</v>
      </c>
      <c r="G82">
        <v>4290</v>
      </c>
      <c r="L82">
        <v>4290</v>
      </c>
      <c r="Q82">
        <v>4290</v>
      </c>
    </row>
    <row r="83" spans="1:17" x14ac:dyDescent="0.25">
      <c r="A83">
        <v>206</v>
      </c>
      <c r="B83">
        <v>4580</v>
      </c>
      <c r="C83">
        <v>0.93777477283281419</v>
      </c>
      <c r="G83">
        <v>4580</v>
      </c>
      <c r="L83">
        <v>4580</v>
      </c>
      <c r="Q83">
        <v>4580</v>
      </c>
    </row>
    <row r="84" spans="1:17" x14ac:dyDescent="0.25">
      <c r="A84">
        <v>207</v>
      </c>
      <c r="B84">
        <v>3175</v>
      </c>
      <c r="C84">
        <v>0.94496229757102213</v>
      </c>
      <c r="G84">
        <v>3175</v>
      </c>
      <c r="L84">
        <v>3175</v>
      </c>
      <c r="Q84">
        <v>3175</v>
      </c>
    </row>
    <row r="85" spans="1:17" x14ac:dyDescent="0.25">
      <c r="A85">
        <v>67</v>
      </c>
      <c r="B85">
        <v>1785</v>
      </c>
      <c r="C85">
        <v>0.94659149686982369</v>
      </c>
      <c r="G85">
        <v>1785</v>
      </c>
      <c r="L85">
        <v>1785</v>
      </c>
      <c r="Q85">
        <v>1785</v>
      </c>
    </row>
    <row r="86" spans="1:17" x14ac:dyDescent="0.25">
      <c r="A86">
        <v>17.010000000000002</v>
      </c>
      <c r="B86">
        <v>3520</v>
      </c>
      <c r="C86">
        <v>0.94876155317780542</v>
      </c>
      <c r="G86">
        <v>3520</v>
      </c>
      <c r="L86">
        <v>3520</v>
      </c>
      <c r="Q86">
        <v>3520</v>
      </c>
    </row>
    <row r="87" spans="1:17" x14ac:dyDescent="0.25">
      <c r="A87">
        <v>205</v>
      </c>
      <c r="B87">
        <v>3270</v>
      </c>
      <c r="C87">
        <v>0.95539861279179972</v>
      </c>
      <c r="G87">
        <v>3270</v>
      </c>
      <c r="L87">
        <v>3270</v>
      </c>
      <c r="Q87">
        <v>3270</v>
      </c>
    </row>
    <row r="88" spans="1:17" x14ac:dyDescent="0.25">
      <c r="A88">
        <v>30</v>
      </c>
      <c r="B88">
        <v>2465</v>
      </c>
      <c r="C88">
        <v>0.96171348678348478</v>
      </c>
      <c r="G88">
        <v>2465</v>
      </c>
      <c r="L88">
        <v>2465</v>
      </c>
      <c r="Q88">
        <v>2465</v>
      </c>
    </row>
    <row r="89" spans="1:17" x14ac:dyDescent="0.25">
      <c r="A89">
        <v>76.06</v>
      </c>
      <c r="B89">
        <v>3460</v>
      </c>
      <c r="C89">
        <v>0.96898294374503524</v>
      </c>
      <c r="G89">
        <v>3460</v>
      </c>
      <c r="L89">
        <v>3460</v>
      </c>
      <c r="Q89">
        <v>3460</v>
      </c>
    </row>
    <row r="90" spans="1:17" x14ac:dyDescent="0.25">
      <c r="A90">
        <v>77.040000000000006</v>
      </c>
      <c r="B90">
        <v>3810</v>
      </c>
      <c r="C90">
        <v>0.97350968363084545</v>
      </c>
      <c r="G90">
        <v>3810</v>
      </c>
      <c r="L90">
        <v>3810</v>
      </c>
      <c r="Q90">
        <v>3810</v>
      </c>
    </row>
    <row r="91" spans="1:17" x14ac:dyDescent="0.25">
      <c r="A91">
        <v>7.02</v>
      </c>
      <c r="B91">
        <v>4690</v>
      </c>
      <c r="C91">
        <v>0.97790175192553341</v>
      </c>
      <c r="G91">
        <v>4690</v>
      </c>
      <c r="L91">
        <v>4690</v>
      </c>
      <c r="Q91">
        <v>4690</v>
      </c>
    </row>
    <row r="92" spans="1:17" x14ac:dyDescent="0.25">
      <c r="A92">
        <v>3</v>
      </c>
      <c r="B92">
        <v>3440</v>
      </c>
      <c r="C92">
        <v>0.97966286228746824</v>
      </c>
      <c r="G92">
        <v>3440</v>
      </c>
      <c r="L92">
        <v>3440</v>
      </c>
      <c r="Q92">
        <v>3440</v>
      </c>
    </row>
    <row r="93" spans="1:17" x14ac:dyDescent="0.25">
      <c r="A93">
        <v>1.01</v>
      </c>
      <c r="B93">
        <v>4465</v>
      </c>
      <c r="C93">
        <v>0.98194211110777652</v>
      </c>
      <c r="G93">
        <v>4465</v>
      </c>
      <c r="L93">
        <v>4465</v>
      </c>
      <c r="Q93">
        <v>4465</v>
      </c>
    </row>
    <row r="94" spans="1:17" x14ac:dyDescent="0.25">
      <c r="A94">
        <v>71</v>
      </c>
      <c r="B94">
        <v>2555</v>
      </c>
      <c r="C94">
        <v>0.98403133187805558</v>
      </c>
      <c r="G94">
        <v>2555</v>
      </c>
      <c r="L94">
        <v>2555</v>
      </c>
      <c r="Q94">
        <v>2555</v>
      </c>
    </row>
    <row r="95" spans="1:17" x14ac:dyDescent="0.25">
      <c r="A95">
        <v>75.010000000000005</v>
      </c>
      <c r="B95">
        <v>2460</v>
      </c>
      <c r="C95">
        <v>0.98681857060930078</v>
      </c>
      <c r="G95">
        <v>2460</v>
      </c>
      <c r="L95">
        <v>2460</v>
      </c>
      <c r="Q95">
        <v>2460</v>
      </c>
    </row>
    <row r="96" spans="1:17" x14ac:dyDescent="0.25">
      <c r="A96">
        <v>202</v>
      </c>
      <c r="B96">
        <v>2705</v>
      </c>
      <c r="C96">
        <v>0.99204682039934178</v>
      </c>
      <c r="G96">
        <v>2705</v>
      </c>
      <c r="L96">
        <v>2705</v>
      </c>
      <c r="Q96">
        <v>2705</v>
      </c>
    </row>
    <row r="97" spans="1:17" x14ac:dyDescent="0.25">
      <c r="A97">
        <v>53</v>
      </c>
      <c r="B97">
        <v>4245</v>
      </c>
      <c r="C97">
        <v>0.99453900170070986</v>
      </c>
      <c r="G97">
        <v>4245</v>
      </c>
      <c r="L97">
        <v>4245</v>
      </c>
      <c r="Q97">
        <v>4245</v>
      </c>
    </row>
    <row r="98" spans="1:17" x14ac:dyDescent="0.25">
      <c r="A98">
        <v>46.02</v>
      </c>
      <c r="B98">
        <v>3865</v>
      </c>
      <c r="C98">
        <v>0.9954411922849058</v>
      </c>
      <c r="G98">
        <v>3865</v>
      </c>
      <c r="L98">
        <v>3865</v>
      </c>
      <c r="Q98">
        <v>3865</v>
      </c>
    </row>
    <row r="99" spans="1:17" x14ac:dyDescent="0.25">
      <c r="A99">
        <v>1.08</v>
      </c>
      <c r="B99">
        <v>3600</v>
      </c>
      <c r="C99">
        <v>0.9959591182946842</v>
      </c>
      <c r="G99">
        <v>3600</v>
      </c>
      <c r="L99">
        <v>3600</v>
      </c>
      <c r="Q99">
        <v>3600</v>
      </c>
    </row>
    <row r="100" spans="1:17" x14ac:dyDescent="0.25">
      <c r="A100">
        <v>5</v>
      </c>
      <c r="B100">
        <v>1995</v>
      </c>
      <c r="C100">
        <v>0.99614828173310499</v>
      </c>
      <c r="G100">
        <v>1995</v>
      </c>
      <c r="L100">
        <v>1995</v>
      </c>
      <c r="Q100">
        <v>1995</v>
      </c>
    </row>
    <row r="101" spans="1:17" x14ac:dyDescent="0.25">
      <c r="A101">
        <v>57</v>
      </c>
      <c r="B101">
        <v>3960</v>
      </c>
      <c r="C101">
        <v>0.99944083299365671</v>
      </c>
      <c r="G101">
        <v>3960</v>
      </c>
      <c r="L101">
        <v>3960</v>
      </c>
      <c r="Q101">
        <v>3960</v>
      </c>
    </row>
    <row r="102" spans="1:17" x14ac:dyDescent="0.25">
      <c r="A102">
        <v>7.01</v>
      </c>
      <c r="B102">
        <v>5090</v>
      </c>
      <c r="C102">
        <v>1.0047730147461267</v>
      </c>
      <c r="G102">
        <v>5090</v>
      </c>
      <c r="L102">
        <v>5090</v>
      </c>
      <c r="Q102">
        <v>5090</v>
      </c>
    </row>
    <row r="103" spans="1:17" x14ac:dyDescent="0.25">
      <c r="A103">
        <v>8</v>
      </c>
      <c r="B103">
        <v>2850</v>
      </c>
      <c r="C103">
        <v>1.0115027708256665</v>
      </c>
      <c r="G103">
        <v>2850</v>
      </c>
      <c r="L103">
        <v>2850</v>
      </c>
      <c r="Q103">
        <v>2850</v>
      </c>
    </row>
    <row r="104" spans="1:17" x14ac:dyDescent="0.25">
      <c r="A104">
        <v>76.03</v>
      </c>
      <c r="B104">
        <v>3785</v>
      </c>
      <c r="C104">
        <v>1.0203920672589859</v>
      </c>
      <c r="G104">
        <v>3785</v>
      </c>
      <c r="L104">
        <v>3785</v>
      </c>
      <c r="Q104">
        <v>3785</v>
      </c>
    </row>
    <row r="105" spans="1:17" x14ac:dyDescent="0.25">
      <c r="A105">
        <v>204</v>
      </c>
      <c r="B105">
        <v>3805</v>
      </c>
      <c r="C105">
        <v>1.0250216960269998</v>
      </c>
      <c r="G105">
        <v>3805</v>
      </c>
      <c r="L105">
        <v>3805</v>
      </c>
      <c r="Q105">
        <v>3805</v>
      </c>
    </row>
    <row r="106" spans="1:17" x14ac:dyDescent="0.25">
      <c r="A106">
        <v>49.01</v>
      </c>
      <c r="B106">
        <v>3545</v>
      </c>
      <c r="C106">
        <v>1.0281436146041141</v>
      </c>
      <c r="G106">
        <v>3545</v>
      </c>
      <c r="L106">
        <v>3545</v>
      </c>
      <c r="Q106">
        <v>3545</v>
      </c>
    </row>
    <row r="107" spans="1:17" x14ac:dyDescent="0.25">
      <c r="A107">
        <v>70</v>
      </c>
      <c r="B107">
        <v>2040</v>
      </c>
      <c r="C107">
        <v>1.0379505054018827</v>
      </c>
      <c r="G107">
        <v>2040</v>
      </c>
      <c r="L107">
        <v>2040</v>
      </c>
      <c r="Q107">
        <v>2040</v>
      </c>
    </row>
    <row r="108" spans="1:17" x14ac:dyDescent="0.25">
      <c r="A108">
        <v>17.02</v>
      </c>
      <c r="B108">
        <v>5225</v>
      </c>
      <c r="C108">
        <v>1.0468778078472696</v>
      </c>
      <c r="G108">
        <v>5225</v>
      </c>
      <c r="L108">
        <v>5225</v>
      </c>
      <c r="Q108">
        <v>5225</v>
      </c>
    </row>
    <row r="109" spans="1:17" x14ac:dyDescent="0.25">
      <c r="A109">
        <v>1.07</v>
      </c>
      <c r="B109">
        <v>4535</v>
      </c>
      <c r="C109">
        <v>1.0540324708322868</v>
      </c>
      <c r="G109">
        <v>4535</v>
      </c>
      <c r="L109">
        <v>4535</v>
      </c>
      <c r="Q109">
        <v>4535</v>
      </c>
    </row>
    <row r="110" spans="1:17" x14ac:dyDescent="0.25">
      <c r="A110">
        <v>76.08</v>
      </c>
      <c r="B110">
        <v>5035</v>
      </c>
      <c r="C110">
        <v>1.0574998653624217</v>
      </c>
      <c r="G110">
        <v>5035</v>
      </c>
      <c r="L110">
        <v>5035</v>
      </c>
      <c r="Q110">
        <v>5035</v>
      </c>
    </row>
    <row r="111" spans="1:17" x14ac:dyDescent="0.25">
      <c r="A111">
        <v>58</v>
      </c>
      <c r="B111">
        <v>5245</v>
      </c>
      <c r="C111">
        <v>1.0607760512420432</v>
      </c>
      <c r="G111">
        <v>5245</v>
      </c>
      <c r="L111">
        <v>5245</v>
      </c>
      <c r="Q111">
        <v>5245</v>
      </c>
    </row>
    <row r="112" spans="1:17" x14ac:dyDescent="0.25">
      <c r="A112">
        <v>68</v>
      </c>
      <c r="B112">
        <v>2420</v>
      </c>
      <c r="C112">
        <v>1.0609635733103298</v>
      </c>
      <c r="G112">
        <v>2420</v>
      </c>
      <c r="L112">
        <v>2420</v>
      </c>
      <c r="Q112">
        <v>2420</v>
      </c>
    </row>
    <row r="113" spans="1:17" x14ac:dyDescent="0.25">
      <c r="A113">
        <v>23</v>
      </c>
      <c r="B113">
        <v>2900</v>
      </c>
      <c r="C113">
        <v>1.0939754736012506</v>
      </c>
      <c r="G113">
        <v>2900</v>
      </c>
      <c r="L113">
        <v>2900</v>
      </c>
      <c r="Q113">
        <v>2900</v>
      </c>
    </row>
    <row r="114" spans="1:17" x14ac:dyDescent="0.25">
      <c r="A114">
        <v>66.02</v>
      </c>
      <c r="B114">
        <v>4385</v>
      </c>
      <c r="C114">
        <v>1.0979381436000002</v>
      </c>
      <c r="G114">
        <v>4385</v>
      </c>
      <c r="L114">
        <v>4385</v>
      </c>
      <c r="Q114">
        <v>4385</v>
      </c>
    </row>
    <row r="115" spans="1:17" x14ac:dyDescent="0.25">
      <c r="A115">
        <v>52.04</v>
      </c>
      <c r="B115">
        <v>3595</v>
      </c>
      <c r="C115">
        <v>1.1103332112115898</v>
      </c>
      <c r="G115">
        <v>3595</v>
      </c>
      <c r="L115">
        <v>3595</v>
      </c>
      <c r="Q115">
        <v>3595</v>
      </c>
    </row>
    <row r="116" spans="1:17" x14ac:dyDescent="0.25">
      <c r="A116">
        <v>1.1200000000000001</v>
      </c>
      <c r="B116">
        <v>3610</v>
      </c>
      <c r="C116">
        <v>1.1141512682152528</v>
      </c>
      <c r="G116">
        <v>3610</v>
      </c>
      <c r="L116">
        <v>3610</v>
      </c>
      <c r="Q116">
        <v>3610</v>
      </c>
    </row>
    <row r="117" spans="1:17" x14ac:dyDescent="0.25">
      <c r="A117">
        <v>27</v>
      </c>
      <c r="B117">
        <v>5680</v>
      </c>
      <c r="C117">
        <v>1.1345139351614304</v>
      </c>
      <c r="G117">
        <v>5680</v>
      </c>
      <c r="L117">
        <v>5680</v>
      </c>
      <c r="Q117">
        <v>5680</v>
      </c>
    </row>
    <row r="118" spans="1:17" x14ac:dyDescent="0.25">
      <c r="A118">
        <v>55</v>
      </c>
      <c r="B118">
        <v>2510</v>
      </c>
      <c r="C118">
        <v>1.1366087457145082</v>
      </c>
      <c r="G118">
        <v>2510</v>
      </c>
      <c r="L118">
        <v>2510</v>
      </c>
      <c r="Q118">
        <v>2510</v>
      </c>
    </row>
    <row r="119" spans="1:17" x14ac:dyDescent="0.25">
      <c r="A119">
        <v>77.03</v>
      </c>
      <c r="B119">
        <v>2700</v>
      </c>
      <c r="C119">
        <v>1.1387176024009162</v>
      </c>
      <c r="G119">
        <v>2700</v>
      </c>
      <c r="L119">
        <v>2700</v>
      </c>
      <c r="Q119">
        <v>2700</v>
      </c>
    </row>
    <row r="120" spans="1:17" x14ac:dyDescent="0.25">
      <c r="A120">
        <v>16</v>
      </c>
      <c r="B120">
        <v>4035</v>
      </c>
      <c r="C120">
        <v>1.1406512112305491</v>
      </c>
      <c r="G120">
        <v>4035</v>
      </c>
      <c r="L120">
        <v>4035</v>
      </c>
      <c r="Q120">
        <v>4035</v>
      </c>
    </row>
    <row r="121" spans="1:17" x14ac:dyDescent="0.25">
      <c r="A121">
        <v>77.010000000000005</v>
      </c>
      <c r="B121">
        <v>2035</v>
      </c>
      <c r="C121">
        <v>1.1494575847273898</v>
      </c>
      <c r="G121">
        <v>2035</v>
      </c>
      <c r="L121">
        <v>2035</v>
      </c>
      <c r="Q121">
        <v>2035</v>
      </c>
    </row>
    <row r="122" spans="1:17" x14ac:dyDescent="0.25">
      <c r="A122">
        <v>1.1100000000000001</v>
      </c>
      <c r="B122">
        <v>2840</v>
      </c>
      <c r="C122">
        <v>1.1590727347618008</v>
      </c>
      <c r="H122">
        <v>2840</v>
      </c>
      <c r="L122">
        <v>2840</v>
      </c>
      <c r="Q122">
        <v>2840</v>
      </c>
    </row>
    <row r="123" spans="1:17" x14ac:dyDescent="0.25">
      <c r="A123">
        <v>77.069999999999993</v>
      </c>
      <c r="B123">
        <v>2450</v>
      </c>
      <c r="C123">
        <v>1.1628746860153545</v>
      </c>
      <c r="H123">
        <v>2450</v>
      </c>
      <c r="L123">
        <v>2450</v>
      </c>
      <c r="Q123">
        <v>2450</v>
      </c>
    </row>
    <row r="124" spans="1:17" x14ac:dyDescent="0.25">
      <c r="A124">
        <v>1.1299999999999999</v>
      </c>
      <c r="B124">
        <v>3545</v>
      </c>
      <c r="C124">
        <v>1.1730117693773556</v>
      </c>
      <c r="H124">
        <v>3545</v>
      </c>
      <c r="L124">
        <v>3545</v>
      </c>
      <c r="Q124">
        <v>3545</v>
      </c>
    </row>
    <row r="125" spans="1:17" x14ac:dyDescent="0.25">
      <c r="A125">
        <v>1.1599999999999999</v>
      </c>
      <c r="B125">
        <v>3520</v>
      </c>
      <c r="C125">
        <v>1.1965194522130644</v>
      </c>
      <c r="H125">
        <v>3520</v>
      </c>
      <c r="L125">
        <v>3520</v>
      </c>
      <c r="Q125">
        <v>3520</v>
      </c>
    </row>
    <row r="126" spans="1:17" x14ac:dyDescent="0.25">
      <c r="A126">
        <v>2.0099999999999998</v>
      </c>
      <c r="B126">
        <v>5700</v>
      </c>
      <c r="C126">
        <v>1.2180954941697295</v>
      </c>
      <c r="H126">
        <v>5700</v>
      </c>
      <c r="M126">
        <v>5700</v>
      </c>
      <c r="Q126">
        <v>5700</v>
      </c>
    </row>
    <row r="127" spans="1:17" x14ac:dyDescent="0.25">
      <c r="A127">
        <v>1.03</v>
      </c>
      <c r="B127">
        <v>1770</v>
      </c>
      <c r="C127">
        <v>1.2204189297992691</v>
      </c>
      <c r="H127">
        <v>1770</v>
      </c>
      <c r="M127">
        <v>1770</v>
      </c>
      <c r="Q127">
        <v>1770</v>
      </c>
    </row>
    <row r="128" spans="1:17" x14ac:dyDescent="0.25">
      <c r="A128">
        <v>1.0900000000000001</v>
      </c>
      <c r="B128">
        <v>4365</v>
      </c>
      <c r="C128">
        <v>1.2246323194222528</v>
      </c>
      <c r="H128">
        <v>4365</v>
      </c>
      <c r="M128">
        <v>4365</v>
      </c>
      <c r="Q128">
        <v>4365</v>
      </c>
    </row>
    <row r="129" spans="1:18" x14ac:dyDescent="0.25">
      <c r="A129">
        <v>52.01</v>
      </c>
      <c r="B129">
        <v>3160</v>
      </c>
      <c r="C129">
        <v>1.2363945025395413</v>
      </c>
      <c r="H129">
        <v>3160</v>
      </c>
      <c r="M129">
        <v>3160</v>
      </c>
      <c r="Q129">
        <v>3160</v>
      </c>
    </row>
    <row r="130" spans="1:18" x14ac:dyDescent="0.25">
      <c r="A130">
        <v>1.05</v>
      </c>
      <c r="B130">
        <v>2570</v>
      </c>
      <c r="C130">
        <v>1.2470126429327046</v>
      </c>
      <c r="H130">
        <v>2570</v>
      </c>
      <c r="M130">
        <v>2570</v>
      </c>
      <c r="Q130">
        <v>2570</v>
      </c>
    </row>
    <row r="131" spans="1:18" x14ac:dyDescent="0.25">
      <c r="A131">
        <v>1.1000000000000001</v>
      </c>
      <c r="B131">
        <v>2300</v>
      </c>
      <c r="C131">
        <v>1.2506681960016988</v>
      </c>
      <c r="H131">
        <v>2300</v>
      </c>
      <c r="M131">
        <v>2300</v>
      </c>
      <c r="R131">
        <v>2300</v>
      </c>
    </row>
    <row r="132" spans="1:18" x14ac:dyDescent="0.25">
      <c r="A132">
        <v>15</v>
      </c>
      <c r="B132">
        <v>2885</v>
      </c>
      <c r="C132">
        <v>1.2656875948203727</v>
      </c>
      <c r="H132">
        <v>2885</v>
      </c>
      <c r="M132">
        <v>2885</v>
      </c>
      <c r="R132">
        <v>2885</v>
      </c>
    </row>
    <row r="133" spans="1:18" x14ac:dyDescent="0.25">
      <c r="A133">
        <v>29</v>
      </c>
      <c r="B133">
        <v>5370</v>
      </c>
      <c r="C133">
        <v>1.2731181346238909</v>
      </c>
      <c r="H133">
        <v>5370</v>
      </c>
      <c r="M133">
        <v>5370</v>
      </c>
      <c r="R133">
        <v>5370</v>
      </c>
    </row>
    <row r="134" spans="1:18" x14ac:dyDescent="0.25">
      <c r="A134">
        <v>77.09</v>
      </c>
      <c r="B134">
        <v>4025</v>
      </c>
      <c r="C134">
        <v>1.2816439994109627</v>
      </c>
      <c r="H134">
        <v>4025</v>
      </c>
      <c r="M134">
        <v>4025</v>
      </c>
      <c r="R134">
        <v>4025</v>
      </c>
    </row>
    <row r="135" spans="1:18" x14ac:dyDescent="0.25">
      <c r="A135">
        <v>69</v>
      </c>
      <c r="B135">
        <v>1915</v>
      </c>
      <c r="C135">
        <v>1.2836775839682066</v>
      </c>
      <c r="H135">
        <v>1915</v>
      </c>
      <c r="M135">
        <v>1915</v>
      </c>
      <c r="R135">
        <v>1915</v>
      </c>
    </row>
    <row r="136" spans="1:18" x14ac:dyDescent="0.25">
      <c r="A136">
        <v>2.0299999999999998</v>
      </c>
      <c r="B136">
        <v>2405</v>
      </c>
      <c r="C136">
        <v>1.2914328262192032</v>
      </c>
      <c r="H136">
        <v>2405</v>
      </c>
      <c r="M136">
        <v>2405</v>
      </c>
      <c r="R136">
        <v>2405</v>
      </c>
    </row>
    <row r="137" spans="1:18" x14ac:dyDescent="0.25">
      <c r="A137">
        <v>201</v>
      </c>
      <c r="B137">
        <v>3940</v>
      </c>
      <c r="C137">
        <v>1.3006781640001581</v>
      </c>
      <c r="H137">
        <v>3940</v>
      </c>
      <c r="M137">
        <v>3940</v>
      </c>
      <c r="R137">
        <v>3940</v>
      </c>
    </row>
    <row r="138" spans="1:18" x14ac:dyDescent="0.25">
      <c r="A138">
        <v>7.03</v>
      </c>
      <c r="B138">
        <v>4935</v>
      </c>
      <c r="C138">
        <v>1.3114801203491553</v>
      </c>
      <c r="H138">
        <v>4935</v>
      </c>
      <c r="M138">
        <v>4935</v>
      </c>
      <c r="R138">
        <v>4935</v>
      </c>
    </row>
    <row r="139" spans="1:18" x14ac:dyDescent="0.25">
      <c r="A139">
        <v>52.05</v>
      </c>
      <c r="B139">
        <v>2995</v>
      </c>
      <c r="C139">
        <v>1.3405193708540799</v>
      </c>
      <c r="H139">
        <v>2995</v>
      </c>
      <c r="M139">
        <v>2995</v>
      </c>
      <c r="R139">
        <v>2995</v>
      </c>
    </row>
    <row r="140" spans="1:18" x14ac:dyDescent="0.25">
      <c r="A140">
        <v>1.06</v>
      </c>
      <c r="B140">
        <v>3255</v>
      </c>
      <c r="C140">
        <v>1.3441417928068971</v>
      </c>
      <c r="H140">
        <v>3255</v>
      </c>
      <c r="M140">
        <v>3255</v>
      </c>
      <c r="R140">
        <v>3255</v>
      </c>
    </row>
    <row r="141" spans="1:18" x14ac:dyDescent="0.25">
      <c r="A141">
        <v>52.02</v>
      </c>
      <c r="B141">
        <v>2890</v>
      </c>
      <c r="C141">
        <v>1.3451912117909097</v>
      </c>
      <c r="H141">
        <v>2890</v>
      </c>
      <c r="M141">
        <v>2890</v>
      </c>
      <c r="R141">
        <v>2890</v>
      </c>
    </row>
    <row r="142" spans="1:18" x14ac:dyDescent="0.25">
      <c r="A142">
        <v>77.08</v>
      </c>
      <c r="B142">
        <v>5050</v>
      </c>
      <c r="C142">
        <v>1.358453141665483</v>
      </c>
      <c r="H142">
        <v>5050</v>
      </c>
      <c r="M142">
        <v>5050</v>
      </c>
      <c r="R142">
        <v>5050</v>
      </c>
    </row>
    <row r="143" spans="1:18" x14ac:dyDescent="0.25">
      <c r="A143">
        <v>1.1499999999999999</v>
      </c>
      <c r="B143">
        <v>3580</v>
      </c>
      <c r="C143">
        <v>1.3826639417718085</v>
      </c>
      <c r="H143">
        <v>3580</v>
      </c>
      <c r="M143">
        <v>3580</v>
      </c>
      <c r="R143">
        <v>3580</v>
      </c>
    </row>
    <row r="144" spans="1:18" x14ac:dyDescent="0.25">
      <c r="A144">
        <v>1.02</v>
      </c>
      <c r="B144">
        <v>5210</v>
      </c>
      <c r="C144">
        <v>1.4071190011095911</v>
      </c>
      <c r="H144">
        <v>5210</v>
      </c>
      <c r="M144">
        <v>5210</v>
      </c>
      <c r="R144">
        <v>5210</v>
      </c>
    </row>
    <row r="145" spans="1:19" x14ac:dyDescent="0.25">
      <c r="A145">
        <v>4</v>
      </c>
      <c r="B145">
        <v>2875</v>
      </c>
      <c r="C145">
        <v>1.435752302710914</v>
      </c>
      <c r="H145">
        <v>2875</v>
      </c>
      <c r="M145">
        <v>2875</v>
      </c>
      <c r="R145">
        <v>2875</v>
      </c>
    </row>
    <row r="146" spans="1:19" x14ac:dyDescent="0.25">
      <c r="A146">
        <v>200</v>
      </c>
      <c r="B146">
        <v>5320</v>
      </c>
      <c r="C146">
        <v>1.4451507559835612</v>
      </c>
      <c r="H146">
        <v>5320</v>
      </c>
      <c r="M146">
        <v>5320</v>
      </c>
      <c r="R146">
        <v>5320</v>
      </c>
    </row>
    <row r="147" spans="1:19" x14ac:dyDescent="0.25">
      <c r="A147">
        <v>49.03</v>
      </c>
      <c r="B147">
        <v>3590</v>
      </c>
      <c r="C147">
        <v>1.4483765988328072</v>
      </c>
      <c r="H147">
        <v>3590</v>
      </c>
      <c r="M147">
        <v>3590</v>
      </c>
      <c r="R147">
        <v>3590</v>
      </c>
    </row>
    <row r="148" spans="1:19" x14ac:dyDescent="0.25">
      <c r="A148">
        <v>1.1399999999999999</v>
      </c>
      <c r="B148">
        <v>1845</v>
      </c>
      <c r="C148">
        <v>1.4524517955277503</v>
      </c>
      <c r="H148">
        <v>1845</v>
      </c>
      <c r="M148">
        <v>1845</v>
      </c>
      <c r="R148">
        <v>1845</v>
      </c>
    </row>
    <row r="149" spans="1:19" x14ac:dyDescent="0.25">
      <c r="A149">
        <v>77.05</v>
      </c>
      <c r="B149">
        <v>3255</v>
      </c>
      <c r="C149">
        <v>1.4618371152080769</v>
      </c>
      <c r="H149">
        <v>3255</v>
      </c>
      <c r="M149">
        <v>3255</v>
      </c>
      <c r="R149">
        <v>3255</v>
      </c>
    </row>
    <row r="150" spans="1:19" x14ac:dyDescent="0.25">
      <c r="A150">
        <v>7.04</v>
      </c>
      <c r="B150">
        <v>4515</v>
      </c>
      <c r="C150">
        <v>1.4842196982447999</v>
      </c>
      <c r="H150">
        <v>4515</v>
      </c>
      <c r="M150">
        <v>4515</v>
      </c>
      <c r="R150">
        <v>4515</v>
      </c>
    </row>
    <row r="151" spans="1:19" x14ac:dyDescent="0.25">
      <c r="A151">
        <v>1.17</v>
      </c>
      <c r="B151">
        <v>3480</v>
      </c>
      <c r="C151">
        <v>1.5131589305872617</v>
      </c>
      <c r="H151">
        <v>3480</v>
      </c>
      <c r="M151">
        <v>3480</v>
      </c>
      <c r="R151">
        <v>3480</v>
      </c>
    </row>
    <row r="152" spans="1:19" x14ac:dyDescent="0.25">
      <c r="A152">
        <v>49.02</v>
      </c>
      <c r="B152">
        <v>3880</v>
      </c>
      <c r="C152">
        <v>1.5270054477056596</v>
      </c>
      <c r="H152">
        <v>3880</v>
      </c>
      <c r="M152">
        <v>3880</v>
      </c>
      <c r="R152">
        <v>3880</v>
      </c>
    </row>
    <row r="153" spans="1:19" x14ac:dyDescent="0.25">
      <c r="A153">
        <v>77.06</v>
      </c>
      <c r="B153">
        <v>3330</v>
      </c>
      <c r="C153">
        <v>1.6122319814414257</v>
      </c>
      <c r="H153">
        <v>3330</v>
      </c>
      <c r="M153">
        <v>3330</v>
      </c>
      <c r="R153">
        <v>3330</v>
      </c>
    </row>
    <row r="154" spans="1:19" x14ac:dyDescent="0.25">
      <c r="A154">
        <v>52.03</v>
      </c>
      <c r="B154">
        <v>3085</v>
      </c>
      <c r="C154">
        <v>1.761673367573136</v>
      </c>
      <c r="H154">
        <v>3085</v>
      </c>
      <c r="M154">
        <v>3085</v>
      </c>
      <c r="R154">
        <v>3085</v>
      </c>
    </row>
    <row r="155" spans="1:19" x14ac:dyDescent="0.25">
      <c r="A155">
        <v>28</v>
      </c>
      <c r="B155">
        <v>3165</v>
      </c>
      <c r="C155">
        <v>1.97076153321625</v>
      </c>
      <c r="H155">
        <v>3165</v>
      </c>
      <c r="M155">
        <v>3165</v>
      </c>
      <c r="R155">
        <v>3165</v>
      </c>
    </row>
    <row r="156" spans="1:19" x14ac:dyDescent="0.25">
      <c r="A156">
        <v>14</v>
      </c>
      <c r="B156">
        <v>3770</v>
      </c>
      <c r="C156">
        <v>2.091482352672565</v>
      </c>
      <c r="H156">
        <v>3770</v>
      </c>
      <c r="M156">
        <v>3770</v>
      </c>
      <c r="R156">
        <v>3770</v>
      </c>
    </row>
    <row r="157" spans="1:19" x14ac:dyDescent="0.25">
      <c r="A157">
        <v>0</v>
      </c>
      <c r="B157">
        <v>541035</v>
      </c>
      <c r="F157">
        <f>SUM(F4:F156)</f>
        <v>159290</v>
      </c>
      <c r="G157">
        <f>SUM(G4:G156)</f>
        <v>258850</v>
      </c>
      <c r="H157">
        <f>SUM(H4:H156)</f>
        <v>122785</v>
      </c>
      <c r="I157">
        <f>SUM(F157:H157)</f>
        <v>540925</v>
      </c>
      <c r="K157">
        <f>SUM(K4:K156)</f>
        <v>99110</v>
      </c>
      <c r="L157">
        <f>SUM(L4:L156)</f>
        <v>331385</v>
      </c>
      <c r="M157">
        <f>SUM(M4:M156)</f>
        <v>110430</v>
      </c>
      <c r="N157">
        <f>SUM(K157:M157)</f>
        <v>540925</v>
      </c>
      <c r="P157">
        <f>SUM(P4:P156)</f>
        <v>61445</v>
      </c>
      <c r="Q157">
        <f>SUM(Q4:Q156)</f>
        <v>386615</v>
      </c>
      <c r="R157">
        <f>SUM(R4:R156)</f>
        <v>92865</v>
      </c>
      <c r="S157">
        <f>SUM(P157:R157)</f>
        <v>540925</v>
      </c>
    </row>
    <row r="158" spans="1:19" x14ac:dyDescent="0.25">
      <c r="F158">
        <f>F157/I157</f>
        <v>0.29447705319591438</v>
      </c>
      <c r="G158">
        <f>G157/I157</f>
        <v>0.47853214401257105</v>
      </c>
      <c r="H158">
        <f>H157/I157</f>
        <v>0.22699080279151454</v>
      </c>
      <c r="K158">
        <f>K157/N157</f>
        <v>0.18322318251143874</v>
      </c>
      <c r="L158">
        <f>L157/N157</f>
        <v>0.61262651938808521</v>
      </c>
      <c r="M158">
        <f>M157/N157</f>
        <v>0.20415029810047602</v>
      </c>
      <c r="P158">
        <f>P157/S157</f>
        <v>0.11359245736469936</v>
      </c>
      <c r="Q158">
        <f>Q157/S157</f>
        <v>0.71472939871516383</v>
      </c>
      <c r="R158">
        <f>R157/S157</f>
        <v>0.17167814392013681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FB8E-14B8-4358-A0DF-AED442D2AF1B}">
  <dimension ref="A1:E8"/>
  <sheetViews>
    <sheetView workbookViewId="0">
      <selection activeCell="J9" sqref="J9"/>
    </sheetView>
  </sheetViews>
  <sheetFormatPr defaultRowHeight="15" x14ac:dyDescent="0.25"/>
  <sheetData>
    <row r="1" spans="1:5" x14ac:dyDescent="0.25">
      <c r="A1">
        <v>1991</v>
      </c>
    </row>
    <row r="4" spans="1:5" x14ac:dyDescent="0.25">
      <c r="C4" t="s">
        <v>7</v>
      </c>
      <c r="D4" t="s">
        <v>8</v>
      </c>
      <c r="E4" t="s">
        <v>9</v>
      </c>
    </row>
    <row r="5" spans="1:5" x14ac:dyDescent="0.25">
      <c r="B5" t="s">
        <v>5</v>
      </c>
      <c r="C5">
        <v>0.29447705319591438</v>
      </c>
      <c r="D5">
        <v>0.47853214401257105</v>
      </c>
      <c r="E5">
        <v>0.22699080279151454</v>
      </c>
    </row>
    <row r="6" spans="1:5" x14ac:dyDescent="0.25">
      <c r="B6" t="s">
        <v>4</v>
      </c>
      <c r="C6">
        <v>0.18322318251143874</v>
      </c>
      <c r="D6">
        <v>0.61262651938808521</v>
      </c>
      <c r="E6">
        <v>0.20415029810047602</v>
      </c>
    </row>
    <row r="7" spans="1:5" x14ac:dyDescent="0.25">
      <c r="B7" t="s">
        <v>6</v>
      </c>
      <c r="C7">
        <v>0.11359245736469936</v>
      </c>
      <c r="D7">
        <v>0.71472939871516383</v>
      </c>
      <c r="E7">
        <v>0.17167814392013681</v>
      </c>
    </row>
    <row r="8" spans="1:5" x14ac:dyDescent="0.25">
      <c r="C8">
        <f>AVERAGE(C5:C7)</f>
        <v>0.19709756435735082</v>
      </c>
      <c r="D8">
        <f>AVERAGE(D5:D7)</f>
        <v>0.60196268737194003</v>
      </c>
      <c r="E8">
        <f>AVERAGE(E5:E7)</f>
        <v>0.20093974827070912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stan_</dc:creator>
  <cp:lastModifiedBy>stan_</cp:lastModifiedBy>
  <dcterms:created xsi:type="dcterms:W3CDTF">2021-01-27T12:11:08Z</dcterms:created>
  <dcterms:modified xsi:type="dcterms:W3CDTF">2021-01-28T02:03:35Z</dcterms:modified>
</cp:coreProperties>
</file>