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za\2-SecondPaper\IndividualInc\"/>
    </mc:Choice>
  </mc:AlternateContent>
  <xr:revisionPtr revIDLastSave="0" documentId="13_ncr:1_{200E4651-8FB4-46F2-971C-30B13323FC54}" xr6:coauthVersionLast="45" xr6:coauthVersionMax="45" xr10:uidLastSave="{00000000-0000-0000-0000-000000000000}"/>
  <bookViews>
    <workbookView xWindow="-120" yWindow="-120" windowWidth="20730" windowHeight="11160" activeTab="2" xr2:uid="{4F4E3D2C-37F8-4C7D-AEF3-D4A1F36BD5A9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196" i="2" l="1"/>
  <c r="Q196" i="2"/>
  <c r="P196" i="2"/>
  <c r="S196" i="2" s="1"/>
  <c r="F196" i="2"/>
  <c r="I196" i="2" s="1"/>
  <c r="F197" i="2" s="1"/>
  <c r="G196" i="2"/>
  <c r="H196" i="2"/>
  <c r="K196" i="2"/>
  <c r="L196" i="2"/>
  <c r="M196" i="2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Q197" i="2" l="1"/>
  <c r="R197" i="2"/>
  <c r="P197" i="2"/>
  <c r="N196" i="2"/>
  <c r="L197" i="2" s="1"/>
  <c r="K197" i="2"/>
  <c r="H197" i="2"/>
  <c r="M197" i="2"/>
  <c r="G197" i="2"/>
  <c r="E8" i="3"/>
  <c r="D8" i="3"/>
  <c r="C8" i="3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</calcChain>
</file>

<file path=xl/sharedStrings.xml><?xml version="1.0" encoding="utf-8"?>
<sst xmlns="http://schemas.openxmlformats.org/spreadsheetml/2006/main" count="21" uniqueCount="12">
  <si>
    <t>Census Tract name</t>
  </si>
  <si>
    <t>Low</t>
  </si>
  <si>
    <t>Medium</t>
  </si>
  <si>
    <t>High</t>
  </si>
  <si>
    <t>80 to 120</t>
  </si>
  <si>
    <t>85 to 115</t>
  </si>
  <si>
    <t>75 to 125</t>
  </si>
  <si>
    <t>low</t>
  </si>
  <si>
    <t>med</t>
  </si>
  <si>
    <t>high</t>
  </si>
  <si>
    <t>With income</t>
  </si>
  <si>
    <t>Average income 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</si>
</sst>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vertical="center" wrapText="1"/>
    </xf>
    <xf numFmtId="0" fontId="1" fillId="0" borderId="1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41521-B0F0-417F-98F9-02CCA0F420A6}">
  <dimension ref="A1:E194"/>
  <sheetViews>
    <sheetView workbookViewId="0">
      <selection activeCell="F1" sqref="A1:F1048576"/>
    </sheetView>
  </sheetViews>
  <sheetFormatPr defaultRowHeight="15" x14ac:dyDescent="0.25"/>
  <sheetData>
    <row r="1" spans="1:5" ht="45" x14ac:dyDescent="0.25">
      <c r="A1" s="2" t="s">
        <v>0</v>
      </c>
      <c r="B1" s="2" t="s">
        <v>10</v>
      </c>
      <c r="C1" s="2" t="s">
        <v>11</v>
      </c>
    </row>
    <row r="2" spans="1:5" x14ac:dyDescent="0.25">
      <c r="A2" s="1">
        <v>0</v>
      </c>
      <c r="B2" s="1">
        <v>740040</v>
      </c>
      <c r="C2" s="1">
        <v>35693</v>
      </c>
    </row>
    <row r="3" spans="1:5" x14ac:dyDescent="0.25">
      <c r="A3" s="1">
        <v>1.01</v>
      </c>
      <c r="B3" s="1">
        <v>4595</v>
      </c>
      <c r="C3" s="1">
        <v>33880</v>
      </c>
      <c r="E3">
        <f>100*C3/C$2</f>
        <v>94.920572661306139</v>
      </c>
    </row>
    <row r="4" spans="1:5" x14ac:dyDescent="0.25">
      <c r="A4" s="1">
        <v>1.02</v>
      </c>
      <c r="B4" s="1">
        <v>4485</v>
      </c>
      <c r="C4" s="1">
        <v>55030</v>
      </c>
      <c r="E4">
        <f t="shared" ref="E4:E67" si="0">100*C4/C$2</f>
        <v>154.17588882974252</v>
      </c>
    </row>
    <row r="5" spans="1:5" x14ac:dyDescent="0.25">
      <c r="A5" s="1">
        <v>1.03</v>
      </c>
      <c r="B5" s="1">
        <v>1845</v>
      </c>
      <c r="C5" s="1">
        <v>38589</v>
      </c>
      <c r="E5">
        <f t="shared" si="0"/>
        <v>108.11363572689322</v>
      </c>
    </row>
    <row r="6" spans="1:5" x14ac:dyDescent="0.25">
      <c r="A6" s="1">
        <v>1.04</v>
      </c>
      <c r="B6" s="1">
        <v>5110</v>
      </c>
      <c r="C6" s="1">
        <v>33620</v>
      </c>
      <c r="E6">
        <f t="shared" si="0"/>
        <v>94.192138514554671</v>
      </c>
    </row>
    <row r="7" spans="1:5" x14ac:dyDescent="0.25">
      <c r="A7" s="1">
        <v>1.05</v>
      </c>
      <c r="B7" s="1">
        <v>2565</v>
      </c>
      <c r="C7" s="1">
        <v>41113</v>
      </c>
      <c r="E7">
        <f t="shared" si="0"/>
        <v>115.18505028997282</v>
      </c>
    </row>
    <row r="8" spans="1:5" x14ac:dyDescent="0.25">
      <c r="A8" s="1">
        <v>1.06</v>
      </c>
      <c r="B8" s="1">
        <v>3310</v>
      </c>
      <c r="C8" s="1">
        <v>47267</v>
      </c>
      <c r="E8">
        <f t="shared" si="0"/>
        <v>132.42652620962093</v>
      </c>
    </row>
    <row r="9" spans="1:5" x14ac:dyDescent="0.25">
      <c r="A9" s="1">
        <v>1.07</v>
      </c>
      <c r="B9" s="1">
        <v>5230</v>
      </c>
      <c r="C9" s="1">
        <v>29802</v>
      </c>
      <c r="E9">
        <f t="shared" si="0"/>
        <v>83.495363236488942</v>
      </c>
    </row>
    <row r="10" spans="1:5" x14ac:dyDescent="0.25">
      <c r="A10" s="1">
        <v>1.08</v>
      </c>
      <c r="B10" s="1">
        <v>3880</v>
      </c>
      <c r="C10" s="1">
        <v>32308</v>
      </c>
      <c r="E10">
        <f t="shared" si="0"/>
        <v>90.516347743254983</v>
      </c>
    </row>
    <row r="11" spans="1:5" x14ac:dyDescent="0.25">
      <c r="A11" s="1">
        <v>1.0900000000000001</v>
      </c>
      <c r="B11" s="1">
        <v>5345</v>
      </c>
      <c r="C11" s="1">
        <v>37791</v>
      </c>
      <c r="E11">
        <f t="shared" si="0"/>
        <v>105.87790323032527</v>
      </c>
    </row>
    <row r="12" spans="1:5" x14ac:dyDescent="0.25">
      <c r="A12" s="1">
        <v>1.1000000000000001</v>
      </c>
      <c r="B12" s="1">
        <v>2620</v>
      </c>
      <c r="C12" s="1">
        <v>35610</v>
      </c>
      <c r="E12">
        <f t="shared" si="0"/>
        <v>99.767461406998578</v>
      </c>
    </row>
    <row r="13" spans="1:5" x14ac:dyDescent="0.25">
      <c r="A13" s="1">
        <v>1.1100000000000001</v>
      </c>
      <c r="B13" s="1">
        <v>3800</v>
      </c>
      <c r="C13" s="1">
        <v>36426</v>
      </c>
      <c r="E13">
        <f t="shared" si="0"/>
        <v>102.05362395988008</v>
      </c>
    </row>
    <row r="14" spans="1:5" x14ac:dyDescent="0.25">
      <c r="A14" s="1">
        <v>1.1299999999999999</v>
      </c>
      <c r="B14" s="1">
        <v>4055</v>
      </c>
      <c r="C14" s="1">
        <v>33851</v>
      </c>
      <c r="E14">
        <f t="shared" si="0"/>
        <v>94.839324237245393</v>
      </c>
    </row>
    <row r="15" spans="1:5" x14ac:dyDescent="0.25">
      <c r="A15" s="1">
        <v>1.1399999999999999</v>
      </c>
      <c r="B15" s="1">
        <v>2290</v>
      </c>
      <c r="C15" s="1">
        <v>63992</v>
      </c>
      <c r="E15">
        <f t="shared" si="0"/>
        <v>179.28445353430644</v>
      </c>
    </row>
    <row r="16" spans="1:5" x14ac:dyDescent="0.25">
      <c r="A16" s="1">
        <v>1.17</v>
      </c>
      <c r="B16" s="1">
        <v>4085</v>
      </c>
      <c r="C16" s="1">
        <v>46774</v>
      </c>
      <c r="E16">
        <f t="shared" si="0"/>
        <v>131.04530300058835</v>
      </c>
    </row>
    <row r="17" spans="1:5" x14ac:dyDescent="0.25">
      <c r="A17" s="1">
        <v>1.21</v>
      </c>
      <c r="B17" s="1">
        <v>3095</v>
      </c>
      <c r="C17" s="1">
        <v>40378</v>
      </c>
      <c r="E17">
        <f t="shared" si="0"/>
        <v>113.12582299050234</v>
      </c>
    </row>
    <row r="18" spans="1:5" x14ac:dyDescent="0.25">
      <c r="A18" s="1">
        <v>1.22</v>
      </c>
      <c r="B18" s="1">
        <v>3495</v>
      </c>
      <c r="C18" s="1">
        <v>43917</v>
      </c>
      <c r="E18">
        <f t="shared" si="0"/>
        <v>123.04093239570784</v>
      </c>
    </row>
    <row r="19" spans="1:5" x14ac:dyDescent="0.25">
      <c r="A19" s="1">
        <v>1.23</v>
      </c>
      <c r="B19" s="1">
        <v>2685</v>
      </c>
      <c r="C19" s="1">
        <v>48811</v>
      </c>
      <c r="E19">
        <f t="shared" si="0"/>
        <v>136.75230437340656</v>
      </c>
    </row>
    <row r="20" spans="1:5" x14ac:dyDescent="0.25">
      <c r="A20" s="1">
        <v>1.24</v>
      </c>
      <c r="B20" s="1">
        <v>3125</v>
      </c>
      <c r="C20" s="1">
        <v>35479</v>
      </c>
      <c r="E20">
        <f t="shared" si="0"/>
        <v>99.400442663827647</v>
      </c>
    </row>
    <row r="21" spans="1:5" x14ac:dyDescent="0.25">
      <c r="A21" s="1">
        <v>1.25</v>
      </c>
      <c r="B21" s="1">
        <v>4170</v>
      </c>
      <c r="C21" s="1">
        <v>34196</v>
      </c>
      <c r="E21">
        <f t="shared" si="0"/>
        <v>95.805900316588691</v>
      </c>
    </row>
    <row r="22" spans="1:5" x14ac:dyDescent="0.25">
      <c r="A22" s="1">
        <v>1.26</v>
      </c>
      <c r="B22" s="1">
        <v>3000</v>
      </c>
      <c r="C22" s="1">
        <v>57273</v>
      </c>
      <c r="E22">
        <f t="shared" si="0"/>
        <v>160.46003418037151</v>
      </c>
    </row>
    <row r="23" spans="1:5" x14ac:dyDescent="0.25">
      <c r="A23" s="1">
        <v>1.27</v>
      </c>
      <c r="B23" s="1">
        <v>4555</v>
      </c>
      <c r="C23" s="1">
        <v>34197</v>
      </c>
      <c r="E23">
        <f t="shared" si="0"/>
        <v>95.80870198638388</v>
      </c>
    </row>
    <row r="24" spans="1:5" x14ac:dyDescent="0.25">
      <c r="A24" s="1">
        <v>1.28</v>
      </c>
      <c r="B24" s="1">
        <v>3175</v>
      </c>
      <c r="C24" s="1">
        <v>31332</v>
      </c>
      <c r="E24">
        <f t="shared" si="0"/>
        <v>87.781918023141799</v>
      </c>
    </row>
    <row r="25" spans="1:5" x14ac:dyDescent="0.25">
      <c r="A25" s="1">
        <v>1.29</v>
      </c>
      <c r="B25" s="1">
        <v>2860</v>
      </c>
      <c r="C25" s="1">
        <v>39140</v>
      </c>
      <c r="E25">
        <f t="shared" si="0"/>
        <v>109.6573557840473</v>
      </c>
    </row>
    <row r="26" spans="1:5" x14ac:dyDescent="0.25">
      <c r="A26" s="1">
        <v>2.02</v>
      </c>
      <c r="B26" s="1">
        <v>5100</v>
      </c>
      <c r="C26" s="1">
        <v>25037</v>
      </c>
      <c r="E26">
        <f t="shared" si="0"/>
        <v>70.145406662370775</v>
      </c>
    </row>
    <row r="27" spans="1:5" x14ac:dyDescent="0.25">
      <c r="A27" s="1">
        <v>2.04</v>
      </c>
      <c r="B27" s="1">
        <v>575</v>
      </c>
      <c r="C27" s="1">
        <v>28942</v>
      </c>
      <c r="E27">
        <f t="shared" si="0"/>
        <v>81.085927212618728</v>
      </c>
    </row>
    <row r="28" spans="1:5" x14ac:dyDescent="0.25">
      <c r="A28" s="1">
        <v>2.0499999999999998</v>
      </c>
      <c r="B28" s="1">
        <v>5365</v>
      </c>
      <c r="C28" s="1">
        <v>43586</v>
      </c>
      <c r="E28">
        <f t="shared" si="0"/>
        <v>122.11357969349733</v>
      </c>
    </row>
    <row r="29" spans="1:5" x14ac:dyDescent="0.25">
      <c r="A29" s="1">
        <v>2.06</v>
      </c>
      <c r="B29" s="1">
        <v>3345</v>
      </c>
      <c r="C29" s="1">
        <v>52518</v>
      </c>
      <c r="E29">
        <f t="shared" si="0"/>
        <v>147.13809430420531</v>
      </c>
    </row>
    <row r="30" spans="1:5" x14ac:dyDescent="0.25">
      <c r="A30" s="1">
        <v>2.0699999999999998</v>
      </c>
      <c r="B30" s="1">
        <v>4215</v>
      </c>
      <c r="C30" s="1">
        <v>37546</v>
      </c>
      <c r="E30">
        <f t="shared" si="0"/>
        <v>105.19149413050178</v>
      </c>
    </row>
    <row r="31" spans="1:5" x14ac:dyDescent="0.25">
      <c r="A31" s="1">
        <v>2.08</v>
      </c>
      <c r="B31" s="1">
        <v>3630</v>
      </c>
      <c r="C31" s="1">
        <v>36335</v>
      </c>
      <c r="E31">
        <f t="shared" si="0"/>
        <v>101.79867200851707</v>
      </c>
    </row>
    <row r="32" spans="1:5" x14ac:dyDescent="0.25">
      <c r="A32" s="1">
        <v>2.09</v>
      </c>
      <c r="B32" s="1">
        <v>2705</v>
      </c>
      <c r="C32" s="1">
        <v>40754</v>
      </c>
      <c r="E32">
        <f t="shared" si="0"/>
        <v>114.17925083349677</v>
      </c>
    </row>
    <row r="33" spans="1:5" x14ac:dyDescent="0.25">
      <c r="A33" s="1">
        <v>2.1</v>
      </c>
      <c r="B33" s="1">
        <v>3100</v>
      </c>
      <c r="C33" s="1">
        <v>44554</v>
      </c>
      <c r="E33">
        <f t="shared" si="0"/>
        <v>124.82559605524892</v>
      </c>
    </row>
    <row r="34" spans="1:5" x14ac:dyDescent="0.25">
      <c r="A34" s="1">
        <v>2.11</v>
      </c>
      <c r="B34" s="1">
        <v>3020</v>
      </c>
      <c r="C34" s="1">
        <v>60680</v>
      </c>
      <c r="E34">
        <f t="shared" si="0"/>
        <v>170.00532317261087</v>
      </c>
    </row>
    <row r="35" spans="1:5" x14ac:dyDescent="0.25">
      <c r="A35" s="1">
        <v>2.12</v>
      </c>
      <c r="B35" s="1">
        <v>1360</v>
      </c>
      <c r="C35" s="1">
        <v>45344</v>
      </c>
      <c r="E35">
        <f t="shared" si="0"/>
        <v>127.0389151934553</v>
      </c>
    </row>
    <row r="36" spans="1:5" x14ac:dyDescent="0.25">
      <c r="A36" s="1">
        <v>2.13</v>
      </c>
      <c r="B36" s="1">
        <v>2645</v>
      </c>
      <c r="C36" s="1">
        <v>40225</v>
      </c>
      <c r="E36">
        <f t="shared" si="0"/>
        <v>112.69716751183705</v>
      </c>
    </row>
    <row r="37" spans="1:5" x14ac:dyDescent="0.25">
      <c r="A37" s="1">
        <v>3</v>
      </c>
      <c r="B37" s="1">
        <v>3265</v>
      </c>
      <c r="C37" s="1">
        <v>34920</v>
      </c>
      <c r="E37">
        <f t="shared" si="0"/>
        <v>97.834309248311996</v>
      </c>
    </row>
    <row r="38" spans="1:5" x14ac:dyDescent="0.25">
      <c r="A38" s="1">
        <v>4</v>
      </c>
      <c r="B38" s="1">
        <v>2750</v>
      </c>
      <c r="C38" s="1">
        <v>62670</v>
      </c>
      <c r="E38">
        <f t="shared" si="0"/>
        <v>175.58064606505476</v>
      </c>
    </row>
    <row r="39" spans="1:5" x14ac:dyDescent="0.25">
      <c r="A39" s="1">
        <v>5</v>
      </c>
      <c r="B39" s="1">
        <v>1910</v>
      </c>
      <c r="C39" s="1">
        <v>29470</v>
      </c>
      <c r="E39">
        <f t="shared" si="0"/>
        <v>82.565208864483239</v>
      </c>
    </row>
    <row r="40" spans="1:5" x14ac:dyDescent="0.25">
      <c r="A40" s="1">
        <v>6</v>
      </c>
      <c r="B40" s="1">
        <v>4775</v>
      </c>
      <c r="C40" s="1">
        <v>27613</v>
      </c>
      <c r="E40">
        <f t="shared" si="0"/>
        <v>77.362508054800657</v>
      </c>
    </row>
    <row r="41" spans="1:5" x14ac:dyDescent="0.25">
      <c r="A41" s="1">
        <v>7.01</v>
      </c>
      <c r="B41" s="1">
        <v>5230</v>
      </c>
      <c r="C41" s="1">
        <v>31764</v>
      </c>
      <c r="E41">
        <f t="shared" si="0"/>
        <v>88.992239374667307</v>
      </c>
    </row>
    <row r="42" spans="1:5" x14ac:dyDescent="0.25">
      <c r="A42" s="1">
        <v>7.02</v>
      </c>
      <c r="B42" s="1">
        <v>5270</v>
      </c>
      <c r="C42" s="1">
        <v>31320</v>
      </c>
      <c r="E42">
        <f t="shared" si="0"/>
        <v>87.748297985599422</v>
      </c>
    </row>
    <row r="43" spans="1:5" x14ac:dyDescent="0.25">
      <c r="A43" s="1">
        <v>7.03</v>
      </c>
      <c r="B43" s="1">
        <v>5180</v>
      </c>
      <c r="C43" s="1">
        <v>40970</v>
      </c>
      <c r="E43">
        <f t="shared" si="0"/>
        <v>114.78441150925951</v>
      </c>
    </row>
    <row r="44" spans="1:5" x14ac:dyDescent="0.25">
      <c r="A44" s="1">
        <v>7.04</v>
      </c>
      <c r="B44" s="1">
        <v>4735</v>
      </c>
      <c r="C44" s="1">
        <v>56447</v>
      </c>
      <c r="E44">
        <f t="shared" si="0"/>
        <v>158.14585492953802</v>
      </c>
    </row>
    <row r="45" spans="1:5" x14ac:dyDescent="0.25">
      <c r="A45" s="1">
        <v>8</v>
      </c>
      <c r="B45" s="1">
        <v>2870</v>
      </c>
      <c r="C45" s="1">
        <v>35763</v>
      </c>
      <c r="E45">
        <f t="shared" si="0"/>
        <v>100.19611688566386</v>
      </c>
    </row>
    <row r="46" spans="1:5" x14ac:dyDescent="0.25">
      <c r="A46" s="1">
        <v>9</v>
      </c>
      <c r="B46" s="1">
        <v>2315</v>
      </c>
      <c r="C46" s="1">
        <v>27714</v>
      </c>
      <c r="E46">
        <f t="shared" si="0"/>
        <v>77.645476704115652</v>
      </c>
    </row>
    <row r="47" spans="1:5" x14ac:dyDescent="0.25">
      <c r="A47" s="1">
        <v>10</v>
      </c>
      <c r="B47" s="1">
        <v>5295</v>
      </c>
      <c r="C47" s="1">
        <v>27332</v>
      </c>
      <c r="E47">
        <f t="shared" si="0"/>
        <v>76.575238842350046</v>
      </c>
    </row>
    <row r="48" spans="1:5" x14ac:dyDescent="0.25">
      <c r="A48" s="1">
        <v>11</v>
      </c>
      <c r="B48" s="1">
        <v>2875</v>
      </c>
      <c r="C48" s="1">
        <v>29258</v>
      </c>
      <c r="E48">
        <f t="shared" si="0"/>
        <v>81.971254867901266</v>
      </c>
    </row>
    <row r="49" spans="1:5" x14ac:dyDescent="0.25">
      <c r="A49" s="1">
        <v>12</v>
      </c>
      <c r="B49" s="1">
        <v>3080</v>
      </c>
      <c r="C49" s="1">
        <v>29443</v>
      </c>
      <c r="E49">
        <f t="shared" si="0"/>
        <v>82.489563780012887</v>
      </c>
    </row>
    <row r="50" spans="1:5" x14ac:dyDescent="0.25">
      <c r="A50" s="1">
        <v>13</v>
      </c>
      <c r="B50" s="1">
        <v>3975</v>
      </c>
      <c r="C50" s="1">
        <v>29695</v>
      </c>
      <c r="E50">
        <f t="shared" si="0"/>
        <v>83.195584568402765</v>
      </c>
    </row>
    <row r="51" spans="1:5" x14ac:dyDescent="0.25">
      <c r="A51" s="1">
        <v>14</v>
      </c>
      <c r="B51" s="1">
        <v>4040</v>
      </c>
      <c r="C51" s="1">
        <v>69889</v>
      </c>
      <c r="E51">
        <f t="shared" si="0"/>
        <v>195.80590031658869</v>
      </c>
    </row>
    <row r="52" spans="1:5" x14ac:dyDescent="0.25">
      <c r="A52" s="1">
        <v>15</v>
      </c>
      <c r="B52" s="1">
        <v>2845</v>
      </c>
      <c r="C52" s="1">
        <v>61102</v>
      </c>
      <c r="E52">
        <f t="shared" si="0"/>
        <v>171.18762782618441</v>
      </c>
    </row>
    <row r="53" spans="1:5" x14ac:dyDescent="0.25">
      <c r="A53" s="1">
        <v>16</v>
      </c>
      <c r="B53" s="1">
        <v>3855</v>
      </c>
      <c r="C53" s="1">
        <v>36341</v>
      </c>
      <c r="E53">
        <f t="shared" si="0"/>
        <v>101.81548202728827</v>
      </c>
    </row>
    <row r="54" spans="1:5" x14ac:dyDescent="0.25">
      <c r="A54" s="1">
        <v>17.010000000000002</v>
      </c>
      <c r="B54" s="1">
        <v>3895</v>
      </c>
      <c r="C54" s="1">
        <v>29591</v>
      </c>
      <c r="E54">
        <f t="shared" si="0"/>
        <v>82.904210909702186</v>
      </c>
    </row>
    <row r="55" spans="1:5" x14ac:dyDescent="0.25">
      <c r="A55" s="1">
        <v>17.03</v>
      </c>
      <c r="B55" s="1">
        <v>2835</v>
      </c>
      <c r="C55" s="1">
        <v>30937</v>
      </c>
      <c r="E55">
        <f t="shared" si="0"/>
        <v>86.675258454038612</v>
      </c>
    </row>
    <row r="56" spans="1:5" x14ac:dyDescent="0.25">
      <c r="A56" s="1">
        <v>17.04</v>
      </c>
      <c r="B56" s="1">
        <v>3465</v>
      </c>
      <c r="C56" s="1">
        <v>43831</v>
      </c>
      <c r="E56">
        <f t="shared" si="0"/>
        <v>122.79998879332082</v>
      </c>
    </row>
    <row r="57" spans="1:5" x14ac:dyDescent="0.25">
      <c r="A57" s="1">
        <v>17.05</v>
      </c>
      <c r="B57" s="1">
        <v>2500</v>
      </c>
      <c r="C57" s="1">
        <v>48241</v>
      </c>
      <c r="E57">
        <f t="shared" si="0"/>
        <v>135.15535259014374</v>
      </c>
    </row>
    <row r="58" spans="1:5" x14ac:dyDescent="0.25">
      <c r="A58" s="1">
        <v>17.059999999999999</v>
      </c>
      <c r="B58" s="1">
        <v>3110</v>
      </c>
      <c r="C58" s="1">
        <v>60478</v>
      </c>
      <c r="E58">
        <f t="shared" si="0"/>
        <v>169.43938587398088</v>
      </c>
    </row>
    <row r="59" spans="1:5" x14ac:dyDescent="0.25">
      <c r="A59" s="1">
        <v>18</v>
      </c>
      <c r="B59" s="1">
        <v>4290</v>
      </c>
      <c r="C59" s="1">
        <v>30648</v>
      </c>
      <c r="E59">
        <f t="shared" si="0"/>
        <v>85.865575883226398</v>
      </c>
    </row>
    <row r="60" spans="1:5" x14ac:dyDescent="0.25">
      <c r="A60" s="1">
        <v>19</v>
      </c>
      <c r="B60" s="1">
        <v>3920</v>
      </c>
      <c r="C60" s="1">
        <v>28540</v>
      </c>
      <c r="E60">
        <f t="shared" si="0"/>
        <v>79.959655954949156</v>
      </c>
    </row>
    <row r="61" spans="1:5" x14ac:dyDescent="0.25">
      <c r="A61" s="1">
        <v>20</v>
      </c>
      <c r="B61" s="1">
        <v>3570</v>
      </c>
      <c r="C61" s="1">
        <v>32543</v>
      </c>
      <c r="E61">
        <f t="shared" si="0"/>
        <v>91.174740145126492</v>
      </c>
    </row>
    <row r="62" spans="1:5" x14ac:dyDescent="0.25">
      <c r="A62" s="1">
        <v>21</v>
      </c>
      <c r="B62" s="1">
        <v>3250</v>
      </c>
      <c r="C62" s="1">
        <v>33507</v>
      </c>
      <c r="E62">
        <f t="shared" si="0"/>
        <v>93.875549827697313</v>
      </c>
    </row>
    <row r="63" spans="1:5" x14ac:dyDescent="0.25">
      <c r="A63" s="1">
        <v>22</v>
      </c>
      <c r="B63" s="1">
        <v>2425</v>
      </c>
      <c r="C63" s="1">
        <v>36675</v>
      </c>
      <c r="E63">
        <f t="shared" si="0"/>
        <v>102.75123973888438</v>
      </c>
    </row>
    <row r="64" spans="1:5" x14ac:dyDescent="0.25">
      <c r="A64" s="1">
        <v>23</v>
      </c>
      <c r="B64" s="1">
        <v>3160</v>
      </c>
      <c r="C64" s="1">
        <v>41535</v>
      </c>
      <c r="E64">
        <f t="shared" si="0"/>
        <v>116.36735494354636</v>
      </c>
    </row>
    <row r="65" spans="1:5" x14ac:dyDescent="0.25">
      <c r="A65" s="1">
        <v>24</v>
      </c>
      <c r="B65" s="1">
        <v>4530</v>
      </c>
      <c r="C65" s="1">
        <v>31962</v>
      </c>
      <c r="E65">
        <f t="shared" si="0"/>
        <v>89.546969994116495</v>
      </c>
    </row>
    <row r="66" spans="1:5" x14ac:dyDescent="0.25">
      <c r="A66" s="1">
        <v>25</v>
      </c>
      <c r="B66" s="1">
        <v>4310</v>
      </c>
      <c r="C66" s="1">
        <v>31430</v>
      </c>
      <c r="E66">
        <f t="shared" si="0"/>
        <v>88.056481663071196</v>
      </c>
    </row>
    <row r="67" spans="1:5" x14ac:dyDescent="0.25">
      <c r="A67" s="1">
        <v>26</v>
      </c>
      <c r="B67" s="1">
        <v>3095</v>
      </c>
      <c r="C67" s="1">
        <v>26005</v>
      </c>
      <c r="E67">
        <f t="shared" si="0"/>
        <v>72.857423024122383</v>
      </c>
    </row>
    <row r="68" spans="1:5" x14ac:dyDescent="0.25">
      <c r="A68" s="1">
        <v>27</v>
      </c>
      <c r="B68" s="1">
        <v>5955</v>
      </c>
      <c r="C68" s="1">
        <v>47131</v>
      </c>
      <c r="E68">
        <f t="shared" ref="E68:E131" si="1">100*C68/C$2</f>
        <v>132.04549911747401</v>
      </c>
    </row>
    <row r="69" spans="1:5" x14ac:dyDescent="0.25">
      <c r="A69" s="1">
        <v>28</v>
      </c>
      <c r="B69" s="1">
        <v>3160</v>
      </c>
      <c r="C69" s="1">
        <v>115436</v>
      </c>
      <c r="E69">
        <f t="shared" si="1"/>
        <v>323.41355447846917</v>
      </c>
    </row>
    <row r="70" spans="1:5" x14ac:dyDescent="0.25">
      <c r="A70" s="1">
        <v>29</v>
      </c>
      <c r="B70" s="1">
        <v>5530</v>
      </c>
      <c r="C70" s="1">
        <v>44098</v>
      </c>
      <c r="E70">
        <f t="shared" si="1"/>
        <v>123.54803462863867</v>
      </c>
    </row>
    <row r="71" spans="1:5" x14ac:dyDescent="0.25">
      <c r="A71" s="1">
        <v>30</v>
      </c>
      <c r="B71" s="1">
        <v>3180</v>
      </c>
      <c r="C71" s="1">
        <v>47245</v>
      </c>
      <c r="E71">
        <f t="shared" si="1"/>
        <v>132.36488947412658</v>
      </c>
    </row>
    <row r="72" spans="1:5" x14ac:dyDescent="0.25">
      <c r="A72" s="1">
        <v>31</v>
      </c>
      <c r="B72" s="1">
        <v>5925</v>
      </c>
      <c r="C72" s="1">
        <v>32630</v>
      </c>
      <c r="E72">
        <f t="shared" si="1"/>
        <v>91.418485417308716</v>
      </c>
    </row>
    <row r="73" spans="1:5" x14ac:dyDescent="0.25">
      <c r="A73" s="1">
        <v>32</v>
      </c>
      <c r="B73" s="1">
        <v>1820</v>
      </c>
      <c r="C73" s="1">
        <v>30324</v>
      </c>
      <c r="E73">
        <f t="shared" si="1"/>
        <v>84.957834869582271</v>
      </c>
    </row>
    <row r="74" spans="1:5" x14ac:dyDescent="0.25">
      <c r="A74" s="1">
        <v>33.01</v>
      </c>
      <c r="B74" s="1">
        <v>3520</v>
      </c>
      <c r="C74" s="1">
        <v>29382</v>
      </c>
      <c r="E74">
        <f t="shared" si="1"/>
        <v>82.318661922505811</v>
      </c>
    </row>
    <row r="75" spans="1:5" x14ac:dyDescent="0.25">
      <c r="A75" s="1">
        <v>33.020000000000003</v>
      </c>
      <c r="B75" s="1">
        <v>4395</v>
      </c>
      <c r="C75" s="1">
        <v>23750</v>
      </c>
      <c r="E75">
        <f t="shared" si="1"/>
        <v>66.539657635951031</v>
      </c>
    </row>
    <row r="76" spans="1:5" x14ac:dyDescent="0.25">
      <c r="A76" s="1">
        <v>34</v>
      </c>
      <c r="B76" s="1">
        <v>2495</v>
      </c>
      <c r="C76" s="1">
        <v>34391</v>
      </c>
      <c r="E76">
        <f t="shared" si="1"/>
        <v>96.352225926652281</v>
      </c>
    </row>
    <row r="77" spans="1:5" x14ac:dyDescent="0.25">
      <c r="A77" s="1">
        <v>35.01</v>
      </c>
      <c r="B77" s="1">
        <v>4655</v>
      </c>
      <c r="C77" s="1">
        <v>26265</v>
      </c>
      <c r="E77">
        <f t="shared" si="1"/>
        <v>73.585857170873837</v>
      </c>
    </row>
    <row r="78" spans="1:5" x14ac:dyDescent="0.25">
      <c r="A78" s="1">
        <v>35.020000000000003</v>
      </c>
      <c r="B78" s="1">
        <v>2790</v>
      </c>
      <c r="C78" s="1">
        <v>21934</v>
      </c>
      <c r="E78">
        <f t="shared" si="1"/>
        <v>61.451825287871571</v>
      </c>
    </row>
    <row r="79" spans="1:5" x14ac:dyDescent="0.25">
      <c r="A79" s="1">
        <v>36.01</v>
      </c>
      <c r="B79" s="1">
        <v>3105</v>
      </c>
      <c r="C79" s="1">
        <v>23085</v>
      </c>
      <c r="E79">
        <f t="shared" si="1"/>
        <v>64.676547222144393</v>
      </c>
    </row>
    <row r="80" spans="1:5" x14ac:dyDescent="0.25">
      <c r="A80" s="1">
        <v>36.020000000000003</v>
      </c>
      <c r="B80" s="1">
        <v>3010</v>
      </c>
      <c r="C80" s="1">
        <v>23292</v>
      </c>
      <c r="E80">
        <f t="shared" si="1"/>
        <v>65.256492869750375</v>
      </c>
    </row>
    <row r="81" spans="1:5" x14ac:dyDescent="0.25">
      <c r="A81" s="1">
        <v>37</v>
      </c>
      <c r="B81" s="1">
        <v>2905</v>
      </c>
      <c r="C81" s="1">
        <v>20352</v>
      </c>
      <c r="E81">
        <f t="shared" si="1"/>
        <v>57.019583671868432</v>
      </c>
    </row>
    <row r="82" spans="1:5" x14ac:dyDescent="0.25">
      <c r="A82" s="1">
        <v>38.020000000000003</v>
      </c>
      <c r="B82" s="1">
        <v>3155</v>
      </c>
      <c r="C82" s="1">
        <v>23809</v>
      </c>
      <c r="E82">
        <f t="shared" si="1"/>
        <v>66.704956153867698</v>
      </c>
    </row>
    <row r="83" spans="1:5" x14ac:dyDescent="0.25">
      <c r="A83" s="1">
        <v>38.03</v>
      </c>
      <c r="B83" s="1">
        <v>3485</v>
      </c>
      <c r="C83" s="1">
        <v>25275</v>
      </c>
      <c r="E83">
        <f t="shared" si="1"/>
        <v>70.812204073627882</v>
      </c>
    </row>
    <row r="84" spans="1:5" x14ac:dyDescent="0.25">
      <c r="A84" s="1">
        <v>38.04</v>
      </c>
      <c r="B84" s="1">
        <v>4750</v>
      </c>
      <c r="C84" s="1">
        <v>21047</v>
      </c>
      <c r="E84">
        <f t="shared" si="1"/>
        <v>58.966744179530998</v>
      </c>
    </row>
    <row r="85" spans="1:5" x14ac:dyDescent="0.25">
      <c r="A85" s="1">
        <v>38.049999999999997</v>
      </c>
      <c r="B85" s="1">
        <v>4425</v>
      </c>
      <c r="C85" s="1">
        <v>21976</v>
      </c>
      <c r="E85">
        <f t="shared" si="1"/>
        <v>61.569495419269884</v>
      </c>
    </row>
    <row r="86" spans="1:5" x14ac:dyDescent="0.25">
      <c r="A86" s="1">
        <v>38.06</v>
      </c>
      <c r="B86" s="1">
        <v>4850</v>
      </c>
      <c r="C86" s="1">
        <v>25528</v>
      </c>
      <c r="E86">
        <f t="shared" si="1"/>
        <v>71.521026531812964</v>
      </c>
    </row>
    <row r="87" spans="1:5" x14ac:dyDescent="0.25">
      <c r="A87" s="1">
        <v>38.07</v>
      </c>
      <c r="B87" s="1">
        <v>3785</v>
      </c>
      <c r="C87" s="1">
        <v>24393</v>
      </c>
      <c r="E87">
        <f t="shared" si="1"/>
        <v>68.341131314263308</v>
      </c>
    </row>
    <row r="88" spans="1:5" x14ac:dyDescent="0.25">
      <c r="A88" s="1">
        <v>38.08</v>
      </c>
      <c r="B88" s="1">
        <v>3780</v>
      </c>
      <c r="C88" s="1">
        <v>25712</v>
      </c>
      <c r="E88">
        <f t="shared" si="1"/>
        <v>72.036533774129381</v>
      </c>
    </row>
    <row r="89" spans="1:5" x14ac:dyDescent="0.25">
      <c r="A89" s="1">
        <v>38.1</v>
      </c>
      <c r="B89" s="1">
        <v>4395</v>
      </c>
      <c r="C89" s="1">
        <v>24482</v>
      </c>
      <c r="E89">
        <f t="shared" si="1"/>
        <v>68.590479926035911</v>
      </c>
    </row>
    <row r="90" spans="1:5" x14ac:dyDescent="0.25">
      <c r="A90" s="1">
        <v>38.11</v>
      </c>
      <c r="B90" s="1">
        <v>4295</v>
      </c>
      <c r="C90" s="1">
        <v>21944</v>
      </c>
      <c r="E90">
        <f t="shared" si="1"/>
        <v>61.479841985823548</v>
      </c>
    </row>
    <row r="91" spans="1:5" x14ac:dyDescent="0.25">
      <c r="A91" s="1">
        <v>38.119999999999997</v>
      </c>
      <c r="B91" s="1">
        <v>3645</v>
      </c>
      <c r="C91" s="1">
        <v>26277</v>
      </c>
      <c r="E91">
        <f t="shared" si="1"/>
        <v>73.619477208416214</v>
      </c>
    </row>
    <row r="92" spans="1:5" x14ac:dyDescent="0.25">
      <c r="A92" s="1">
        <v>38.130000000000003</v>
      </c>
      <c r="B92" s="1">
        <v>4255</v>
      </c>
      <c r="C92" s="1">
        <v>23944</v>
      </c>
      <c r="E92">
        <f t="shared" si="1"/>
        <v>67.083181576219431</v>
      </c>
    </row>
    <row r="93" spans="1:5" x14ac:dyDescent="0.25">
      <c r="A93" s="1">
        <v>38.14</v>
      </c>
      <c r="B93" s="1">
        <v>4820</v>
      </c>
      <c r="C93" s="1">
        <v>24748</v>
      </c>
      <c r="E93">
        <f t="shared" si="1"/>
        <v>69.335724091558575</v>
      </c>
    </row>
    <row r="94" spans="1:5" x14ac:dyDescent="0.25">
      <c r="A94" s="1">
        <v>38.15</v>
      </c>
      <c r="B94" s="1">
        <v>4880</v>
      </c>
      <c r="C94" s="1">
        <v>22127</v>
      </c>
      <c r="E94">
        <f t="shared" si="1"/>
        <v>61.992547558344775</v>
      </c>
    </row>
    <row r="95" spans="1:5" x14ac:dyDescent="0.25">
      <c r="A95" s="1">
        <v>38.17</v>
      </c>
      <c r="B95" s="1">
        <v>4570</v>
      </c>
      <c r="C95" s="1">
        <v>22831</v>
      </c>
      <c r="E95">
        <f t="shared" si="1"/>
        <v>63.964923094164121</v>
      </c>
    </row>
    <row r="96" spans="1:5" x14ac:dyDescent="0.25">
      <c r="A96" s="1">
        <v>38.18</v>
      </c>
      <c r="B96" s="1">
        <v>4610</v>
      </c>
      <c r="C96" s="1">
        <v>23684</v>
      </c>
      <c r="E96">
        <f t="shared" si="1"/>
        <v>66.354747429467963</v>
      </c>
    </row>
    <row r="97" spans="1:5" x14ac:dyDescent="0.25">
      <c r="A97" s="1">
        <v>38.200000000000003</v>
      </c>
      <c r="B97" s="1">
        <v>3810</v>
      </c>
      <c r="C97" s="1">
        <v>26718</v>
      </c>
      <c r="E97">
        <f t="shared" si="1"/>
        <v>74.855013588098501</v>
      </c>
    </row>
    <row r="98" spans="1:5" x14ac:dyDescent="0.25">
      <c r="A98" s="1">
        <v>38.21</v>
      </c>
      <c r="B98" s="1">
        <v>4230</v>
      </c>
      <c r="C98" s="1">
        <v>21379</v>
      </c>
      <c r="E98">
        <f t="shared" si="1"/>
        <v>59.896898551536715</v>
      </c>
    </row>
    <row r="99" spans="1:5" x14ac:dyDescent="0.25">
      <c r="A99" s="1">
        <v>38.22</v>
      </c>
      <c r="B99" s="1">
        <v>3740</v>
      </c>
      <c r="C99" s="1">
        <v>25897</v>
      </c>
      <c r="E99">
        <f t="shared" si="1"/>
        <v>72.554842686241003</v>
      </c>
    </row>
    <row r="100" spans="1:5" x14ac:dyDescent="0.25">
      <c r="A100" s="1">
        <v>38.229999999999997</v>
      </c>
      <c r="B100" s="1">
        <v>4110</v>
      </c>
      <c r="C100" s="1">
        <v>24616</v>
      </c>
      <c r="E100">
        <f t="shared" si="1"/>
        <v>68.96590367859244</v>
      </c>
    </row>
    <row r="101" spans="1:5" x14ac:dyDescent="0.25">
      <c r="A101" s="1">
        <v>38.24</v>
      </c>
      <c r="B101" s="1">
        <v>4095</v>
      </c>
      <c r="C101" s="1">
        <v>25204</v>
      </c>
      <c r="E101">
        <f t="shared" si="1"/>
        <v>70.613285518168823</v>
      </c>
    </row>
    <row r="102" spans="1:5" x14ac:dyDescent="0.25">
      <c r="A102" s="1">
        <v>38.25</v>
      </c>
      <c r="B102" s="1">
        <v>4050</v>
      </c>
      <c r="C102" s="1">
        <v>26554</v>
      </c>
      <c r="E102">
        <f t="shared" si="1"/>
        <v>74.395539741686051</v>
      </c>
    </row>
    <row r="103" spans="1:5" x14ac:dyDescent="0.25">
      <c r="A103" s="1">
        <v>38.26</v>
      </c>
      <c r="B103" s="1">
        <v>3080</v>
      </c>
      <c r="C103" s="1">
        <v>27788</v>
      </c>
      <c r="E103">
        <f t="shared" si="1"/>
        <v>77.852800268960294</v>
      </c>
    </row>
    <row r="104" spans="1:5" x14ac:dyDescent="0.25">
      <c r="A104" s="1">
        <v>38.270000000000003</v>
      </c>
      <c r="B104" s="1">
        <v>3970</v>
      </c>
      <c r="C104" s="1">
        <v>28179</v>
      </c>
      <c r="E104">
        <f t="shared" si="1"/>
        <v>78.948253158882693</v>
      </c>
    </row>
    <row r="105" spans="1:5" x14ac:dyDescent="0.25">
      <c r="A105" s="1">
        <v>38.28</v>
      </c>
      <c r="B105" s="1">
        <v>2925</v>
      </c>
      <c r="C105" s="1">
        <v>22808</v>
      </c>
      <c r="E105">
        <f t="shared" si="1"/>
        <v>63.90048468887457</v>
      </c>
    </row>
    <row r="106" spans="1:5" x14ac:dyDescent="0.25">
      <c r="A106" s="1">
        <v>38.29</v>
      </c>
      <c r="B106" s="1">
        <v>3235</v>
      </c>
      <c r="C106" s="1">
        <v>27337</v>
      </c>
      <c r="E106">
        <f t="shared" si="1"/>
        <v>76.589247191326024</v>
      </c>
    </row>
    <row r="107" spans="1:5" x14ac:dyDescent="0.25">
      <c r="A107" s="1">
        <v>38.299999999999997</v>
      </c>
      <c r="B107" s="1">
        <v>3580</v>
      </c>
      <c r="C107" s="1">
        <v>25407</v>
      </c>
      <c r="E107">
        <f t="shared" si="1"/>
        <v>71.182024486594017</v>
      </c>
    </row>
    <row r="108" spans="1:5" x14ac:dyDescent="0.25">
      <c r="A108" s="1">
        <v>39</v>
      </c>
      <c r="B108" s="1">
        <v>5045</v>
      </c>
      <c r="C108" s="1">
        <v>21591</v>
      </c>
      <c r="E108">
        <f t="shared" si="1"/>
        <v>60.490852548118681</v>
      </c>
    </row>
    <row r="109" spans="1:5" x14ac:dyDescent="0.25">
      <c r="A109" s="1">
        <v>40</v>
      </c>
      <c r="B109" s="1">
        <v>4975</v>
      </c>
      <c r="C109" s="1">
        <v>29659</v>
      </c>
      <c r="E109">
        <f t="shared" si="1"/>
        <v>83.094724455775648</v>
      </c>
    </row>
    <row r="110" spans="1:5" x14ac:dyDescent="0.25">
      <c r="A110" s="1">
        <v>41</v>
      </c>
      <c r="B110" s="1">
        <v>3590</v>
      </c>
      <c r="C110" s="1">
        <v>28415</v>
      </c>
      <c r="E110">
        <f t="shared" si="1"/>
        <v>79.609447230549407</v>
      </c>
    </row>
    <row r="111" spans="1:5" x14ac:dyDescent="0.25">
      <c r="A111" s="1">
        <v>43</v>
      </c>
      <c r="B111" s="1">
        <v>4395</v>
      </c>
      <c r="C111" s="1">
        <v>42532</v>
      </c>
      <c r="E111">
        <f t="shared" si="1"/>
        <v>119.1606197293587</v>
      </c>
    </row>
    <row r="112" spans="1:5" x14ac:dyDescent="0.25">
      <c r="A112" s="1">
        <v>44</v>
      </c>
      <c r="B112" s="1">
        <v>5680</v>
      </c>
      <c r="C112" s="1">
        <v>35344</v>
      </c>
      <c r="E112">
        <f t="shared" si="1"/>
        <v>99.022217241475914</v>
      </c>
    </row>
    <row r="113" spans="1:5" x14ac:dyDescent="0.25">
      <c r="A113" s="1">
        <v>45</v>
      </c>
      <c r="B113" s="1">
        <v>6470</v>
      </c>
      <c r="C113" s="1">
        <v>32476</v>
      </c>
      <c r="E113">
        <f t="shared" si="1"/>
        <v>90.987028268848235</v>
      </c>
    </row>
    <row r="114" spans="1:5" x14ac:dyDescent="0.25">
      <c r="A114" s="1">
        <v>46.01</v>
      </c>
      <c r="B114" s="1">
        <v>3485</v>
      </c>
      <c r="C114" s="1">
        <v>27089</v>
      </c>
      <c r="E114">
        <f t="shared" si="1"/>
        <v>75.894433082116947</v>
      </c>
    </row>
    <row r="115" spans="1:5" x14ac:dyDescent="0.25">
      <c r="A115" s="1">
        <v>46.02</v>
      </c>
      <c r="B115" s="1">
        <v>4025</v>
      </c>
      <c r="C115" s="1">
        <v>38938</v>
      </c>
      <c r="E115">
        <f t="shared" si="1"/>
        <v>109.09141848541731</v>
      </c>
    </row>
    <row r="116" spans="1:5" x14ac:dyDescent="0.25">
      <c r="A116" s="1">
        <v>47</v>
      </c>
      <c r="B116" s="1">
        <v>3960</v>
      </c>
      <c r="C116" s="1">
        <v>26458</v>
      </c>
      <c r="E116">
        <f t="shared" si="1"/>
        <v>74.126579441347047</v>
      </c>
    </row>
    <row r="117" spans="1:5" x14ac:dyDescent="0.25">
      <c r="A117" s="1">
        <v>48</v>
      </c>
      <c r="B117" s="1">
        <v>3390</v>
      </c>
      <c r="C117" s="1">
        <v>32467</v>
      </c>
      <c r="E117">
        <f t="shared" si="1"/>
        <v>90.961813240691455</v>
      </c>
    </row>
    <row r="118" spans="1:5" x14ac:dyDescent="0.25">
      <c r="A118" s="1">
        <v>49.01</v>
      </c>
      <c r="B118" s="1">
        <v>3550</v>
      </c>
      <c r="C118" s="1">
        <v>35347</v>
      </c>
      <c r="E118">
        <f t="shared" si="1"/>
        <v>99.030622250861512</v>
      </c>
    </row>
    <row r="119" spans="1:5" x14ac:dyDescent="0.25">
      <c r="A119" s="1">
        <v>49.02</v>
      </c>
      <c r="B119" s="1">
        <v>5120</v>
      </c>
      <c r="C119" s="1">
        <v>56145</v>
      </c>
      <c r="E119">
        <f t="shared" si="1"/>
        <v>157.29975065138822</v>
      </c>
    </row>
    <row r="120" spans="1:5" x14ac:dyDescent="0.25">
      <c r="A120" s="1">
        <v>49.03</v>
      </c>
      <c r="B120" s="1">
        <v>6125</v>
      </c>
      <c r="C120" s="1">
        <v>55492</v>
      </c>
      <c r="E120">
        <f t="shared" si="1"/>
        <v>155.47026027512396</v>
      </c>
    </row>
    <row r="121" spans="1:5" x14ac:dyDescent="0.25">
      <c r="A121" s="1">
        <v>50.01</v>
      </c>
      <c r="B121" s="1">
        <v>3380</v>
      </c>
      <c r="C121" s="1">
        <v>24884</v>
      </c>
      <c r="E121">
        <f t="shared" si="1"/>
        <v>69.716751183705483</v>
      </c>
    </row>
    <row r="122" spans="1:5" x14ac:dyDescent="0.25">
      <c r="A122" s="1">
        <v>50.02</v>
      </c>
      <c r="B122" s="1">
        <v>8290</v>
      </c>
      <c r="C122" s="1">
        <v>45662</v>
      </c>
      <c r="E122">
        <f t="shared" si="1"/>
        <v>127.92984618832824</v>
      </c>
    </row>
    <row r="123" spans="1:5" x14ac:dyDescent="0.25">
      <c r="A123" s="1">
        <v>51</v>
      </c>
      <c r="B123" s="1">
        <v>4375</v>
      </c>
      <c r="C123" s="1">
        <v>26697</v>
      </c>
      <c r="E123">
        <f t="shared" si="1"/>
        <v>74.796178522399345</v>
      </c>
    </row>
    <row r="124" spans="1:5" x14ac:dyDescent="0.25">
      <c r="A124" s="1">
        <v>52.01</v>
      </c>
      <c r="B124" s="1">
        <v>3555</v>
      </c>
      <c r="C124" s="1">
        <v>39415</v>
      </c>
      <c r="E124">
        <f t="shared" si="1"/>
        <v>110.42781497772673</v>
      </c>
    </row>
    <row r="125" spans="1:5" x14ac:dyDescent="0.25">
      <c r="A125" s="1">
        <v>52.02</v>
      </c>
      <c r="B125" s="1">
        <v>3245</v>
      </c>
      <c r="C125" s="1">
        <v>36330</v>
      </c>
      <c r="E125">
        <f t="shared" si="1"/>
        <v>101.78466365954108</v>
      </c>
    </row>
    <row r="126" spans="1:5" x14ac:dyDescent="0.25">
      <c r="A126" s="1">
        <v>52.03</v>
      </c>
      <c r="B126" s="1">
        <v>3230</v>
      </c>
      <c r="C126" s="1">
        <v>59642</v>
      </c>
      <c r="E126">
        <f t="shared" si="1"/>
        <v>167.09718992519541</v>
      </c>
    </row>
    <row r="127" spans="1:5" x14ac:dyDescent="0.25">
      <c r="A127" s="1">
        <v>52.04</v>
      </c>
      <c r="B127" s="1">
        <v>3580</v>
      </c>
      <c r="C127" s="1">
        <v>37209</v>
      </c>
      <c r="E127">
        <f t="shared" si="1"/>
        <v>104.24733140952007</v>
      </c>
    </row>
    <row r="128" spans="1:5" x14ac:dyDescent="0.25">
      <c r="A128" s="1">
        <v>52.06</v>
      </c>
      <c r="B128" s="1">
        <v>3445</v>
      </c>
      <c r="C128" s="1">
        <v>50633</v>
      </c>
      <c r="E128">
        <f t="shared" si="1"/>
        <v>141.8569467402572</v>
      </c>
    </row>
    <row r="129" spans="1:5" x14ac:dyDescent="0.25">
      <c r="A129" s="1">
        <v>52.07</v>
      </c>
      <c r="B129" s="1">
        <v>3310</v>
      </c>
      <c r="C129" s="1">
        <v>43968</v>
      </c>
      <c r="E129">
        <f t="shared" si="1"/>
        <v>123.18381755526293</v>
      </c>
    </row>
    <row r="130" spans="1:5" x14ac:dyDescent="0.25">
      <c r="A130" s="1">
        <v>52.08</v>
      </c>
      <c r="B130" s="1">
        <v>4130</v>
      </c>
      <c r="C130" s="1">
        <v>42419</v>
      </c>
      <c r="E130">
        <f t="shared" si="1"/>
        <v>118.84403104250133</v>
      </c>
    </row>
    <row r="131" spans="1:5" x14ac:dyDescent="0.25">
      <c r="A131" s="1">
        <v>53</v>
      </c>
      <c r="B131" s="1">
        <v>4295</v>
      </c>
      <c r="C131" s="1">
        <v>33606</v>
      </c>
      <c r="E131">
        <f t="shared" si="1"/>
        <v>94.1529151374219</v>
      </c>
    </row>
    <row r="132" spans="1:5" x14ac:dyDescent="0.25">
      <c r="A132" s="1">
        <v>54</v>
      </c>
      <c r="B132" s="1">
        <v>2695</v>
      </c>
      <c r="C132" s="1">
        <v>36780</v>
      </c>
      <c r="E132">
        <f t="shared" ref="E132:E194" si="2">100*C132/C$2</f>
        <v>103.04541506738016</v>
      </c>
    </row>
    <row r="133" spans="1:5" x14ac:dyDescent="0.25">
      <c r="A133" s="1">
        <v>55</v>
      </c>
      <c r="B133" s="1">
        <v>2435</v>
      </c>
      <c r="C133" s="1">
        <v>46985</v>
      </c>
      <c r="E133">
        <f t="shared" si="2"/>
        <v>131.6364553273751</v>
      </c>
    </row>
    <row r="134" spans="1:5" x14ac:dyDescent="0.25">
      <c r="A134" s="1">
        <v>56</v>
      </c>
      <c r="B134" s="1">
        <v>4020</v>
      </c>
      <c r="C134" s="1">
        <v>41710</v>
      </c>
      <c r="E134">
        <f t="shared" si="2"/>
        <v>116.857647157706</v>
      </c>
    </row>
    <row r="135" spans="1:5" x14ac:dyDescent="0.25">
      <c r="A135" s="1">
        <v>57</v>
      </c>
      <c r="B135" s="1">
        <v>4230</v>
      </c>
      <c r="C135" s="1">
        <v>39965</v>
      </c>
      <c r="E135">
        <f t="shared" si="2"/>
        <v>111.9687333650856</v>
      </c>
    </row>
    <row r="136" spans="1:5" x14ac:dyDescent="0.25">
      <c r="A136" s="1">
        <v>58</v>
      </c>
      <c r="B136" s="1">
        <v>5550</v>
      </c>
      <c r="C136" s="1">
        <v>42862</v>
      </c>
      <c r="E136">
        <f t="shared" si="2"/>
        <v>120.08517076177402</v>
      </c>
    </row>
    <row r="137" spans="1:5" x14ac:dyDescent="0.25">
      <c r="A137" s="1">
        <v>59</v>
      </c>
      <c r="B137" s="1">
        <v>5565</v>
      </c>
      <c r="C137" s="1">
        <v>33857</v>
      </c>
      <c r="E137">
        <f t="shared" si="2"/>
        <v>94.856134256016588</v>
      </c>
    </row>
    <row r="138" spans="1:5" x14ac:dyDescent="0.25">
      <c r="A138" s="1">
        <v>60</v>
      </c>
      <c r="B138" s="1">
        <v>3765</v>
      </c>
      <c r="C138" s="1">
        <v>31023</v>
      </c>
      <c r="E138">
        <f t="shared" si="2"/>
        <v>86.916202056425632</v>
      </c>
    </row>
    <row r="139" spans="1:5" x14ac:dyDescent="0.25">
      <c r="A139" s="1">
        <v>61</v>
      </c>
      <c r="B139" s="1">
        <v>2570</v>
      </c>
      <c r="C139" s="1">
        <v>24407</v>
      </c>
      <c r="E139">
        <f t="shared" si="2"/>
        <v>68.380354691396079</v>
      </c>
    </row>
    <row r="140" spans="1:5" x14ac:dyDescent="0.25">
      <c r="A140" s="1">
        <v>62</v>
      </c>
      <c r="B140" s="1">
        <v>3980</v>
      </c>
      <c r="C140" s="1">
        <v>29383</v>
      </c>
      <c r="E140">
        <f t="shared" si="2"/>
        <v>82.321463592301015</v>
      </c>
    </row>
    <row r="141" spans="1:5" x14ac:dyDescent="0.25">
      <c r="A141" s="1">
        <v>63</v>
      </c>
      <c r="B141" s="1">
        <v>3050</v>
      </c>
      <c r="C141" s="1">
        <v>32881</v>
      </c>
      <c r="E141">
        <f t="shared" si="2"/>
        <v>92.121704535903405</v>
      </c>
    </row>
    <row r="142" spans="1:5" x14ac:dyDescent="0.25">
      <c r="A142" s="1">
        <v>64</v>
      </c>
      <c r="B142" s="1">
        <v>4585</v>
      </c>
      <c r="C142" s="1">
        <v>29647</v>
      </c>
      <c r="E142">
        <f t="shared" si="2"/>
        <v>83.061104418233271</v>
      </c>
    </row>
    <row r="143" spans="1:5" x14ac:dyDescent="0.25">
      <c r="A143" s="1">
        <v>65</v>
      </c>
      <c r="B143" s="1">
        <v>2830</v>
      </c>
      <c r="C143" s="1">
        <v>29694</v>
      </c>
      <c r="E143">
        <f t="shared" si="2"/>
        <v>83.192782898607575</v>
      </c>
    </row>
    <row r="144" spans="1:5" x14ac:dyDescent="0.25">
      <c r="A144" s="1">
        <v>66.010000000000005</v>
      </c>
      <c r="B144" s="1">
        <v>3050</v>
      </c>
      <c r="C144" s="1">
        <v>31272</v>
      </c>
      <c r="E144">
        <f t="shared" si="2"/>
        <v>87.613817835429913</v>
      </c>
    </row>
    <row r="145" spans="1:5" x14ac:dyDescent="0.25">
      <c r="A145" s="1">
        <v>66.02</v>
      </c>
      <c r="B145" s="1">
        <v>4300</v>
      </c>
      <c r="C145" s="1">
        <v>34750</v>
      </c>
      <c r="E145">
        <f t="shared" si="2"/>
        <v>97.35802538312835</v>
      </c>
    </row>
    <row r="146" spans="1:5" x14ac:dyDescent="0.25">
      <c r="A146" s="1">
        <v>67</v>
      </c>
      <c r="B146" s="1">
        <v>1800</v>
      </c>
      <c r="C146" s="1">
        <v>28021</v>
      </c>
      <c r="E146">
        <f t="shared" si="2"/>
        <v>78.505589331241424</v>
      </c>
    </row>
    <row r="147" spans="1:5" x14ac:dyDescent="0.25">
      <c r="A147" s="1">
        <v>68</v>
      </c>
      <c r="B147" s="1">
        <v>2390</v>
      </c>
      <c r="C147" s="1">
        <v>36120</v>
      </c>
      <c r="E147">
        <f t="shared" si="2"/>
        <v>101.19631300254952</v>
      </c>
    </row>
    <row r="148" spans="1:5" x14ac:dyDescent="0.25">
      <c r="A148" s="1">
        <v>69</v>
      </c>
      <c r="B148" s="1">
        <v>1895</v>
      </c>
      <c r="C148" s="1">
        <v>38141</v>
      </c>
      <c r="E148">
        <f t="shared" si="2"/>
        <v>106.85848765864455</v>
      </c>
    </row>
    <row r="149" spans="1:5" x14ac:dyDescent="0.25">
      <c r="A149" s="1">
        <v>70</v>
      </c>
      <c r="B149" s="1">
        <v>2090</v>
      </c>
      <c r="C149" s="1">
        <v>35015</v>
      </c>
      <c r="E149">
        <f t="shared" si="2"/>
        <v>98.100467878855795</v>
      </c>
    </row>
    <row r="150" spans="1:5" x14ac:dyDescent="0.25">
      <c r="A150" s="1">
        <v>71</v>
      </c>
      <c r="B150" s="1">
        <v>2555</v>
      </c>
      <c r="C150" s="1">
        <v>37405</v>
      </c>
      <c r="E150">
        <f t="shared" si="2"/>
        <v>104.79645868937887</v>
      </c>
    </row>
    <row r="151" spans="1:5" x14ac:dyDescent="0.25">
      <c r="A151" s="1">
        <v>72</v>
      </c>
      <c r="B151" s="1">
        <v>4700</v>
      </c>
      <c r="C151" s="1">
        <v>27840</v>
      </c>
      <c r="E151">
        <f t="shared" si="2"/>
        <v>77.998487098310591</v>
      </c>
    </row>
    <row r="152" spans="1:5" x14ac:dyDescent="0.25">
      <c r="A152" s="1">
        <v>73</v>
      </c>
      <c r="B152" s="1">
        <v>1915</v>
      </c>
      <c r="C152" s="1">
        <v>26256</v>
      </c>
      <c r="E152">
        <f t="shared" si="2"/>
        <v>73.560642142717057</v>
      </c>
    </row>
    <row r="153" spans="1:5" x14ac:dyDescent="0.25">
      <c r="A153" s="1">
        <v>74</v>
      </c>
      <c r="B153" s="1">
        <v>2880</v>
      </c>
      <c r="C153" s="1">
        <v>33556</v>
      </c>
      <c r="E153">
        <f t="shared" si="2"/>
        <v>94.012831647662011</v>
      </c>
    </row>
    <row r="154" spans="1:5" x14ac:dyDescent="0.25">
      <c r="A154" s="1">
        <v>75.010000000000005</v>
      </c>
      <c r="B154" s="1">
        <v>2540</v>
      </c>
      <c r="C154" s="1">
        <v>27031</v>
      </c>
      <c r="E154">
        <f t="shared" si="2"/>
        <v>75.731936233995455</v>
      </c>
    </row>
    <row r="155" spans="1:5" x14ac:dyDescent="0.25">
      <c r="A155" s="1">
        <v>75.02</v>
      </c>
      <c r="B155" s="1">
        <v>3625</v>
      </c>
      <c r="C155" s="1">
        <v>25190</v>
      </c>
      <c r="E155">
        <f t="shared" si="2"/>
        <v>70.574062141036052</v>
      </c>
    </row>
    <row r="156" spans="1:5" x14ac:dyDescent="0.25">
      <c r="A156" s="1">
        <v>76.010000000000005</v>
      </c>
      <c r="B156" s="1">
        <v>2405</v>
      </c>
      <c r="C156" s="1">
        <v>28439</v>
      </c>
      <c r="E156">
        <f t="shared" si="2"/>
        <v>79.676687305634161</v>
      </c>
    </row>
    <row r="157" spans="1:5" x14ac:dyDescent="0.25">
      <c r="A157" s="1">
        <v>76.02</v>
      </c>
      <c r="B157" s="1">
        <v>2645</v>
      </c>
      <c r="C157" s="1">
        <v>26704</v>
      </c>
      <c r="E157">
        <f t="shared" si="2"/>
        <v>74.81579021096573</v>
      </c>
    </row>
    <row r="158" spans="1:5" x14ac:dyDescent="0.25">
      <c r="A158" s="1">
        <v>76.03</v>
      </c>
      <c r="B158" s="1">
        <v>3760</v>
      </c>
      <c r="C158" s="1">
        <v>32797</v>
      </c>
      <c r="E158">
        <f t="shared" si="2"/>
        <v>91.886364273106778</v>
      </c>
    </row>
    <row r="159" spans="1:5" x14ac:dyDescent="0.25">
      <c r="A159" s="1">
        <v>76.040000000000006</v>
      </c>
      <c r="B159" s="1">
        <v>3570</v>
      </c>
      <c r="C159" s="1">
        <v>25806</v>
      </c>
      <c r="E159">
        <f t="shared" si="2"/>
        <v>72.299890734877991</v>
      </c>
    </row>
    <row r="160" spans="1:5" x14ac:dyDescent="0.25">
      <c r="A160" s="1">
        <v>76.05</v>
      </c>
      <c r="B160" s="1">
        <v>2880</v>
      </c>
      <c r="C160" s="1">
        <v>29593</v>
      </c>
      <c r="E160">
        <f t="shared" si="2"/>
        <v>82.90981424929258</v>
      </c>
    </row>
    <row r="161" spans="1:5" x14ac:dyDescent="0.25">
      <c r="A161" s="1">
        <v>76.06</v>
      </c>
      <c r="B161" s="1">
        <v>3725</v>
      </c>
      <c r="C161" s="1">
        <v>26184</v>
      </c>
      <c r="E161">
        <f t="shared" si="2"/>
        <v>73.358921917462808</v>
      </c>
    </row>
    <row r="162" spans="1:5" x14ac:dyDescent="0.25">
      <c r="A162" s="1">
        <v>76.09</v>
      </c>
      <c r="B162" s="1">
        <v>3955</v>
      </c>
      <c r="C162" s="1">
        <v>28583</v>
      </c>
      <c r="E162">
        <f t="shared" si="2"/>
        <v>80.080127756142659</v>
      </c>
    </row>
    <row r="163" spans="1:5" x14ac:dyDescent="0.25">
      <c r="A163" s="1">
        <v>76.099999999999994</v>
      </c>
      <c r="B163" s="1">
        <v>4575</v>
      </c>
      <c r="C163" s="1">
        <v>38023</v>
      </c>
      <c r="E163">
        <f t="shared" si="2"/>
        <v>106.5278906228112</v>
      </c>
    </row>
    <row r="164" spans="1:5" x14ac:dyDescent="0.25">
      <c r="A164" s="1">
        <v>76.11</v>
      </c>
      <c r="B164" s="1">
        <v>4990</v>
      </c>
      <c r="C164" s="1">
        <v>34719</v>
      </c>
      <c r="E164">
        <f t="shared" si="2"/>
        <v>97.27117361947721</v>
      </c>
    </row>
    <row r="165" spans="1:5" x14ac:dyDescent="0.25">
      <c r="A165" s="1">
        <v>76.12</v>
      </c>
      <c r="B165" s="1">
        <v>5465</v>
      </c>
      <c r="C165" s="1">
        <v>37984</v>
      </c>
      <c r="E165">
        <f t="shared" si="2"/>
        <v>106.41862550079847</v>
      </c>
    </row>
    <row r="166" spans="1:5" x14ac:dyDescent="0.25">
      <c r="A166" s="1">
        <v>76.13</v>
      </c>
      <c r="B166" s="1">
        <v>3630</v>
      </c>
      <c r="C166" s="1">
        <v>36859</v>
      </c>
      <c r="E166">
        <f t="shared" si="2"/>
        <v>103.2667469812008</v>
      </c>
    </row>
    <row r="167" spans="1:5" x14ac:dyDescent="0.25">
      <c r="A167" s="1">
        <v>76.14</v>
      </c>
      <c r="B167" s="1">
        <v>5205</v>
      </c>
      <c r="C167" s="1">
        <v>31845</v>
      </c>
      <c r="E167">
        <f t="shared" si="2"/>
        <v>89.219174628078335</v>
      </c>
    </row>
    <row r="168" spans="1:5" x14ac:dyDescent="0.25">
      <c r="A168" s="1">
        <v>76.150000000000006</v>
      </c>
      <c r="B168" s="1">
        <v>1940</v>
      </c>
      <c r="C168" s="1">
        <v>28810</v>
      </c>
      <c r="E168">
        <f t="shared" si="2"/>
        <v>80.716106799652593</v>
      </c>
    </row>
    <row r="169" spans="1:5" x14ac:dyDescent="0.25">
      <c r="A169" s="1">
        <v>77.010000000000005</v>
      </c>
      <c r="B169" s="1">
        <v>2050</v>
      </c>
      <c r="C169" s="1">
        <v>36185</v>
      </c>
      <c r="E169">
        <f t="shared" si="2"/>
        <v>101.37842153923738</v>
      </c>
    </row>
    <row r="170" spans="1:5" x14ac:dyDescent="0.25">
      <c r="A170" s="1">
        <v>77.02</v>
      </c>
      <c r="B170" s="1">
        <v>4760</v>
      </c>
      <c r="C170" s="1">
        <v>30042</v>
      </c>
      <c r="E170">
        <f t="shared" si="2"/>
        <v>84.167763987336457</v>
      </c>
    </row>
    <row r="171" spans="1:5" x14ac:dyDescent="0.25">
      <c r="A171" s="1">
        <v>77.03</v>
      </c>
      <c r="B171" s="1">
        <v>2720</v>
      </c>
      <c r="C171" s="1">
        <v>40269</v>
      </c>
      <c r="E171">
        <f t="shared" si="2"/>
        <v>112.82044098282576</v>
      </c>
    </row>
    <row r="172" spans="1:5" x14ac:dyDescent="0.25">
      <c r="A172" s="1">
        <v>77.040000000000006</v>
      </c>
      <c r="B172" s="1">
        <v>4210</v>
      </c>
      <c r="C172" s="1">
        <v>29761</v>
      </c>
      <c r="E172">
        <f t="shared" si="2"/>
        <v>83.380494774885832</v>
      </c>
    </row>
    <row r="173" spans="1:5" x14ac:dyDescent="0.25">
      <c r="A173" s="1">
        <v>77.05</v>
      </c>
      <c r="B173" s="1">
        <v>4125</v>
      </c>
      <c r="C173" s="1">
        <v>42733</v>
      </c>
      <c r="E173">
        <f t="shared" si="2"/>
        <v>119.72375535819349</v>
      </c>
    </row>
    <row r="174" spans="1:5" x14ac:dyDescent="0.25">
      <c r="A174" s="1">
        <v>77.06</v>
      </c>
      <c r="B174" s="1">
        <v>3745</v>
      </c>
      <c r="C174" s="1">
        <v>46685</v>
      </c>
      <c r="E174">
        <f t="shared" si="2"/>
        <v>130.79595438881574</v>
      </c>
    </row>
    <row r="175" spans="1:5" x14ac:dyDescent="0.25">
      <c r="A175" s="1">
        <v>77.069999999999993</v>
      </c>
      <c r="B175" s="1">
        <v>7795</v>
      </c>
      <c r="C175" s="1">
        <v>37016</v>
      </c>
      <c r="E175">
        <f t="shared" si="2"/>
        <v>103.70660913904688</v>
      </c>
    </row>
    <row r="176" spans="1:5" x14ac:dyDescent="0.25">
      <c r="A176" s="1">
        <v>77.099999999999994</v>
      </c>
      <c r="B176" s="1">
        <v>2400</v>
      </c>
      <c r="C176" s="1">
        <v>46711</v>
      </c>
      <c r="E176">
        <f t="shared" si="2"/>
        <v>130.86879780349088</v>
      </c>
    </row>
    <row r="177" spans="1:5" x14ac:dyDescent="0.25">
      <c r="A177" s="1">
        <v>77.11</v>
      </c>
      <c r="B177" s="1">
        <v>5025</v>
      </c>
      <c r="C177" s="1">
        <v>38343</v>
      </c>
      <c r="E177">
        <f t="shared" si="2"/>
        <v>107.42442495727454</v>
      </c>
    </row>
    <row r="178" spans="1:5" x14ac:dyDescent="0.25">
      <c r="A178" s="1">
        <v>77.12</v>
      </c>
      <c r="B178" s="1">
        <v>6410</v>
      </c>
      <c r="C178" s="1">
        <v>37503</v>
      </c>
      <c r="E178">
        <f t="shared" si="2"/>
        <v>105.07102232930826</v>
      </c>
    </row>
    <row r="179" spans="1:5" x14ac:dyDescent="0.25">
      <c r="A179" s="1">
        <v>77.13</v>
      </c>
      <c r="B179" s="1">
        <v>2980</v>
      </c>
      <c r="C179" s="1">
        <v>44084</v>
      </c>
      <c r="E179">
        <f t="shared" si="2"/>
        <v>123.5088112515059</v>
      </c>
    </row>
    <row r="180" spans="1:5" x14ac:dyDescent="0.25">
      <c r="A180" s="1">
        <v>77.14</v>
      </c>
      <c r="B180" s="1">
        <v>3170</v>
      </c>
      <c r="C180" s="1">
        <v>36510</v>
      </c>
      <c r="E180">
        <f t="shared" si="2"/>
        <v>102.28896422267671</v>
      </c>
    </row>
    <row r="181" spans="1:5" x14ac:dyDescent="0.25">
      <c r="A181" s="1">
        <v>77.150000000000006</v>
      </c>
      <c r="B181" s="1">
        <v>5050</v>
      </c>
      <c r="C181" s="1">
        <v>49293</v>
      </c>
      <c r="E181">
        <f t="shared" si="2"/>
        <v>138.10270921469197</v>
      </c>
    </row>
    <row r="182" spans="1:5" x14ac:dyDescent="0.25">
      <c r="A182" s="1">
        <v>77.16</v>
      </c>
      <c r="B182" s="1">
        <v>4855</v>
      </c>
      <c r="C182" s="1">
        <v>43956</v>
      </c>
      <c r="E182">
        <f t="shared" si="2"/>
        <v>123.15019751772056</v>
      </c>
    </row>
    <row r="183" spans="1:5" x14ac:dyDescent="0.25">
      <c r="A183" s="1">
        <v>77.17</v>
      </c>
      <c r="B183" s="1">
        <v>4305</v>
      </c>
      <c r="C183" s="1">
        <v>36920</v>
      </c>
      <c r="E183">
        <f t="shared" si="2"/>
        <v>103.43764883870787</v>
      </c>
    </row>
    <row r="184" spans="1:5" x14ac:dyDescent="0.25">
      <c r="A184" s="1">
        <v>200.01</v>
      </c>
      <c r="B184" s="1">
        <v>6655</v>
      </c>
      <c r="C184" s="1">
        <v>67024</v>
      </c>
      <c r="E184">
        <f t="shared" si="2"/>
        <v>187.77911635334658</v>
      </c>
    </row>
    <row r="185" spans="1:5" x14ac:dyDescent="0.25">
      <c r="A185" s="1">
        <v>200.02</v>
      </c>
      <c r="B185" s="1">
        <v>1290</v>
      </c>
      <c r="C185" s="1">
        <v>32962</v>
      </c>
      <c r="E185">
        <f t="shared" si="2"/>
        <v>92.348639789314433</v>
      </c>
    </row>
    <row r="186" spans="1:5" x14ac:dyDescent="0.25">
      <c r="A186" s="1">
        <v>201</v>
      </c>
      <c r="B186" s="1">
        <v>6410</v>
      </c>
      <c r="C186" s="1">
        <v>56542</v>
      </c>
      <c r="E186">
        <f t="shared" si="2"/>
        <v>158.41201356008182</v>
      </c>
    </row>
    <row r="187" spans="1:5" x14ac:dyDescent="0.25">
      <c r="A187" s="1">
        <v>202</v>
      </c>
      <c r="B187" s="1">
        <v>4335</v>
      </c>
      <c r="C187" s="1">
        <v>35062</v>
      </c>
      <c r="E187">
        <f t="shared" si="2"/>
        <v>98.2321463592301</v>
      </c>
    </row>
    <row r="188" spans="1:5" x14ac:dyDescent="0.25">
      <c r="A188" s="1">
        <v>203</v>
      </c>
      <c r="B188" s="1">
        <v>2700</v>
      </c>
      <c r="C188" s="1">
        <v>30328</v>
      </c>
      <c r="E188">
        <f t="shared" si="2"/>
        <v>84.969041548763059</v>
      </c>
    </row>
    <row r="189" spans="1:5" x14ac:dyDescent="0.25">
      <c r="A189" s="1">
        <v>204</v>
      </c>
      <c r="B189" s="1">
        <v>8595</v>
      </c>
      <c r="C189" s="1">
        <v>38509</v>
      </c>
      <c r="E189">
        <f t="shared" si="2"/>
        <v>107.8895021432774</v>
      </c>
    </row>
    <row r="190" spans="1:5" x14ac:dyDescent="0.25">
      <c r="A190" s="1">
        <v>205</v>
      </c>
      <c r="B190" s="1">
        <v>8445</v>
      </c>
      <c r="C190" s="1">
        <v>35311</v>
      </c>
      <c r="E190">
        <f t="shared" si="2"/>
        <v>98.929762138234395</v>
      </c>
    </row>
    <row r="191" spans="1:5" x14ac:dyDescent="0.25">
      <c r="A191" s="1">
        <v>206.01</v>
      </c>
      <c r="B191" s="1">
        <v>4065</v>
      </c>
      <c r="C191" s="1">
        <v>34337</v>
      </c>
      <c r="E191">
        <f t="shared" si="2"/>
        <v>96.200935757711591</v>
      </c>
    </row>
    <row r="192" spans="1:5" x14ac:dyDescent="0.25">
      <c r="A192" s="1">
        <v>206.02</v>
      </c>
      <c r="B192" s="1">
        <v>2740</v>
      </c>
      <c r="C192" s="1">
        <v>31210</v>
      </c>
      <c r="E192">
        <f t="shared" si="2"/>
        <v>87.440114308127647</v>
      </c>
    </row>
    <row r="193" spans="1:5" x14ac:dyDescent="0.25">
      <c r="A193" s="1">
        <v>206.03</v>
      </c>
      <c r="B193" s="1">
        <v>2490</v>
      </c>
      <c r="C193" s="1">
        <v>34813</v>
      </c>
      <c r="E193">
        <f t="shared" si="2"/>
        <v>97.53453058022582</v>
      </c>
    </row>
    <row r="194" spans="1:5" x14ac:dyDescent="0.25">
      <c r="A194" s="1">
        <v>207</v>
      </c>
      <c r="B194" s="1">
        <v>5275</v>
      </c>
      <c r="C194" s="1">
        <v>32057</v>
      </c>
      <c r="E194">
        <f t="shared" si="2"/>
        <v>89.813128624660294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F62A6-E93F-423D-B1A8-D35E8FDC706E}">
  <dimension ref="A2:S197"/>
  <sheetViews>
    <sheetView topLeftCell="B181" workbookViewId="0">
      <selection activeCell="G199" sqref="G199"/>
    </sheetView>
  </sheetViews>
  <sheetFormatPr defaultRowHeight="15" x14ac:dyDescent="0.25"/>
  <sheetData>
    <row r="2" spans="1:18" x14ac:dyDescent="0.25">
      <c r="G2" t="s">
        <v>5</v>
      </c>
      <c r="L2" t="s">
        <v>4</v>
      </c>
      <c r="Q2" t="s">
        <v>6</v>
      </c>
    </row>
    <row r="3" spans="1:18" x14ac:dyDescent="0.25">
      <c r="F3" t="s">
        <v>1</v>
      </c>
      <c r="G3" t="s">
        <v>2</v>
      </c>
      <c r="H3" t="s">
        <v>3</v>
      </c>
      <c r="K3" t="s">
        <v>1</v>
      </c>
      <c r="L3" t="s">
        <v>2</v>
      </c>
      <c r="M3" t="s">
        <v>3</v>
      </c>
      <c r="P3" t="s">
        <v>1</v>
      </c>
      <c r="Q3" t="s">
        <v>2</v>
      </c>
      <c r="R3" t="s">
        <v>3</v>
      </c>
    </row>
    <row r="4" spans="1:18" x14ac:dyDescent="0.25">
      <c r="A4">
        <v>37</v>
      </c>
      <c r="B4">
        <v>2905</v>
      </c>
      <c r="C4">
        <v>57.019583671868432</v>
      </c>
      <c r="F4">
        <v>2905</v>
      </c>
      <c r="K4">
        <v>2905</v>
      </c>
      <c r="P4">
        <v>2905</v>
      </c>
    </row>
    <row r="5" spans="1:18" x14ac:dyDescent="0.25">
      <c r="A5">
        <v>38.04</v>
      </c>
      <c r="B5">
        <v>4750</v>
      </c>
      <c r="C5">
        <v>58.966744179530998</v>
      </c>
      <c r="F5">
        <v>4750</v>
      </c>
      <c r="K5">
        <v>4750</v>
      </c>
      <c r="P5">
        <v>4750</v>
      </c>
    </row>
    <row r="6" spans="1:18" x14ac:dyDescent="0.25">
      <c r="A6">
        <v>38.21</v>
      </c>
      <c r="B6">
        <v>4230</v>
      </c>
      <c r="C6">
        <v>59.896898551536715</v>
      </c>
      <c r="F6">
        <v>4230</v>
      </c>
      <c r="K6">
        <v>4230</v>
      </c>
      <c r="P6">
        <v>4230</v>
      </c>
    </row>
    <row r="7" spans="1:18" x14ac:dyDescent="0.25">
      <c r="A7">
        <v>39</v>
      </c>
      <c r="B7">
        <v>5045</v>
      </c>
      <c r="C7">
        <v>60.490852548118681</v>
      </c>
      <c r="F7">
        <v>5045</v>
      </c>
      <c r="K7">
        <v>5045</v>
      </c>
      <c r="P7">
        <v>5045</v>
      </c>
    </row>
    <row r="8" spans="1:18" x14ac:dyDescent="0.25">
      <c r="A8">
        <v>35.020000000000003</v>
      </c>
      <c r="B8">
        <v>2790</v>
      </c>
      <c r="C8">
        <v>61.451825287871571</v>
      </c>
      <c r="F8">
        <v>2790</v>
      </c>
      <c r="K8">
        <v>2790</v>
      </c>
      <c r="P8">
        <v>2790</v>
      </c>
    </row>
    <row r="9" spans="1:18" x14ac:dyDescent="0.25">
      <c r="A9">
        <v>38.11</v>
      </c>
      <c r="B9">
        <v>4295</v>
      </c>
      <c r="C9">
        <v>61.479841985823548</v>
      </c>
      <c r="F9">
        <v>4295</v>
      </c>
      <c r="K9">
        <v>4295</v>
      </c>
      <c r="P9">
        <v>4295</v>
      </c>
    </row>
    <row r="10" spans="1:18" x14ac:dyDescent="0.25">
      <c r="A10">
        <v>38.049999999999997</v>
      </c>
      <c r="B10">
        <v>4425</v>
      </c>
      <c r="C10">
        <v>61.569495419269884</v>
      </c>
      <c r="F10">
        <v>4425</v>
      </c>
      <c r="K10">
        <v>4425</v>
      </c>
      <c r="P10">
        <v>4425</v>
      </c>
    </row>
    <row r="11" spans="1:18" x14ac:dyDescent="0.25">
      <c r="A11">
        <v>38.15</v>
      </c>
      <c r="B11">
        <v>4880</v>
      </c>
      <c r="C11">
        <v>61.992547558344775</v>
      </c>
      <c r="F11">
        <v>4880</v>
      </c>
      <c r="K11">
        <v>4880</v>
      </c>
      <c r="P11">
        <v>4880</v>
      </c>
    </row>
    <row r="12" spans="1:18" x14ac:dyDescent="0.25">
      <c r="A12">
        <v>38.28</v>
      </c>
      <c r="B12">
        <v>2925</v>
      </c>
      <c r="C12">
        <v>63.90048468887457</v>
      </c>
      <c r="F12">
        <v>2925</v>
      </c>
      <c r="K12">
        <v>2925</v>
      </c>
      <c r="P12">
        <v>2925</v>
      </c>
    </row>
    <row r="13" spans="1:18" x14ac:dyDescent="0.25">
      <c r="A13">
        <v>38.17</v>
      </c>
      <c r="B13">
        <v>4570</v>
      </c>
      <c r="C13">
        <v>63.964923094164121</v>
      </c>
      <c r="F13">
        <v>4570</v>
      </c>
      <c r="K13">
        <v>4570</v>
      </c>
      <c r="P13">
        <v>4570</v>
      </c>
    </row>
    <row r="14" spans="1:18" x14ac:dyDescent="0.25">
      <c r="A14">
        <v>36.01</v>
      </c>
      <c r="B14">
        <v>3105</v>
      </c>
      <c r="C14">
        <v>64.676547222144393</v>
      </c>
      <c r="F14">
        <v>3105</v>
      </c>
      <c r="K14">
        <v>3105</v>
      </c>
      <c r="P14">
        <v>3105</v>
      </c>
    </row>
    <row r="15" spans="1:18" x14ac:dyDescent="0.25">
      <c r="A15">
        <v>36.020000000000003</v>
      </c>
      <c r="B15">
        <v>3010</v>
      </c>
      <c r="C15">
        <v>65.256492869750375</v>
      </c>
      <c r="F15">
        <v>3010</v>
      </c>
      <c r="K15">
        <v>3010</v>
      </c>
      <c r="P15">
        <v>3010</v>
      </c>
    </row>
    <row r="16" spans="1:18" x14ac:dyDescent="0.25">
      <c r="A16">
        <v>38.18</v>
      </c>
      <c r="B16">
        <v>4610</v>
      </c>
      <c r="C16">
        <v>66.354747429467963</v>
      </c>
      <c r="F16">
        <v>4610</v>
      </c>
      <c r="K16">
        <v>4610</v>
      </c>
      <c r="P16">
        <v>4610</v>
      </c>
    </row>
    <row r="17" spans="1:16" x14ac:dyDescent="0.25">
      <c r="A17">
        <v>33.020000000000003</v>
      </c>
      <c r="B17">
        <v>4395</v>
      </c>
      <c r="C17">
        <v>66.539657635951031</v>
      </c>
      <c r="F17">
        <v>4395</v>
      </c>
      <c r="K17">
        <v>4395</v>
      </c>
      <c r="P17">
        <v>4395</v>
      </c>
    </row>
    <row r="18" spans="1:16" x14ac:dyDescent="0.25">
      <c r="A18">
        <v>38.020000000000003</v>
      </c>
      <c r="B18">
        <v>3155</v>
      </c>
      <c r="C18">
        <v>66.704956153867698</v>
      </c>
      <c r="F18">
        <v>3155</v>
      </c>
      <c r="K18">
        <v>3155</v>
      </c>
      <c r="P18">
        <v>3155</v>
      </c>
    </row>
    <row r="19" spans="1:16" x14ac:dyDescent="0.25">
      <c r="A19">
        <v>38.130000000000003</v>
      </c>
      <c r="B19">
        <v>4255</v>
      </c>
      <c r="C19">
        <v>67.083181576219431</v>
      </c>
      <c r="F19">
        <v>4255</v>
      </c>
      <c r="K19">
        <v>4255</v>
      </c>
      <c r="P19">
        <v>4255</v>
      </c>
    </row>
    <row r="20" spans="1:16" x14ac:dyDescent="0.25">
      <c r="A20">
        <v>38.07</v>
      </c>
      <c r="B20">
        <v>3785</v>
      </c>
      <c r="C20">
        <v>68.341131314263308</v>
      </c>
      <c r="F20">
        <v>3785</v>
      </c>
      <c r="K20">
        <v>3785</v>
      </c>
      <c r="P20">
        <v>3785</v>
      </c>
    </row>
    <row r="21" spans="1:16" x14ac:dyDescent="0.25">
      <c r="A21">
        <v>61</v>
      </c>
      <c r="B21">
        <v>2570</v>
      </c>
      <c r="C21">
        <v>68.380354691396079</v>
      </c>
      <c r="F21">
        <v>2570</v>
      </c>
      <c r="K21">
        <v>2570</v>
      </c>
      <c r="P21">
        <v>2570</v>
      </c>
    </row>
    <row r="22" spans="1:16" x14ac:dyDescent="0.25">
      <c r="A22">
        <v>38.1</v>
      </c>
      <c r="B22">
        <v>4395</v>
      </c>
      <c r="C22">
        <v>68.590479926035911</v>
      </c>
      <c r="F22">
        <v>4395</v>
      </c>
      <c r="K22">
        <v>4395</v>
      </c>
      <c r="P22">
        <v>4395</v>
      </c>
    </row>
    <row r="23" spans="1:16" x14ac:dyDescent="0.25">
      <c r="A23">
        <v>38.229999999999997</v>
      </c>
      <c r="B23">
        <v>4110</v>
      </c>
      <c r="C23">
        <v>68.96590367859244</v>
      </c>
      <c r="F23">
        <v>4110</v>
      </c>
      <c r="K23">
        <v>4110</v>
      </c>
      <c r="P23">
        <v>4110</v>
      </c>
    </row>
    <row r="24" spans="1:16" x14ac:dyDescent="0.25">
      <c r="A24">
        <v>38.14</v>
      </c>
      <c r="B24">
        <v>4820</v>
      </c>
      <c r="C24">
        <v>69.335724091558575</v>
      </c>
      <c r="F24">
        <v>4820</v>
      </c>
      <c r="K24">
        <v>4820</v>
      </c>
      <c r="P24">
        <v>4820</v>
      </c>
    </row>
    <row r="25" spans="1:16" x14ac:dyDescent="0.25">
      <c r="A25">
        <v>50.01</v>
      </c>
      <c r="B25">
        <v>3380</v>
      </c>
      <c r="C25">
        <v>69.716751183705483</v>
      </c>
      <c r="F25">
        <v>3380</v>
      </c>
      <c r="K25">
        <v>3380</v>
      </c>
      <c r="P25">
        <v>3380</v>
      </c>
    </row>
    <row r="26" spans="1:16" x14ac:dyDescent="0.25">
      <c r="A26">
        <v>2.02</v>
      </c>
      <c r="B26">
        <v>5100</v>
      </c>
      <c r="C26">
        <v>70.145406662370775</v>
      </c>
      <c r="F26">
        <v>5100</v>
      </c>
      <c r="K26">
        <v>5100</v>
      </c>
      <c r="P26">
        <v>5100</v>
      </c>
    </row>
    <row r="27" spans="1:16" x14ac:dyDescent="0.25">
      <c r="A27">
        <v>75.02</v>
      </c>
      <c r="B27">
        <v>3625</v>
      </c>
      <c r="C27">
        <v>70.574062141036052</v>
      </c>
      <c r="F27">
        <v>3625</v>
      </c>
      <c r="K27">
        <v>3625</v>
      </c>
      <c r="P27">
        <v>3625</v>
      </c>
    </row>
    <row r="28" spans="1:16" x14ac:dyDescent="0.25">
      <c r="A28">
        <v>38.24</v>
      </c>
      <c r="B28">
        <v>4095</v>
      </c>
      <c r="C28">
        <v>70.613285518168823</v>
      </c>
      <c r="F28">
        <v>4095</v>
      </c>
      <c r="K28">
        <v>4095</v>
      </c>
      <c r="P28">
        <v>4095</v>
      </c>
    </row>
    <row r="29" spans="1:16" x14ac:dyDescent="0.25">
      <c r="A29">
        <v>38.03</v>
      </c>
      <c r="B29">
        <v>3485</v>
      </c>
      <c r="C29">
        <v>70.812204073627882</v>
      </c>
      <c r="F29">
        <v>3485</v>
      </c>
      <c r="K29">
        <v>3485</v>
      </c>
      <c r="P29">
        <v>3485</v>
      </c>
    </row>
    <row r="30" spans="1:16" x14ac:dyDescent="0.25">
      <c r="A30">
        <v>38.299999999999997</v>
      </c>
      <c r="B30">
        <v>3580</v>
      </c>
      <c r="C30">
        <v>71.182024486594017</v>
      </c>
      <c r="F30">
        <v>3580</v>
      </c>
      <c r="K30">
        <v>3580</v>
      </c>
      <c r="P30">
        <v>3580</v>
      </c>
    </row>
    <row r="31" spans="1:16" x14ac:dyDescent="0.25">
      <c r="A31">
        <v>38.06</v>
      </c>
      <c r="B31">
        <v>4850</v>
      </c>
      <c r="C31">
        <v>71.521026531812964</v>
      </c>
      <c r="F31">
        <v>4850</v>
      </c>
      <c r="K31">
        <v>4850</v>
      </c>
      <c r="P31">
        <v>4850</v>
      </c>
    </row>
    <row r="32" spans="1:16" x14ac:dyDescent="0.25">
      <c r="A32">
        <v>38.08</v>
      </c>
      <c r="B32">
        <v>3780</v>
      </c>
      <c r="C32">
        <v>72.036533774129381</v>
      </c>
      <c r="F32">
        <v>3780</v>
      </c>
      <c r="K32">
        <v>3780</v>
      </c>
      <c r="P32">
        <v>3780</v>
      </c>
    </row>
    <row r="33" spans="1:17" x14ac:dyDescent="0.25">
      <c r="A33">
        <v>76.040000000000006</v>
      </c>
      <c r="B33">
        <v>3570</v>
      </c>
      <c r="C33">
        <v>72.299890734877991</v>
      </c>
      <c r="F33">
        <v>3570</v>
      </c>
      <c r="K33">
        <v>3570</v>
      </c>
      <c r="P33">
        <v>3570</v>
      </c>
    </row>
    <row r="34" spans="1:17" x14ac:dyDescent="0.25">
      <c r="A34">
        <v>38.22</v>
      </c>
      <c r="B34">
        <v>3740</v>
      </c>
      <c r="C34">
        <v>72.554842686241003</v>
      </c>
      <c r="F34">
        <v>3740</v>
      </c>
      <c r="K34">
        <v>3740</v>
      </c>
      <c r="P34">
        <v>3740</v>
      </c>
    </row>
    <row r="35" spans="1:17" x14ac:dyDescent="0.25">
      <c r="A35">
        <v>26</v>
      </c>
      <c r="B35">
        <v>3095</v>
      </c>
      <c r="C35">
        <v>72.857423024122383</v>
      </c>
      <c r="F35">
        <v>3095</v>
      </c>
      <c r="K35">
        <v>3095</v>
      </c>
      <c r="P35">
        <v>3095</v>
      </c>
    </row>
    <row r="36" spans="1:17" x14ac:dyDescent="0.25">
      <c r="A36">
        <v>76.06</v>
      </c>
      <c r="B36">
        <v>3725</v>
      </c>
      <c r="C36">
        <v>73.358921917462808</v>
      </c>
      <c r="F36">
        <v>3725</v>
      </c>
      <c r="K36">
        <v>3725</v>
      </c>
      <c r="P36">
        <v>3725</v>
      </c>
    </row>
    <row r="37" spans="1:17" x14ac:dyDescent="0.25">
      <c r="A37">
        <v>73</v>
      </c>
      <c r="B37">
        <v>1915</v>
      </c>
      <c r="C37">
        <v>73.560642142717057</v>
      </c>
      <c r="F37">
        <v>1915</v>
      </c>
      <c r="K37">
        <v>1915</v>
      </c>
      <c r="P37">
        <v>1915</v>
      </c>
    </row>
    <row r="38" spans="1:17" x14ac:dyDescent="0.25">
      <c r="A38">
        <v>35.01</v>
      </c>
      <c r="B38">
        <v>4655</v>
      </c>
      <c r="C38">
        <v>73.585857170873837</v>
      </c>
      <c r="F38">
        <v>4655</v>
      </c>
      <c r="K38">
        <v>4655</v>
      </c>
      <c r="P38">
        <v>4655</v>
      </c>
    </row>
    <row r="39" spans="1:17" x14ac:dyDescent="0.25">
      <c r="A39">
        <v>38.119999999999997</v>
      </c>
      <c r="B39">
        <v>3645</v>
      </c>
      <c r="C39">
        <v>73.619477208416214</v>
      </c>
      <c r="F39">
        <v>3645</v>
      </c>
      <c r="K39">
        <v>3645</v>
      </c>
      <c r="P39">
        <v>3645</v>
      </c>
    </row>
    <row r="40" spans="1:17" x14ac:dyDescent="0.25">
      <c r="A40">
        <v>47</v>
      </c>
      <c r="B40">
        <v>3960</v>
      </c>
      <c r="C40">
        <v>74.126579441347047</v>
      </c>
      <c r="F40">
        <v>3960</v>
      </c>
      <c r="K40">
        <v>3960</v>
      </c>
      <c r="P40">
        <v>3960</v>
      </c>
    </row>
    <row r="41" spans="1:17" x14ac:dyDescent="0.25">
      <c r="A41">
        <v>38.25</v>
      </c>
      <c r="B41">
        <v>4050</v>
      </c>
      <c r="C41">
        <v>74.395539741686051</v>
      </c>
      <c r="F41">
        <v>4050</v>
      </c>
      <c r="K41">
        <v>4050</v>
      </c>
      <c r="P41">
        <v>4050</v>
      </c>
    </row>
    <row r="42" spans="1:17" x14ac:dyDescent="0.25">
      <c r="A42">
        <v>51</v>
      </c>
      <c r="B42">
        <v>4375</v>
      </c>
      <c r="C42">
        <v>74.796178522399345</v>
      </c>
      <c r="F42">
        <v>4375</v>
      </c>
      <c r="K42">
        <v>4375</v>
      </c>
      <c r="P42">
        <v>4375</v>
      </c>
    </row>
    <row r="43" spans="1:17" x14ac:dyDescent="0.25">
      <c r="A43">
        <v>76.02</v>
      </c>
      <c r="B43">
        <v>2645</v>
      </c>
      <c r="C43">
        <v>74.81579021096573</v>
      </c>
      <c r="F43">
        <v>2645</v>
      </c>
      <c r="K43">
        <v>2645</v>
      </c>
      <c r="P43">
        <v>2645</v>
      </c>
    </row>
    <row r="44" spans="1:17" x14ac:dyDescent="0.25">
      <c r="A44">
        <v>38.200000000000003</v>
      </c>
      <c r="B44">
        <v>3810</v>
      </c>
      <c r="C44">
        <v>74.855013588098501</v>
      </c>
      <c r="F44">
        <v>3810</v>
      </c>
      <c r="K44">
        <v>3810</v>
      </c>
      <c r="P44">
        <v>3810</v>
      </c>
    </row>
    <row r="45" spans="1:17" x14ac:dyDescent="0.25">
      <c r="A45">
        <v>75.010000000000005</v>
      </c>
      <c r="B45">
        <v>2540</v>
      </c>
      <c r="C45">
        <v>75.731936233995455</v>
      </c>
      <c r="F45">
        <v>2540</v>
      </c>
      <c r="K45">
        <v>2540</v>
      </c>
      <c r="Q45">
        <v>2540</v>
      </c>
    </row>
    <row r="46" spans="1:17" x14ac:dyDescent="0.25">
      <c r="A46">
        <v>46.01</v>
      </c>
      <c r="B46">
        <v>3485</v>
      </c>
      <c r="C46">
        <v>75.894433082116947</v>
      </c>
      <c r="F46">
        <v>3485</v>
      </c>
      <c r="K46">
        <v>3485</v>
      </c>
      <c r="Q46">
        <v>3485</v>
      </c>
    </row>
    <row r="47" spans="1:17" x14ac:dyDescent="0.25">
      <c r="A47">
        <v>10</v>
      </c>
      <c r="B47">
        <v>5295</v>
      </c>
      <c r="C47">
        <v>76.575238842350046</v>
      </c>
      <c r="F47">
        <v>5295</v>
      </c>
      <c r="K47">
        <v>5295</v>
      </c>
      <c r="Q47">
        <v>5295</v>
      </c>
    </row>
    <row r="48" spans="1:17" x14ac:dyDescent="0.25">
      <c r="A48">
        <v>38.29</v>
      </c>
      <c r="B48">
        <v>3235</v>
      </c>
      <c r="C48">
        <v>76.589247191326024</v>
      </c>
      <c r="F48">
        <v>3235</v>
      </c>
      <c r="K48">
        <v>3235</v>
      </c>
      <c r="Q48">
        <v>3235</v>
      </c>
    </row>
    <row r="49" spans="1:17" x14ac:dyDescent="0.25">
      <c r="A49">
        <v>6</v>
      </c>
      <c r="B49">
        <v>4775</v>
      </c>
      <c r="C49">
        <v>77.362508054800657</v>
      </c>
      <c r="F49">
        <v>4775</v>
      </c>
      <c r="K49">
        <v>4775</v>
      </c>
      <c r="Q49">
        <v>4775</v>
      </c>
    </row>
    <row r="50" spans="1:17" x14ac:dyDescent="0.25">
      <c r="A50">
        <v>9</v>
      </c>
      <c r="B50">
        <v>2315</v>
      </c>
      <c r="C50">
        <v>77.645476704115652</v>
      </c>
      <c r="F50">
        <v>2315</v>
      </c>
      <c r="K50">
        <v>2315</v>
      </c>
      <c r="Q50">
        <v>2315</v>
      </c>
    </row>
    <row r="51" spans="1:17" x14ac:dyDescent="0.25">
      <c r="A51">
        <v>38.26</v>
      </c>
      <c r="B51">
        <v>3080</v>
      </c>
      <c r="C51">
        <v>77.852800268960294</v>
      </c>
      <c r="F51">
        <v>3080</v>
      </c>
      <c r="K51">
        <v>3080</v>
      </c>
      <c r="Q51">
        <v>3080</v>
      </c>
    </row>
    <row r="52" spans="1:17" x14ac:dyDescent="0.25">
      <c r="A52">
        <v>72</v>
      </c>
      <c r="B52">
        <v>4700</v>
      </c>
      <c r="C52">
        <v>77.998487098310591</v>
      </c>
      <c r="F52">
        <v>4700</v>
      </c>
      <c r="K52">
        <v>4700</v>
      </c>
      <c r="Q52">
        <v>4700</v>
      </c>
    </row>
    <row r="53" spans="1:17" x14ac:dyDescent="0.25">
      <c r="A53">
        <v>67</v>
      </c>
      <c r="B53">
        <v>1800</v>
      </c>
      <c r="C53">
        <v>78.505589331241424</v>
      </c>
      <c r="F53">
        <v>1800</v>
      </c>
      <c r="K53">
        <v>1800</v>
      </c>
      <c r="Q53">
        <v>1800</v>
      </c>
    </row>
    <row r="54" spans="1:17" x14ac:dyDescent="0.25">
      <c r="A54">
        <v>38.270000000000003</v>
      </c>
      <c r="B54">
        <v>3970</v>
      </c>
      <c r="C54">
        <v>78.948253158882693</v>
      </c>
      <c r="F54">
        <v>3970</v>
      </c>
      <c r="K54">
        <v>3970</v>
      </c>
      <c r="Q54">
        <v>3970</v>
      </c>
    </row>
    <row r="55" spans="1:17" x14ac:dyDescent="0.25">
      <c r="A55">
        <v>41</v>
      </c>
      <c r="B55">
        <v>3590</v>
      </c>
      <c r="C55">
        <v>79.609447230549407</v>
      </c>
      <c r="F55">
        <v>3590</v>
      </c>
      <c r="K55">
        <v>3590</v>
      </c>
      <c r="Q55">
        <v>3590</v>
      </c>
    </row>
    <row r="56" spans="1:17" x14ac:dyDescent="0.25">
      <c r="A56">
        <v>76.010000000000005</v>
      </c>
      <c r="B56">
        <v>2405</v>
      </c>
      <c r="C56">
        <v>79.676687305634161</v>
      </c>
      <c r="F56">
        <v>2405</v>
      </c>
      <c r="K56">
        <v>2405</v>
      </c>
      <c r="Q56">
        <v>2405</v>
      </c>
    </row>
    <row r="57" spans="1:17" x14ac:dyDescent="0.25">
      <c r="A57">
        <v>19</v>
      </c>
      <c r="B57">
        <v>3920</v>
      </c>
      <c r="C57">
        <v>79.959655954949156</v>
      </c>
      <c r="F57">
        <v>3920</v>
      </c>
      <c r="K57">
        <v>3920</v>
      </c>
      <c r="Q57">
        <v>3920</v>
      </c>
    </row>
    <row r="58" spans="1:17" x14ac:dyDescent="0.25">
      <c r="A58">
        <v>76.09</v>
      </c>
      <c r="B58">
        <v>3955</v>
      </c>
      <c r="C58">
        <v>80.080127756142659</v>
      </c>
      <c r="F58">
        <v>3955</v>
      </c>
      <c r="L58">
        <v>3955</v>
      </c>
      <c r="Q58">
        <v>3955</v>
      </c>
    </row>
    <row r="59" spans="1:17" x14ac:dyDescent="0.25">
      <c r="A59">
        <v>76.150000000000006</v>
      </c>
      <c r="B59">
        <v>1940</v>
      </c>
      <c r="C59">
        <v>80.716106799652593</v>
      </c>
      <c r="F59">
        <v>1940</v>
      </c>
      <c r="L59">
        <v>1940</v>
      </c>
      <c r="Q59">
        <v>1940</v>
      </c>
    </row>
    <row r="60" spans="1:17" x14ac:dyDescent="0.25">
      <c r="A60">
        <v>2.04</v>
      </c>
      <c r="B60">
        <v>575</v>
      </c>
      <c r="C60">
        <v>81.085927212618728</v>
      </c>
      <c r="F60">
        <v>575</v>
      </c>
      <c r="L60">
        <v>575</v>
      </c>
      <c r="Q60">
        <v>575</v>
      </c>
    </row>
    <row r="61" spans="1:17" x14ac:dyDescent="0.25">
      <c r="A61">
        <v>11</v>
      </c>
      <c r="B61">
        <v>2875</v>
      </c>
      <c r="C61">
        <v>81.971254867901266</v>
      </c>
      <c r="F61">
        <v>2875</v>
      </c>
      <c r="L61">
        <v>2875</v>
      </c>
      <c r="Q61">
        <v>2875</v>
      </c>
    </row>
    <row r="62" spans="1:17" x14ac:dyDescent="0.25">
      <c r="A62">
        <v>33.01</v>
      </c>
      <c r="B62">
        <v>3520</v>
      </c>
      <c r="C62">
        <v>82.318661922505811</v>
      </c>
      <c r="F62">
        <v>3520</v>
      </c>
      <c r="L62">
        <v>3520</v>
      </c>
      <c r="Q62">
        <v>3520</v>
      </c>
    </row>
    <row r="63" spans="1:17" x14ac:dyDescent="0.25">
      <c r="A63">
        <v>62</v>
      </c>
      <c r="B63">
        <v>3980</v>
      </c>
      <c r="C63">
        <v>82.321463592301015</v>
      </c>
      <c r="F63">
        <v>3980</v>
      </c>
      <c r="L63">
        <v>3980</v>
      </c>
      <c r="Q63">
        <v>3980</v>
      </c>
    </row>
    <row r="64" spans="1:17" x14ac:dyDescent="0.25">
      <c r="A64">
        <v>12</v>
      </c>
      <c r="B64">
        <v>3080</v>
      </c>
      <c r="C64">
        <v>82.489563780012887</v>
      </c>
      <c r="F64">
        <v>3080</v>
      </c>
      <c r="L64">
        <v>3080</v>
      </c>
      <c r="Q64">
        <v>3080</v>
      </c>
    </row>
    <row r="65" spans="1:17" x14ac:dyDescent="0.25">
      <c r="A65">
        <v>5</v>
      </c>
      <c r="B65">
        <v>1910</v>
      </c>
      <c r="C65">
        <v>82.565208864483239</v>
      </c>
      <c r="F65">
        <v>1910</v>
      </c>
      <c r="L65">
        <v>1910</v>
      </c>
      <c r="Q65">
        <v>1910</v>
      </c>
    </row>
    <row r="66" spans="1:17" x14ac:dyDescent="0.25">
      <c r="A66">
        <v>17.010000000000002</v>
      </c>
      <c r="B66">
        <v>3895</v>
      </c>
      <c r="C66">
        <v>82.904210909702186</v>
      </c>
      <c r="F66">
        <v>3895</v>
      </c>
      <c r="L66">
        <v>3895</v>
      </c>
      <c r="Q66">
        <v>3895</v>
      </c>
    </row>
    <row r="67" spans="1:17" x14ac:dyDescent="0.25">
      <c r="A67">
        <v>76.05</v>
      </c>
      <c r="B67">
        <v>2880</v>
      </c>
      <c r="C67">
        <v>82.90981424929258</v>
      </c>
      <c r="F67">
        <v>2880</v>
      </c>
      <c r="L67">
        <v>2880</v>
      </c>
      <c r="Q67">
        <v>2880</v>
      </c>
    </row>
    <row r="68" spans="1:17" x14ac:dyDescent="0.25">
      <c r="A68">
        <v>64</v>
      </c>
      <c r="B68">
        <v>4585</v>
      </c>
      <c r="C68">
        <v>83.061104418233271</v>
      </c>
      <c r="F68">
        <v>4585</v>
      </c>
      <c r="L68">
        <v>4585</v>
      </c>
      <c r="Q68">
        <v>4585</v>
      </c>
    </row>
    <row r="69" spans="1:17" x14ac:dyDescent="0.25">
      <c r="A69">
        <v>40</v>
      </c>
      <c r="B69">
        <v>4975</v>
      </c>
      <c r="C69">
        <v>83.094724455775648</v>
      </c>
      <c r="F69">
        <v>4975</v>
      </c>
      <c r="L69">
        <v>4975</v>
      </c>
      <c r="Q69">
        <v>4975</v>
      </c>
    </row>
    <row r="70" spans="1:17" x14ac:dyDescent="0.25">
      <c r="A70">
        <v>65</v>
      </c>
      <c r="B70">
        <v>2830</v>
      </c>
      <c r="C70">
        <v>83.192782898607575</v>
      </c>
      <c r="F70">
        <v>2830</v>
      </c>
      <c r="L70">
        <v>2830</v>
      </c>
      <c r="Q70">
        <v>2830</v>
      </c>
    </row>
    <row r="71" spans="1:17" x14ac:dyDescent="0.25">
      <c r="A71">
        <v>13</v>
      </c>
      <c r="B71">
        <v>3975</v>
      </c>
      <c r="C71">
        <v>83.195584568402765</v>
      </c>
      <c r="F71">
        <v>3975</v>
      </c>
      <c r="L71">
        <v>3975</v>
      </c>
      <c r="Q71">
        <v>3975</v>
      </c>
    </row>
    <row r="72" spans="1:17" x14ac:dyDescent="0.25">
      <c r="A72">
        <v>77.040000000000006</v>
      </c>
      <c r="B72">
        <v>4210</v>
      </c>
      <c r="C72">
        <v>83.380494774885832</v>
      </c>
      <c r="F72">
        <v>4210</v>
      </c>
      <c r="L72">
        <v>4210</v>
      </c>
      <c r="Q72">
        <v>4210</v>
      </c>
    </row>
    <row r="73" spans="1:17" x14ac:dyDescent="0.25">
      <c r="A73">
        <v>1.07</v>
      </c>
      <c r="B73">
        <v>5230</v>
      </c>
      <c r="C73">
        <v>83.495363236488942</v>
      </c>
      <c r="F73">
        <v>5230</v>
      </c>
      <c r="L73">
        <v>5230</v>
      </c>
      <c r="Q73">
        <v>5230</v>
      </c>
    </row>
    <row r="74" spans="1:17" x14ac:dyDescent="0.25">
      <c r="A74">
        <v>77.02</v>
      </c>
      <c r="B74">
        <v>4760</v>
      </c>
      <c r="C74">
        <v>84.167763987336457</v>
      </c>
      <c r="F74">
        <v>4760</v>
      </c>
      <c r="L74">
        <v>4760</v>
      </c>
      <c r="Q74">
        <v>4760</v>
      </c>
    </row>
    <row r="75" spans="1:17" x14ac:dyDescent="0.25">
      <c r="A75">
        <v>32</v>
      </c>
      <c r="B75">
        <v>1820</v>
      </c>
      <c r="C75">
        <v>84.957834869582271</v>
      </c>
      <c r="F75">
        <v>1820</v>
      </c>
      <c r="L75">
        <v>1820</v>
      </c>
      <c r="Q75">
        <v>1820</v>
      </c>
    </row>
    <row r="76" spans="1:17" x14ac:dyDescent="0.25">
      <c r="A76">
        <v>203</v>
      </c>
      <c r="B76">
        <v>2700</v>
      </c>
      <c r="C76">
        <v>84.969041548763059</v>
      </c>
      <c r="F76">
        <v>2700</v>
      </c>
      <c r="L76">
        <v>2700</v>
      </c>
      <c r="Q76">
        <v>2700</v>
      </c>
    </row>
    <row r="77" spans="1:17" x14ac:dyDescent="0.25">
      <c r="A77">
        <v>18</v>
      </c>
      <c r="B77">
        <v>4290</v>
      </c>
      <c r="C77">
        <v>85.865575883226398</v>
      </c>
      <c r="G77">
        <v>4290</v>
      </c>
      <c r="L77">
        <v>4290</v>
      </c>
      <c r="Q77">
        <v>4290</v>
      </c>
    </row>
    <row r="78" spans="1:17" x14ac:dyDescent="0.25">
      <c r="A78">
        <v>17.03</v>
      </c>
      <c r="B78">
        <v>2835</v>
      </c>
      <c r="C78">
        <v>86.675258454038612</v>
      </c>
      <c r="G78">
        <v>2835</v>
      </c>
      <c r="L78">
        <v>2835</v>
      </c>
      <c r="Q78">
        <v>2835</v>
      </c>
    </row>
    <row r="79" spans="1:17" x14ac:dyDescent="0.25">
      <c r="A79">
        <v>60</v>
      </c>
      <c r="B79">
        <v>3765</v>
      </c>
      <c r="C79">
        <v>86.916202056425632</v>
      </c>
      <c r="G79">
        <v>3765</v>
      </c>
      <c r="L79">
        <v>3765</v>
      </c>
      <c r="Q79">
        <v>3765</v>
      </c>
    </row>
    <row r="80" spans="1:17" x14ac:dyDescent="0.25">
      <c r="A80">
        <v>206.02</v>
      </c>
      <c r="B80">
        <v>2740</v>
      </c>
      <c r="C80">
        <v>87.440114308127647</v>
      </c>
      <c r="G80">
        <v>2740</v>
      </c>
      <c r="L80">
        <v>2740</v>
      </c>
      <c r="Q80">
        <v>2740</v>
      </c>
    </row>
    <row r="81" spans="1:17" x14ac:dyDescent="0.25">
      <c r="A81">
        <v>66.010000000000005</v>
      </c>
      <c r="B81">
        <v>3050</v>
      </c>
      <c r="C81">
        <v>87.613817835429913</v>
      </c>
      <c r="G81">
        <v>3050</v>
      </c>
      <c r="L81">
        <v>3050</v>
      </c>
      <c r="Q81">
        <v>3050</v>
      </c>
    </row>
    <row r="82" spans="1:17" x14ac:dyDescent="0.25">
      <c r="A82">
        <v>7.02</v>
      </c>
      <c r="B82">
        <v>5270</v>
      </c>
      <c r="C82">
        <v>87.748297985599422</v>
      </c>
      <c r="G82">
        <v>5270</v>
      </c>
      <c r="L82">
        <v>5270</v>
      </c>
      <c r="Q82">
        <v>5270</v>
      </c>
    </row>
    <row r="83" spans="1:17" x14ac:dyDescent="0.25">
      <c r="A83">
        <v>1.28</v>
      </c>
      <c r="B83">
        <v>3175</v>
      </c>
      <c r="C83">
        <v>87.781918023141799</v>
      </c>
      <c r="G83">
        <v>3175</v>
      </c>
      <c r="L83">
        <v>3175</v>
      </c>
      <c r="Q83">
        <v>3175</v>
      </c>
    </row>
    <row r="84" spans="1:17" x14ac:dyDescent="0.25">
      <c r="A84">
        <v>25</v>
      </c>
      <c r="B84">
        <v>4310</v>
      </c>
      <c r="C84">
        <v>88.056481663071196</v>
      </c>
      <c r="G84">
        <v>4310</v>
      </c>
      <c r="L84">
        <v>4310</v>
      </c>
      <c r="Q84">
        <v>4310</v>
      </c>
    </row>
    <row r="85" spans="1:17" x14ac:dyDescent="0.25">
      <c r="A85">
        <v>7.01</v>
      </c>
      <c r="B85">
        <v>5230</v>
      </c>
      <c r="C85">
        <v>88.992239374667307</v>
      </c>
      <c r="G85">
        <v>5230</v>
      </c>
      <c r="L85">
        <v>5230</v>
      </c>
      <c r="Q85">
        <v>5230</v>
      </c>
    </row>
    <row r="86" spans="1:17" x14ac:dyDescent="0.25">
      <c r="A86">
        <v>76.14</v>
      </c>
      <c r="B86">
        <v>5205</v>
      </c>
      <c r="C86">
        <v>89.219174628078335</v>
      </c>
      <c r="G86">
        <v>5205</v>
      </c>
      <c r="L86">
        <v>5205</v>
      </c>
      <c r="Q86">
        <v>5205</v>
      </c>
    </row>
    <row r="87" spans="1:17" x14ac:dyDescent="0.25">
      <c r="A87">
        <v>24</v>
      </c>
      <c r="B87">
        <v>4530</v>
      </c>
      <c r="C87">
        <v>89.546969994116495</v>
      </c>
      <c r="G87">
        <v>4530</v>
      </c>
      <c r="L87">
        <v>4530</v>
      </c>
      <c r="Q87">
        <v>4530</v>
      </c>
    </row>
    <row r="88" spans="1:17" x14ac:dyDescent="0.25">
      <c r="A88">
        <v>207</v>
      </c>
      <c r="B88">
        <v>5275</v>
      </c>
      <c r="C88">
        <v>89.813128624660294</v>
      </c>
      <c r="G88">
        <v>5275</v>
      </c>
      <c r="L88">
        <v>5275</v>
      </c>
      <c r="Q88">
        <v>5275</v>
      </c>
    </row>
    <row r="89" spans="1:17" x14ac:dyDescent="0.25">
      <c r="A89">
        <v>1.08</v>
      </c>
      <c r="B89">
        <v>3880</v>
      </c>
      <c r="C89">
        <v>90.516347743254983</v>
      </c>
      <c r="G89">
        <v>3880</v>
      </c>
      <c r="L89">
        <v>3880</v>
      </c>
      <c r="Q89">
        <v>3880</v>
      </c>
    </row>
    <row r="90" spans="1:17" x14ac:dyDescent="0.25">
      <c r="A90">
        <v>48</v>
      </c>
      <c r="B90">
        <v>3390</v>
      </c>
      <c r="C90">
        <v>90.961813240691455</v>
      </c>
      <c r="G90">
        <v>3390</v>
      </c>
      <c r="L90">
        <v>3390</v>
      </c>
      <c r="Q90">
        <v>3390</v>
      </c>
    </row>
    <row r="91" spans="1:17" x14ac:dyDescent="0.25">
      <c r="A91">
        <v>45</v>
      </c>
      <c r="B91">
        <v>6470</v>
      </c>
      <c r="C91">
        <v>90.987028268848235</v>
      </c>
      <c r="G91">
        <v>6470</v>
      </c>
      <c r="L91">
        <v>6470</v>
      </c>
      <c r="Q91">
        <v>6470</v>
      </c>
    </row>
    <row r="92" spans="1:17" x14ac:dyDescent="0.25">
      <c r="A92">
        <v>20</v>
      </c>
      <c r="B92">
        <v>3570</v>
      </c>
      <c r="C92">
        <v>91.174740145126492</v>
      </c>
      <c r="G92">
        <v>3570</v>
      </c>
      <c r="L92">
        <v>3570</v>
      </c>
      <c r="Q92">
        <v>3570</v>
      </c>
    </row>
    <row r="93" spans="1:17" x14ac:dyDescent="0.25">
      <c r="A93">
        <v>31</v>
      </c>
      <c r="B93">
        <v>5925</v>
      </c>
      <c r="C93">
        <v>91.418485417308716</v>
      </c>
      <c r="G93">
        <v>5925</v>
      </c>
      <c r="L93">
        <v>5925</v>
      </c>
      <c r="Q93">
        <v>5925</v>
      </c>
    </row>
    <row r="94" spans="1:17" x14ac:dyDescent="0.25">
      <c r="A94">
        <v>76.03</v>
      </c>
      <c r="B94">
        <v>3760</v>
      </c>
      <c r="C94">
        <v>91.886364273106778</v>
      </c>
      <c r="G94">
        <v>3760</v>
      </c>
      <c r="L94">
        <v>3760</v>
      </c>
      <c r="Q94">
        <v>3760</v>
      </c>
    </row>
    <row r="95" spans="1:17" x14ac:dyDescent="0.25">
      <c r="A95">
        <v>63</v>
      </c>
      <c r="B95">
        <v>3050</v>
      </c>
      <c r="C95">
        <v>92.121704535903405</v>
      </c>
      <c r="G95">
        <v>3050</v>
      </c>
      <c r="L95">
        <v>3050</v>
      </c>
      <c r="Q95">
        <v>3050</v>
      </c>
    </row>
    <row r="96" spans="1:17" x14ac:dyDescent="0.25">
      <c r="A96">
        <v>200.02</v>
      </c>
      <c r="B96">
        <v>1290</v>
      </c>
      <c r="C96">
        <v>92.348639789314433</v>
      </c>
      <c r="G96">
        <v>1290</v>
      </c>
      <c r="L96">
        <v>1290</v>
      </c>
      <c r="Q96">
        <v>1290</v>
      </c>
    </row>
    <row r="97" spans="1:17" x14ac:dyDescent="0.25">
      <c r="A97">
        <v>21</v>
      </c>
      <c r="B97">
        <v>3250</v>
      </c>
      <c r="C97">
        <v>93.875549827697313</v>
      </c>
      <c r="G97">
        <v>3250</v>
      </c>
      <c r="L97">
        <v>3250</v>
      </c>
      <c r="Q97">
        <v>3250</v>
      </c>
    </row>
    <row r="98" spans="1:17" x14ac:dyDescent="0.25">
      <c r="A98">
        <v>74</v>
      </c>
      <c r="B98">
        <v>2880</v>
      </c>
      <c r="C98">
        <v>94.012831647662011</v>
      </c>
      <c r="G98">
        <v>2880</v>
      </c>
      <c r="L98">
        <v>2880</v>
      </c>
      <c r="Q98">
        <v>2880</v>
      </c>
    </row>
    <row r="99" spans="1:17" x14ac:dyDescent="0.25">
      <c r="A99">
        <v>53</v>
      </c>
      <c r="B99">
        <v>4295</v>
      </c>
      <c r="C99">
        <v>94.1529151374219</v>
      </c>
      <c r="G99">
        <v>4295</v>
      </c>
      <c r="L99">
        <v>4295</v>
      </c>
      <c r="Q99">
        <v>4295</v>
      </c>
    </row>
    <row r="100" spans="1:17" x14ac:dyDescent="0.25">
      <c r="A100">
        <v>1.04</v>
      </c>
      <c r="B100">
        <v>5110</v>
      </c>
      <c r="C100">
        <v>94.192138514554671</v>
      </c>
      <c r="G100">
        <v>5110</v>
      </c>
      <c r="L100">
        <v>5110</v>
      </c>
      <c r="Q100">
        <v>5110</v>
      </c>
    </row>
    <row r="101" spans="1:17" x14ac:dyDescent="0.25">
      <c r="A101">
        <v>1.1299999999999999</v>
      </c>
      <c r="B101">
        <v>4055</v>
      </c>
      <c r="C101">
        <v>94.839324237245393</v>
      </c>
      <c r="G101">
        <v>4055</v>
      </c>
      <c r="L101">
        <v>4055</v>
      </c>
      <c r="Q101">
        <v>4055</v>
      </c>
    </row>
    <row r="102" spans="1:17" x14ac:dyDescent="0.25">
      <c r="A102">
        <v>59</v>
      </c>
      <c r="B102">
        <v>5565</v>
      </c>
      <c r="C102">
        <v>94.856134256016588</v>
      </c>
      <c r="G102">
        <v>5565</v>
      </c>
      <c r="L102">
        <v>5565</v>
      </c>
      <c r="Q102">
        <v>5565</v>
      </c>
    </row>
    <row r="103" spans="1:17" x14ac:dyDescent="0.25">
      <c r="A103">
        <v>1.01</v>
      </c>
      <c r="B103">
        <v>4595</v>
      </c>
      <c r="C103">
        <v>94.920572661306139</v>
      </c>
      <c r="G103">
        <v>4595</v>
      </c>
      <c r="L103">
        <v>4595</v>
      </c>
      <c r="Q103">
        <v>4595</v>
      </c>
    </row>
    <row r="104" spans="1:17" x14ac:dyDescent="0.25">
      <c r="A104">
        <v>1.25</v>
      </c>
      <c r="B104">
        <v>4170</v>
      </c>
      <c r="C104">
        <v>95.805900316588691</v>
      </c>
      <c r="G104">
        <v>4170</v>
      </c>
      <c r="L104">
        <v>4170</v>
      </c>
      <c r="Q104">
        <v>4170</v>
      </c>
    </row>
    <row r="105" spans="1:17" x14ac:dyDescent="0.25">
      <c r="A105">
        <v>1.27</v>
      </c>
      <c r="B105">
        <v>4555</v>
      </c>
      <c r="C105">
        <v>95.80870198638388</v>
      </c>
      <c r="G105">
        <v>4555</v>
      </c>
      <c r="L105">
        <v>4555</v>
      </c>
      <c r="Q105">
        <v>4555</v>
      </c>
    </row>
    <row r="106" spans="1:17" x14ac:dyDescent="0.25">
      <c r="A106">
        <v>206.01</v>
      </c>
      <c r="B106">
        <v>4065</v>
      </c>
      <c r="C106">
        <v>96.200935757711591</v>
      </c>
      <c r="G106">
        <v>4065</v>
      </c>
      <c r="L106">
        <v>4065</v>
      </c>
      <c r="Q106">
        <v>4065</v>
      </c>
    </row>
    <row r="107" spans="1:17" x14ac:dyDescent="0.25">
      <c r="A107">
        <v>34</v>
      </c>
      <c r="B107">
        <v>2495</v>
      </c>
      <c r="C107">
        <v>96.352225926652281</v>
      </c>
      <c r="G107">
        <v>2495</v>
      </c>
      <c r="L107">
        <v>2495</v>
      </c>
      <c r="Q107">
        <v>2495</v>
      </c>
    </row>
    <row r="108" spans="1:17" x14ac:dyDescent="0.25">
      <c r="A108">
        <v>76.11</v>
      </c>
      <c r="B108">
        <v>4990</v>
      </c>
      <c r="C108">
        <v>97.27117361947721</v>
      </c>
      <c r="G108">
        <v>4990</v>
      </c>
      <c r="L108">
        <v>4990</v>
      </c>
      <c r="Q108">
        <v>4990</v>
      </c>
    </row>
    <row r="109" spans="1:17" x14ac:dyDescent="0.25">
      <c r="A109">
        <v>66.02</v>
      </c>
      <c r="B109">
        <v>4300</v>
      </c>
      <c r="C109">
        <v>97.35802538312835</v>
      </c>
      <c r="G109">
        <v>4300</v>
      </c>
      <c r="L109">
        <v>4300</v>
      </c>
      <c r="Q109">
        <v>4300</v>
      </c>
    </row>
    <row r="110" spans="1:17" x14ac:dyDescent="0.25">
      <c r="A110">
        <v>206.03</v>
      </c>
      <c r="B110">
        <v>2490</v>
      </c>
      <c r="C110">
        <v>97.53453058022582</v>
      </c>
      <c r="G110">
        <v>2490</v>
      </c>
      <c r="L110">
        <v>2490</v>
      </c>
      <c r="Q110">
        <v>2490</v>
      </c>
    </row>
    <row r="111" spans="1:17" x14ac:dyDescent="0.25">
      <c r="A111">
        <v>3</v>
      </c>
      <c r="B111">
        <v>3265</v>
      </c>
      <c r="C111">
        <v>97.834309248311996</v>
      </c>
      <c r="G111">
        <v>3265</v>
      </c>
      <c r="L111">
        <v>3265</v>
      </c>
      <c r="Q111">
        <v>3265</v>
      </c>
    </row>
    <row r="112" spans="1:17" x14ac:dyDescent="0.25">
      <c r="A112">
        <v>70</v>
      </c>
      <c r="B112">
        <v>2090</v>
      </c>
      <c r="C112">
        <v>98.100467878855795</v>
      </c>
      <c r="G112">
        <v>2090</v>
      </c>
      <c r="L112">
        <v>2090</v>
      </c>
      <c r="Q112">
        <v>2090</v>
      </c>
    </row>
    <row r="113" spans="1:17" x14ac:dyDescent="0.25">
      <c r="A113">
        <v>202</v>
      </c>
      <c r="B113">
        <v>4335</v>
      </c>
      <c r="C113">
        <v>98.2321463592301</v>
      </c>
      <c r="G113">
        <v>4335</v>
      </c>
      <c r="L113">
        <v>4335</v>
      </c>
      <c r="Q113">
        <v>4335</v>
      </c>
    </row>
    <row r="114" spans="1:17" x14ac:dyDescent="0.25">
      <c r="A114">
        <v>205</v>
      </c>
      <c r="B114">
        <v>8445</v>
      </c>
      <c r="C114">
        <v>98.929762138234395</v>
      </c>
      <c r="G114">
        <v>8445</v>
      </c>
      <c r="L114">
        <v>8445</v>
      </c>
      <c r="Q114">
        <v>8445</v>
      </c>
    </row>
    <row r="115" spans="1:17" x14ac:dyDescent="0.25">
      <c r="A115">
        <v>44</v>
      </c>
      <c r="B115">
        <v>5680</v>
      </c>
      <c r="C115">
        <v>99.022217241475914</v>
      </c>
      <c r="G115">
        <v>5680</v>
      </c>
      <c r="L115">
        <v>5680</v>
      </c>
      <c r="Q115">
        <v>5680</v>
      </c>
    </row>
    <row r="116" spans="1:17" x14ac:dyDescent="0.25">
      <c r="A116">
        <v>49.01</v>
      </c>
      <c r="B116">
        <v>3550</v>
      </c>
      <c r="C116">
        <v>99.030622250861512</v>
      </c>
      <c r="G116">
        <v>3550</v>
      </c>
      <c r="L116">
        <v>3550</v>
      </c>
      <c r="Q116">
        <v>3550</v>
      </c>
    </row>
    <row r="117" spans="1:17" x14ac:dyDescent="0.25">
      <c r="A117">
        <v>1.24</v>
      </c>
      <c r="B117">
        <v>3125</v>
      </c>
      <c r="C117">
        <v>99.400442663827647</v>
      </c>
      <c r="G117">
        <v>3125</v>
      </c>
      <c r="L117">
        <v>3125</v>
      </c>
      <c r="Q117">
        <v>3125</v>
      </c>
    </row>
    <row r="118" spans="1:17" x14ac:dyDescent="0.25">
      <c r="A118">
        <v>1.1000000000000001</v>
      </c>
      <c r="B118">
        <v>2620</v>
      </c>
      <c r="C118">
        <v>99.767461406998578</v>
      </c>
      <c r="G118">
        <v>2620</v>
      </c>
      <c r="L118">
        <v>2620</v>
      </c>
      <c r="Q118">
        <v>2620</v>
      </c>
    </row>
    <row r="119" spans="1:17" x14ac:dyDescent="0.25">
      <c r="A119">
        <v>8</v>
      </c>
      <c r="B119">
        <v>2870</v>
      </c>
      <c r="C119">
        <v>100.19611688566386</v>
      </c>
      <c r="G119">
        <v>2870</v>
      </c>
      <c r="L119">
        <v>2870</v>
      </c>
      <c r="Q119">
        <v>2870</v>
      </c>
    </row>
    <row r="120" spans="1:17" x14ac:dyDescent="0.25">
      <c r="A120">
        <v>68</v>
      </c>
      <c r="B120">
        <v>2390</v>
      </c>
      <c r="C120">
        <v>101.19631300254952</v>
      </c>
      <c r="G120">
        <v>2390</v>
      </c>
      <c r="L120">
        <v>2390</v>
      </c>
      <c r="Q120">
        <v>2390</v>
      </c>
    </row>
    <row r="121" spans="1:17" x14ac:dyDescent="0.25">
      <c r="A121">
        <v>77.010000000000005</v>
      </c>
      <c r="B121">
        <v>2050</v>
      </c>
      <c r="C121">
        <v>101.37842153923738</v>
      </c>
      <c r="G121">
        <v>2050</v>
      </c>
      <c r="L121">
        <v>2050</v>
      </c>
      <c r="Q121">
        <v>2050</v>
      </c>
    </row>
    <row r="122" spans="1:17" x14ac:dyDescent="0.25">
      <c r="A122">
        <v>52.02</v>
      </c>
      <c r="B122">
        <v>3245</v>
      </c>
      <c r="C122">
        <v>101.78466365954108</v>
      </c>
      <c r="G122">
        <v>3245</v>
      </c>
      <c r="L122">
        <v>3245</v>
      </c>
      <c r="Q122">
        <v>3245</v>
      </c>
    </row>
    <row r="123" spans="1:17" x14ac:dyDescent="0.25">
      <c r="A123">
        <v>2.08</v>
      </c>
      <c r="B123">
        <v>3630</v>
      </c>
      <c r="C123">
        <v>101.79867200851707</v>
      </c>
      <c r="G123">
        <v>3630</v>
      </c>
      <c r="L123">
        <v>3630</v>
      </c>
      <c r="Q123">
        <v>3630</v>
      </c>
    </row>
    <row r="124" spans="1:17" x14ac:dyDescent="0.25">
      <c r="A124">
        <v>16</v>
      </c>
      <c r="B124">
        <v>3855</v>
      </c>
      <c r="C124">
        <v>101.81548202728827</v>
      </c>
      <c r="G124">
        <v>3855</v>
      </c>
      <c r="L124">
        <v>3855</v>
      </c>
      <c r="Q124">
        <v>3855</v>
      </c>
    </row>
    <row r="125" spans="1:17" x14ac:dyDescent="0.25">
      <c r="A125">
        <v>1.1100000000000001</v>
      </c>
      <c r="B125">
        <v>3800</v>
      </c>
      <c r="C125">
        <v>102.05362395988008</v>
      </c>
      <c r="G125">
        <v>3800</v>
      </c>
      <c r="L125">
        <v>3800</v>
      </c>
      <c r="Q125">
        <v>3800</v>
      </c>
    </row>
    <row r="126" spans="1:17" x14ac:dyDescent="0.25">
      <c r="A126">
        <v>77.14</v>
      </c>
      <c r="B126">
        <v>3170</v>
      </c>
      <c r="C126">
        <v>102.28896422267671</v>
      </c>
      <c r="G126">
        <v>3170</v>
      </c>
      <c r="L126">
        <v>3170</v>
      </c>
      <c r="Q126">
        <v>3170</v>
      </c>
    </row>
    <row r="127" spans="1:17" x14ac:dyDescent="0.25">
      <c r="A127">
        <v>22</v>
      </c>
      <c r="B127">
        <v>2425</v>
      </c>
      <c r="C127">
        <v>102.75123973888438</v>
      </c>
      <c r="G127">
        <v>2425</v>
      </c>
      <c r="L127">
        <v>2425</v>
      </c>
      <c r="Q127">
        <v>2425</v>
      </c>
    </row>
    <row r="128" spans="1:17" x14ac:dyDescent="0.25">
      <c r="A128">
        <v>54</v>
      </c>
      <c r="B128">
        <v>2695</v>
      </c>
      <c r="C128">
        <v>103.04541506738016</v>
      </c>
      <c r="G128">
        <v>2695</v>
      </c>
      <c r="L128">
        <v>2695</v>
      </c>
      <c r="Q128">
        <v>2695</v>
      </c>
    </row>
    <row r="129" spans="1:17" x14ac:dyDescent="0.25">
      <c r="A129">
        <v>76.13</v>
      </c>
      <c r="B129">
        <v>3630</v>
      </c>
      <c r="C129">
        <v>103.2667469812008</v>
      </c>
      <c r="G129">
        <v>3630</v>
      </c>
      <c r="L129">
        <v>3630</v>
      </c>
      <c r="Q129">
        <v>3630</v>
      </c>
    </row>
    <row r="130" spans="1:17" x14ac:dyDescent="0.25">
      <c r="A130">
        <v>77.17</v>
      </c>
      <c r="B130">
        <v>4305</v>
      </c>
      <c r="C130">
        <v>103.43764883870787</v>
      </c>
      <c r="G130">
        <v>4305</v>
      </c>
      <c r="L130">
        <v>4305</v>
      </c>
      <c r="Q130">
        <v>4305</v>
      </c>
    </row>
    <row r="131" spans="1:17" x14ac:dyDescent="0.25">
      <c r="A131">
        <v>77.069999999999993</v>
      </c>
      <c r="B131">
        <v>7795</v>
      </c>
      <c r="C131">
        <v>103.70660913904688</v>
      </c>
      <c r="G131">
        <v>7795</v>
      </c>
      <c r="L131">
        <v>7795</v>
      </c>
      <c r="Q131">
        <v>7795</v>
      </c>
    </row>
    <row r="132" spans="1:17" x14ac:dyDescent="0.25">
      <c r="A132">
        <v>52.04</v>
      </c>
      <c r="B132">
        <v>3580</v>
      </c>
      <c r="C132">
        <v>104.24733140952007</v>
      </c>
      <c r="G132">
        <v>3580</v>
      </c>
      <c r="L132">
        <v>3580</v>
      </c>
      <c r="Q132">
        <v>3580</v>
      </c>
    </row>
    <row r="133" spans="1:17" x14ac:dyDescent="0.25">
      <c r="A133">
        <v>71</v>
      </c>
      <c r="B133">
        <v>2555</v>
      </c>
      <c r="C133">
        <v>104.79645868937887</v>
      </c>
      <c r="G133">
        <v>2555</v>
      </c>
      <c r="L133">
        <v>2555</v>
      </c>
      <c r="Q133">
        <v>2555</v>
      </c>
    </row>
    <row r="134" spans="1:17" x14ac:dyDescent="0.25">
      <c r="A134">
        <v>77.12</v>
      </c>
      <c r="B134">
        <v>6410</v>
      </c>
      <c r="C134">
        <v>105.07102232930826</v>
      </c>
      <c r="G134">
        <v>6410</v>
      </c>
      <c r="L134">
        <v>6410</v>
      </c>
      <c r="Q134">
        <v>6410</v>
      </c>
    </row>
    <row r="135" spans="1:17" x14ac:dyDescent="0.25">
      <c r="A135">
        <v>2.0699999999999998</v>
      </c>
      <c r="B135">
        <v>4215</v>
      </c>
      <c r="C135">
        <v>105.19149413050178</v>
      </c>
      <c r="G135">
        <v>4215</v>
      </c>
      <c r="L135">
        <v>4215</v>
      </c>
      <c r="Q135">
        <v>4215</v>
      </c>
    </row>
    <row r="136" spans="1:17" x14ac:dyDescent="0.25">
      <c r="A136">
        <v>1.0900000000000001</v>
      </c>
      <c r="B136">
        <v>5345</v>
      </c>
      <c r="C136">
        <v>105.87790323032527</v>
      </c>
      <c r="G136">
        <v>5345</v>
      </c>
      <c r="L136">
        <v>5345</v>
      </c>
      <c r="Q136">
        <v>5345</v>
      </c>
    </row>
    <row r="137" spans="1:17" x14ac:dyDescent="0.25">
      <c r="A137">
        <v>76.12</v>
      </c>
      <c r="B137">
        <v>5465</v>
      </c>
      <c r="C137">
        <v>106.41862550079847</v>
      </c>
      <c r="G137">
        <v>5465</v>
      </c>
      <c r="L137">
        <v>5465</v>
      </c>
      <c r="Q137">
        <v>5465</v>
      </c>
    </row>
    <row r="138" spans="1:17" x14ac:dyDescent="0.25">
      <c r="A138">
        <v>76.099999999999994</v>
      </c>
      <c r="B138">
        <v>4575</v>
      </c>
      <c r="C138">
        <v>106.5278906228112</v>
      </c>
      <c r="G138">
        <v>4575</v>
      </c>
      <c r="L138">
        <v>4575</v>
      </c>
      <c r="Q138">
        <v>4575</v>
      </c>
    </row>
    <row r="139" spans="1:17" x14ac:dyDescent="0.25">
      <c r="A139">
        <v>69</v>
      </c>
      <c r="B139">
        <v>1895</v>
      </c>
      <c r="C139">
        <v>106.85848765864455</v>
      </c>
      <c r="G139">
        <v>1895</v>
      </c>
      <c r="L139">
        <v>1895</v>
      </c>
      <c r="Q139">
        <v>1895</v>
      </c>
    </row>
    <row r="140" spans="1:17" x14ac:dyDescent="0.25">
      <c r="A140">
        <v>77.11</v>
      </c>
      <c r="B140">
        <v>5025</v>
      </c>
      <c r="C140">
        <v>107.42442495727454</v>
      </c>
      <c r="G140">
        <v>5025</v>
      </c>
      <c r="L140">
        <v>5025</v>
      </c>
      <c r="Q140">
        <v>5025</v>
      </c>
    </row>
    <row r="141" spans="1:17" x14ac:dyDescent="0.25">
      <c r="A141">
        <v>204</v>
      </c>
      <c r="B141">
        <v>8595</v>
      </c>
      <c r="C141">
        <v>107.8895021432774</v>
      </c>
      <c r="G141">
        <v>8595</v>
      </c>
      <c r="L141">
        <v>8595</v>
      </c>
      <c r="Q141">
        <v>8595</v>
      </c>
    </row>
    <row r="142" spans="1:17" x14ac:dyDescent="0.25">
      <c r="A142">
        <v>1.03</v>
      </c>
      <c r="B142">
        <v>1845</v>
      </c>
      <c r="C142">
        <v>108.11363572689322</v>
      </c>
      <c r="G142">
        <v>1845</v>
      </c>
      <c r="L142">
        <v>1845</v>
      </c>
      <c r="Q142">
        <v>1845</v>
      </c>
    </row>
    <row r="143" spans="1:17" x14ac:dyDescent="0.25">
      <c r="A143">
        <v>46.02</v>
      </c>
      <c r="B143">
        <v>4025</v>
      </c>
      <c r="C143">
        <v>109.09141848541731</v>
      </c>
      <c r="G143">
        <v>4025</v>
      </c>
      <c r="L143">
        <v>4025</v>
      </c>
      <c r="Q143">
        <v>4025</v>
      </c>
    </row>
    <row r="144" spans="1:17" x14ac:dyDescent="0.25">
      <c r="A144">
        <v>1.29</v>
      </c>
      <c r="B144">
        <v>2860</v>
      </c>
      <c r="C144">
        <v>109.6573557840473</v>
      </c>
      <c r="G144">
        <v>2860</v>
      </c>
      <c r="L144">
        <v>2860</v>
      </c>
      <c r="Q144">
        <v>2860</v>
      </c>
    </row>
    <row r="145" spans="1:17" x14ac:dyDescent="0.25">
      <c r="A145">
        <v>52.01</v>
      </c>
      <c r="B145">
        <v>3555</v>
      </c>
      <c r="C145">
        <v>110.42781497772673</v>
      </c>
      <c r="G145">
        <v>3555</v>
      </c>
      <c r="L145">
        <v>3555</v>
      </c>
      <c r="Q145">
        <v>3555</v>
      </c>
    </row>
    <row r="146" spans="1:17" x14ac:dyDescent="0.25">
      <c r="A146">
        <v>57</v>
      </c>
      <c r="B146">
        <v>4230</v>
      </c>
      <c r="C146">
        <v>111.9687333650856</v>
      </c>
      <c r="G146">
        <v>4230</v>
      </c>
      <c r="L146">
        <v>4230</v>
      </c>
      <c r="Q146">
        <v>4230</v>
      </c>
    </row>
    <row r="147" spans="1:17" x14ac:dyDescent="0.25">
      <c r="A147">
        <v>2.13</v>
      </c>
      <c r="B147">
        <v>2645</v>
      </c>
      <c r="C147">
        <v>112.69716751183705</v>
      </c>
      <c r="G147">
        <v>2645</v>
      </c>
      <c r="L147">
        <v>2645</v>
      </c>
      <c r="Q147">
        <v>2645</v>
      </c>
    </row>
    <row r="148" spans="1:17" x14ac:dyDescent="0.25">
      <c r="A148">
        <v>77.03</v>
      </c>
      <c r="B148">
        <v>2720</v>
      </c>
      <c r="C148">
        <v>112.82044098282576</v>
      </c>
      <c r="G148">
        <v>2720</v>
      </c>
      <c r="L148">
        <v>2720</v>
      </c>
      <c r="Q148">
        <v>2720</v>
      </c>
    </row>
    <row r="149" spans="1:17" x14ac:dyDescent="0.25">
      <c r="A149">
        <v>1.21</v>
      </c>
      <c r="B149">
        <v>3095</v>
      </c>
      <c r="C149">
        <v>113.12582299050234</v>
      </c>
      <c r="G149">
        <v>3095</v>
      </c>
      <c r="L149">
        <v>3095</v>
      </c>
      <c r="Q149">
        <v>3095</v>
      </c>
    </row>
    <row r="150" spans="1:17" x14ac:dyDescent="0.25">
      <c r="A150">
        <v>2.09</v>
      </c>
      <c r="B150">
        <v>2705</v>
      </c>
      <c r="C150">
        <v>114.17925083349677</v>
      </c>
      <c r="G150">
        <v>2705</v>
      </c>
      <c r="L150">
        <v>2705</v>
      </c>
      <c r="Q150">
        <v>2705</v>
      </c>
    </row>
    <row r="151" spans="1:17" x14ac:dyDescent="0.25">
      <c r="A151">
        <v>7.03</v>
      </c>
      <c r="B151">
        <v>5180</v>
      </c>
      <c r="C151">
        <v>114.78441150925951</v>
      </c>
      <c r="G151">
        <v>5180</v>
      </c>
      <c r="L151">
        <v>5180</v>
      </c>
      <c r="Q151">
        <v>5180</v>
      </c>
    </row>
    <row r="152" spans="1:17" x14ac:dyDescent="0.25">
      <c r="A152">
        <v>1.05</v>
      </c>
      <c r="B152">
        <v>2565</v>
      </c>
      <c r="C152">
        <v>115.18505028997282</v>
      </c>
      <c r="H152">
        <v>2565</v>
      </c>
      <c r="L152">
        <v>2565</v>
      </c>
      <c r="Q152">
        <v>2565</v>
      </c>
    </row>
    <row r="153" spans="1:17" x14ac:dyDescent="0.25">
      <c r="A153">
        <v>23</v>
      </c>
      <c r="B153">
        <v>3160</v>
      </c>
      <c r="C153">
        <v>116.36735494354636</v>
      </c>
      <c r="H153">
        <v>3160</v>
      </c>
      <c r="L153">
        <v>3160</v>
      </c>
      <c r="Q153">
        <v>3160</v>
      </c>
    </row>
    <row r="154" spans="1:17" x14ac:dyDescent="0.25">
      <c r="A154">
        <v>56</v>
      </c>
      <c r="B154">
        <v>4020</v>
      </c>
      <c r="C154">
        <v>116.857647157706</v>
      </c>
      <c r="H154">
        <v>4020</v>
      </c>
      <c r="L154">
        <v>4020</v>
      </c>
      <c r="Q154">
        <v>4020</v>
      </c>
    </row>
    <row r="155" spans="1:17" x14ac:dyDescent="0.25">
      <c r="A155">
        <v>52.08</v>
      </c>
      <c r="B155">
        <v>4130</v>
      </c>
      <c r="C155">
        <v>118.84403104250133</v>
      </c>
      <c r="H155">
        <v>4130</v>
      </c>
      <c r="L155">
        <v>4130</v>
      </c>
      <c r="Q155">
        <v>4130</v>
      </c>
    </row>
    <row r="156" spans="1:17" x14ac:dyDescent="0.25">
      <c r="A156">
        <v>43</v>
      </c>
      <c r="B156">
        <v>4395</v>
      </c>
      <c r="C156">
        <v>119.1606197293587</v>
      </c>
      <c r="H156">
        <v>4395</v>
      </c>
      <c r="L156">
        <v>4395</v>
      </c>
      <c r="Q156">
        <v>4395</v>
      </c>
    </row>
    <row r="157" spans="1:17" x14ac:dyDescent="0.25">
      <c r="A157">
        <v>77.05</v>
      </c>
      <c r="B157">
        <v>4125</v>
      </c>
      <c r="C157">
        <v>119.72375535819349</v>
      </c>
      <c r="H157">
        <v>4125</v>
      </c>
      <c r="L157">
        <v>4125</v>
      </c>
      <c r="Q157">
        <v>4125</v>
      </c>
    </row>
    <row r="158" spans="1:17" x14ac:dyDescent="0.25">
      <c r="A158">
        <v>58</v>
      </c>
      <c r="B158">
        <v>5550</v>
      </c>
      <c r="C158">
        <v>120.08517076177402</v>
      </c>
      <c r="H158">
        <v>5550</v>
      </c>
      <c r="M158">
        <v>5550</v>
      </c>
      <c r="Q158">
        <v>5550</v>
      </c>
    </row>
    <row r="159" spans="1:17" x14ac:dyDescent="0.25">
      <c r="A159">
        <v>2.0499999999999998</v>
      </c>
      <c r="B159">
        <v>5365</v>
      </c>
      <c r="C159">
        <v>122.11357969349733</v>
      </c>
      <c r="H159">
        <v>5365</v>
      </c>
      <c r="M159">
        <v>5365</v>
      </c>
      <c r="Q159">
        <v>5365</v>
      </c>
    </row>
    <row r="160" spans="1:17" x14ac:dyDescent="0.25">
      <c r="A160">
        <v>17.04</v>
      </c>
      <c r="B160">
        <v>3465</v>
      </c>
      <c r="C160">
        <v>122.79998879332082</v>
      </c>
      <c r="H160">
        <v>3465</v>
      </c>
      <c r="M160">
        <v>3465</v>
      </c>
      <c r="Q160">
        <v>3465</v>
      </c>
    </row>
    <row r="161" spans="1:18" x14ac:dyDescent="0.25">
      <c r="A161">
        <v>1.22</v>
      </c>
      <c r="B161">
        <v>3495</v>
      </c>
      <c r="C161">
        <v>123.04093239570784</v>
      </c>
      <c r="H161">
        <v>3495</v>
      </c>
      <c r="M161">
        <v>3495</v>
      </c>
      <c r="Q161">
        <v>3495</v>
      </c>
    </row>
    <row r="162" spans="1:18" x14ac:dyDescent="0.25">
      <c r="A162">
        <v>77.16</v>
      </c>
      <c r="B162">
        <v>4855</v>
      </c>
      <c r="C162">
        <v>123.15019751772056</v>
      </c>
      <c r="H162">
        <v>4855</v>
      </c>
      <c r="M162">
        <v>4855</v>
      </c>
      <c r="Q162">
        <v>4855</v>
      </c>
    </row>
    <row r="163" spans="1:18" x14ac:dyDescent="0.25">
      <c r="A163">
        <v>52.07</v>
      </c>
      <c r="B163">
        <v>3310</v>
      </c>
      <c r="C163">
        <v>123.18381755526293</v>
      </c>
      <c r="H163">
        <v>3310</v>
      </c>
      <c r="M163">
        <v>3310</v>
      </c>
      <c r="Q163">
        <v>3310</v>
      </c>
    </row>
    <row r="164" spans="1:18" x14ac:dyDescent="0.25">
      <c r="A164">
        <v>77.13</v>
      </c>
      <c r="B164">
        <v>2980</v>
      </c>
      <c r="C164">
        <v>123.5088112515059</v>
      </c>
      <c r="H164">
        <v>2980</v>
      </c>
      <c r="M164">
        <v>2980</v>
      </c>
      <c r="Q164">
        <v>2980</v>
      </c>
    </row>
    <row r="165" spans="1:18" x14ac:dyDescent="0.25">
      <c r="A165">
        <v>29</v>
      </c>
      <c r="B165">
        <v>5530</v>
      </c>
      <c r="C165">
        <v>123.54803462863867</v>
      </c>
      <c r="H165">
        <v>5530</v>
      </c>
      <c r="M165">
        <v>5530</v>
      </c>
      <c r="Q165">
        <v>5530</v>
      </c>
    </row>
    <row r="166" spans="1:18" x14ac:dyDescent="0.25">
      <c r="A166">
        <v>2.1</v>
      </c>
      <c r="B166">
        <v>3100</v>
      </c>
      <c r="C166">
        <v>124.82559605524892</v>
      </c>
      <c r="H166">
        <v>3100</v>
      </c>
      <c r="M166">
        <v>3100</v>
      </c>
      <c r="Q166">
        <v>3100</v>
      </c>
    </row>
    <row r="167" spans="1:18" x14ac:dyDescent="0.25">
      <c r="A167">
        <v>2.12</v>
      </c>
      <c r="B167">
        <v>1360</v>
      </c>
      <c r="C167">
        <v>127.0389151934553</v>
      </c>
      <c r="H167">
        <v>1360</v>
      </c>
      <c r="M167">
        <v>1360</v>
      </c>
      <c r="R167">
        <v>1360</v>
      </c>
    </row>
    <row r="168" spans="1:18" x14ac:dyDescent="0.25">
      <c r="A168">
        <v>50.02</v>
      </c>
      <c r="B168">
        <v>8290</v>
      </c>
      <c r="C168">
        <v>127.92984618832824</v>
      </c>
      <c r="H168">
        <v>8290</v>
      </c>
      <c r="M168">
        <v>8290</v>
      </c>
      <c r="R168">
        <v>8290</v>
      </c>
    </row>
    <row r="169" spans="1:18" x14ac:dyDescent="0.25">
      <c r="A169">
        <v>77.06</v>
      </c>
      <c r="B169">
        <v>3745</v>
      </c>
      <c r="C169">
        <v>130.79595438881574</v>
      </c>
      <c r="H169">
        <v>3745</v>
      </c>
      <c r="M169">
        <v>3745</v>
      </c>
      <c r="R169">
        <v>3745</v>
      </c>
    </row>
    <row r="170" spans="1:18" x14ac:dyDescent="0.25">
      <c r="A170">
        <v>77.099999999999994</v>
      </c>
      <c r="B170">
        <v>2400</v>
      </c>
      <c r="C170">
        <v>130.86879780349088</v>
      </c>
      <c r="H170">
        <v>2400</v>
      </c>
      <c r="M170">
        <v>2400</v>
      </c>
      <c r="R170">
        <v>2400</v>
      </c>
    </row>
    <row r="171" spans="1:18" x14ac:dyDescent="0.25">
      <c r="A171">
        <v>1.17</v>
      </c>
      <c r="B171">
        <v>4085</v>
      </c>
      <c r="C171">
        <v>131.04530300058835</v>
      </c>
      <c r="H171">
        <v>4085</v>
      </c>
      <c r="M171">
        <v>4085</v>
      </c>
      <c r="R171">
        <v>4085</v>
      </c>
    </row>
    <row r="172" spans="1:18" x14ac:dyDescent="0.25">
      <c r="A172">
        <v>55</v>
      </c>
      <c r="B172">
        <v>2435</v>
      </c>
      <c r="C172">
        <v>131.6364553273751</v>
      </c>
      <c r="H172">
        <v>2435</v>
      </c>
      <c r="M172">
        <v>2435</v>
      </c>
      <c r="R172">
        <v>2435</v>
      </c>
    </row>
    <row r="173" spans="1:18" x14ac:dyDescent="0.25">
      <c r="A173">
        <v>27</v>
      </c>
      <c r="B173">
        <v>5955</v>
      </c>
      <c r="C173">
        <v>132.04549911747401</v>
      </c>
      <c r="H173">
        <v>5955</v>
      </c>
      <c r="M173">
        <v>5955</v>
      </c>
      <c r="R173">
        <v>5955</v>
      </c>
    </row>
    <row r="174" spans="1:18" x14ac:dyDescent="0.25">
      <c r="A174">
        <v>30</v>
      </c>
      <c r="B174">
        <v>3180</v>
      </c>
      <c r="C174">
        <v>132.36488947412658</v>
      </c>
      <c r="H174">
        <v>3180</v>
      </c>
      <c r="M174">
        <v>3180</v>
      </c>
      <c r="R174">
        <v>3180</v>
      </c>
    </row>
    <row r="175" spans="1:18" x14ac:dyDescent="0.25">
      <c r="A175">
        <v>1.06</v>
      </c>
      <c r="B175">
        <v>3310</v>
      </c>
      <c r="C175">
        <v>132.42652620962093</v>
      </c>
      <c r="H175">
        <v>3310</v>
      </c>
      <c r="M175">
        <v>3310</v>
      </c>
      <c r="R175">
        <v>3310</v>
      </c>
    </row>
    <row r="176" spans="1:18" x14ac:dyDescent="0.25">
      <c r="A176">
        <v>17.05</v>
      </c>
      <c r="B176">
        <v>2500</v>
      </c>
      <c r="C176">
        <v>135.15535259014374</v>
      </c>
      <c r="H176">
        <v>2500</v>
      </c>
      <c r="M176">
        <v>2500</v>
      </c>
      <c r="R176">
        <v>2500</v>
      </c>
    </row>
    <row r="177" spans="1:18" x14ac:dyDescent="0.25">
      <c r="A177">
        <v>1.23</v>
      </c>
      <c r="B177">
        <v>2685</v>
      </c>
      <c r="C177">
        <v>136.75230437340656</v>
      </c>
      <c r="H177">
        <v>2685</v>
      </c>
      <c r="M177">
        <v>2685</v>
      </c>
      <c r="R177">
        <v>2685</v>
      </c>
    </row>
    <row r="178" spans="1:18" x14ac:dyDescent="0.25">
      <c r="A178">
        <v>77.150000000000006</v>
      </c>
      <c r="B178">
        <v>5050</v>
      </c>
      <c r="C178">
        <v>138.10270921469197</v>
      </c>
      <c r="H178">
        <v>5050</v>
      </c>
      <c r="M178">
        <v>5050</v>
      </c>
      <c r="R178">
        <v>5050</v>
      </c>
    </row>
    <row r="179" spans="1:18" x14ac:dyDescent="0.25">
      <c r="A179">
        <v>52.06</v>
      </c>
      <c r="B179">
        <v>3445</v>
      </c>
      <c r="C179">
        <v>141.8569467402572</v>
      </c>
      <c r="H179">
        <v>3445</v>
      </c>
      <c r="M179">
        <v>3445</v>
      </c>
      <c r="R179">
        <v>3445</v>
      </c>
    </row>
    <row r="180" spans="1:18" x14ac:dyDescent="0.25">
      <c r="A180">
        <v>2.06</v>
      </c>
      <c r="B180">
        <v>3345</v>
      </c>
      <c r="C180">
        <v>147.13809430420531</v>
      </c>
      <c r="H180">
        <v>3345</v>
      </c>
      <c r="M180">
        <v>3345</v>
      </c>
      <c r="R180">
        <v>3345</v>
      </c>
    </row>
    <row r="181" spans="1:18" x14ac:dyDescent="0.25">
      <c r="A181">
        <v>1.02</v>
      </c>
      <c r="B181">
        <v>4485</v>
      </c>
      <c r="C181">
        <v>154.17588882974252</v>
      </c>
      <c r="H181">
        <v>4485</v>
      </c>
      <c r="M181">
        <v>4485</v>
      </c>
      <c r="R181">
        <v>4485</v>
      </c>
    </row>
    <row r="182" spans="1:18" x14ac:dyDescent="0.25">
      <c r="A182">
        <v>49.03</v>
      </c>
      <c r="B182">
        <v>6125</v>
      </c>
      <c r="C182">
        <v>155.47026027512396</v>
      </c>
      <c r="H182">
        <v>6125</v>
      </c>
      <c r="M182">
        <v>6125</v>
      </c>
      <c r="R182">
        <v>6125</v>
      </c>
    </row>
    <row r="183" spans="1:18" x14ac:dyDescent="0.25">
      <c r="A183">
        <v>49.02</v>
      </c>
      <c r="B183">
        <v>5120</v>
      </c>
      <c r="C183">
        <v>157.29975065138822</v>
      </c>
      <c r="H183">
        <v>5120</v>
      </c>
      <c r="M183">
        <v>5120</v>
      </c>
      <c r="R183">
        <v>5120</v>
      </c>
    </row>
    <row r="184" spans="1:18" x14ac:dyDescent="0.25">
      <c r="A184">
        <v>7.04</v>
      </c>
      <c r="B184">
        <v>4735</v>
      </c>
      <c r="C184">
        <v>158.14585492953802</v>
      </c>
      <c r="H184">
        <v>4735</v>
      </c>
      <c r="M184">
        <v>4735</v>
      </c>
      <c r="R184">
        <v>4735</v>
      </c>
    </row>
    <row r="185" spans="1:18" x14ac:dyDescent="0.25">
      <c r="A185">
        <v>201</v>
      </c>
      <c r="B185">
        <v>6410</v>
      </c>
      <c r="C185">
        <v>158.41201356008182</v>
      </c>
      <c r="H185">
        <v>6410</v>
      </c>
      <c r="M185">
        <v>6410</v>
      </c>
      <c r="R185">
        <v>6410</v>
      </c>
    </row>
    <row r="186" spans="1:18" x14ac:dyDescent="0.25">
      <c r="A186">
        <v>1.26</v>
      </c>
      <c r="B186">
        <v>3000</v>
      </c>
      <c r="C186">
        <v>160.46003418037151</v>
      </c>
      <c r="H186">
        <v>3000</v>
      </c>
      <c r="M186">
        <v>3000</v>
      </c>
      <c r="R186">
        <v>3000</v>
      </c>
    </row>
    <row r="187" spans="1:18" x14ac:dyDescent="0.25">
      <c r="A187">
        <v>52.03</v>
      </c>
      <c r="B187">
        <v>3230</v>
      </c>
      <c r="C187">
        <v>167.09718992519541</v>
      </c>
      <c r="H187">
        <v>3230</v>
      </c>
      <c r="M187">
        <v>3230</v>
      </c>
      <c r="R187">
        <v>3230</v>
      </c>
    </row>
    <row r="188" spans="1:18" x14ac:dyDescent="0.25">
      <c r="A188">
        <v>17.059999999999999</v>
      </c>
      <c r="B188">
        <v>3110</v>
      </c>
      <c r="C188">
        <v>169.43938587398088</v>
      </c>
      <c r="H188">
        <v>3110</v>
      </c>
      <c r="M188">
        <v>3110</v>
      </c>
      <c r="R188">
        <v>3110</v>
      </c>
    </row>
    <row r="189" spans="1:18" x14ac:dyDescent="0.25">
      <c r="A189">
        <v>2.11</v>
      </c>
      <c r="B189">
        <v>3020</v>
      </c>
      <c r="C189">
        <v>170.00532317261087</v>
      </c>
      <c r="H189">
        <v>3020</v>
      </c>
      <c r="M189">
        <v>3020</v>
      </c>
      <c r="R189">
        <v>3020</v>
      </c>
    </row>
    <row r="190" spans="1:18" x14ac:dyDescent="0.25">
      <c r="A190">
        <v>15</v>
      </c>
      <c r="B190">
        <v>2845</v>
      </c>
      <c r="C190">
        <v>171.18762782618441</v>
      </c>
      <c r="H190">
        <v>2845</v>
      </c>
      <c r="M190">
        <v>2845</v>
      </c>
      <c r="R190">
        <v>2845</v>
      </c>
    </row>
    <row r="191" spans="1:18" x14ac:dyDescent="0.25">
      <c r="A191">
        <v>4</v>
      </c>
      <c r="B191">
        <v>2750</v>
      </c>
      <c r="C191">
        <v>175.58064606505476</v>
      </c>
      <c r="H191">
        <v>2750</v>
      </c>
      <c r="M191">
        <v>2750</v>
      </c>
      <c r="R191">
        <v>2750</v>
      </c>
    </row>
    <row r="192" spans="1:18" x14ac:dyDescent="0.25">
      <c r="A192">
        <v>1.1399999999999999</v>
      </c>
      <c r="B192">
        <v>2290</v>
      </c>
      <c r="C192">
        <v>179.28445353430644</v>
      </c>
      <c r="H192">
        <v>2290</v>
      </c>
      <c r="M192">
        <v>2290</v>
      </c>
      <c r="R192">
        <v>2290</v>
      </c>
    </row>
    <row r="193" spans="1:19" x14ac:dyDescent="0.25">
      <c r="A193">
        <v>200.01</v>
      </c>
      <c r="B193">
        <v>6655</v>
      </c>
      <c r="C193">
        <v>187.77911635334658</v>
      </c>
      <c r="H193">
        <v>6655</v>
      </c>
      <c r="M193">
        <v>6655</v>
      </c>
      <c r="R193">
        <v>6655</v>
      </c>
    </row>
    <row r="194" spans="1:19" x14ac:dyDescent="0.25">
      <c r="A194">
        <v>14</v>
      </c>
      <c r="B194">
        <v>4040</v>
      </c>
      <c r="C194">
        <v>195.80590031658869</v>
      </c>
      <c r="H194">
        <v>4040</v>
      </c>
      <c r="M194">
        <v>4040</v>
      </c>
      <c r="R194">
        <v>4040</v>
      </c>
    </row>
    <row r="195" spans="1:19" x14ac:dyDescent="0.25">
      <c r="A195">
        <v>28</v>
      </c>
      <c r="B195">
        <v>3160</v>
      </c>
      <c r="C195">
        <v>323.41355447846917</v>
      </c>
      <c r="H195">
        <v>3160</v>
      </c>
      <c r="M195">
        <v>3160</v>
      </c>
      <c r="R195">
        <v>3160</v>
      </c>
    </row>
    <row r="196" spans="1:19" x14ac:dyDescent="0.25">
      <c r="A196">
        <v>0</v>
      </c>
      <c r="B196">
        <v>740040</v>
      </c>
      <c r="F196">
        <f>SUM(F4:F195)</f>
        <v>266910</v>
      </c>
      <c r="G196">
        <f>SUM(G4:G195)</f>
        <v>297315</v>
      </c>
      <c r="H196">
        <f>SUM(H4:H195)</f>
        <v>172805</v>
      </c>
      <c r="I196">
        <f>SUM(F196:H196)</f>
        <v>737030</v>
      </c>
      <c r="K196">
        <f>SUM(K4:K195)</f>
        <v>203215</v>
      </c>
      <c r="L196">
        <f>SUM(L4:L195)</f>
        <v>383405</v>
      </c>
      <c r="M196">
        <f>SUM(M4:M195)</f>
        <v>150410</v>
      </c>
      <c r="N196">
        <f>SUM(K196:M196)</f>
        <v>737030</v>
      </c>
      <c r="P196">
        <f>SUM(P4:P195)</f>
        <v>158105</v>
      </c>
      <c r="Q196">
        <f>SUM(Q4:Q195)</f>
        <v>466165</v>
      </c>
      <c r="R196">
        <f>SUM(R4:R195)</f>
        <v>112760</v>
      </c>
      <c r="S196">
        <f>SUM(P196:R196)</f>
        <v>737030</v>
      </c>
    </row>
    <row r="197" spans="1:19" x14ac:dyDescent="0.25">
      <c r="F197">
        <f>F196/I196</f>
        <v>0.36214265362332604</v>
      </c>
      <c r="G197">
        <f>G196/I196</f>
        <v>0.40339606257547184</v>
      </c>
      <c r="H197">
        <f>H196/I196</f>
        <v>0.23446128380120212</v>
      </c>
      <c r="K197">
        <f>K196/N196</f>
        <v>0.27572147673771757</v>
      </c>
      <c r="L197">
        <f>L196/N196</f>
        <v>0.52020270545296665</v>
      </c>
      <c r="M197">
        <f>M196/N196</f>
        <v>0.20407581780931577</v>
      </c>
      <c r="P197">
        <f>P196/S196</f>
        <v>0.21451636975428409</v>
      </c>
      <c r="Q197">
        <f>Q196/S196</f>
        <v>0.63249121474024128</v>
      </c>
      <c r="R197">
        <f>R196/S196</f>
        <v>0.15299241550547468</v>
      </c>
    </row>
  </sheetData>
  <sortState xmlns:xlrd2="http://schemas.microsoft.com/office/spreadsheetml/2017/richdata2" ref="A4:C176">
    <sortCondition ref="C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317C1-30F9-4BF8-89FF-4061A9A8FF3B}">
  <dimension ref="A1:E8"/>
  <sheetViews>
    <sheetView tabSelected="1" workbookViewId="0">
      <selection activeCell="G11" sqref="G11"/>
    </sheetView>
  </sheetViews>
  <sheetFormatPr defaultRowHeight="15" x14ac:dyDescent="0.25"/>
  <sheetData>
    <row r="1" spans="1:5" x14ac:dyDescent="0.25">
      <c r="A1">
        <v>2001</v>
      </c>
    </row>
    <row r="4" spans="1:5" x14ac:dyDescent="0.25">
      <c r="C4" t="s">
        <v>7</v>
      </c>
      <c r="D4" t="s">
        <v>8</v>
      </c>
      <c r="E4" t="s">
        <v>9</v>
      </c>
    </row>
    <row r="5" spans="1:5" x14ac:dyDescent="0.25">
      <c r="B5" t="s">
        <v>5</v>
      </c>
      <c r="C5">
        <v>0.36214265362332604</v>
      </c>
      <c r="D5">
        <v>0.40339606257547184</v>
      </c>
      <c r="E5">
        <v>0.23446128380120212</v>
      </c>
    </row>
    <row r="6" spans="1:5" x14ac:dyDescent="0.25">
      <c r="B6" t="s">
        <v>4</v>
      </c>
      <c r="C6">
        <v>0.27572147673771757</v>
      </c>
      <c r="D6">
        <v>0.52020270545296665</v>
      </c>
      <c r="E6">
        <v>0.20407581780931577</v>
      </c>
    </row>
    <row r="7" spans="1:5" x14ac:dyDescent="0.25">
      <c r="B7" t="s">
        <v>6</v>
      </c>
      <c r="C7">
        <v>0.21451636975428409</v>
      </c>
      <c r="D7">
        <v>0.63249121474024128</v>
      </c>
      <c r="E7">
        <v>0.15299241550547468</v>
      </c>
    </row>
    <row r="8" spans="1:5" x14ac:dyDescent="0.25">
      <c r="C8">
        <f>AVERAGE(C5:C7)</f>
        <v>0.28412683337177591</v>
      </c>
      <c r="D8">
        <f>AVERAGE(D5:D7)</f>
        <v>0.51869666092289324</v>
      </c>
      <c r="E8">
        <f>AVERAGE(E5:E7)</f>
        <v>0.19717650570533085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stan_</dc:creator>
  <cp:lastModifiedBy>stan_</cp:lastModifiedBy>
  <dcterms:created xsi:type="dcterms:W3CDTF">2021-01-27T12:11:08Z</dcterms:created>
  <dcterms:modified xsi:type="dcterms:W3CDTF">2021-01-27T19:57:37Z</dcterms:modified>
</cp:coreProperties>
</file>