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za\2-SecondPaper\IndividualInc\"/>
    </mc:Choice>
  </mc:AlternateContent>
  <xr:revisionPtr revIDLastSave="0" documentId="13_ncr:1_{A76E826B-8208-4AAF-9C11-8796942F81F1}" xr6:coauthVersionLast="45" xr6:coauthVersionMax="45" xr10:uidLastSave="{00000000-0000-0000-0000-000000000000}"/>
  <bookViews>
    <workbookView xWindow="-120" yWindow="-120" windowWidth="20730" windowHeight="11160" activeTab="2" xr2:uid="{4F4E3D2C-37F8-4C7D-AEF3-D4A1F36BD5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57" i="2" l="1"/>
  <c r="P257" i="2"/>
  <c r="O257" i="2"/>
  <c r="M257" i="2"/>
  <c r="L257" i="2"/>
  <c r="L258" i="2" s="1"/>
  <c r="K257" i="2"/>
  <c r="K258" i="2" s="1"/>
  <c r="J257" i="2"/>
  <c r="J258" i="2" s="1"/>
  <c r="R257" i="2" l="1"/>
  <c r="P258" i="2" s="1"/>
  <c r="E258" i="2"/>
  <c r="F258" i="2"/>
  <c r="G258" i="2"/>
  <c r="H257" i="2"/>
  <c r="E257" i="2"/>
  <c r="F257" i="2"/>
  <c r="G257" i="2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O258" i="2" l="1"/>
  <c r="Q258" i="2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8" i="3" l="1"/>
  <c r="D8" i="3"/>
  <c r="C8" i="3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<sst xmlns="http://schemas.openxmlformats.org/spreadsheetml/2006/main" count="528" uniqueCount="266">
  <si>
    <t>Census Tract name</t>
  </si>
  <si>
    <t>Low</t>
  </si>
  <si>
    <t>Medium</t>
  </si>
  <si>
    <t>High</t>
  </si>
  <si>
    <t>80 to 120</t>
  </si>
  <si>
    <t>85 to 115</t>
  </si>
  <si>
    <t>75 to 125</t>
  </si>
  <si>
    <t>low</t>
  </si>
  <si>
    <t>med</t>
  </si>
  <si>
    <t>high</t>
  </si>
  <si>
    <t xml:space="preserve">  Number of total income recipients aged 15 years and over in private households - 25% sample data</t>
  </si>
  <si>
    <t xml:space="preserve">    Average total income in 2015 among recipients ($)</t>
  </si>
  <si>
    <t>Calgary (825)   00000 (  3.8%) (  4.9%)</t>
  </si>
  <si>
    <t>0001.01 (8250001.01)   00000 (  3.2%) (  4.0%)</t>
  </si>
  <si>
    <t>0001.02 (8250001.02)   00000 (  4.2%) (  1.9%)</t>
  </si>
  <si>
    <t>0001.03 (8250001.03)   00000 (  2.7%) (  3.5%)</t>
  </si>
  <si>
    <t>0001.04 (8250001.04)   00000 (  2.8%) (  4.1%)</t>
  </si>
  <si>
    <t>0001.05 (8250001.05)   00000 (  2.3%) (  2.2%)</t>
  </si>
  <si>
    <t>0001.06 (8250001.06)   00000 (  2.0%) (  4.1%)</t>
  </si>
  <si>
    <t>0001.07 (8250001.07)   00000 (  4.1%) (  3.5%)</t>
  </si>
  <si>
    <t>0001.08 (8250001.08)   00000 (  6.3%) (  4.1%)</t>
  </si>
  <si>
    <t>0001.09 (8250001.09)   00000 (  3.0%) (  4.2%)</t>
  </si>
  <si>
    <t>0001.10 (8250001.10)   00000 (  2.4%) (  1.9%)</t>
  </si>
  <si>
    <t>0001.11 (8250001.11)   00000 (  6.9%) (  5.3%)</t>
  </si>
  <si>
    <t>0001.13 (8250001.13)   00001 (  3.2%) (  4.6%)</t>
  </si>
  <si>
    <t>0001.14 (8250001.14)   00000 (  2.7%) (  3.1%)</t>
  </si>
  <si>
    <t>0001.17 (8250001.17)   00000 (  1.6%) (  0.9%)</t>
  </si>
  <si>
    <t>0001.22 (8250001.22)   00000 (  2.1%) (  3.5%)</t>
  </si>
  <si>
    <t>0001.23 (8250001.23)   00000 (  1.5%) (  4.0%)</t>
  </si>
  <si>
    <t>0001.25 (8250001.25)   00000 (  3.7%) (  3.4%)</t>
  </si>
  <si>
    <t>0001.26 (8250001.26)   00000 (  2.6%) (  7.7%)</t>
  </si>
  <si>
    <t>0001.28 (8250001.28)   00001 (  3.2%) (  6.6%)</t>
  </si>
  <si>
    <t>0001.29 (8250001.29)   00000 (  3.4%) (  4.5%)</t>
  </si>
  <si>
    <t>0001.30 (8250001.30)   00000 (  2.2%) (  2.7%)</t>
  </si>
  <si>
    <t>0001.31 (8250001.31)   00000 (  3.9%) (  5.9%)</t>
  </si>
  <si>
    <t>0001.32 (8250001.32)   00000 (  2.0%) (  1.5%)</t>
  </si>
  <si>
    <t>0001.33 (8250001.33)   00000 (  1.3%) (  3.8%)</t>
  </si>
  <si>
    <t>0001.34 (8250001.34)   00000 (  4.7%) (  3.4%)</t>
  </si>
  <si>
    <t>0001.35 (8250001.35)   00000 (  2.3%) (  3.7%)</t>
  </si>
  <si>
    <t>0001.36 (8250001.36)   00000 (  1.3%) (  2.4%)</t>
  </si>
  <si>
    <t>0001.37 (8250001.37)   00000 (  4.9%) (  5.2%)</t>
  </si>
  <si>
    <t>0001.38 (8250001.38)   00000 (  2.5%) (  4.4%)</t>
  </si>
  <si>
    <t>0001.39 (8250001.39)   00000 (  3.1%) (  5.7%)</t>
  </si>
  <si>
    <t>0002.02 (8250002.02)   00000 (  3.5%) (  6.3%)</t>
  </si>
  <si>
    <t>0002.04 (8250002.04)   02200 ( 26.1%) (  6.2%)</t>
  </si>
  <si>
    <t>0002.06 (8250002.06)   00000 (  2.5%) (  2.5%)</t>
  </si>
  <si>
    <t>0002.07 (8250002.07)   00000 (  2.5%) (  4.6%)</t>
  </si>
  <si>
    <t>0002.08 (8250002.08)   00000 (  2.0%) (  1.2%)</t>
  </si>
  <si>
    <t>0002.09 (8250002.09)   00000 (  1.8%) (  1.6%)</t>
  </si>
  <si>
    <t>0002.10 (8250002.10)   00000 (  2.2%) (  2.6%)</t>
  </si>
  <si>
    <t>0002.11 (8250002.11)   00000 (  1.9%) (  1.6%)</t>
  </si>
  <si>
    <t>0002.12 (8250002.12)   00000 (  2.2%) (  4.4%)</t>
  </si>
  <si>
    <t>0002.14 (8250002.14)   00000 (  2.9%) (  3.7%)</t>
  </si>
  <si>
    <t>0002.15 (8250002.15)   00000 (  2.4%) (  2.4%)</t>
  </si>
  <si>
    <t>0002.16 (8250002.16)   00001 (  2.9%) (  6.2%)</t>
  </si>
  <si>
    <t>0002.17 (8250002.17)   00100 (  7.1%) (  5.2%)</t>
  </si>
  <si>
    <t>0002.18 (8250002.18)   00000 (  3.0%) (  4.5%)</t>
  </si>
  <si>
    <t>0002.19 (8250002.19)   00000 (  2.5%) (  3.1%)</t>
  </si>
  <si>
    <t>0002.20 (8250002.20)   00000 (  3.0%) (  2.1%)</t>
  </si>
  <si>
    <t>0002.21 (8250002.21)   00000 (  3.2%) (  3.3%)</t>
  </si>
  <si>
    <t>0002.22 (8250002.22)   00000 (  2.6%) (  3.4%)</t>
  </si>
  <si>
    <t>0002.23 (8250002.23)   00000 (  2.5%) (  3.6%)</t>
  </si>
  <si>
    <t>0003.00 (8250003.00)   00000 (  3.0%) (  5.4%)</t>
  </si>
  <si>
    <t>0004.00 (8250004.00)   00000 (  2.5%) (  6.0%)</t>
  </si>
  <si>
    <t>0005.00 (8250005.00)   00001 (  3.6%) (  7.6%)</t>
  </si>
  <si>
    <t>0006.00 (8250006.00)   00000 (  3.7%) (  4.4%)</t>
  </si>
  <si>
    <t>0007.01 (8250007.01)   00000 (  2.9%) (  3.2%)</t>
  </si>
  <si>
    <t>0007.02 (8250007.02)   00000 (  2.9%) (  4.1%)</t>
  </si>
  <si>
    <t>0007.03 (8250007.03)   00000 (  2.5%) (  1.4%)</t>
  </si>
  <si>
    <t>0007.04 (8250007.04)   00000 (  5.9%) (  3.2%)</t>
  </si>
  <si>
    <t>0008.00 (8250008.00)   00000 (  2.6%) (  3.3%)</t>
  </si>
  <si>
    <t>0009.00 (8250009.00)   00001 (  4.1%) (  6.1%)</t>
  </si>
  <si>
    <t>0010.00 (8250010.00)   00001 (  6.3%) (  7.4%)</t>
  </si>
  <si>
    <t>0011.00 (8250011.00)   00000 (  2.9%) (  4.6%)</t>
  </si>
  <si>
    <t>0012.00 (8250012.00)   00001 (  3.2%) (  8.0%)</t>
  </si>
  <si>
    <t>0013.00 (8250013.00)   00101 (  4.1%) (  5.2%)</t>
  </si>
  <si>
    <t>0014.00 (8250014.00)   00000 (  8.6%) (  2.4%)</t>
  </si>
  <si>
    <t>0015.00 (8250015.00)   00000 (  3.0%) (  1.8%)</t>
  </si>
  <si>
    <t>0016.00 (8250016.00)   00000 (  2.8%) (  3.9%)</t>
  </si>
  <si>
    <t>0017.01 (8250017.01)   00000 (  3.1%) (  5.3%)</t>
  </si>
  <si>
    <t>0017.03 (8250017.03)   00001 (  4.9%) (  6.9%)</t>
  </si>
  <si>
    <t>0017.04 (8250017.04)   00000 (  3.2%) (  6.5%)</t>
  </si>
  <si>
    <t>0017.05 (8250017.05)   00000 (  2.6%) (  4.4%)</t>
  </si>
  <si>
    <t>0017.06 (8250017.06)   00000 (  4.5%) (  4.2%)</t>
  </si>
  <si>
    <t>0018.00 (8250018.00)   00000 (  3.5%) (  3.5%)</t>
  </si>
  <si>
    <t>0019.00 (8250019.00)   00001 (  4.3%) (  6.0%)</t>
  </si>
  <si>
    <t>0020.00 (8250020.00)   00100 (  4.3%) (  4.0%)</t>
  </si>
  <si>
    <t>0021.00 (8250021.00)   00001 (  4.4%) (  6.0%)</t>
  </si>
  <si>
    <t>0022.00 (8250022.00)   00001 (  9.7%) (  7.2%)</t>
  </si>
  <si>
    <t>0023.00 (8250023.00)   00000 (  3.1%) (  3.5%)</t>
  </si>
  <si>
    <t>0024.00 (8250024.00)   00000 (  4.3%) (  4.7%)</t>
  </si>
  <si>
    <t>0025.00 (8250025.00)   00101 (  5.3%) (  7.3%)</t>
  </si>
  <si>
    <t>0026.00 (8250026.00)   00101 (  5.4%) (  7.2%)</t>
  </si>
  <si>
    <t>0027.00 (8250027.00)   00101 (  6.4%) (  9.0%)</t>
  </si>
  <si>
    <t>0028.00 (8250028.00)   00000 (  2.5%) (  4.9%)</t>
  </si>
  <si>
    <t>0029.00 (8250029.00)   00000 (  3.6%) (  5.4%)</t>
  </si>
  <si>
    <t>0030.00 (8250030.00)   00101 (  7.0%) (  6.4%)</t>
  </si>
  <si>
    <t>0031.00 (8250031.00)   00111 (  9.7%) ( 10.3%)</t>
  </si>
  <si>
    <t>0032.00 (8250032.00)   00101 (  5.1%) (  6.5%)</t>
  </si>
  <si>
    <t>0033.01 (8250033.01)   00001 (  3.9%) (  5.3%)</t>
  </si>
  <si>
    <t>0033.02 (8250033.02)   00001 (  4.9%) (  7.5%)</t>
  </si>
  <si>
    <t>0034.00 (8250034.00)   00101 (  5.3%) (  5.0%)</t>
  </si>
  <si>
    <t>0035.01 (8250035.01)   00101 (  4.3%) (  9.1%)</t>
  </si>
  <si>
    <t>0035.02 (8250035.02)   00101 (  6.5%) (  9.4%)</t>
  </si>
  <si>
    <t>0036.01 (8250036.01)   00101 (  4.4%) (  6.4%)</t>
  </si>
  <si>
    <t>0036.02 (8250036.02)   00111 (  5.2%) ( 10.6%)</t>
  </si>
  <si>
    <t>0037.00 (8250037.00)   00111 (  6.2%) ( 12.1%)</t>
  </si>
  <si>
    <t>0038.02 (8250038.02)   00101 (  3.6%) (  7.4%)</t>
  </si>
  <si>
    <t>0038.03 (8250038.03)   00101 (  3.9%) (  7.4%)</t>
  </si>
  <si>
    <t>0038.04 (8250038.04)   00101 (  6.4%) (  9.1%)</t>
  </si>
  <si>
    <t>0038.05 (8250038.05)   00101 (  4.0%) (  6.3%)</t>
  </si>
  <si>
    <t>0038.06 (8250038.06)   00101 (  3.8%) (  5.3%)</t>
  </si>
  <si>
    <t>0038.07 (8250038.07)   00001 (  3.3%) (  7.1%)</t>
  </si>
  <si>
    <t>0038.08 (8250038.08)   00101 (  4.2%) (  6.3%)</t>
  </si>
  <si>
    <t>0038.10 (8250038.10)   00001 (  2.8%) (  6.3%)</t>
  </si>
  <si>
    <t>0038.11 (8250038.11)   00001 (  3.1%) (  7.5%)</t>
  </si>
  <si>
    <t>0038.12 (8250038.12)   00001 (  3.4%) (  6.1%)</t>
  </si>
  <si>
    <t>0038.13 (8250038.13)   00000 (  2.7%) (  6.7%)</t>
  </si>
  <si>
    <t>0038.14 (8250038.14)   00001 (  3.0%) (  6.3%)</t>
  </si>
  <si>
    <t>0038.15 (8250038.15)   00111 (  5.6%) ( 10.8%)</t>
  </si>
  <si>
    <t>0038.17 (8250038.17)   00100 (  3.4%) (  2.5%)</t>
  </si>
  <si>
    <t>0038.18 (8250038.18)   00101 (  3.5%) (  7.2%)</t>
  </si>
  <si>
    <t>0038.20 (8250038.20)   00000 (  3.4%) (  4.5%)</t>
  </si>
  <si>
    <t>0038.21 (8250038.21)   00101 (  4.9%) (  6.9%)</t>
  </si>
  <si>
    <t>0038.22 (8250038.22)   00000 (  2.9%) (  2.6%)</t>
  </si>
  <si>
    <t>0038.23 (8250038.23)   00101 (  4.0%) (  4.0%)</t>
  </si>
  <si>
    <t>0038.24 (8250038.24)   00001 (  3.4%) (  8.1%)</t>
  </si>
  <si>
    <t>0038.25 (8250038.25)   00000 (  2.9%) (  3.2%)</t>
  </si>
  <si>
    <t>0038.27 (8250038.27)   00000 (  2.1%) (  3.0%)</t>
  </si>
  <si>
    <t>0038.28 (8250038.28)   00000 (  2.9%) (  4.6%)</t>
  </si>
  <si>
    <t>0038.29 (8250038.29)   00000 (  2.8%) (  5.1%)</t>
  </si>
  <si>
    <t>0038.30 (8250038.30)   00101 (  3.4%) (  7.2%)</t>
  </si>
  <si>
    <t>0038.31 (8250038.31)   00000 (  2.6%) (  2.8%)</t>
  </si>
  <si>
    <t>0038.32 (8250038.32)   00000 (  2.4%) (  4.8%)</t>
  </si>
  <si>
    <t>0038.33 (8250038.33)   00000 (  2.6%) (  2.7%)</t>
  </si>
  <si>
    <t>0038.34 (8250038.34)   00001 (  2.5%) (  7.0%)</t>
  </si>
  <si>
    <t>0039.00 (8250039.00)   00101 (  5.1%) (  7.0%)</t>
  </si>
  <si>
    <t>0040.00 (8250040.00)   00101 (  5.5%) (  7.7%)</t>
  </si>
  <si>
    <t>0041.00 (8250041.00)   01101 ( 11.5%) (  6.5%)</t>
  </si>
  <si>
    <t>0042.00 (8250042.00)   02101 ( 25.1%) (  8.1%)</t>
  </si>
  <si>
    <t>0043.00 (8250043.00)   00101 (  7.9%) (  8.3%)</t>
  </si>
  <si>
    <t>0044.00 (8250044.00)   00101 (  7.3%) (  9.2%)</t>
  </si>
  <si>
    <t>0045.00 (8250045.00)   00101 (  5.9%) (  8.2%)</t>
  </si>
  <si>
    <t>0046.01 (8250046.01)   00101 (  5.3%) (  7.2%)</t>
  </si>
  <si>
    <t>0046.02 (8250046.02)   00101 (  4.9%) (  6.0%)</t>
  </si>
  <si>
    <t>0047.00 (8250047.00)   00101 (  4.5%) (  8.4%)</t>
  </si>
  <si>
    <t>0048.00 (8250048.00)   00101 (  6.5%) (  7.0%)</t>
  </si>
  <si>
    <t>0049.01 (8250049.01)   00000 (  3.1%) (  4.9%)</t>
  </si>
  <si>
    <t>0049.02 (8250049.02)   00000 (  3.9%) (  3.3%)</t>
  </si>
  <si>
    <t>0049.03 (8250049.03)   00000 (  3.3%) (  3.6%)</t>
  </si>
  <si>
    <t>0050.01 (8250050.01)   00101 (  4.8%) (  4.3%)</t>
  </si>
  <si>
    <t>0050.06 (8250050.06)   00000 (  3.7%) (  3.5%)</t>
  </si>
  <si>
    <t>0050.07 (8250050.07)   00001 (  4.5%) (  5.0%)</t>
  </si>
  <si>
    <t>0050.08 (8250050.08)   00000 (  1.9%) (  5.5%)</t>
  </si>
  <si>
    <t>0050.09 (8250050.09)   00000 (  3.0%) (  5.4%)</t>
  </si>
  <si>
    <t>0050.10 (8250050.10)   00000 (  1.9%) (  1.6%)</t>
  </si>
  <si>
    <t>0050.11 (8250050.11)   00000 (  1.9%) (  2.2%)</t>
  </si>
  <si>
    <t>0050.12 (8250050.12)   00000 (  2.3%) (  3.5%)</t>
  </si>
  <si>
    <t>0050.13 (8250050.13)   00000 (  2.9%) (  5.8%)</t>
  </si>
  <si>
    <t>0050.14 (8250050.14)   00000 (  3.2%) (  5.5%)</t>
  </si>
  <si>
    <t>0051.00 (8250051.00)   00101 (  4.5%) (  5.9%)</t>
  </si>
  <si>
    <t>0052.01 (8250052.01)   00000 (  2.3%) (  2.9%)</t>
  </si>
  <si>
    <t>0052.02 (8250052.02)   00000 (  2.3%) (  2.7%)</t>
  </si>
  <si>
    <t>0052.03 (8250052.03)   00000 (  2.2%) (  2.3%)</t>
  </si>
  <si>
    <t>0052.04 (8250052.04)   00000 (  3.6%) (  3.5%)</t>
  </si>
  <si>
    <t>0052.06 (8250052.06)   00000 (  2.5%) (  4.0%)</t>
  </si>
  <si>
    <t>0052.07 (8250052.07)   00000 (  3.8%) (  3.4%)</t>
  </si>
  <si>
    <t>0052.09 (8250052.09)   00000 (  2.4%) (  3.4%)</t>
  </si>
  <si>
    <t>0052.10 (8250052.10)   00000 (  3.5%) (  3.5%)</t>
  </si>
  <si>
    <t>0052.11 (8250052.11)   00000 (  1.6%) (  3.7%)</t>
  </si>
  <si>
    <t>0052.12 (8250052.12)   00000 (  2.2%) (  3.9%)</t>
  </si>
  <si>
    <t>0053.00 (8250053.00)   01101 ( 10.6%) (  6.0%)</t>
  </si>
  <si>
    <t>0054.00 (8250054.00)   00001 (  3.4%) (  7.8%)</t>
  </si>
  <si>
    <t>0055.00 (8250055.00)   00001 (  9.3%) (  6.4%)</t>
  </si>
  <si>
    <t>0056.00 (8250056.00)   00000 (  3.6%) (  5.0%)</t>
  </si>
  <si>
    <t>0057.00 (8250057.00)   00101 (  9.5%) (  6.7%)</t>
  </si>
  <si>
    <t>0058.00 (8250058.00)   00001 (  4.3%) (  5.5%)</t>
  </si>
  <si>
    <t>0059.00 (8250059.00)   00101 (  5.1%) (  5.8%)</t>
  </si>
  <si>
    <t>0060.00 (8250060.00)   00000 (  4.6%) (  5.7%)</t>
  </si>
  <si>
    <t>0061.00 (8250061.00)   00100 (  7.5%) (  5.8%)</t>
  </si>
  <si>
    <t>0062.00 (8250062.00)   00101 (  5.0%) (  7.2%)</t>
  </si>
  <si>
    <t>0063.00 (8250063.00)   00000 (  3.4%) (  4.5%)</t>
  </si>
  <si>
    <t>0064.00 (8250064.00)   00101 (  4.9%) (  5.1%)</t>
  </si>
  <si>
    <t>0065.00 (8250065.00)   00101 (  4.8%) (  8.5%)</t>
  </si>
  <si>
    <t>0066.01 (8250066.01)   02300 ( 26.4%) (  3.5%)</t>
  </si>
  <si>
    <t>0066.02 (8250066.02)   00001 (  3.9%) (  5.3%)</t>
  </si>
  <si>
    <t>0067.00 (8250067.00)   00101 (  5.2%) (  8.6%)</t>
  </si>
  <si>
    <t>0068.00 (8250068.00)   00000 (  2.5%) (  4.1%)</t>
  </si>
  <si>
    <t>0069.00 (8250069.00)   00000 (  2.5%) (  4.0%)</t>
  </si>
  <si>
    <t>0070.00 (8250070.00)   00000 (  2.3%) (  1.9%)</t>
  </si>
  <si>
    <t>0071.00 (8250071.00)   00001 (  3.4%) (  7.5%)</t>
  </si>
  <si>
    <t>0072.00 (8250072.00)   00101 (  5.6%) (  7.3%)</t>
  </si>
  <si>
    <t>0073.00 (8250073.00)   00101 (  5.5%) (  8.8%)</t>
  </si>
  <si>
    <t>0074.00 (8250074.00)   00001 (  3.5%) (  6.7%)</t>
  </si>
  <si>
    <t>0075.01 (8250075.01)   00001 (  4.4%) (  6.3%)</t>
  </si>
  <si>
    <t>0075.02 (8250075.02)   00101 (  4.1%) (  7.8%)</t>
  </si>
  <si>
    <t>0076.01 (8250076.01)   00000 (  2.9%) (  4.1%)</t>
  </si>
  <si>
    <t>0076.02 (8250076.02)   00001 (  5.6%) (  9.2%)</t>
  </si>
  <si>
    <t>0076.03 (8250076.03)   00000 (  3.3%) (  3.5%)</t>
  </si>
  <si>
    <t>0076.04 (8250076.04)   00001 (  3.5%) (  6.6%)</t>
  </si>
  <si>
    <t>0076.05 (8250076.05)   00001 (  3.0%) (  6.0%)</t>
  </si>
  <si>
    <t>0076.06 (8250076.06)   00001 (  3.2%) (  5.6%)</t>
  </si>
  <si>
    <t>0076.09 (8250076.09)   00000 (  3.2%) (  5.5%)</t>
  </si>
  <si>
    <t>0076.12 (8250076.12)   00000 (  2.8%) (  3.1%)</t>
  </si>
  <si>
    <t>0076.13 (8250076.13)   00000 (  2.2%) (  3.2%)</t>
  </si>
  <si>
    <t>0076.14 (8250076.14)   00000 (  2.2%) (  2.8%)</t>
  </si>
  <si>
    <t>0076.15 (8250076.15)   00000 (  2.1%) (  3.2%)</t>
  </si>
  <si>
    <t>0076.16 (8250076.16)   00000 (  3.8%) (  3.5%)</t>
  </si>
  <si>
    <t>0076.17 (8250076.17)   00000 (  3.1%) (  4.5%)</t>
  </si>
  <si>
    <t>0076.18 (8250076.18)   00000 (  1.7%) (  2.7%)</t>
  </si>
  <si>
    <t>0076.19 (8250076.19)   00000 (  2.1%) (  2.1%)</t>
  </si>
  <si>
    <t>0076.20 (8250076.20)   00000 (  2.5%) (  4.2%)</t>
  </si>
  <si>
    <t>0076.21 (8250076.21)   00000 (  2.3%) (  3.0%)</t>
  </si>
  <si>
    <t>0076.22 (8250076.22)   00000 (  5.5%) (  5.4%)</t>
  </si>
  <si>
    <t>0076.23 (8250076.23)   00000 (  2.2%) (  3.5%)</t>
  </si>
  <si>
    <t>0076.24 (8250076.24)   00000 (  2.5%) (  6.0%)</t>
  </si>
  <si>
    <t>0077.01 (8250077.01)   00000 (  2.8%) (  5.3%)</t>
  </si>
  <si>
    <t>0077.02 (8250077.02)   00000 (  2.8%) (  4.9%)</t>
  </si>
  <si>
    <t>0077.03 (8250077.03)   00000 (  1.7%) (  3.7%)</t>
  </si>
  <si>
    <t>0077.04 (8250077.04)   00000 (  3.1%) (  5.3%)</t>
  </si>
  <si>
    <t>0077.05 (8250077.05)   00000 (  2.1%) (  3.7%)</t>
  </si>
  <si>
    <t>0077.06 (8250077.06)   00000 (  4.1%) (  3.7%)</t>
  </si>
  <si>
    <t>0077.13 (8250077.13)   00000 (  1.7%) (  0.6%)</t>
  </si>
  <si>
    <t>0077.14 (8250077.14)   00000 (  2.7%) (  3.6%)</t>
  </si>
  <si>
    <t>0077.16 (8250077.16)   00000 (  1.7%) (  3.0%)</t>
  </si>
  <si>
    <t>0077.17 (8250077.17)   00000 (  2.6%) (  1.5%)</t>
  </si>
  <si>
    <t>0077.19 (8250077.19)   00000 (  2.4%) (  2.2%)</t>
  </si>
  <si>
    <t>0077.20 (8250077.20)   00000 (  2.0%) (  3.6%)</t>
  </si>
  <si>
    <t>0077.21 (8250077.21)   00000 (  3.8%) (  3.9%)</t>
  </si>
  <si>
    <t>0077.22 (8250077.22)   00000 (  2.1%) (  3.1%)</t>
  </si>
  <si>
    <t>0077.23 (8250077.23)   00000 (  2.8%) (  4.0%)</t>
  </si>
  <si>
    <t>0077.24 (8250077.24)   00000 (  2.2%) (  4.5%)</t>
  </si>
  <si>
    <t>0077.25 (8250077.25)   00000 (  2.6%) (  2.3%)</t>
  </si>
  <si>
    <t>0077.26 (8250077.26)   00000 (  2.6%) (  4.3%)</t>
  </si>
  <si>
    <t>0077.27 (8250077.27)   00000 (  6.7%) (  4.0%)</t>
  </si>
  <si>
    <t>0077.28 (8250077.28)   00000 (  2.3%) (  3.9%)</t>
  </si>
  <si>
    <t>0077.29 (8250077.29)   00000 (  4.7%) (  2.8%)</t>
  </si>
  <si>
    <t>0077.30 (8250077.30)   00000 (  2.3%) (  1.5%)</t>
  </si>
  <si>
    <t>0077.31 (8250077.31)   00000 (  1.9%) (  3.8%)</t>
  </si>
  <si>
    <t>0077.32 (8250077.32)   00000 (  2.1%) (  2.0%)</t>
  </si>
  <si>
    <t>0200.02 (8250200.02)   00101 (  7.6%) (  9.6%)</t>
  </si>
  <si>
    <t>0200.03 (8250200.03)   00001 (  4.6%) (  9.7%)</t>
  </si>
  <si>
    <t>0200.05 (8250200.05)   00000 (  2.8%) (  3.5%)</t>
  </si>
  <si>
    <t>0200.06 (8250200.06)   00000 (  2.3%) (  4.3%)</t>
  </si>
  <si>
    <t>0201.01 (8250201.01)   00000 (  4.1%) (  5.1%)</t>
  </si>
  <si>
    <t>0201.02 (8250201.02)   00001 (  4.6%) (  8.2%)</t>
  </si>
  <si>
    <t>0202.00 (8250202.00)   00000 (  4.1%) (  6.5%)</t>
  </si>
  <si>
    <t>0203.00 (8250203.00)   00111 (  5.4%) ( 12.6%)</t>
  </si>
  <si>
    <t>0204.01 (8250204.01)   00000 (  2.7%) (  3.8%)</t>
  </si>
  <si>
    <t>0204.03 (8250204.03)   00001 (  3.6%) (  8.1%)</t>
  </si>
  <si>
    <t>0204.04 (8250204.04)   00000 (  2.9%) (  4.6%)</t>
  </si>
  <si>
    <t>0204.05 (8250204.05)   00000 (  2.9%) (  3.9%)</t>
  </si>
  <si>
    <t>0205.01 (8250205.01)   00000 (  3.9%) (  5.8%)</t>
  </si>
  <si>
    <t>0205.02 (8250205.02)   00001 (  3.7%) (  7.6%)</t>
  </si>
  <si>
    <t>0205.03 (8250205.03)   00000 (  3.2%) (  4.3%)</t>
  </si>
  <si>
    <t>0206.02 (8250206.02)   00000 (  3.8%) (  5.6%)</t>
  </si>
  <si>
    <t>0206.05 (8250206.05)   00001 (  3.5%) (  5.5%)</t>
  </si>
  <si>
    <t>0206.06 (8250206.06)   00000 (  2.3%) (  3.5%)</t>
  </si>
  <si>
    <t>0206.07 (8250206.07)   00000 (  3.2%) (  2.9%)</t>
  </si>
  <si>
    <t>0206.08 (8250206.08)   00000 (  1.9%) (  1.5%)</t>
  </si>
  <si>
    <t>0206.09 (8250206.09)   00000 (  3.7%) (  5.3%)</t>
  </si>
  <si>
    <t>0206.10 (8250206.10)   00000 (  2.8%) (  3.1%)</t>
  </si>
  <si>
    <t>0206.11 (8250206.11)   00000 (  2.3%) (  4.2%)</t>
  </si>
  <si>
    <t>0207.01 (8250207.01)   00000 (  2.0%) (  2.9%)</t>
  </si>
  <si>
    <t>0207.03 (8250207.03)   00000 (  3.6%) (  4.5%)</t>
  </si>
  <si>
    <t>0207.04 (8250207.04)   00000 (  4.2%) (  6.1%)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</si>
</sst>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/>
  </cellXfs>
  <cellStyles count="2">
    <cellStyle name="Normal" xfId="0" builtinId="0"/>
    <cellStyle name="Normal 2" xfId="1" xr:uid="{31C818F9-8F9F-4A6E-ADC0-1BD162BC5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1521-B0F0-417F-98F9-02CCA0F420A6}">
  <dimension ref="A1:E255"/>
  <sheetViews>
    <sheetView workbookViewId="0">
      <selection activeCell="G1" sqref="A1:G1048576"/>
    </sheetView>
  </sheetViews>
  <sheetFormatPr defaultRowHeight="15" x14ac:dyDescent="0.25"/>
  <sheetData>
    <row r="1" spans="1:5" ht="195" x14ac:dyDescent="0.25">
      <c r="A1" s="1" t="s">
        <v>0</v>
      </c>
      <c r="B1" s="1" t="s">
        <v>10</v>
      </c>
      <c r="C1" s="1" t="s">
        <v>11</v>
      </c>
    </row>
    <row r="2" spans="1:5" x14ac:dyDescent="0.25">
      <c r="A2" s="2" t="s">
        <v>12</v>
      </c>
      <c r="B2" s="2">
        <v>1058645</v>
      </c>
      <c r="C2" s="2">
        <v>69177</v>
      </c>
    </row>
    <row r="3" spans="1:5" x14ac:dyDescent="0.25">
      <c r="A3" s="2" t="s">
        <v>13</v>
      </c>
      <c r="B3" s="2">
        <v>4335</v>
      </c>
      <c r="C3" s="2">
        <v>53901</v>
      </c>
      <c r="E3">
        <f>100*C3/C$2</f>
        <v>77.917515937378028</v>
      </c>
    </row>
    <row r="4" spans="1:5" x14ac:dyDescent="0.25">
      <c r="A4" s="2" t="s">
        <v>14</v>
      </c>
      <c r="B4" s="2">
        <v>5170</v>
      </c>
      <c r="C4" s="2">
        <v>124785</v>
      </c>
      <c r="E4">
        <f t="shared" ref="E4:E67" si="0">100*C4/C$2</f>
        <v>180.38509909362938</v>
      </c>
    </row>
    <row r="5" spans="1:5" x14ac:dyDescent="0.25">
      <c r="A5" s="2" t="s">
        <v>15</v>
      </c>
      <c r="B5" s="2">
        <v>1745</v>
      </c>
      <c r="C5" s="2">
        <v>67837</v>
      </c>
      <c r="E5">
        <f t="shared" si="0"/>
        <v>98.062939994506849</v>
      </c>
    </row>
    <row r="6" spans="1:5" x14ac:dyDescent="0.25">
      <c r="A6" s="2" t="s">
        <v>16</v>
      </c>
      <c r="B6" s="2">
        <v>4785</v>
      </c>
      <c r="C6" s="2">
        <v>58204</v>
      </c>
      <c r="E6">
        <f t="shared" si="0"/>
        <v>84.137791462480308</v>
      </c>
    </row>
    <row r="7" spans="1:5" x14ac:dyDescent="0.25">
      <c r="A7" s="2" t="s">
        <v>17</v>
      </c>
      <c r="B7" s="2">
        <v>2315</v>
      </c>
      <c r="C7" s="2">
        <v>84445</v>
      </c>
      <c r="E7">
        <f t="shared" si="0"/>
        <v>122.07091952527574</v>
      </c>
    </row>
    <row r="8" spans="1:5" x14ac:dyDescent="0.25">
      <c r="A8" s="2" t="s">
        <v>18</v>
      </c>
      <c r="B8" s="2">
        <v>3085</v>
      </c>
      <c r="C8" s="2">
        <v>83617</v>
      </c>
      <c r="E8">
        <f t="shared" si="0"/>
        <v>120.87398990994116</v>
      </c>
    </row>
    <row r="9" spans="1:5" x14ac:dyDescent="0.25">
      <c r="A9" s="2" t="s">
        <v>19</v>
      </c>
      <c r="B9" s="2">
        <v>4735</v>
      </c>
      <c r="C9" s="2">
        <v>54626</v>
      </c>
      <c r="E9">
        <f t="shared" si="0"/>
        <v>78.965552134379919</v>
      </c>
    </row>
    <row r="10" spans="1:5" x14ac:dyDescent="0.25">
      <c r="A10" s="2" t="s">
        <v>20</v>
      </c>
      <c r="B10" s="2">
        <v>3895</v>
      </c>
      <c r="C10" s="2">
        <v>52647</v>
      </c>
      <c r="E10">
        <f t="shared" si="0"/>
        <v>76.104774708356828</v>
      </c>
    </row>
    <row r="11" spans="1:5" x14ac:dyDescent="0.25">
      <c r="A11" s="2" t="s">
        <v>21</v>
      </c>
      <c r="B11" s="2">
        <v>4935</v>
      </c>
      <c r="C11" s="2">
        <v>65060</v>
      </c>
      <c r="E11">
        <f t="shared" si="0"/>
        <v>94.048599968197522</v>
      </c>
    </row>
    <row r="12" spans="1:5" x14ac:dyDescent="0.25">
      <c r="A12" s="2" t="s">
        <v>22</v>
      </c>
      <c r="B12" s="2">
        <v>2280</v>
      </c>
      <c r="C12" s="2">
        <v>60325</v>
      </c>
      <c r="E12">
        <f t="shared" si="0"/>
        <v>87.203839426398943</v>
      </c>
    </row>
    <row r="13" spans="1:5" x14ac:dyDescent="0.25">
      <c r="A13" s="2" t="s">
        <v>23</v>
      </c>
      <c r="B13" s="2">
        <v>3860</v>
      </c>
      <c r="C13" s="2">
        <v>57307</v>
      </c>
      <c r="E13">
        <f t="shared" si="0"/>
        <v>82.841117712534512</v>
      </c>
    </row>
    <row r="14" spans="1:5" x14ac:dyDescent="0.25">
      <c r="A14" s="2" t="s">
        <v>24</v>
      </c>
      <c r="B14" s="2">
        <v>3640</v>
      </c>
      <c r="C14" s="2">
        <v>62885</v>
      </c>
      <c r="E14">
        <f t="shared" si="0"/>
        <v>90.904491377191846</v>
      </c>
    </row>
    <row r="15" spans="1:5" x14ac:dyDescent="0.25">
      <c r="A15" s="2" t="s">
        <v>25</v>
      </c>
      <c r="B15" s="2">
        <v>2170</v>
      </c>
      <c r="C15" s="2">
        <v>93901</v>
      </c>
      <c r="E15">
        <f t="shared" si="0"/>
        <v>135.74020266851699</v>
      </c>
    </row>
    <row r="16" spans="1:5" x14ac:dyDescent="0.25">
      <c r="A16" s="2" t="s">
        <v>26</v>
      </c>
      <c r="B16" s="2">
        <v>3700</v>
      </c>
      <c r="C16" s="2">
        <v>87533</v>
      </c>
      <c r="E16">
        <f t="shared" si="0"/>
        <v>126.53483094091968</v>
      </c>
    </row>
    <row r="17" spans="1:5" x14ac:dyDescent="0.25">
      <c r="A17" s="2" t="s">
        <v>27</v>
      </c>
      <c r="B17" s="2">
        <v>3460</v>
      </c>
      <c r="C17" s="2">
        <v>73178</v>
      </c>
      <c r="E17">
        <f t="shared" si="0"/>
        <v>105.78371424028218</v>
      </c>
    </row>
    <row r="18" spans="1:5" x14ac:dyDescent="0.25">
      <c r="A18" s="2" t="s">
        <v>28</v>
      </c>
      <c r="B18" s="2">
        <v>2565</v>
      </c>
      <c r="C18" s="2">
        <v>95837</v>
      </c>
      <c r="E18">
        <f t="shared" si="0"/>
        <v>138.53882070630411</v>
      </c>
    </row>
    <row r="19" spans="1:5" x14ac:dyDescent="0.25">
      <c r="A19" s="2" t="s">
        <v>29</v>
      </c>
      <c r="B19" s="2">
        <v>5335</v>
      </c>
      <c r="C19" s="2">
        <v>54916</v>
      </c>
      <c r="E19">
        <f t="shared" si="0"/>
        <v>79.384766613180688</v>
      </c>
    </row>
    <row r="20" spans="1:5" x14ac:dyDescent="0.25">
      <c r="A20" s="2" t="s">
        <v>30</v>
      </c>
      <c r="B20" s="2">
        <v>4970</v>
      </c>
      <c r="C20" s="2">
        <v>96006</v>
      </c>
      <c r="E20">
        <f t="shared" si="0"/>
        <v>138.78312155774319</v>
      </c>
    </row>
    <row r="21" spans="1:5" x14ac:dyDescent="0.25">
      <c r="A21" s="2" t="s">
        <v>31</v>
      </c>
      <c r="B21" s="2">
        <v>3295</v>
      </c>
      <c r="C21" s="2">
        <v>49473</v>
      </c>
      <c r="E21">
        <f t="shared" si="0"/>
        <v>71.516544516240941</v>
      </c>
    </row>
    <row r="22" spans="1:5" x14ac:dyDescent="0.25">
      <c r="A22" s="2" t="s">
        <v>32</v>
      </c>
      <c r="B22" s="2">
        <v>3865</v>
      </c>
      <c r="C22" s="2">
        <v>53417</v>
      </c>
      <c r="E22">
        <f t="shared" si="0"/>
        <v>77.217861427931254</v>
      </c>
    </row>
    <row r="23" spans="1:5" x14ac:dyDescent="0.25">
      <c r="A23" s="2" t="s">
        <v>33</v>
      </c>
      <c r="B23" s="2">
        <v>4855</v>
      </c>
      <c r="C23" s="2">
        <v>58866</v>
      </c>
      <c r="E23">
        <f t="shared" si="0"/>
        <v>85.094756927880653</v>
      </c>
    </row>
    <row r="24" spans="1:5" x14ac:dyDescent="0.25">
      <c r="A24" s="2" t="s">
        <v>34</v>
      </c>
      <c r="B24" s="2">
        <v>6915</v>
      </c>
      <c r="C24" s="2">
        <v>60136</v>
      </c>
      <c r="E24">
        <f t="shared" si="0"/>
        <v>86.930627231594315</v>
      </c>
    </row>
    <row r="25" spans="1:5" x14ac:dyDescent="0.25">
      <c r="A25" s="2" t="s">
        <v>35</v>
      </c>
      <c r="B25" s="2">
        <v>4110</v>
      </c>
      <c r="C25" s="2">
        <v>72316</v>
      </c>
      <c r="E25">
        <f t="shared" si="0"/>
        <v>104.53763534122614</v>
      </c>
    </row>
    <row r="26" spans="1:5" x14ac:dyDescent="0.25">
      <c r="A26" s="2" t="s">
        <v>36</v>
      </c>
      <c r="B26" s="2">
        <v>2225</v>
      </c>
      <c r="C26" s="2">
        <v>112278</v>
      </c>
      <c r="E26">
        <f t="shared" si="0"/>
        <v>162.3053905199705</v>
      </c>
    </row>
    <row r="27" spans="1:5" x14ac:dyDescent="0.25">
      <c r="A27" s="2" t="s">
        <v>37</v>
      </c>
      <c r="B27" s="2">
        <v>7450</v>
      </c>
      <c r="C27" s="2">
        <v>65014</v>
      </c>
      <c r="E27">
        <f t="shared" si="0"/>
        <v>93.982103878456712</v>
      </c>
    </row>
    <row r="28" spans="1:5" x14ac:dyDescent="0.25">
      <c r="A28" s="2" t="s">
        <v>38</v>
      </c>
      <c r="B28" s="2">
        <v>3275</v>
      </c>
      <c r="C28" s="2">
        <v>57111</v>
      </c>
      <c r="E28">
        <f t="shared" si="0"/>
        <v>82.557786547551927</v>
      </c>
    </row>
    <row r="29" spans="1:5" x14ac:dyDescent="0.25">
      <c r="A29" s="2" t="s">
        <v>39</v>
      </c>
      <c r="B29" s="2">
        <v>5385</v>
      </c>
      <c r="C29" s="2">
        <v>72860</v>
      </c>
      <c r="E29">
        <f t="shared" si="0"/>
        <v>105.32402388076962</v>
      </c>
    </row>
    <row r="30" spans="1:5" x14ac:dyDescent="0.25">
      <c r="A30" s="2" t="s">
        <v>40</v>
      </c>
      <c r="B30" s="2">
        <v>3460</v>
      </c>
      <c r="C30" s="2">
        <v>50281</v>
      </c>
      <c r="E30">
        <f t="shared" si="0"/>
        <v>72.684562788209959</v>
      </c>
    </row>
    <row r="31" spans="1:5" x14ac:dyDescent="0.25">
      <c r="A31" s="2" t="s">
        <v>41</v>
      </c>
      <c r="B31" s="2">
        <v>4220</v>
      </c>
      <c r="C31" s="2">
        <v>52843</v>
      </c>
      <c r="E31">
        <f t="shared" si="0"/>
        <v>76.388105873339398</v>
      </c>
    </row>
    <row r="32" spans="1:5" x14ac:dyDescent="0.25">
      <c r="A32" s="2" t="s">
        <v>42</v>
      </c>
      <c r="B32" s="2">
        <v>4935</v>
      </c>
      <c r="C32" s="2">
        <v>60481</v>
      </c>
      <c r="E32">
        <f t="shared" si="0"/>
        <v>87.429347904650385</v>
      </c>
    </row>
    <row r="33" spans="1:5" x14ac:dyDescent="0.25">
      <c r="A33" s="2" t="s">
        <v>43</v>
      </c>
      <c r="B33" s="2">
        <v>5185</v>
      </c>
      <c r="C33" s="2">
        <v>42418</v>
      </c>
      <c r="E33">
        <f t="shared" si="0"/>
        <v>61.31806814403631</v>
      </c>
    </row>
    <row r="34" spans="1:5" x14ac:dyDescent="0.25">
      <c r="A34" s="2" t="s">
        <v>44</v>
      </c>
      <c r="B34" s="2">
        <v>780</v>
      </c>
      <c r="C34" s="2">
        <v>42312</v>
      </c>
      <c r="E34">
        <f t="shared" si="0"/>
        <v>61.164838024198794</v>
      </c>
    </row>
    <row r="35" spans="1:5" x14ac:dyDescent="0.25">
      <c r="A35" s="2" t="s">
        <v>45</v>
      </c>
      <c r="B35" s="2">
        <v>3395</v>
      </c>
      <c r="C35" s="2">
        <v>86058</v>
      </c>
      <c r="E35">
        <f t="shared" si="0"/>
        <v>124.40261936770892</v>
      </c>
    </row>
    <row r="36" spans="1:5" x14ac:dyDescent="0.25">
      <c r="A36" s="2" t="s">
        <v>46</v>
      </c>
      <c r="B36" s="2">
        <v>4700</v>
      </c>
      <c r="C36" s="2">
        <v>71505</v>
      </c>
      <c r="E36">
        <f t="shared" si="0"/>
        <v>103.36528036775229</v>
      </c>
    </row>
    <row r="37" spans="1:5" x14ac:dyDescent="0.25">
      <c r="A37" s="2" t="s">
        <v>47</v>
      </c>
      <c r="B37" s="2">
        <v>3820</v>
      </c>
      <c r="C37" s="2">
        <v>57825</v>
      </c>
      <c r="E37">
        <f t="shared" si="0"/>
        <v>83.589921505702762</v>
      </c>
    </row>
    <row r="38" spans="1:5" x14ac:dyDescent="0.25">
      <c r="A38" s="2" t="s">
        <v>48</v>
      </c>
      <c r="B38" s="2">
        <v>2945</v>
      </c>
      <c r="C38" s="2">
        <v>78541</v>
      </c>
      <c r="E38">
        <f t="shared" si="0"/>
        <v>113.53629096375963</v>
      </c>
    </row>
    <row r="39" spans="1:5" x14ac:dyDescent="0.25">
      <c r="A39" s="2" t="s">
        <v>49</v>
      </c>
      <c r="B39" s="2">
        <v>3170</v>
      </c>
      <c r="C39" s="2">
        <v>89631</v>
      </c>
      <c r="E39">
        <f t="shared" si="0"/>
        <v>129.56763085996792</v>
      </c>
    </row>
    <row r="40" spans="1:5" x14ac:dyDescent="0.25">
      <c r="A40" s="2" t="s">
        <v>50</v>
      </c>
      <c r="B40" s="2">
        <v>3125</v>
      </c>
      <c r="C40" s="2">
        <v>105001</v>
      </c>
      <c r="E40">
        <f t="shared" si="0"/>
        <v>151.78599823640806</v>
      </c>
    </row>
    <row r="41" spans="1:5" x14ac:dyDescent="0.25">
      <c r="A41" s="2" t="s">
        <v>51</v>
      </c>
      <c r="B41" s="2">
        <v>1475</v>
      </c>
      <c r="C41" s="2">
        <v>71604</v>
      </c>
      <c r="E41">
        <f t="shared" si="0"/>
        <v>103.50839151741185</v>
      </c>
    </row>
    <row r="42" spans="1:5" x14ac:dyDescent="0.25">
      <c r="A42" s="2" t="s">
        <v>52</v>
      </c>
      <c r="B42" s="2">
        <v>2835</v>
      </c>
      <c r="C42" s="2">
        <v>88538</v>
      </c>
      <c r="E42">
        <f t="shared" si="0"/>
        <v>127.98762594503954</v>
      </c>
    </row>
    <row r="43" spans="1:5" x14ac:dyDescent="0.25">
      <c r="A43" s="2" t="s">
        <v>53</v>
      </c>
      <c r="B43" s="2">
        <v>3425</v>
      </c>
      <c r="C43" s="2">
        <v>67274</v>
      </c>
      <c r="E43">
        <f t="shared" si="0"/>
        <v>97.249085678766065</v>
      </c>
    </row>
    <row r="44" spans="1:5" x14ac:dyDescent="0.25">
      <c r="A44" s="2" t="s">
        <v>54</v>
      </c>
      <c r="B44" s="2">
        <v>5970</v>
      </c>
      <c r="C44" s="2">
        <v>59801</v>
      </c>
      <c r="E44">
        <f t="shared" si="0"/>
        <v>86.446362230221027</v>
      </c>
    </row>
    <row r="45" spans="1:5" x14ac:dyDescent="0.25">
      <c r="A45" s="2" t="s">
        <v>55</v>
      </c>
      <c r="B45" s="2">
        <v>1910</v>
      </c>
      <c r="C45" s="2">
        <v>70131</v>
      </c>
      <c r="E45">
        <f t="shared" si="0"/>
        <v>101.37907107853766</v>
      </c>
    </row>
    <row r="46" spans="1:5" x14ac:dyDescent="0.25">
      <c r="A46" s="2" t="s">
        <v>56</v>
      </c>
      <c r="B46" s="2">
        <v>4875</v>
      </c>
      <c r="C46" s="2">
        <v>72458</v>
      </c>
      <c r="E46">
        <f t="shared" si="0"/>
        <v>104.74290587912168</v>
      </c>
    </row>
    <row r="47" spans="1:5" x14ac:dyDescent="0.25">
      <c r="A47" s="2" t="s">
        <v>57</v>
      </c>
      <c r="B47" s="2">
        <v>8680</v>
      </c>
      <c r="C47" s="2">
        <v>62247</v>
      </c>
      <c r="E47">
        <f t="shared" si="0"/>
        <v>89.982219523830182</v>
      </c>
    </row>
    <row r="48" spans="1:5" x14ac:dyDescent="0.25">
      <c r="A48" s="2" t="s">
        <v>58</v>
      </c>
      <c r="B48" s="2">
        <v>9030</v>
      </c>
      <c r="C48" s="2">
        <v>60978</v>
      </c>
      <c r="E48">
        <f t="shared" si="0"/>
        <v>88.147794787284795</v>
      </c>
    </row>
    <row r="49" spans="1:5" x14ac:dyDescent="0.25">
      <c r="A49" s="2" t="s">
        <v>59</v>
      </c>
      <c r="B49" s="2">
        <v>14970</v>
      </c>
      <c r="C49" s="2">
        <v>76649</v>
      </c>
      <c r="E49">
        <f t="shared" si="0"/>
        <v>110.80127788137676</v>
      </c>
    </row>
    <row r="50" spans="1:5" x14ac:dyDescent="0.25">
      <c r="A50" s="2" t="s">
        <v>60</v>
      </c>
      <c r="B50" s="2">
        <v>3720</v>
      </c>
      <c r="C50" s="2">
        <v>69057</v>
      </c>
      <c r="E50">
        <f t="shared" si="0"/>
        <v>99.826531939806586</v>
      </c>
    </row>
    <row r="51" spans="1:5" x14ac:dyDescent="0.25">
      <c r="A51" s="2" t="s">
        <v>61</v>
      </c>
      <c r="B51" s="2">
        <v>9200</v>
      </c>
      <c r="C51" s="2">
        <v>78507</v>
      </c>
      <c r="E51">
        <f t="shared" si="0"/>
        <v>113.48714168003816</v>
      </c>
    </row>
    <row r="52" spans="1:5" x14ac:dyDescent="0.25">
      <c r="A52" s="2" t="s">
        <v>62</v>
      </c>
      <c r="B52" s="2">
        <v>2980</v>
      </c>
      <c r="C52" s="2">
        <v>80596</v>
      </c>
      <c r="E52">
        <f t="shared" si="0"/>
        <v>116.5069314945719</v>
      </c>
    </row>
    <row r="53" spans="1:5" x14ac:dyDescent="0.25">
      <c r="A53" s="2" t="s">
        <v>63</v>
      </c>
      <c r="B53" s="2">
        <v>2640</v>
      </c>
      <c r="C53" s="2">
        <v>91117</v>
      </c>
      <c r="E53">
        <f t="shared" si="0"/>
        <v>131.71574367202973</v>
      </c>
    </row>
    <row r="54" spans="1:5" x14ac:dyDescent="0.25">
      <c r="A54" s="2" t="s">
        <v>64</v>
      </c>
      <c r="B54" s="2">
        <v>1800</v>
      </c>
      <c r="C54" s="2">
        <v>48849</v>
      </c>
      <c r="E54">
        <f t="shared" si="0"/>
        <v>70.614510603235175</v>
      </c>
    </row>
    <row r="55" spans="1:5" x14ac:dyDescent="0.25">
      <c r="A55" s="2" t="s">
        <v>65</v>
      </c>
      <c r="B55" s="2">
        <v>4525</v>
      </c>
      <c r="C55" s="2">
        <v>48974</v>
      </c>
      <c r="E55">
        <f t="shared" si="0"/>
        <v>70.795206499269995</v>
      </c>
    </row>
    <row r="56" spans="1:5" x14ac:dyDescent="0.25">
      <c r="A56" s="2" t="s">
        <v>66</v>
      </c>
      <c r="B56" s="2">
        <v>4870</v>
      </c>
      <c r="C56" s="2">
        <v>55315</v>
      </c>
      <c r="E56">
        <f t="shared" si="0"/>
        <v>79.961547913323798</v>
      </c>
    </row>
    <row r="57" spans="1:5" x14ac:dyDescent="0.25">
      <c r="A57" s="2" t="s">
        <v>67</v>
      </c>
      <c r="B57" s="2">
        <v>5110</v>
      </c>
      <c r="C57" s="2">
        <v>51469</v>
      </c>
      <c r="E57">
        <f t="shared" si="0"/>
        <v>74.401896584124785</v>
      </c>
    </row>
    <row r="58" spans="1:5" x14ac:dyDescent="0.25">
      <c r="A58" s="2" t="s">
        <v>68</v>
      </c>
      <c r="B58" s="2">
        <v>4680</v>
      </c>
      <c r="C58" s="2">
        <v>70919</v>
      </c>
      <c r="E58">
        <f t="shared" si="0"/>
        <v>102.5181780071411</v>
      </c>
    </row>
    <row r="59" spans="1:5" x14ac:dyDescent="0.25">
      <c r="A59" s="2" t="s">
        <v>69</v>
      </c>
      <c r="B59" s="2">
        <v>4685</v>
      </c>
      <c r="C59" s="2">
        <v>105350</v>
      </c>
      <c r="E59">
        <f t="shared" si="0"/>
        <v>152.29050117813725</v>
      </c>
    </row>
    <row r="60" spans="1:5" x14ac:dyDescent="0.25">
      <c r="A60" s="2" t="s">
        <v>70</v>
      </c>
      <c r="B60" s="2">
        <v>2795</v>
      </c>
      <c r="C60" s="2">
        <v>63232</v>
      </c>
      <c r="E60">
        <f t="shared" si="0"/>
        <v>91.406103184584467</v>
      </c>
    </row>
    <row r="61" spans="1:5" x14ac:dyDescent="0.25">
      <c r="A61" s="2" t="s">
        <v>71</v>
      </c>
      <c r="B61" s="2">
        <v>2330</v>
      </c>
      <c r="C61" s="2">
        <v>50707</v>
      </c>
      <c r="E61">
        <f t="shared" si="0"/>
        <v>73.30037440189659</v>
      </c>
    </row>
    <row r="62" spans="1:5" x14ac:dyDescent="0.25">
      <c r="A62" s="2" t="s">
        <v>72</v>
      </c>
      <c r="B62" s="2">
        <v>6020</v>
      </c>
      <c r="C62" s="2">
        <v>46528</v>
      </c>
      <c r="E62">
        <f t="shared" si="0"/>
        <v>67.25934920566084</v>
      </c>
    </row>
    <row r="63" spans="1:5" x14ac:dyDescent="0.25">
      <c r="A63" s="2" t="s">
        <v>73</v>
      </c>
      <c r="B63" s="2">
        <v>2870</v>
      </c>
      <c r="C63" s="2">
        <v>54284</v>
      </c>
      <c r="E63">
        <f t="shared" si="0"/>
        <v>78.47116816282869</v>
      </c>
    </row>
    <row r="64" spans="1:5" x14ac:dyDescent="0.25">
      <c r="A64" s="2" t="s">
        <v>74</v>
      </c>
      <c r="B64" s="2">
        <v>3085</v>
      </c>
      <c r="C64" s="2">
        <v>53862</v>
      </c>
      <c r="E64">
        <f t="shared" si="0"/>
        <v>77.861138817815174</v>
      </c>
    </row>
    <row r="65" spans="1:5" x14ac:dyDescent="0.25">
      <c r="A65" s="2" t="s">
        <v>75</v>
      </c>
      <c r="B65" s="2">
        <v>3955</v>
      </c>
      <c r="C65" s="2">
        <v>50225</v>
      </c>
      <c r="E65">
        <f t="shared" si="0"/>
        <v>72.603611026786353</v>
      </c>
    </row>
    <row r="66" spans="1:5" x14ac:dyDescent="0.25">
      <c r="A66" s="2" t="s">
        <v>76</v>
      </c>
      <c r="B66" s="2">
        <v>3915</v>
      </c>
      <c r="C66" s="2">
        <v>194928</v>
      </c>
      <c r="E66">
        <f t="shared" si="0"/>
        <v>281.7815169781864</v>
      </c>
    </row>
    <row r="67" spans="1:5" x14ac:dyDescent="0.25">
      <c r="A67" s="2" t="s">
        <v>77</v>
      </c>
      <c r="B67" s="2">
        <v>2870</v>
      </c>
      <c r="C67" s="2">
        <v>113228</v>
      </c>
      <c r="E67">
        <f t="shared" si="0"/>
        <v>163.67867932983506</v>
      </c>
    </row>
    <row r="68" spans="1:5" x14ac:dyDescent="0.25">
      <c r="A68" s="2" t="s">
        <v>78</v>
      </c>
      <c r="B68" s="2">
        <v>3585</v>
      </c>
      <c r="C68" s="2">
        <v>81007</v>
      </c>
      <c r="E68">
        <f t="shared" ref="E68:E131" si="1">100*C68/C$2</f>
        <v>117.10105960073435</v>
      </c>
    </row>
    <row r="69" spans="1:5" x14ac:dyDescent="0.25">
      <c r="A69" s="2" t="s">
        <v>79</v>
      </c>
      <c r="B69" s="2">
        <v>4065</v>
      </c>
      <c r="C69" s="2">
        <v>56032</v>
      </c>
      <c r="E69">
        <f t="shared" si="1"/>
        <v>80.998019572979459</v>
      </c>
    </row>
    <row r="70" spans="1:5" x14ac:dyDescent="0.25">
      <c r="A70" s="2" t="s">
        <v>80</v>
      </c>
      <c r="B70" s="2">
        <v>2675</v>
      </c>
      <c r="C70" s="2">
        <v>52256</v>
      </c>
      <c r="E70">
        <f t="shared" si="1"/>
        <v>75.539557945559935</v>
      </c>
    </row>
    <row r="71" spans="1:5" x14ac:dyDescent="0.25">
      <c r="A71" s="2" t="s">
        <v>81</v>
      </c>
      <c r="B71" s="2">
        <v>3880</v>
      </c>
      <c r="C71" s="2">
        <v>70851</v>
      </c>
      <c r="E71">
        <f t="shared" si="1"/>
        <v>102.41987943969816</v>
      </c>
    </row>
    <row r="72" spans="1:5" x14ac:dyDescent="0.25">
      <c r="A72" s="2" t="s">
        <v>82</v>
      </c>
      <c r="B72" s="2">
        <v>3045</v>
      </c>
      <c r="C72" s="2">
        <v>83146</v>
      </c>
      <c r="E72">
        <f t="shared" si="1"/>
        <v>120.19312777368201</v>
      </c>
    </row>
    <row r="73" spans="1:5" x14ac:dyDescent="0.25">
      <c r="A73" s="2" t="s">
        <v>83</v>
      </c>
      <c r="B73" s="2">
        <v>4190</v>
      </c>
      <c r="C73" s="2">
        <v>93911</v>
      </c>
      <c r="E73">
        <f t="shared" si="1"/>
        <v>135.75465834019977</v>
      </c>
    </row>
    <row r="74" spans="1:5" x14ac:dyDescent="0.25">
      <c r="A74" s="2" t="s">
        <v>84</v>
      </c>
      <c r="B74" s="2">
        <v>4205</v>
      </c>
      <c r="C74" s="2">
        <v>56946</v>
      </c>
      <c r="E74">
        <f t="shared" si="1"/>
        <v>82.319267964785979</v>
      </c>
    </row>
    <row r="75" spans="1:5" x14ac:dyDescent="0.25">
      <c r="A75" s="2" t="s">
        <v>85</v>
      </c>
      <c r="B75" s="2">
        <v>3970</v>
      </c>
      <c r="C75" s="2">
        <v>58484</v>
      </c>
      <c r="E75">
        <f t="shared" si="1"/>
        <v>84.54255026959828</v>
      </c>
    </row>
    <row r="76" spans="1:5" x14ac:dyDescent="0.25">
      <c r="A76" s="2" t="s">
        <v>86</v>
      </c>
      <c r="B76" s="2">
        <v>4120</v>
      </c>
      <c r="C76" s="2">
        <v>68583</v>
      </c>
      <c r="E76">
        <f t="shared" si="1"/>
        <v>99.14133310204258</v>
      </c>
    </row>
    <row r="77" spans="1:5" x14ac:dyDescent="0.25">
      <c r="A77" s="2" t="s">
        <v>87</v>
      </c>
      <c r="B77" s="2">
        <v>3530</v>
      </c>
      <c r="C77" s="2">
        <v>85940</v>
      </c>
      <c r="E77">
        <f t="shared" si="1"/>
        <v>124.23204244185206</v>
      </c>
    </row>
    <row r="78" spans="1:5" x14ac:dyDescent="0.25">
      <c r="A78" s="2" t="s">
        <v>88</v>
      </c>
      <c r="B78" s="2">
        <v>5575</v>
      </c>
      <c r="C78" s="2">
        <v>102310</v>
      </c>
      <c r="E78">
        <f t="shared" si="1"/>
        <v>147.89597698657067</v>
      </c>
    </row>
    <row r="79" spans="1:5" x14ac:dyDescent="0.25">
      <c r="A79" s="2" t="s">
        <v>89</v>
      </c>
      <c r="B79" s="2">
        <v>3475</v>
      </c>
      <c r="C79" s="2">
        <v>156446</v>
      </c>
      <c r="E79">
        <f t="shared" si="1"/>
        <v>226.15320120849415</v>
      </c>
    </row>
    <row r="80" spans="1:5" x14ac:dyDescent="0.25">
      <c r="A80" s="2" t="s">
        <v>90</v>
      </c>
      <c r="B80" s="2">
        <v>5415</v>
      </c>
      <c r="C80" s="2">
        <v>109050</v>
      </c>
      <c r="E80">
        <f t="shared" si="1"/>
        <v>157.63909970076759</v>
      </c>
    </row>
    <row r="81" spans="1:5" x14ac:dyDescent="0.25">
      <c r="A81" s="2" t="s">
        <v>91</v>
      </c>
      <c r="B81" s="2">
        <v>4480</v>
      </c>
      <c r="C81" s="2">
        <v>81423</v>
      </c>
      <c r="E81">
        <f t="shared" si="1"/>
        <v>117.70241554273819</v>
      </c>
    </row>
    <row r="82" spans="1:5" x14ac:dyDescent="0.25">
      <c r="A82" s="2" t="s">
        <v>92</v>
      </c>
      <c r="B82" s="2">
        <v>2945</v>
      </c>
      <c r="C82" s="2">
        <v>56841</v>
      </c>
      <c r="E82">
        <f t="shared" si="1"/>
        <v>82.167483412116738</v>
      </c>
    </row>
    <row r="83" spans="1:5" x14ac:dyDescent="0.25">
      <c r="A83" s="2" t="s">
        <v>93</v>
      </c>
      <c r="B83" s="2">
        <v>6055</v>
      </c>
      <c r="C83" s="2">
        <v>112596</v>
      </c>
      <c r="E83">
        <f t="shared" si="1"/>
        <v>162.76508087948307</v>
      </c>
    </row>
    <row r="84" spans="1:5" x14ac:dyDescent="0.25">
      <c r="A84" s="2" t="s">
        <v>94</v>
      </c>
      <c r="B84" s="2">
        <v>3205</v>
      </c>
      <c r="C84" s="2">
        <v>254823</v>
      </c>
      <c r="E84">
        <f t="shared" si="1"/>
        <v>368.36376252222561</v>
      </c>
    </row>
    <row r="85" spans="1:5" x14ac:dyDescent="0.25">
      <c r="A85" s="2" t="s">
        <v>95</v>
      </c>
      <c r="B85" s="2">
        <v>5720</v>
      </c>
      <c r="C85" s="2">
        <v>121882</v>
      </c>
      <c r="E85">
        <f t="shared" si="1"/>
        <v>176.18861760411698</v>
      </c>
    </row>
    <row r="86" spans="1:5" x14ac:dyDescent="0.25">
      <c r="A86" s="2" t="s">
        <v>96</v>
      </c>
      <c r="B86" s="2">
        <v>3695</v>
      </c>
      <c r="C86" s="2">
        <v>106624</v>
      </c>
      <c r="E86">
        <f t="shared" si="1"/>
        <v>154.13215375052403</v>
      </c>
    </row>
    <row r="87" spans="1:5" x14ac:dyDescent="0.25">
      <c r="A87" s="2" t="s">
        <v>97</v>
      </c>
      <c r="B87" s="2">
        <v>8360</v>
      </c>
      <c r="C87" s="2">
        <v>79049</v>
      </c>
      <c r="E87">
        <f t="shared" si="1"/>
        <v>114.27063908524509</v>
      </c>
    </row>
    <row r="88" spans="1:5" x14ac:dyDescent="0.25">
      <c r="A88" s="2" t="s">
        <v>98</v>
      </c>
      <c r="B88" s="2">
        <v>1740</v>
      </c>
      <c r="C88" s="2">
        <v>66407</v>
      </c>
      <c r="E88">
        <f t="shared" si="1"/>
        <v>95.995778943868629</v>
      </c>
    </row>
    <row r="89" spans="1:5" x14ac:dyDescent="0.25">
      <c r="A89" s="2" t="s">
        <v>99</v>
      </c>
      <c r="B89" s="2">
        <v>2785</v>
      </c>
      <c r="C89" s="2">
        <v>56935</v>
      </c>
      <c r="E89">
        <f t="shared" si="1"/>
        <v>82.303366725934922</v>
      </c>
    </row>
    <row r="90" spans="1:5" x14ac:dyDescent="0.25">
      <c r="A90" s="2" t="s">
        <v>100</v>
      </c>
      <c r="B90" s="2">
        <v>4215</v>
      </c>
      <c r="C90" s="2">
        <v>42989</v>
      </c>
      <c r="E90">
        <f t="shared" si="1"/>
        <v>62.143486997123318</v>
      </c>
    </row>
    <row r="91" spans="1:5" x14ac:dyDescent="0.25">
      <c r="A91" s="2" t="s">
        <v>101</v>
      </c>
      <c r="B91" s="2">
        <v>3390</v>
      </c>
      <c r="C91" s="2">
        <v>75394</v>
      </c>
      <c r="E91">
        <f t="shared" si="1"/>
        <v>108.98709108518727</v>
      </c>
    </row>
    <row r="92" spans="1:5" x14ac:dyDescent="0.25">
      <c r="A92" s="2" t="s">
        <v>102</v>
      </c>
      <c r="B92" s="2">
        <v>4770</v>
      </c>
      <c r="C92" s="2">
        <v>44966</v>
      </c>
      <c r="E92">
        <f t="shared" si="1"/>
        <v>65.001373288809859</v>
      </c>
    </row>
    <row r="93" spans="1:5" x14ac:dyDescent="0.25">
      <c r="A93" s="2" t="s">
        <v>103</v>
      </c>
      <c r="B93" s="2">
        <v>2565</v>
      </c>
      <c r="C93" s="2">
        <v>36498</v>
      </c>
      <c r="E93">
        <f t="shared" si="1"/>
        <v>52.760310507827747</v>
      </c>
    </row>
    <row r="94" spans="1:5" x14ac:dyDescent="0.25">
      <c r="A94" s="2" t="s">
        <v>104</v>
      </c>
      <c r="B94" s="2">
        <v>2880</v>
      </c>
      <c r="C94" s="2">
        <v>37974</v>
      </c>
      <c r="E94">
        <f t="shared" si="1"/>
        <v>54.893967648206775</v>
      </c>
    </row>
    <row r="95" spans="1:5" x14ac:dyDescent="0.25">
      <c r="A95" s="2" t="s">
        <v>105</v>
      </c>
      <c r="B95" s="2">
        <v>2745</v>
      </c>
      <c r="C95" s="2">
        <v>36800</v>
      </c>
      <c r="E95">
        <f t="shared" si="1"/>
        <v>53.196871792647848</v>
      </c>
    </row>
    <row r="96" spans="1:5" x14ac:dyDescent="0.25">
      <c r="A96" s="2" t="s">
        <v>106</v>
      </c>
      <c r="B96" s="2">
        <v>3055</v>
      </c>
      <c r="C96" s="2">
        <v>34495</v>
      </c>
      <c r="E96">
        <f t="shared" si="1"/>
        <v>49.864839469765961</v>
      </c>
    </row>
    <row r="97" spans="1:5" x14ac:dyDescent="0.25">
      <c r="A97" s="2" t="s">
        <v>107</v>
      </c>
      <c r="B97" s="2">
        <v>3150</v>
      </c>
      <c r="C97" s="2">
        <v>39948</v>
      </c>
      <c r="E97">
        <f t="shared" si="1"/>
        <v>57.747517238388482</v>
      </c>
    </row>
    <row r="98" spans="1:5" x14ac:dyDescent="0.25">
      <c r="A98" s="2" t="s">
        <v>108</v>
      </c>
      <c r="B98" s="2">
        <v>3420</v>
      </c>
      <c r="C98" s="2">
        <v>39335</v>
      </c>
      <c r="E98">
        <f t="shared" si="1"/>
        <v>56.861384564233774</v>
      </c>
    </row>
    <row r="99" spans="1:5" x14ac:dyDescent="0.25">
      <c r="A99" s="2" t="s">
        <v>109</v>
      </c>
      <c r="B99" s="2">
        <v>4765</v>
      </c>
      <c r="C99" s="2">
        <v>36507</v>
      </c>
      <c r="E99">
        <f t="shared" si="1"/>
        <v>52.773320612342253</v>
      </c>
    </row>
    <row r="100" spans="1:5" x14ac:dyDescent="0.25">
      <c r="A100" s="2" t="s">
        <v>110</v>
      </c>
      <c r="B100" s="2">
        <v>4115</v>
      </c>
      <c r="C100" s="2">
        <v>35340</v>
      </c>
      <c r="E100">
        <f t="shared" si="1"/>
        <v>51.086343726961275</v>
      </c>
    </row>
    <row r="101" spans="1:5" x14ac:dyDescent="0.25">
      <c r="A101" s="2" t="s">
        <v>111</v>
      </c>
      <c r="B101" s="2">
        <v>4670</v>
      </c>
      <c r="C101" s="2">
        <v>41364</v>
      </c>
      <c r="E101">
        <f t="shared" si="1"/>
        <v>59.794440348670804</v>
      </c>
    </row>
    <row r="102" spans="1:5" x14ac:dyDescent="0.25">
      <c r="A102" s="2" t="s">
        <v>112</v>
      </c>
      <c r="B102" s="2">
        <v>3760</v>
      </c>
      <c r="C102" s="2">
        <v>39393</v>
      </c>
      <c r="E102">
        <f t="shared" si="1"/>
        <v>56.94522745999393</v>
      </c>
    </row>
    <row r="103" spans="1:5" x14ac:dyDescent="0.25">
      <c r="A103" s="2" t="s">
        <v>113</v>
      </c>
      <c r="B103" s="2">
        <v>3710</v>
      </c>
      <c r="C103" s="2">
        <v>36407</v>
      </c>
      <c r="E103">
        <f t="shared" si="1"/>
        <v>52.628763895514403</v>
      </c>
    </row>
    <row r="104" spans="1:5" x14ac:dyDescent="0.25">
      <c r="A104" s="2" t="s">
        <v>114</v>
      </c>
      <c r="B104" s="2">
        <v>4270</v>
      </c>
      <c r="C104" s="2">
        <v>37809</v>
      </c>
      <c r="E104">
        <f t="shared" si="1"/>
        <v>54.655449065440827</v>
      </c>
    </row>
    <row r="105" spans="1:5" x14ac:dyDescent="0.25">
      <c r="A105" s="2" t="s">
        <v>115</v>
      </c>
      <c r="B105" s="2">
        <v>4100</v>
      </c>
      <c r="C105" s="2">
        <v>34918</v>
      </c>
      <c r="E105">
        <f t="shared" si="1"/>
        <v>50.476314381947759</v>
      </c>
    </row>
    <row r="106" spans="1:5" x14ac:dyDescent="0.25">
      <c r="A106" s="2" t="s">
        <v>116</v>
      </c>
      <c r="B106" s="2">
        <v>3920</v>
      </c>
      <c r="C106" s="2">
        <v>39561</v>
      </c>
      <c r="E106">
        <f t="shared" si="1"/>
        <v>57.188082744264712</v>
      </c>
    </row>
    <row r="107" spans="1:5" x14ac:dyDescent="0.25">
      <c r="A107" s="2" t="s">
        <v>117</v>
      </c>
      <c r="B107" s="2">
        <v>4195</v>
      </c>
      <c r="C107" s="2">
        <v>35913</v>
      </c>
      <c r="E107">
        <f t="shared" si="1"/>
        <v>51.914653714384841</v>
      </c>
    </row>
    <row r="108" spans="1:5" x14ac:dyDescent="0.25">
      <c r="A108" s="2" t="s">
        <v>118</v>
      </c>
      <c r="B108" s="2">
        <v>4465</v>
      </c>
      <c r="C108" s="2">
        <v>38974</v>
      </c>
      <c r="E108">
        <f t="shared" si="1"/>
        <v>56.339534816485248</v>
      </c>
    </row>
    <row r="109" spans="1:5" x14ac:dyDescent="0.25">
      <c r="A109" s="2" t="s">
        <v>119</v>
      </c>
      <c r="B109" s="2">
        <v>4865</v>
      </c>
      <c r="C109" s="2">
        <v>36455</v>
      </c>
      <c r="E109">
        <f t="shared" si="1"/>
        <v>52.69815111959177</v>
      </c>
    </row>
    <row r="110" spans="1:5" x14ac:dyDescent="0.25">
      <c r="A110" s="2" t="s">
        <v>120</v>
      </c>
      <c r="B110" s="2">
        <v>4575</v>
      </c>
      <c r="C110" s="2">
        <v>36248</v>
      </c>
      <c r="E110">
        <f t="shared" si="1"/>
        <v>52.398918715758128</v>
      </c>
    </row>
    <row r="111" spans="1:5" x14ac:dyDescent="0.25">
      <c r="A111" s="2" t="s">
        <v>121</v>
      </c>
      <c r="B111" s="2">
        <v>4730</v>
      </c>
      <c r="C111" s="2">
        <v>35369</v>
      </c>
      <c r="E111">
        <f t="shared" si="1"/>
        <v>51.128265174841346</v>
      </c>
    </row>
    <row r="112" spans="1:5" x14ac:dyDescent="0.25">
      <c r="A112" s="2" t="s">
        <v>122</v>
      </c>
      <c r="B112" s="2">
        <v>5195</v>
      </c>
      <c r="C112" s="2">
        <v>39890</v>
      </c>
      <c r="E112">
        <f t="shared" si="1"/>
        <v>57.663674342628333</v>
      </c>
    </row>
    <row r="113" spans="1:5" x14ac:dyDescent="0.25">
      <c r="A113" s="2" t="s">
        <v>123</v>
      </c>
      <c r="B113" s="2">
        <v>4265</v>
      </c>
      <c r="C113" s="2">
        <v>37283</v>
      </c>
      <c r="E113">
        <f t="shared" si="1"/>
        <v>53.895080734926346</v>
      </c>
    </row>
    <row r="114" spans="1:5" x14ac:dyDescent="0.25">
      <c r="A114" s="2" t="s">
        <v>124</v>
      </c>
      <c r="B114" s="2">
        <v>3930</v>
      </c>
      <c r="C114" s="2">
        <v>39644</v>
      </c>
      <c r="E114">
        <f t="shared" si="1"/>
        <v>57.308064819231824</v>
      </c>
    </row>
    <row r="115" spans="1:5" x14ac:dyDescent="0.25">
      <c r="A115" s="2" t="s">
        <v>125</v>
      </c>
      <c r="B115" s="2">
        <v>3940</v>
      </c>
      <c r="C115" s="2">
        <v>37138</v>
      </c>
      <c r="E115">
        <f t="shared" si="1"/>
        <v>53.685473495525969</v>
      </c>
    </row>
    <row r="116" spans="1:5" x14ac:dyDescent="0.25">
      <c r="A116" s="2" t="s">
        <v>126</v>
      </c>
      <c r="B116" s="2">
        <v>4400</v>
      </c>
      <c r="C116" s="2">
        <v>37178</v>
      </c>
      <c r="E116">
        <f t="shared" si="1"/>
        <v>53.743296182257112</v>
      </c>
    </row>
    <row r="117" spans="1:5" x14ac:dyDescent="0.25">
      <c r="A117" s="2" t="s">
        <v>127</v>
      </c>
      <c r="B117" s="2">
        <v>4000</v>
      </c>
      <c r="C117" s="2">
        <v>40654</v>
      </c>
      <c r="E117">
        <f t="shared" si="1"/>
        <v>58.768087659193085</v>
      </c>
    </row>
    <row r="118" spans="1:5" x14ac:dyDescent="0.25">
      <c r="A118" s="2" t="s">
        <v>128</v>
      </c>
      <c r="B118" s="2">
        <v>4685</v>
      </c>
      <c r="C118" s="2">
        <v>43028</v>
      </c>
      <c r="E118">
        <f t="shared" si="1"/>
        <v>62.199864116686179</v>
      </c>
    </row>
    <row r="119" spans="1:5" x14ac:dyDescent="0.25">
      <c r="A119" s="2" t="s">
        <v>129</v>
      </c>
      <c r="B119" s="2">
        <v>3085</v>
      </c>
      <c r="C119" s="2">
        <v>34953</v>
      </c>
      <c r="E119">
        <f t="shared" si="1"/>
        <v>50.526909232837504</v>
      </c>
    </row>
    <row r="120" spans="1:5" x14ac:dyDescent="0.25">
      <c r="A120" s="2" t="s">
        <v>130</v>
      </c>
      <c r="B120" s="2">
        <v>6645</v>
      </c>
      <c r="C120" s="2">
        <v>35461</v>
      </c>
      <c r="E120">
        <f t="shared" si="1"/>
        <v>51.261257354322971</v>
      </c>
    </row>
    <row r="121" spans="1:5" x14ac:dyDescent="0.25">
      <c r="A121" s="2" t="s">
        <v>131</v>
      </c>
      <c r="B121" s="2">
        <v>4005</v>
      </c>
      <c r="C121" s="2">
        <v>35748</v>
      </c>
      <c r="E121">
        <f t="shared" si="1"/>
        <v>51.676135131618892</v>
      </c>
    </row>
    <row r="122" spans="1:5" x14ac:dyDescent="0.25">
      <c r="A122" s="2" t="s">
        <v>132</v>
      </c>
      <c r="B122" s="2">
        <v>16475</v>
      </c>
      <c r="C122" s="2">
        <v>41600</v>
      </c>
      <c r="E122">
        <f t="shared" si="1"/>
        <v>60.135594200384524</v>
      </c>
    </row>
    <row r="123" spans="1:5" x14ac:dyDescent="0.25">
      <c r="A123" s="2" t="s">
        <v>133</v>
      </c>
      <c r="B123" s="2">
        <v>5890</v>
      </c>
      <c r="C123" s="2">
        <v>37185</v>
      </c>
      <c r="E123">
        <f t="shared" si="1"/>
        <v>53.753415152435061</v>
      </c>
    </row>
    <row r="124" spans="1:5" x14ac:dyDescent="0.25">
      <c r="A124" s="2" t="s">
        <v>134</v>
      </c>
      <c r="B124" s="2">
        <v>6410</v>
      </c>
      <c r="C124" s="2">
        <v>34232</v>
      </c>
      <c r="E124">
        <f t="shared" si="1"/>
        <v>49.484655304508721</v>
      </c>
    </row>
    <row r="125" spans="1:5" x14ac:dyDescent="0.25">
      <c r="A125" s="2" t="s">
        <v>135</v>
      </c>
      <c r="B125" s="2">
        <v>6755</v>
      </c>
      <c r="C125" s="2">
        <v>36472</v>
      </c>
      <c r="E125">
        <f t="shared" si="1"/>
        <v>52.722725761452509</v>
      </c>
    </row>
    <row r="126" spans="1:5" x14ac:dyDescent="0.25">
      <c r="A126" s="2" t="s">
        <v>136</v>
      </c>
      <c r="B126" s="2">
        <v>5125</v>
      </c>
      <c r="C126" s="2">
        <v>38287</v>
      </c>
      <c r="E126">
        <f t="shared" si="1"/>
        <v>55.346430171877934</v>
      </c>
    </row>
    <row r="127" spans="1:5" x14ac:dyDescent="0.25">
      <c r="A127" s="2" t="s">
        <v>137</v>
      </c>
      <c r="B127" s="2">
        <v>4915</v>
      </c>
      <c r="C127" s="2">
        <v>49332</v>
      </c>
      <c r="E127">
        <f t="shared" si="1"/>
        <v>71.312719545513687</v>
      </c>
    </row>
    <row r="128" spans="1:5" x14ac:dyDescent="0.25">
      <c r="A128" s="2" t="s">
        <v>138</v>
      </c>
      <c r="B128" s="2">
        <v>4735</v>
      </c>
      <c r="C128" s="2">
        <v>68308</v>
      </c>
      <c r="E128">
        <f t="shared" si="1"/>
        <v>98.743802130765999</v>
      </c>
    </row>
    <row r="129" spans="1:5" x14ac:dyDescent="0.25">
      <c r="A129" s="2" t="s">
        <v>139</v>
      </c>
      <c r="B129" s="2">
        <v>3320</v>
      </c>
      <c r="C129" s="2">
        <v>56408</v>
      </c>
      <c r="E129">
        <f t="shared" si="1"/>
        <v>81.541552828252165</v>
      </c>
    </row>
    <row r="130" spans="1:5" x14ac:dyDescent="0.25">
      <c r="A130" s="2" t="s">
        <v>140</v>
      </c>
      <c r="B130" s="2">
        <v>5355</v>
      </c>
      <c r="C130" s="2">
        <v>139731</v>
      </c>
      <c r="E130">
        <f t="shared" si="1"/>
        <v>201.99054599071945</v>
      </c>
    </row>
    <row r="131" spans="1:5" x14ac:dyDescent="0.25">
      <c r="A131" s="2" t="s">
        <v>141</v>
      </c>
      <c r="B131" s="2">
        <v>6640</v>
      </c>
      <c r="C131" s="2">
        <v>79712</v>
      </c>
      <c r="E131">
        <f t="shared" si="1"/>
        <v>115.22905011781373</v>
      </c>
    </row>
    <row r="132" spans="1:5" x14ac:dyDescent="0.25">
      <c r="A132" s="2" t="s">
        <v>142</v>
      </c>
      <c r="B132" s="2">
        <v>7370</v>
      </c>
      <c r="C132" s="2">
        <v>68243</v>
      </c>
      <c r="E132">
        <f t="shared" ref="E132:E195" si="2">100*C132/C$2</f>
        <v>98.649840264827901</v>
      </c>
    </row>
    <row r="133" spans="1:5" x14ac:dyDescent="0.25">
      <c r="A133" s="2" t="s">
        <v>143</v>
      </c>
      <c r="B133" s="2">
        <v>5010</v>
      </c>
      <c r="C133" s="2">
        <v>67716</v>
      </c>
      <c r="E133">
        <f t="shared" si="2"/>
        <v>97.888026367145144</v>
      </c>
    </row>
    <row r="134" spans="1:5" x14ac:dyDescent="0.25">
      <c r="A134" s="2" t="s">
        <v>144</v>
      </c>
      <c r="B134" s="2">
        <v>4035</v>
      </c>
      <c r="C134" s="2">
        <v>80731</v>
      </c>
      <c r="E134">
        <f t="shared" si="2"/>
        <v>116.70208306228949</v>
      </c>
    </row>
    <row r="135" spans="1:5" x14ac:dyDescent="0.25">
      <c r="A135" s="2" t="s">
        <v>145</v>
      </c>
      <c r="B135" s="2">
        <v>3995</v>
      </c>
      <c r="C135" s="2">
        <v>54539</v>
      </c>
      <c r="E135">
        <f t="shared" si="2"/>
        <v>78.839787790739692</v>
      </c>
    </row>
    <row r="136" spans="1:5" x14ac:dyDescent="0.25">
      <c r="A136" s="2" t="s">
        <v>146</v>
      </c>
      <c r="B136" s="2">
        <v>4810</v>
      </c>
      <c r="C136" s="2">
        <v>76077</v>
      </c>
      <c r="E136">
        <f t="shared" si="2"/>
        <v>109.97441346112147</v>
      </c>
    </row>
    <row r="137" spans="1:5" x14ac:dyDescent="0.25">
      <c r="A137" s="2" t="s">
        <v>147</v>
      </c>
      <c r="B137" s="2">
        <v>3610</v>
      </c>
      <c r="C137" s="2">
        <v>74194</v>
      </c>
      <c r="E137">
        <f t="shared" si="2"/>
        <v>107.2524104832531</v>
      </c>
    </row>
    <row r="138" spans="1:5" x14ac:dyDescent="0.25">
      <c r="A138" s="2" t="s">
        <v>148</v>
      </c>
      <c r="B138" s="2">
        <v>5060</v>
      </c>
      <c r="C138" s="2">
        <v>94096</v>
      </c>
      <c r="E138">
        <f t="shared" si="2"/>
        <v>136.02208826633131</v>
      </c>
    </row>
    <row r="139" spans="1:5" x14ac:dyDescent="0.25">
      <c r="A139" s="2" t="s">
        <v>149</v>
      </c>
      <c r="B139" s="2">
        <v>6435</v>
      </c>
      <c r="C139" s="2">
        <v>88952</v>
      </c>
      <c r="E139">
        <f t="shared" si="2"/>
        <v>128.58609075270684</v>
      </c>
    </row>
    <row r="140" spans="1:5" x14ac:dyDescent="0.25">
      <c r="A140" s="2" t="s">
        <v>150</v>
      </c>
      <c r="B140" s="2">
        <v>3110</v>
      </c>
      <c r="C140" s="2">
        <v>43968</v>
      </c>
      <c r="E140">
        <f t="shared" si="2"/>
        <v>63.558697254867944</v>
      </c>
    </row>
    <row r="141" spans="1:5" x14ac:dyDescent="0.25">
      <c r="A141" s="2" t="s">
        <v>151</v>
      </c>
      <c r="B141" s="2">
        <v>5305</v>
      </c>
      <c r="C141" s="2">
        <v>89320</v>
      </c>
      <c r="E141">
        <f t="shared" si="2"/>
        <v>129.11805947063331</v>
      </c>
    </row>
    <row r="142" spans="1:5" x14ac:dyDescent="0.25">
      <c r="A142" s="2" t="s">
        <v>152</v>
      </c>
      <c r="B142" s="2">
        <v>2400</v>
      </c>
      <c r="C142" s="2">
        <v>48128</v>
      </c>
      <c r="E142">
        <f t="shared" si="2"/>
        <v>69.572256674906399</v>
      </c>
    </row>
    <row r="143" spans="1:5" x14ac:dyDescent="0.25">
      <c r="A143" s="2" t="s">
        <v>153</v>
      </c>
      <c r="B143" s="2">
        <v>4770</v>
      </c>
      <c r="C143" s="2">
        <v>89142</v>
      </c>
      <c r="E143">
        <f t="shared" si="2"/>
        <v>128.86074851467973</v>
      </c>
    </row>
    <row r="144" spans="1:5" x14ac:dyDescent="0.25">
      <c r="A144" s="2" t="s">
        <v>154</v>
      </c>
      <c r="B144" s="2">
        <v>6005</v>
      </c>
      <c r="C144" s="2">
        <v>120202</v>
      </c>
      <c r="E144">
        <f t="shared" si="2"/>
        <v>173.76006476140913</v>
      </c>
    </row>
    <row r="145" spans="1:5" x14ac:dyDescent="0.25">
      <c r="A145" s="2" t="s">
        <v>155</v>
      </c>
      <c r="B145" s="2">
        <v>4550</v>
      </c>
      <c r="C145" s="2">
        <v>96311</v>
      </c>
      <c r="E145">
        <f t="shared" si="2"/>
        <v>139.22401954406811</v>
      </c>
    </row>
    <row r="146" spans="1:5" x14ac:dyDescent="0.25">
      <c r="A146" s="2" t="s">
        <v>156</v>
      </c>
      <c r="B146" s="2">
        <v>3970</v>
      </c>
      <c r="C146" s="2">
        <v>142640</v>
      </c>
      <c r="E146">
        <f t="shared" si="2"/>
        <v>206.19570088324153</v>
      </c>
    </row>
    <row r="147" spans="1:5" x14ac:dyDescent="0.25">
      <c r="A147" s="2" t="s">
        <v>157</v>
      </c>
      <c r="B147" s="2">
        <v>4795</v>
      </c>
      <c r="C147" s="2">
        <v>133635</v>
      </c>
      <c r="E147">
        <f t="shared" si="2"/>
        <v>193.17836853289387</v>
      </c>
    </row>
    <row r="148" spans="1:5" x14ac:dyDescent="0.25">
      <c r="A148" s="2" t="s">
        <v>158</v>
      </c>
      <c r="B148" s="2">
        <v>2245</v>
      </c>
      <c r="C148" s="2">
        <v>102070</v>
      </c>
      <c r="E148">
        <f t="shared" si="2"/>
        <v>147.54904086618384</v>
      </c>
    </row>
    <row r="149" spans="1:5" x14ac:dyDescent="0.25">
      <c r="A149" s="2" t="s">
        <v>159</v>
      </c>
      <c r="B149" s="2">
        <v>3330</v>
      </c>
      <c r="C149" s="2">
        <v>153524</v>
      </c>
      <c r="E149">
        <f t="shared" si="2"/>
        <v>221.92925394278444</v>
      </c>
    </row>
    <row r="150" spans="1:5" x14ac:dyDescent="0.25">
      <c r="A150" s="2" t="s">
        <v>160</v>
      </c>
      <c r="B150" s="2">
        <v>4170</v>
      </c>
      <c r="C150" s="2">
        <v>58937</v>
      </c>
      <c r="E150">
        <f t="shared" si="2"/>
        <v>85.197392196828432</v>
      </c>
    </row>
    <row r="151" spans="1:5" x14ac:dyDescent="0.25">
      <c r="A151" s="2" t="s">
        <v>161</v>
      </c>
      <c r="B151" s="2">
        <v>3280</v>
      </c>
      <c r="C151" s="2">
        <v>61957</v>
      </c>
      <c r="E151">
        <f t="shared" si="2"/>
        <v>89.563005045029414</v>
      </c>
    </row>
    <row r="152" spans="1:5" x14ac:dyDescent="0.25">
      <c r="A152" s="2" t="s">
        <v>162</v>
      </c>
      <c r="B152" s="2">
        <v>2975</v>
      </c>
      <c r="C152" s="2">
        <v>71020</v>
      </c>
      <c r="E152">
        <f t="shared" si="2"/>
        <v>102.66418029113723</v>
      </c>
    </row>
    <row r="153" spans="1:5" x14ac:dyDescent="0.25">
      <c r="A153" s="2" t="s">
        <v>163</v>
      </c>
      <c r="B153" s="2">
        <v>2990</v>
      </c>
      <c r="C153" s="2">
        <v>134010</v>
      </c>
      <c r="E153">
        <f t="shared" si="2"/>
        <v>193.7204562209983</v>
      </c>
    </row>
    <row r="154" spans="1:5" x14ac:dyDescent="0.25">
      <c r="A154" s="2" t="s">
        <v>164</v>
      </c>
      <c r="B154" s="2">
        <v>3700</v>
      </c>
      <c r="C154" s="2">
        <v>67406</v>
      </c>
      <c r="E154">
        <f t="shared" si="2"/>
        <v>97.439900544978826</v>
      </c>
    </row>
    <row r="155" spans="1:5" x14ac:dyDescent="0.25">
      <c r="A155" s="2" t="s">
        <v>165</v>
      </c>
      <c r="B155" s="2">
        <v>3420</v>
      </c>
      <c r="C155" s="2">
        <v>89995</v>
      </c>
      <c r="E155">
        <f t="shared" si="2"/>
        <v>130.09381730922127</v>
      </c>
    </row>
    <row r="156" spans="1:5" x14ac:dyDescent="0.25">
      <c r="A156" s="2" t="s">
        <v>166</v>
      </c>
      <c r="B156" s="2">
        <v>3320</v>
      </c>
      <c r="C156" s="2">
        <v>73982</v>
      </c>
      <c r="E156">
        <f t="shared" si="2"/>
        <v>106.94595024357807</v>
      </c>
    </row>
    <row r="157" spans="1:5" x14ac:dyDescent="0.25">
      <c r="A157" s="2" t="s">
        <v>167</v>
      </c>
      <c r="B157" s="2">
        <v>4005</v>
      </c>
      <c r="C157" s="2">
        <v>72268</v>
      </c>
      <c r="E157">
        <f t="shared" si="2"/>
        <v>104.46824811714876</v>
      </c>
    </row>
    <row r="158" spans="1:5" x14ac:dyDescent="0.25">
      <c r="A158" s="2" t="s">
        <v>168</v>
      </c>
      <c r="B158" s="2">
        <v>3540</v>
      </c>
      <c r="C158" s="2">
        <v>69141</v>
      </c>
      <c r="E158">
        <f t="shared" si="2"/>
        <v>99.947959581941973</v>
      </c>
    </row>
    <row r="159" spans="1:5" x14ac:dyDescent="0.25">
      <c r="A159" s="2" t="s">
        <v>169</v>
      </c>
      <c r="B159" s="2">
        <v>3475</v>
      </c>
      <c r="C159" s="2">
        <v>89485</v>
      </c>
      <c r="E159">
        <f t="shared" si="2"/>
        <v>129.35657805339926</v>
      </c>
    </row>
    <row r="160" spans="1:5" x14ac:dyDescent="0.25">
      <c r="A160" s="2" t="s">
        <v>170</v>
      </c>
      <c r="B160" s="2">
        <v>2785</v>
      </c>
      <c r="C160" s="2">
        <v>104620</v>
      </c>
      <c r="E160">
        <f t="shared" si="2"/>
        <v>151.23523714529395</v>
      </c>
    </row>
    <row r="161" spans="1:5" x14ac:dyDescent="0.25">
      <c r="A161" s="2" t="s">
        <v>171</v>
      </c>
      <c r="B161" s="2">
        <v>4450</v>
      </c>
      <c r="C161" s="2">
        <v>69587</v>
      </c>
      <c r="E161">
        <f t="shared" si="2"/>
        <v>100.59268253899417</v>
      </c>
    </row>
    <row r="162" spans="1:5" x14ac:dyDescent="0.25">
      <c r="A162" s="2" t="s">
        <v>172</v>
      </c>
      <c r="B162" s="2">
        <v>2860</v>
      </c>
      <c r="C162" s="2">
        <v>123957</v>
      </c>
      <c r="E162">
        <f t="shared" si="2"/>
        <v>179.18816947829481</v>
      </c>
    </row>
    <row r="163" spans="1:5" x14ac:dyDescent="0.25">
      <c r="A163" s="2" t="s">
        <v>173</v>
      </c>
      <c r="B163" s="2">
        <v>2305</v>
      </c>
      <c r="C163" s="2">
        <v>139094</v>
      </c>
      <c r="E163">
        <f t="shared" si="2"/>
        <v>201.06971970452608</v>
      </c>
    </row>
    <row r="164" spans="1:5" x14ac:dyDescent="0.25">
      <c r="A164" s="2" t="s">
        <v>174</v>
      </c>
      <c r="B164" s="2">
        <v>4345</v>
      </c>
      <c r="C164" s="2">
        <v>104307</v>
      </c>
      <c r="E164">
        <f t="shared" si="2"/>
        <v>150.78277462162279</v>
      </c>
    </row>
    <row r="165" spans="1:5" x14ac:dyDescent="0.25">
      <c r="A165" s="2" t="s">
        <v>175</v>
      </c>
      <c r="B165" s="2">
        <v>4595</v>
      </c>
      <c r="C165" s="2">
        <v>103586</v>
      </c>
      <c r="E165">
        <f t="shared" si="2"/>
        <v>149.740520693294</v>
      </c>
    </row>
    <row r="166" spans="1:5" x14ac:dyDescent="0.25">
      <c r="A166" s="2" t="s">
        <v>176</v>
      </c>
      <c r="B166" s="2">
        <v>5650</v>
      </c>
      <c r="C166" s="2">
        <v>101276</v>
      </c>
      <c r="E166">
        <f t="shared" si="2"/>
        <v>146.40126053457075</v>
      </c>
    </row>
    <row r="167" spans="1:5" x14ac:dyDescent="0.25">
      <c r="A167" s="2" t="s">
        <v>177</v>
      </c>
      <c r="B167" s="2">
        <v>5605</v>
      </c>
      <c r="C167" s="2">
        <v>68180</v>
      </c>
      <c r="E167">
        <f t="shared" si="2"/>
        <v>98.558769533226368</v>
      </c>
    </row>
    <row r="168" spans="1:5" x14ac:dyDescent="0.25">
      <c r="A168" s="2" t="s">
        <v>178</v>
      </c>
      <c r="B168" s="2">
        <v>4145</v>
      </c>
      <c r="C168" s="2">
        <v>73345</v>
      </c>
      <c r="E168">
        <f t="shared" si="2"/>
        <v>106.02512395738468</v>
      </c>
    </row>
    <row r="169" spans="1:5" x14ac:dyDescent="0.25">
      <c r="A169" s="2" t="s">
        <v>179</v>
      </c>
      <c r="B169" s="2">
        <v>2415</v>
      </c>
      <c r="C169" s="2">
        <v>56272</v>
      </c>
      <c r="E169">
        <f t="shared" si="2"/>
        <v>81.344955693366288</v>
      </c>
    </row>
    <row r="170" spans="1:5" x14ac:dyDescent="0.25">
      <c r="A170" s="2" t="s">
        <v>180</v>
      </c>
      <c r="B170" s="2">
        <v>4370</v>
      </c>
      <c r="C170" s="2">
        <v>64648</v>
      </c>
      <c r="E170">
        <f t="shared" si="2"/>
        <v>93.453026294866788</v>
      </c>
    </row>
    <row r="171" spans="1:5" x14ac:dyDescent="0.25">
      <c r="A171" s="2" t="s">
        <v>181</v>
      </c>
      <c r="B171" s="2">
        <v>3390</v>
      </c>
      <c r="C171" s="2">
        <v>85116</v>
      </c>
      <c r="E171">
        <f t="shared" si="2"/>
        <v>123.04089509519059</v>
      </c>
    </row>
    <row r="172" spans="1:5" x14ac:dyDescent="0.25">
      <c r="A172" s="2" t="s">
        <v>182</v>
      </c>
      <c r="B172" s="2">
        <v>4855</v>
      </c>
      <c r="C172" s="2">
        <v>64836</v>
      </c>
      <c r="E172">
        <f t="shared" si="2"/>
        <v>93.724792922503141</v>
      </c>
    </row>
    <row r="173" spans="1:5" x14ac:dyDescent="0.25">
      <c r="A173" s="2" t="s">
        <v>183</v>
      </c>
      <c r="B173" s="2">
        <v>3035</v>
      </c>
      <c r="C173" s="2">
        <v>50807</v>
      </c>
      <c r="E173">
        <f t="shared" si="2"/>
        <v>73.444931118724426</v>
      </c>
    </row>
    <row r="174" spans="1:5" x14ac:dyDescent="0.25">
      <c r="A174" s="2" t="s">
        <v>184</v>
      </c>
      <c r="B174" s="2">
        <v>2650</v>
      </c>
      <c r="C174" s="2">
        <v>71733</v>
      </c>
      <c r="E174">
        <f t="shared" si="2"/>
        <v>103.69486968211977</v>
      </c>
    </row>
    <row r="175" spans="1:5" x14ac:dyDescent="0.25">
      <c r="A175" s="2" t="s">
        <v>185</v>
      </c>
      <c r="B175" s="2">
        <v>4895</v>
      </c>
      <c r="C175" s="2">
        <v>63674</v>
      </c>
      <c r="E175">
        <f t="shared" si="2"/>
        <v>92.045043872963561</v>
      </c>
    </row>
    <row r="176" spans="1:5" x14ac:dyDescent="0.25">
      <c r="A176" s="2" t="s">
        <v>186</v>
      </c>
      <c r="B176" s="2">
        <v>2425</v>
      </c>
      <c r="C176" s="2">
        <v>52758</v>
      </c>
      <c r="E176">
        <f t="shared" si="2"/>
        <v>76.265232664035736</v>
      </c>
    </row>
    <row r="177" spans="1:5" x14ac:dyDescent="0.25">
      <c r="A177" s="2" t="s">
        <v>187</v>
      </c>
      <c r="B177" s="2">
        <v>2075</v>
      </c>
      <c r="C177" s="2">
        <v>78617</v>
      </c>
      <c r="E177">
        <f t="shared" si="2"/>
        <v>113.6461540685488</v>
      </c>
    </row>
    <row r="178" spans="1:5" x14ac:dyDescent="0.25">
      <c r="A178" s="2" t="s">
        <v>188</v>
      </c>
      <c r="B178" s="2">
        <v>1830</v>
      </c>
      <c r="C178" s="2">
        <v>85126</v>
      </c>
      <c r="E178">
        <f t="shared" si="2"/>
        <v>123.05535076687339</v>
      </c>
    </row>
    <row r="179" spans="1:5" x14ac:dyDescent="0.25">
      <c r="A179" s="2" t="s">
        <v>189</v>
      </c>
      <c r="B179" s="2">
        <v>1945</v>
      </c>
      <c r="C179" s="2">
        <v>71045</v>
      </c>
      <c r="E179">
        <f t="shared" si="2"/>
        <v>102.70031947034418</v>
      </c>
    </row>
    <row r="180" spans="1:5" x14ac:dyDescent="0.25">
      <c r="A180" s="2" t="s">
        <v>190</v>
      </c>
      <c r="B180" s="2">
        <v>2655</v>
      </c>
      <c r="C180" s="2">
        <v>73141</v>
      </c>
      <c r="E180">
        <f t="shared" si="2"/>
        <v>105.73022825505588</v>
      </c>
    </row>
    <row r="181" spans="1:5" x14ac:dyDescent="0.25">
      <c r="A181" s="2" t="s">
        <v>191</v>
      </c>
      <c r="B181" s="2">
        <v>4895</v>
      </c>
      <c r="C181" s="2">
        <v>60423</v>
      </c>
      <c r="E181">
        <f t="shared" si="2"/>
        <v>87.345505008890242</v>
      </c>
    </row>
    <row r="182" spans="1:5" x14ac:dyDescent="0.25">
      <c r="A182" s="2" t="s">
        <v>192</v>
      </c>
      <c r="B182" s="2">
        <v>1970</v>
      </c>
      <c r="C182" s="2">
        <v>43089</v>
      </c>
      <c r="E182">
        <f t="shared" si="2"/>
        <v>62.288043713951168</v>
      </c>
    </row>
    <row r="183" spans="1:5" x14ac:dyDescent="0.25">
      <c r="A183" s="2" t="s">
        <v>193</v>
      </c>
      <c r="B183" s="2">
        <v>2675</v>
      </c>
      <c r="C183" s="2">
        <v>60279</v>
      </c>
      <c r="E183">
        <f t="shared" si="2"/>
        <v>87.137343336658134</v>
      </c>
    </row>
    <row r="184" spans="1:5" x14ac:dyDescent="0.25">
      <c r="A184" s="2" t="s">
        <v>194</v>
      </c>
      <c r="B184" s="2">
        <v>2510</v>
      </c>
      <c r="C184" s="2">
        <v>47195</v>
      </c>
      <c r="E184">
        <f t="shared" si="2"/>
        <v>68.223542506902589</v>
      </c>
    </row>
    <row r="185" spans="1:5" x14ac:dyDescent="0.25">
      <c r="A185" s="2" t="s">
        <v>195</v>
      </c>
      <c r="B185" s="2">
        <v>3355</v>
      </c>
      <c r="C185" s="2">
        <v>42353</v>
      </c>
      <c r="E185">
        <f t="shared" si="2"/>
        <v>61.224106278098212</v>
      </c>
    </row>
    <row r="186" spans="1:5" x14ac:dyDescent="0.25">
      <c r="A186" s="2" t="s">
        <v>196</v>
      </c>
      <c r="B186" s="2">
        <v>2200</v>
      </c>
      <c r="C186" s="2">
        <v>47170</v>
      </c>
      <c r="E186">
        <f t="shared" si="2"/>
        <v>68.18740332769562</v>
      </c>
    </row>
    <row r="187" spans="1:5" x14ac:dyDescent="0.25">
      <c r="A187" s="2" t="s">
        <v>197</v>
      </c>
      <c r="B187" s="2">
        <v>2585</v>
      </c>
      <c r="C187" s="2">
        <v>41072</v>
      </c>
      <c r="E187">
        <f t="shared" si="2"/>
        <v>59.372334735533485</v>
      </c>
    </row>
    <row r="188" spans="1:5" x14ac:dyDescent="0.25">
      <c r="A188" s="2" t="s">
        <v>198</v>
      </c>
      <c r="B188" s="2">
        <v>3710</v>
      </c>
      <c r="C188" s="2">
        <v>65665</v>
      </c>
      <c r="E188">
        <f t="shared" si="2"/>
        <v>94.923168105005999</v>
      </c>
    </row>
    <row r="189" spans="1:5" x14ac:dyDescent="0.25">
      <c r="A189" s="2" t="s">
        <v>199</v>
      </c>
      <c r="B189" s="2">
        <v>3460</v>
      </c>
      <c r="C189" s="2">
        <v>44426</v>
      </c>
      <c r="E189">
        <f t="shared" si="2"/>
        <v>64.220767017939494</v>
      </c>
    </row>
    <row r="190" spans="1:5" x14ac:dyDescent="0.25">
      <c r="A190" s="2" t="s">
        <v>200</v>
      </c>
      <c r="B190" s="2">
        <v>2690</v>
      </c>
      <c r="C190" s="2">
        <v>47892</v>
      </c>
      <c r="E190">
        <f t="shared" si="2"/>
        <v>69.231102823192685</v>
      </c>
    </row>
    <row r="191" spans="1:5" x14ac:dyDescent="0.25">
      <c r="A191" s="2" t="s">
        <v>201</v>
      </c>
      <c r="B191" s="2">
        <v>3505</v>
      </c>
      <c r="C191" s="2">
        <v>47000</v>
      </c>
      <c r="E191">
        <f t="shared" si="2"/>
        <v>67.94165690908828</v>
      </c>
    </row>
    <row r="192" spans="1:5" x14ac:dyDescent="0.25">
      <c r="A192" s="2" t="s">
        <v>202</v>
      </c>
      <c r="B192" s="2">
        <v>3755</v>
      </c>
      <c r="C192" s="2">
        <v>46509</v>
      </c>
      <c r="E192">
        <f t="shared" si="2"/>
        <v>67.231883429463551</v>
      </c>
    </row>
    <row r="193" spans="1:5" x14ac:dyDescent="0.25">
      <c r="A193" s="2" t="s">
        <v>203</v>
      </c>
      <c r="B193" s="2">
        <v>5940</v>
      </c>
      <c r="C193" s="2">
        <v>55403</v>
      </c>
      <c r="E193">
        <f t="shared" si="2"/>
        <v>80.088757824132301</v>
      </c>
    </row>
    <row r="194" spans="1:5" x14ac:dyDescent="0.25">
      <c r="A194" s="2" t="s">
        <v>204</v>
      </c>
      <c r="B194" s="2">
        <v>5335</v>
      </c>
      <c r="C194" s="2">
        <v>65911</v>
      </c>
      <c r="E194">
        <f t="shared" si="2"/>
        <v>95.278777628402509</v>
      </c>
    </row>
    <row r="195" spans="1:5" x14ac:dyDescent="0.25">
      <c r="A195" s="2" t="s">
        <v>205</v>
      </c>
      <c r="B195" s="2">
        <v>5070</v>
      </c>
      <c r="C195" s="2">
        <v>51105</v>
      </c>
      <c r="E195">
        <f t="shared" si="2"/>
        <v>73.875710134871412</v>
      </c>
    </row>
    <row r="196" spans="1:5" x14ac:dyDescent="0.25">
      <c r="A196" s="2" t="s">
        <v>206</v>
      </c>
      <c r="B196" s="2">
        <v>1670</v>
      </c>
      <c r="C196" s="2">
        <v>51370</v>
      </c>
      <c r="E196">
        <f t="shared" ref="E196:E255" si="3">100*C196/C$2</f>
        <v>74.25878543446521</v>
      </c>
    </row>
    <row r="197" spans="1:5" x14ac:dyDescent="0.25">
      <c r="A197" s="2" t="s">
        <v>207</v>
      </c>
      <c r="B197" s="2">
        <v>9880</v>
      </c>
      <c r="C197" s="2">
        <v>61567</v>
      </c>
      <c r="E197">
        <f t="shared" si="3"/>
        <v>88.99923384940081</v>
      </c>
    </row>
    <row r="198" spans="1:5" x14ac:dyDescent="0.25">
      <c r="A198" s="2" t="s">
        <v>208</v>
      </c>
      <c r="B198" s="2">
        <v>10010</v>
      </c>
      <c r="C198" s="2">
        <v>57953</v>
      </c>
      <c r="E198">
        <f t="shared" si="3"/>
        <v>83.774954103242408</v>
      </c>
    </row>
    <row r="199" spans="1:5" x14ac:dyDescent="0.25">
      <c r="A199" s="2" t="s">
        <v>209</v>
      </c>
      <c r="B199" s="2">
        <v>5820</v>
      </c>
      <c r="C199" s="2">
        <v>53573</v>
      </c>
      <c r="E199">
        <f t="shared" si="3"/>
        <v>77.443369906182696</v>
      </c>
    </row>
    <row r="200" spans="1:5" x14ac:dyDescent="0.25">
      <c r="A200" s="2" t="s">
        <v>210</v>
      </c>
      <c r="B200" s="2">
        <v>2720</v>
      </c>
      <c r="C200" s="2">
        <v>66166</v>
      </c>
      <c r="E200">
        <f t="shared" si="3"/>
        <v>95.647397256313511</v>
      </c>
    </row>
    <row r="201" spans="1:5" x14ac:dyDescent="0.25">
      <c r="A201" s="2" t="s">
        <v>211</v>
      </c>
      <c r="B201" s="2">
        <v>2995</v>
      </c>
      <c r="C201" s="2">
        <v>52142</v>
      </c>
      <c r="E201">
        <f t="shared" si="3"/>
        <v>75.374763288376201</v>
      </c>
    </row>
    <row r="202" spans="1:5" x14ac:dyDescent="0.25">
      <c r="A202" s="2" t="s">
        <v>212</v>
      </c>
      <c r="B202" s="2">
        <v>3340</v>
      </c>
      <c r="C202" s="2">
        <v>51348</v>
      </c>
      <c r="E202">
        <f t="shared" si="3"/>
        <v>74.226982956763081</v>
      </c>
    </row>
    <row r="203" spans="1:5" x14ac:dyDescent="0.25">
      <c r="A203" s="2" t="s">
        <v>213</v>
      </c>
      <c r="B203" s="2">
        <v>3735</v>
      </c>
      <c r="C203" s="2">
        <v>52697</v>
      </c>
      <c r="E203">
        <f t="shared" si="3"/>
        <v>76.177053066770753</v>
      </c>
    </row>
    <row r="204" spans="1:5" x14ac:dyDescent="0.25">
      <c r="A204" s="2" t="s">
        <v>214</v>
      </c>
      <c r="B204" s="2">
        <v>3185</v>
      </c>
      <c r="C204" s="2">
        <v>55130</v>
      </c>
      <c r="E204">
        <f t="shared" si="3"/>
        <v>79.694117987192271</v>
      </c>
    </row>
    <row r="205" spans="1:5" x14ac:dyDescent="0.25">
      <c r="A205" s="2" t="s">
        <v>215</v>
      </c>
      <c r="B205" s="2">
        <v>4240</v>
      </c>
      <c r="C205" s="2">
        <v>49433</v>
      </c>
      <c r="E205">
        <f t="shared" si="3"/>
        <v>71.458721829509813</v>
      </c>
    </row>
    <row r="206" spans="1:5" x14ac:dyDescent="0.25">
      <c r="A206" s="2" t="s">
        <v>216</v>
      </c>
      <c r="B206" s="2">
        <v>1835</v>
      </c>
      <c r="C206" s="2">
        <v>67758</v>
      </c>
      <c r="E206">
        <f t="shared" si="3"/>
        <v>97.948740188212852</v>
      </c>
    </row>
    <row r="207" spans="1:5" x14ac:dyDescent="0.25">
      <c r="A207" s="2" t="s">
        <v>217</v>
      </c>
      <c r="B207" s="2">
        <v>4635</v>
      </c>
      <c r="C207" s="2">
        <v>52210</v>
      </c>
      <c r="E207">
        <f t="shared" si="3"/>
        <v>75.473061855819125</v>
      </c>
    </row>
    <row r="208" spans="1:5" x14ac:dyDescent="0.25">
      <c r="A208" s="2" t="s">
        <v>218</v>
      </c>
      <c r="B208" s="2">
        <v>2600</v>
      </c>
      <c r="C208" s="2">
        <v>63880</v>
      </c>
      <c r="E208">
        <f t="shared" si="3"/>
        <v>92.342830709628927</v>
      </c>
    </row>
    <row r="209" spans="1:5" x14ac:dyDescent="0.25">
      <c r="A209" s="2" t="s">
        <v>219</v>
      </c>
      <c r="B209" s="2">
        <v>4090</v>
      </c>
      <c r="C209" s="2">
        <v>46678</v>
      </c>
      <c r="E209">
        <f t="shared" si="3"/>
        <v>67.476184280902615</v>
      </c>
    </row>
    <row r="210" spans="1:5" x14ac:dyDescent="0.25">
      <c r="A210" s="2" t="s">
        <v>220</v>
      </c>
      <c r="B210" s="2">
        <v>3760</v>
      </c>
      <c r="C210" s="2">
        <v>77365</v>
      </c>
      <c r="E210">
        <f t="shared" si="3"/>
        <v>111.83630397386415</v>
      </c>
    </row>
    <row r="211" spans="1:5" x14ac:dyDescent="0.25">
      <c r="A211" s="2" t="s">
        <v>221</v>
      </c>
      <c r="B211" s="2">
        <v>3460</v>
      </c>
      <c r="C211" s="2">
        <v>97302</v>
      </c>
      <c r="E211">
        <f t="shared" si="3"/>
        <v>140.65657660783208</v>
      </c>
    </row>
    <row r="212" spans="1:5" x14ac:dyDescent="0.25">
      <c r="A212" s="2" t="s">
        <v>222</v>
      </c>
      <c r="B212" s="2">
        <v>2880</v>
      </c>
      <c r="C212" s="2">
        <v>69482</v>
      </c>
      <c r="E212">
        <f t="shared" si="3"/>
        <v>100.44089798632494</v>
      </c>
    </row>
    <row r="213" spans="1:5" x14ac:dyDescent="0.25">
      <c r="A213" s="2" t="s">
        <v>223</v>
      </c>
      <c r="B213" s="2">
        <v>3095</v>
      </c>
      <c r="C213" s="2">
        <v>59758</v>
      </c>
      <c r="E213">
        <f t="shared" si="3"/>
        <v>86.384202841985058</v>
      </c>
    </row>
    <row r="214" spans="1:5" x14ac:dyDescent="0.25">
      <c r="A214" s="2" t="s">
        <v>224</v>
      </c>
      <c r="B214" s="2">
        <v>5200</v>
      </c>
      <c r="C214" s="2">
        <v>75362</v>
      </c>
      <c r="E214">
        <f t="shared" si="3"/>
        <v>108.94083293580236</v>
      </c>
    </row>
    <row r="215" spans="1:5" x14ac:dyDescent="0.25">
      <c r="A215" s="2" t="s">
        <v>225</v>
      </c>
      <c r="B215" s="2">
        <v>3995</v>
      </c>
      <c r="C215" s="2">
        <v>61857</v>
      </c>
      <c r="E215">
        <f t="shared" si="3"/>
        <v>89.418448328201563</v>
      </c>
    </row>
    <row r="216" spans="1:5" x14ac:dyDescent="0.25">
      <c r="A216" s="2" t="s">
        <v>226</v>
      </c>
      <c r="B216" s="2">
        <v>3970</v>
      </c>
      <c r="C216" s="2">
        <v>59980</v>
      </c>
      <c r="E216">
        <f t="shared" si="3"/>
        <v>86.705118753342873</v>
      </c>
    </row>
    <row r="217" spans="1:5" x14ac:dyDescent="0.25">
      <c r="A217" s="2" t="s">
        <v>227</v>
      </c>
      <c r="B217" s="2">
        <v>4015</v>
      </c>
      <c r="C217" s="2">
        <v>58751</v>
      </c>
      <c r="E217">
        <f t="shared" si="3"/>
        <v>84.928516703528629</v>
      </c>
    </row>
    <row r="218" spans="1:5" x14ac:dyDescent="0.25">
      <c r="A218" s="2" t="s">
        <v>228</v>
      </c>
      <c r="B218" s="2">
        <v>4370</v>
      </c>
      <c r="C218" s="2">
        <v>56491</v>
      </c>
      <c r="E218">
        <f t="shared" si="3"/>
        <v>81.661534903219277</v>
      </c>
    </row>
    <row r="219" spans="1:5" x14ac:dyDescent="0.25">
      <c r="A219" s="2" t="s">
        <v>229</v>
      </c>
      <c r="B219" s="2">
        <v>4105</v>
      </c>
      <c r="C219" s="2">
        <v>74161</v>
      </c>
      <c r="E219">
        <f t="shared" si="3"/>
        <v>107.20470676669991</v>
      </c>
    </row>
    <row r="220" spans="1:5" x14ac:dyDescent="0.25">
      <c r="A220" s="2" t="s">
        <v>230</v>
      </c>
      <c r="B220" s="2">
        <v>4175</v>
      </c>
      <c r="C220" s="2">
        <v>60275</v>
      </c>
      <c r="E220">
        <f t="shared" si="3"/>
        <v>87.131561067985018</v>
      </c>
    </row>
    <row r="221" spans="1:5" x14ac:dyDescent="0.25">
      <c r="A221" s="2" t="s">
        <v>231</v>
      </c>
      <c r="B221" s="2">
        <v>3760</v>
      </c>
      <c r="C221" s="2">
        <v>60911</v>
      </c>
      <c r="E221">
        <f t="shared" si="3"/>
        <v>88.050941787010132</v>
      </c>
    </row>
    <row r="222" spans="1:5" x14ac:dyDescent="0.25">
      <c r="A222" s="2" t="s">
        <v>232</v>
      </c>
      <c r="B222" s="2">
        <v>4340</v>
      </c>
      <c r="C222" s="2">
        <v>71970</v>
      </c>
      <c r="E222">
        <f t="shared" si="3"/>
        <v>104.03746910100178</v>
      </c>
    </row>
    <row r="223" spans="1:5" x14ac:dyDescent="0.25">
      <c r="A223" s="2" t="s">
        <v>233</v>
      </c>
      <c r="B223" s="2">
        <v>4190</v>
      </c>
      <c r="C223" s="2">
        <v>71138</v>
      </c>
      <c r="E223">
        <f t="shared" si="3"/>
        <v>102.83475721699409</v>
      </c>
    </row>
    <row r="224" spans="1:5" x14ac:dyDescent="0.25">
      <c r="A224" s="2" t="s">
        <v>234</v>
      </c>
      <c r="B224" s="2">
        <v>3480</v>
      </c>
      <c r="C224" s="2">
        <v>65577</v>
      </c>
      <c r="E224">
        <f t="shared" si="3"/>
        <v>94.795958194197496</v>
      </c>
    </row>
    <row r="225" spans="1:5" x14ac:dyDescent="0.25">
      <c r="A225" s="2" t="s">
        <v>235</v>
      </c>
      <c r="B225" s="2">
        <v>2725</v>
      </c>
      <c r="C225" s="2">
        <v>86321</v>
      </c>
      <c r="E225">
        <f t="shared" si="3"/>
        <v>124.78280353296616</v>
      </c>
    </row>
    <row r="226" spans="1:5" x14ac:dyDescent="0.25">
      <c r="A226" s="2" t="s">
        <v>236</v>
      </c>
      <c r="B226" s="2">
        <v>10470</v>
      </c>
      <c r="C226" s="2">
        <v>58698</v>
      </c>
      <c r="E226">
        <f t="shared" si="3"/>
        <v>84.851901643609864</v>
      </c>
    </row>
    <row r="227" spans="1:5" x14ac:dyDescent="0.25">
      <c r="A227" s="2" t="s">
        <v>237</v>
      </c>
      <c r="B227" s="2">
        <v>3700</v>
      </c>
      <c r="C227" s="2">
        <v>69107</v>
      </c>
      <c r="E227">
        <f t="shared" si="3"/>
        <v>99.898810298220511</v>
      </c>
    </row>
    <row r="228" spans="1:5" x14ac:dyDescent="0.25">
      <c r="A228" s="2" t="s">
        <v>238</v>
      </c>
      <c r="B228" s="2">
        <v>2885</v>
      </c>
      <c r="C228" s="2">
        <v>78624</v>
      </c>
      <c r="E228">
        <f t="shared" si="3"/>
        <v>113.65627303872674</v>
      </c>
    </row>
    <row r="229" spans="1:5" x14ac:dyDescent="0.25">
      <c r="A229" s="2" t="s">
        <v>239</v>
      </c>
      <c r="B229" s="2">
        <v>3515</v>
      </c>
      <c r="C229" s="2">
        <v>74957</v>
      </c>
      <c r="E229">
        <f t="shared" si="3"/>
        <v>108.35537823264958</v>
      </c>
    </row>
    <row r="230" spans="1:5" x14ac:dyDescent="0.25">
      <c r="A230" s="2" t="s">
        <v>240</v>
      </c>
      <c r="B230" s="2">
        <v>1070</v>
      </c>
      <c r="C230" s="2">
        <v>56185</v>
      </c>
      <c r="E230">
        <f t="shared" si="3"/>
        <v>81.21919134972606</v>
      </c>
    </row>
    <row r="231" spans="1:5" x14ac:dyDescent="0.25">
      <c r="A231" s="2" t="s">
        <v>241</v>
      </c>
      <c r="B231" s="2">
        <v>2005</v>
      </c>
      <c r="C231" s="2">
        <v>95672</v>
      </c>
      <c r="E231">
        <f t="shared" si="3"/>
        <v>138.30030212353816</v>
      </c>
    </row>
    <row r="232" spans="1:5" x14ac:dyDescent="0.25">
      <c r="A232" s="2" t="s">
        <v>242</v>
      </c>
      <c r="B232" s="2">
        <v>3405</v>
      </c>
      <c r="C232" s="2">
        <v>227141</v>
      </c>
      <c r="E232">
        <f t="shared" si="3"/>
        <v>328.34757216994086</v>
      </c>
    </row>
    <row r="233" spans="1:5" x14ac:dyDescent="0.25">
      <c r="A233" s="2" t="s">
        <v>243</v>
      </c>
      <c r="B233" s="2">
        <v>3835</v>
      </c>
      <c r="C233" s="2">
        <v>256651</v>
      </c>
      <c r="E233">
        <f t="shared" si="3"/>
        <v>371.00625930583863</v>
      </c>
    </row>
    <row r="234" spans="1:5" x14ac:dyDescent="0.25">
      <c r="A234" s="2" t="s">
        <v>244</v>
      </c>
      <c r="B234" s="2">
        <v>5335</v>
      </c>
      <c r="C234" s="2">
        <v>137503</v>
      </c>
      <c r="E234">
        <f t="shared" si="3"/>
        <v>198.76982233979501</v>
      </c>
    </row>
    <row r="235" spans="1:5" x14ac:dyDescent="0.25">
      <c r="A235" s="2" t="s">
        <v>245</v>
      </c>
      <c r="B235" s="2">
        <v>3160</v>
      </c>
      <c r="C235" s="2">
        <v>118628</v>
      </c>
      <c r="E235">
        <f t="shared" si="3"/>
        <v>171.48474203853883</v>
      </c>
    </row>
    <row r="236" spans="1:5" x14ac:dyDescent="0.25">
      <c r="A236" s="2" t="s">
        <v>246</v>
      </c>
      <c r="B236" s="2">
        <v>5075</v>
      </c>
      <c r="C236" s="2">
        <v>67328</v>
      </c>
      <c r="E236">
        <f t="shared" si="3"/>
        <v>97.327146305853105</v>
      </c>
    </row>
    <row r="237" spans="1:5" x14ac:dyDescent="0.25">
      <c r="A237" s="2" t="s">
        <v>247</v>
      </c>
      <c r="B237" s="2">
        <v>3110</v>
      </c>
      <c r="C237" s="2">
        <v>53844</v>
      </c>
      <c r="E237">
        <f t="shared" si="3"/>
        <v>77.835118608786161</v>
      </c>
    </row>
    <row r="238" spans="1:5" x14ac:dyDescent="0.25">
      <c r="A238" s="2" t="s">
        <v>248</v>
      </c>
      <c r="B238" s="2">
        <v>4945</v>
      </c>
      <c r="C238" s="2">
        <v>69611</v>
      </c>
      <c r="E238">
        <f t="shared" si="3"/>
        <v>100.62737615103286</v>
      </c>
    </row>
    <row r="239" spans="1:5" x14ac:dyDescent="0.25">
      <c r="A239" s="2" t="s">
        <v>249</v>
      </c>
      <c r="B239" s="2">
        <v>3150</v>
      </c>
      <c r="C239" s="2">
        <v>62534</v>
      </c>
      <c r="E239">
        <f t="shared" si="3"/>
        <v>90.397097301126095</v>
      </c>
    </row>
    <row r="240" spans="1:5" x14ac:dyDescent="0.25">
      <c r="A240" s="2" t="s">
        <v>250</v>
      </c>
      <c r="B240" s="2">
        <v>8675</v>
      </c>
      <c r="C240" s="2">
        <v>71151</v>
      </c>
      <c r="E240">
        <f t="shared" si="3"/>
        <v>102.85354959018171</v>
      </c>
    </row>
    <row r="241" spans="1:5" x14ac:dyDescent="0.25">
      <c r="A241" s="2" t="s">
        <v>251</v>
      </c>
      <c r="B241" s="2">
        <v>6460</v>
      </c>
      <c r="C241" s="2">
        <v>63261</v>
      </c>
      <c r="E241">
        <f t="shared" si="3"/>
        <v>91.448024632464552</v>
      </c>
    </row>
    <row r="242" spans="1:5" x14ac:dyDescent="0.25">
      <c r="A242" s="2" t="s">
        <v>252</v>
      </c>
      <c r="B242" s="2">
        <v>6590</v>
      </c>
      <c r="C242" s="2">
        <v>67849</v>
      </c>
      <c r="E242">
        <f t="shared" si="3"/>
        <v>98.080286800526181</v>
      </c>
    </row>
    <row r="243" spans="1:5" x14ac:dyDescent="0.25">
      <c r="A243" s="2" t="s">
        <v>253</v>
      </c>
      <c r="B243" s="2">
        <v>2695</v>
      </c>
      <c r="C243" s="2">
        <v>58002</v>
      </c>
      <c r="E243">
        <f t="shared" si="3"/>
        <v>83.845786894488057</v>
      </c>
    </row>
    <row r="244" spans="1:5" x14ac:dyDescent="0.25">
      <c r="A244" s="2" t="s">
        <v>254</v>
      </c>
      <c r="B244" s="2">
        <v>10140</v>
      </c>
      <c r="C244" s="2">
        <v>72534</v>
      </c>
      <c r="E244">
        <f t="shared" si="3"/>
        <v>104.85276898391083</v>
      </c>
    </row>
    <row r="245" spans="1:5" x14ac:dyDescent="0.25">
      <c r="A245" s="2" t="s">
        <v>255</v>
      </c>
      <c r="B245" s="2">
        <v>2600</v>
      </c>
      <c r="C245" s="2">
        <v>49153</v>
      </c>
      <c r="E245">
        <f t="shared" si="3"/>
        <v>71.053963022391841</v>
      </c>
    </row>
    <row r="246" spans="1:5" x14ac:dyDescent="0.25">
      <c r="A246" s="2" t="s">
        <v>256</v>
      </c>
      <c r="B246" s="2">
        <v>5510</v>
      </c>
      <c r="C246" s="2">
        <v>53497</v>
      </c>
      <c r="E246">
        <f t="shared" si="3"/>
        <v>77.333506801393526</v>
      </c>
    </row>
    <row r="247" spans="1:5" x14ac:dyDescent="0.25">
      <c r="A247" s="2" t="s">
        <v>257</v>
      </c>
      <c r="B247" s="2">
        <v>2745</v>
      </c>
      <c r="C247" s="2">
        <v>65260</v>
      </c>
      <c r="E247">
        <f t="shared" si="3"/>
        <v>94.337713401853222</v>
      </c>
    </row>
    <row r="248" spans="1:5" x14ac:dyDescent="0.25">
      <c r="A248" s="2" t="s">
        <v>258</v>
      </c>
      <c r="B248" s="2">
        <v>4455</v>
      </c>
      <c r="C248" s="2">
        <v>52032</v>
      </c>
      <c r="E248">
        <f t="shared" si="3"/>
        <v>75.215750899865569</v>
      </c>
    </row>
    <row r="249" spans="1:5" x14ac:dyDescent="0.25">
      <c r="A249" s="2" t="s">
        <v>259</v>
      </c>
      <c r="B249" s="2">
        <v>4245</v>
      </c>
      <c r="C249" s="2">
        <v>81870</v>
      </c>
      <c r="E249">
        <f t="shared" si="3"/>
        <v>118.34858406695867</v>
      </c>
    </row>
    <row r="250" spans="1:5" x14ac:dyDescent="0.25">
      <c r="A250" s="2" t="s">
        <v>260</v>
      </c>
      <c r="B250" s="2">
        <v>4015</v>
      </c>
      <c r="C250" s="2">
        <v>60242</v>
      </c>
      <c r="E250">
        <f t="shared" si="3"/>
        <v>87.083857351431831</v>
      </c>
    </row>
    <row r="251" spans="1:5" x14ac:dyDescent="0.25">
      <c r="A251" s="2" t="s">
        <v>261</v>
      </c>
      <c r="B251" s="2">
        <v>4610</v>
      </c>
      <c r="C251" s="2">
        <v>66320</v>
      </c>
      <c r="E251">
        <f t="shared" si="3"/>
        <v>95.870014600228401</v>
      </c>
    </row>
    <row r="252" spans="1:5" x14ac:dyDescent="0.25">
      <c r="A252" s="2" t="s">
        <v>262</v>
      </c>
      <c r="B252" s="2">
        <v>4375</v>
      </c>
      <c r="C252" s="2">
        <v>63593</v>
      </c>
      <c r="E252">
        <f t="shared" si="3"/>
        <v>91.927952932333</v>
      </c>
    </row>
    <row r="253" spans="1:5" x14ac:dyDescent="0.25">
      <c r="A253" s="2" t="s">
        <v>263</v>
      </c>
      <c r="B253" s="2">
        <v>3895</v>
      </c>
      <c r="C253" s="2">
        <v>62610</v>
      </c>
      <c r="E253">
        <f t="shared" si="3"/>
        <v>90.506960405915265</v>
      </c>
    </row>
    <row r="254" spans="1:5" x14ac:dyDescent="0.25">
      <c r="A254" s="2" t="s">
        <v>264</v>
      </c>
      <c r="B254" s="2">
        <v>4710</v>
      </c>
      <c r="C254" s="2">
        <v>51625</v>
      </c>
      <c r="E254">
        <f t="shared" si="3"/>
        <v>74.627405062376226</v>
      </c>
    </row>
    <row r="255" spans="1:5" x14ac:dyDescent="0.25">
      <c r="A255" s="2" t="s">
        <v>265</v>
      </c>
      <c r="B255" s="2">
        <v>2210</v>
      </c>
      <c r="C255" s="2">
        <v>66504</v>
      </c>
      <c r="E255">
        <f t="shared" si="3"/>
        <v>96.135998959191639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62A6-E93F-423D-B1A8-D35E8FDC706E}">
  <dimension ref="A2:R258"/>
  <sheetViews>
    <sheetView topLeftCell="A247" workbookViewId="0">
      <selection activeCell="Q258" sqref="O258:Q258"/>
    </sheetView>
  </sheetViews>
  <sheetFormatPr defaultRowHeight="15" x14ac:dyDescent="0.25"/>
  <sheetData>
    <row r="2" spans="1:17" x14ac:dyDescent="0.25">
      <c r="F2" t="s">
        <v>5</v>
      </c>
      <c r="K2" t="s">
        <v>4</v>
      </c>
      <c r="P2" t="s">
        <v>6</v>
      </c>
    </row>
    <row r="3" spans="1:17" x14ac:dyDescent="0.25">
      <c r="E3" t="s">
        <v>1</v>
      </c>
      <c r="F3" t="s">
        <v>2</v>
      </c>
      <c r="G3" t="s">
        <v>3</v>
      </c>
      <c r="J3" t="s">
        <v>1</v>
      </c>
      <c r="K3" t="s">
        <v>2</v>
      </c>
      <c r="L3" t="s">
        <v>3</v>
      </c>
      <c r="O3" t="s">
        <v>1</v>
      </c>
      <c r="P3" t="s">
        <v>2</v>
      </c>
      <c r="Q3" t="s">
        <v>3</v>
      </c>
    </row>
    <row r="4" spans="1:17" x14ac:dyDescent="0.25">
      <c r="A4" t="s">
        <v>134</v>
      </c>
      <c r="B4">
        <v>6410</v>
      </c>
      <c r="C4">
        <v>49.484655304508721</v>
      </c>
      <c r="E4">
        <v>6410</v>
      </c>
      <c r="J4">
        <v>6410</v>
      </c>
      <c r="O4">
        <v>6410</v>
      </c>
    </row>
    <row r="5" spans="1:17" x14ac:dyDescent="0.25">
      <c r="A5" t="s">
        <v>106</v>
      </c>
      <c r="B5">
        <v>3055</v>
      </c>
      <c r="C5">
        <v>49.864839469765961</v>
      </c>
      <c r="E5">
        <v>3055</v>
      </c>
      <c r="J5">
        <v>3055</v>
      </c>
      <c r="O5">
        <v>3055</v>
      </c>
    </row>
    <row r="6" spans="1:17" x14ac:dyDescent="0.25">
      <c r="A6" t="s">
        <v>115</v>
      </c>
      <c r="B6">
        <v>4100</v>
      </c>
      <c r="C6">
        <v>50.476314381947759</v>
      </c>
      <c r="E6">
        <v>4100</v>
      </c>
      <c r="J6">
        <v>4100</v>
      </c>
      <c r="O6">
        <v>4100</v>
      </c>
    </row>
    <row r="7" spans="1:17" x14ac:dyDescent="0.25">
      <c r="A7" t="s">
        <v>129</v>
      </c>
      <c r="B7">
        <v>3085</v>
      </c>
      <c r="C7">
        <v>50.526909232837504</v>
      </c>
      <c r="E7">
        <v>3085</v>
      </c>
      <c r="J7">
        <v>3085</v>
      </c>
      <c r="O7">
        <v>3085</v>
      </c>
    </row>
    <row r="8" spans="1:17" x14ac:dyDescent="0.25">
      <c r="A8" t="s">
        <v>110</v>
      </c>
      <c r="B8">
        <v>4115</v>
      </c>
      <c r="C8">
        <v>51.086343726961275</v>
      </c>
      <c r="E8">
        <v>4115</v>
      </c>
      <c r="J8">
        <v>4115</v>
      </c>
      <c r="O8">
        <v>4115</v>
      </c>
    </row>
    <row r="9" spans="1:17" x14ac:dyDescent="0.25">
      <c r="A9" t="s">
        <v>121</v>
      </c>
      <c r="B9">
        <v>4730</v>
      </c>
      <c r="C9">
        <v>51.128265174841346</v>
      </c>
      <c r="E9">
        <v>4730</v>
      </c>
      <c r="J9">
        <v>4730</v>
      </c>
      <c r="O9">
        <v>4730</v>
      </c>
    </row>
    <row r="10" spans="1:17" x14ac:dyDescent="0.25">
      <c r="A10" t="s">
        <v>130</v>
      </c>
      <c r="B10">
        <v>6645</v>
      </c>
      <c r="C10">
        <v>51.261257354322971</v>
      </c>
      <c r="E10">
        <v>6645</v>
      </c>
      <c r="J10">
        <v>6645</v>
      </c>
      <c r="O10">
        <v>6645</v>
      </c>
    </row>
    <row r="11" spans="1:17" x14ac:dyDescent="0.25">
      <c r="A11" t="s">
        <v>131</v>
      </c>
      <c r="B11">
        <v>4005</v>
      </c>
      <c r="C11">
        <v>51.676135131618892</v>
      </c>
      <c r="E11">
        <v>4005</v>
      </c>
      <c r="J11">
        <v>4005</v>
      </c>
      <c r="O11">
        <v>4005</v>
      </c>
    </row>
    <row r="12" spans="1:17" x14ac:dyDescent="0.25">
      <c r="A12" t="s">
        <v>117</v>
      </c>
      <c r="B12">
        <v>4195</v>
      </c>
      <c r="C12">
        <v>51.914653714384841</v>
      </c>
      <c r="E12">
        <v>4195</v>
      </c>
      <c r="J12">
        <v>4195</v>
      </c>
      <c r="O12">
        <v>4195</v>
      </c>
    </row>
    <row r="13" spans="1:17" x14ac:dyDescent="0.25">
      <c r="A13" t="s">
        <v>120</v>
      </c>
      <c r="B13">
        <v>4575</v>
      </c>
      <c r="C13">
        <v>52.398918715758128</v>
      </c>
      <c r="E13">
        <v>4575</v>
      </c>
      <c r="J13">
        <v>4575</v>
      </c>
      <c r="O13">
        <v>4575</v>
      </c>
    </row>
    <row r="14" spans="1:17" x14ac:dyDescent="0.25">
      <c r="A14" t="s">
        <v>113</v>
      </c>
      <c r="B14">
        <v>3710</v>
      </c>
      <c r="C14">
        <v>52.628763895514403</v>
      </c>
      <c r="E14">
        <v>3710</v>
      </c>
      <c r="J14">
        <v>3710</v>
      </c>
      <c r="O14">
        <v>3710</v>
      </c>
    </row>
    <row r="15" spans="1:17" x14ac:dyDescent="0.25">
      <c r="A15" t="s">
        <v>119</v>
      </c>
      <c r="B15">
        <v>4865</v>
      </c>
      <c r="C15">
        <v>52.69815111959177</v>
      </c>
      <c r="E15">
        <v>4865</v>
      </c>
      <c r="J15">
        <v>4865</v>
      </c>
      <c r="O15">
        <v>4865</v>
      </c>
    </row>
    <row r="16" spans="1:17" x14ac:dyDescent="0.25">
      <c r="A16" t="s">
        <v>135</v>
      </c>
      <c r="B16">
        <v>6755</v>
      </c>
      <c r="C16">
        <v>52.722725761452509</v>
      </c>
      <c r="E16">
        <v>6755</v>
      </c>
      <c r="J16">
        <v>6755</v>
      </c>
      <c r="O16">
        <v>6755</v>
      </c>
    </row>
    <row r="17" spans="1:15" x14ac:dyDescent="0.25">
      <c r="A17" t="s">
        <v>103</v>
      </c>
      <c r="B17">
        <v>2565</v>
      </c>
      <c r="C17">
        <v>52.760310507827747</v>
      </c>
      <c r="E17">
        <v>2565</v>
      </c>
      <c r="J17">
        <v>2565</v>
      </c>
      <c r="O17">
        <v>2565</v>
      </c>
    </row>
    <row r="18" spans="1:15" x14ac:dyDescent="0.25">
      <c r="A18" t="s">
        <v>109</v>
      </c>
      <c r="B18">
        <v>4765</v>
      </c>
      <c r="C18">
        <v>52.773320612342253</v>
      </c>
      <c r="E18">
        <v>4765</v>
      </c>
      <c r="J18">
        <v>4765</v>
      </c>
      <c r="O18">
        <v>4765</v>
      </c>
    </row>
    <row r="19" spans="1:15" x14ac:dyDescent="0.25">
      <c r="A19" t="s">
        <v>105</v>
      </c>
      <c r="B19">
        <v>2745</v>
      </c>
      <c r="C19">
        <v>53.196871792647848</v>
      </c>
      <c r="E19">
        <v>2745</v>
      </c>
      <c r="J19">
        <v>2745</v>
      </c>
      <c r="O19">
        <v>2745</v>
      </c>
    </row>
    <row r="20" spans="1:15" x14ac:dyDescent="0.25">
      <c r="A20" t="s">
        <v>125</v>
      </c>
      <c r="B20">
        <v>3940</v>
      </c>
      <c r="C20">
        <v>53.685473495525969</v>
      </c>
      <c r="E20">
        <v>3940</v>
      </c>
      <c r="J20">
        <v>3940</v>
      </c>
      <c r="O20">
        <v>3940</v>
      </c>
    </row>
    <row r="21" spans="1:15" x14ac:dyDescent="0.25">
      <c r="A21" t="s">
        <v>126</v>
      </c>
      <c r="B21">
        <v>4400</v>
      </c>
      <c r="C21">
        <v>53.743296182257112</v>
      </c>
      <c r="E21">
        <v>4400</v>
      </c>
      <c r="J21">
        <v>4400</v>
      </c>
      <c r="O21">
        <v>4400</v>
      </c>
    </row>
    <row r="22" spans="1:15" x14ac:dyDescent="0.25">
      <c r="A22" t="s">
        <v>133</v>
      </c>
      <c r="B22">
        <v>5890</v>
      </c>
      <c r="C22">
        <v>53.753415152435061</v>
      </c>
      <c r="E22">
        <v>5890</v>
      </c>
      <c r="J22">
        <v>5890</v>
      </c>
      <c r="O22">
        <v>5890</v>
      </c>
    </row>
    <row r="23" spans="1:15" x14ac:dyDescent="0.25">
      <c r="A23" t="s">
        <v>123</v>
      </c>
      <c r="B23">
        <v>4265</v>
      </c>
      <c r="C23">
        <v>53.895080734926346</v>
      </c>
      <c r="E23">
        <v>4265</v>
      </c>
      <c r="J23">
        <v>4265</v>
      </c>
      <c r="O23">
        <v>4265</v>
      </c>
    </row>
    <row r="24" spans="1:15" x14ac:dyDescent="0.25">
      <c r="A24" t="s">
        <v>114</v>
      </c>
      <c r="B24">
        <v>4270</v>
      </c>
      <c r="C24">
        <v>54.655449065440827</v>
      </c>
      <c r="E24">
        <v>4270</v>
      </c>
      <c r="J24">
        <v>4270</v>
      </c>
      <c r="O24">
        <v>4270</v>
      </c>
    </row>
    <row r="25" spans="1:15" x14ac:dyDescent="0.25">
      <c r="A25" t="s">
        <v>104</v>
      </c>
      <c r="B25">
        <v>2880</v>
      </c>
      <c r="C25">
        <v>54.893967648206775</v>
      </c>
      <c r="E25">
        <v>2880</v>
      </c>
      <c r="J25">
        <v>2880</v>
      </c>
      <c r="O25">
        <v>2880</v>
      </c>
    </row>
    <row r="26" spans="1:15" x14ac:dyDescent="0.25">
      <c r="A26" t="s">
        <v>136</v>
      </c>
      <c r="B26">
        <v>5125</v>
      </c>
      <c r="C26">
        <v>55.346430171877934</v>
      </c>
      <c r="E26">
        <v>5125</v>
      </c>
      <c r="J26">
        <v>5125</v>
      </c>
      <c r="O26">
        <v>5125</v>
      </c>
    </row>
    <row r="27" spans="1:15" x14ac:dyDescent="0.25">
      <c r="A27" t="s">
        <v>118</v>
      </c>
      <c r="B27">
        <v>4465</v>
      </c>
      <c r="C27">
        <v>56.339534816485248</v>
      </c>
      <c r="E27">
        <v>4465</v>
      </c>
      <c r="J27">
        <v>4465</v>
      </c>
      <c r="O27">
        <v>4465</v>
      </c>
    </row>
    <row r="28" spans="1:15" x14ac:dyDescent="0.25">
      <c r="A28" t="s">
        <v>108</v>
      </c>
      <c r="B28">
        <v>3420</v>
      </c>
      <c r="C28">
        <v>56.861384564233774</v>
      </c>
      <c r="E28">
        <v>3420</v>
      </c>
      <c r="J28">
        <v>3420</v>
      </c>
      <c r="O28">
        <v>3420</v>
      </c>
    </row>
    <row r="29" spans="1:15" x14ac:dyDescent="0.25">
      <c r="A29" t="s">
        <v>112</v>
      </c>
      <c r="B29">
        <v>3760</v>
      </c>
      <c r="C29">
        <v>56.94522745999393</v>
      </c>
      <c r="E29">
        <v>3760</v>
      </c>
      <c r="J29">
        <v>3760</v>
      </c>
      <c r="O29">
        <v>3760</v>
      </c>
    </row>
    <row r="30" spans="1:15" x14ac:dyDescent="0.25">
      <c r="A30" t="s">
        <v>116</v>
      </c>
      <c r="B30">
        <v>3920</v>
      </c>
      <c r="C30">
        <v>57.188082744264712</v>
      </c>
      <c r="E30">
        <v>3920</v>
      </c>
      <c r="J30">
        <v>3920</v>
      </c>
      <c r="O30">
        <v>3920</v>
      </c>
    </row>
    <row r="31" spans="1:15" x14ac:dyDescent="0.25">
      <c r="A31" t="s">
        <v>124</v>
      </c>
      <c r="B31">
        <v>3930</v>
      </c>
      <c r="C31">
        <v>57.308064819231824</v>
      </c>
      <c r="E31">
        <v>3930</v>
      </c>
      <c r="J31">
        <v>3930</v>
      </c>
      <c r="O31">
        <v>3930</v>
      </c>
    </row>
    <row r="32" spans="1:15" x14ac:dyDescent="0.25">
      <c r="A32" t="s">
        <v>122</v>
      </c>
      <c r="B32">
        <v>5195</v>
      </c>
      <c r="C32">
        <v>57.663674342628333</v>
      </c>
      <c r="E32">
        <v>5195</v>
      </c>
      <c r="J32">
        <v>5195</v>
      </c>
      <c r="O32">
        <v>5195</v>
      </c>
    </row>
    <row r="33" spans="1:15" x14ac:dyDescent="0.25">
      <c r="A33" t="s">
        <v>107</v>
      </c>
      <c r="B33">
        <v>3150</v>
      </c>
      <c r="C33">
        <v>57.747517238388482</v>
      </c>
      <c r="E33">
        <v>3150</v>
      </c>
      <c r="J33">
        <v>3150</v>
      </c>
      <c r="O33">
        <v>3150</v>
      </c>
    </row>
    <row r="34" spans="1:15" x14ac:dyDescent="0.25">
      <c r="A34" t="s">
        <v>127</v>
      </c>
      <c r="B34">
        <v>4000</v>
      </c>
      <c r="C34">
        <v>58.768087659193085</v>
      </c>
      <c r="E34">
        <v>4000</v>
      </c>
      <c r="J34">
        <v>4000</v>
      </c>
      <c r="O34">
        <v>4000</v>
      </c>
    </row>
    <row r="35" spans="1:15" x14ac:dyDescent="0.25">
      <c r="A35" t="s">
        <v>197</v>
      </c>
      <c r="B35">
        <v>2585</v>
      </c>
      <c r="C35">
        <v>59.372334735533485</v>
      </c>
      <c r="E35">
        <v>2585</v>
      </c>
      <c r="J35">
        <v>2585</v>
      </c>
      <c r="O35">
        <v>2585</v>
      </c>
    </row>
    <row r="36" spans="1:15" x14ac:dyDescent="0.25">
      <c r="A36" t="s">
        <v>111</v>
      </c>
      <c r="B36">
        <v>4670</v>
      </c>
      <c r="C36">
        <v>59.794440348670804</v>
      </c>
      <c r="E36">
        <v>4670</v>
      </c>
      <c r="J36">
        <v>4670</v>
      </c>
      <c r="O36">
        <v>4670</v>
      </c>
    </row>
    <row r="37" spans="1:15" x14ac:dyDescent="0.25">
      <c r="A37" t="s">
        <v>132</v>
      </c>
      <c r="B37">
        <v>16475</v>
      </c>
      <c r="C37">
        <v>60.135594200384524</v>
      </c>
      <c r="E37">
        <v>16475</v>
      </c>
      <c r="J37">
        <v>16475</v>
      </c>
      <c r="O37">
        <v>16475</v>
      </c>
    </row>
    <row r="38" spans="1:15" x14ac:dyDescent="0.25">
      <c r="A38" t="s">
        <v>44</v>
      </c>
      <c r="B38">
        <v>780</v>
      </c>
      <c r="C38">
        <v>61.164838024198794</v>
      </c>
      <c r="E38">
        <v>780</v>
      </c>
      <c r="J38">
        <v>780</v>
      </c>
      <c r="O38">
        <v>780</v>
      </c>
    </row>
    <row r="39" spans="1:15" x14ac:dyDescent="0.25">
      <c r="A39" t="s">
        <v>195</v>
      </c>
      <c r="B39">
        <v>3355</v>
      </c>
      <c r="C39">
        <v>61.224106278098212</v>
      </c>
      <c r="E39">
        <v>3355</v>
      </c>
      <c r="J39">
        <v>3355</v>
      </c>
      <c r="O39">
        <v>3355</v>
      </c>
    </row>
    <row r="40" spans="1:15" x14ac:dyDescent="0.25">
      <c r="A40" t="s">
        <v>43</v>
      </c>
      <c r="B40">
        <v>5185</v>
      </c>
      <c r="C40">
        <v>61.31806814403631</v>
      </c>
      <c r="E40">
        <v>5185</v>
      </c>
      <c r="J40">
        <v>5185</v>
      </c>
      <c r="O40">
        <v>5185</v>
      </c>
    </row>
    <row r="41" spans="1:15" x14ac:dyDescent="0.25">
      <c r="A41" t="s">
        <v>100</v>
      </c>
      <c r="B41">
        <v>4215</v>
      </c>
      <c r="C41">
        <v>62.143486997123318</v>
      </c>
      <c r="E41">
        <v>4215</v>
      </c>
      <c r="J41">
        <v>4215</v>
      </c>
      <c r="O41">
        <v>4215</v>
      </c>
    </row>
    <row r="42" spans="1:15" x14ac:dyDescent="0.25">
      <c r="A42" t="s">
        <v>128</v>
      </c>
      <c r="B42">
        <v>4685</v>
      </c>
      <c r="C42">
        <v>62.199864116686179</v>
      </c>
      <c r="E42">
        <v>4685</v>
      </c>
      <c r="J42">
        <v>4685</v>
      </c>
      <c r="O42">
        <v>4685</v>
      </c>
    </row>
    <row r="43" spans="1:15" x14ac:dyDescent="0.25">
      <c r="A43" t="s">
        <v>192</v>
      </c>
      <c r="B43">
        <v>1970</v>
      </c>
      <c r="C43">
        <v>62.288043713951168</v>
      </c>
      <c r="E43">
        <v>1970</v>
      </c>
      <c r="J43">
        <v>1970</v>
      </c>
      <c r="O43">
        <v>1970</v>
      </c>
    </row>
    <row r="44" spans="1:15" x14ac:dyDescent="0.25">
      <c r="A44" t="s">
        <v>150</v>
      </c>
      <c r="B44">
        <v>3110</v>
      </c>
      <c r="C44">
        <v>63.558697254867944</v>
      </c>
      <c r="E44">
        <v>3110</v>
      </c>
      <c r="J44">
        <v>3110</v>
      </c>
      <c r="O44">
        <v>3110</v>
      </c>
    </row>
    <row r="45" spans="1:15" x14ac:dyDescent="0.25">
      <c r="A45" t="s">
        <v>199</v>
      </c>
      <c r="B45">
        <v>3460</v>
      </c>
      <c r="C45">
        <v>64.220767017939494</v>
      </c>
      <c r="E45">
        <v>3460</v>
      </c>
      <c r="J45">
        <v>3460</v>
      </c>
      <c r="O45">
        <v>3460</v>
      </c>
    </row>
    <row r="46" spans="1:15" x14ac:dyDescent="0.25">
      <c r="A46" t="s">
        <v>102</v>
      </c>
      <c r="B46">
        <v>4770</v>
      </c>
      <c r="C46">
        <v>65.001373288809859</v>
      </c>
      <c r="E46">
        <v>4770</v>
      </c>
      <c r="J46">
        <v>4770</v>
      </c>
      <c r="O46">
        <v>4770</v>
      </c>
    </row>
    <row r="47" spans="1:15" x14ac:dyDescent="0.25">
      <c r="A47" t="s">
        <v>202</v>
      </c>
      <c r="B47">
        <v>3755</v>
      </c>
      <c r="C47">
        <v>67.231883429463551</v>
      </c>
      <c r="E47">
        <v>3755</v>
      </c>
      <c r="J47">
        <v>3755</v>
      </c>
      <c r="O47">
        <v>3755</v>
      </c>
    </row>
    <row r="48" spans="1:15" x14ac:dyDescent="0.25">
      <c r="A48" t="s">
        <v>72</v>
      </c>
      <c r="B48">
        <v>6020</v>
      </c>
      <c r="C48">
        <v>67.25934920566084</v>
      </c>
      <c r="E48">
        <v>6020</v>
      </c>
      <c r="J48">
        <v>6020</v>
      </c>
      <c r="O48">
        <v>6020</v>
      </c>
    </row>
    <row r="49" spans="1:15" x14ac:dyDescent="0.25">
      <c r="A49" t="s">
        <v>219</v>
      </c>
      <c r="B49">
        <v>4090</v>
      </c>
      <c r="C49">
        <v>67.476184280902615</v>
      </c>
      <c r="E49">
        <v>4090</v>
      </c>
      <c r="J49">
        <v>4090</v>
      </c>
      <c r="O49">
        <v>4090</v>
      </c>
    </row>
    <row r="50" spans="1:15" x14ac:dyDescent="0.25">
      <c r="A50" t="s">
        <v>201</v>
      </c>
      <c r="B50">
        <v>3505</v>
      </c>
      <c r="C50">
        <v>67.94165690908828</v>
      </c>
      <c r="E50">
        <v>3505</v>
      </c>
      <c r="J50">
        <v>3505</v>
      </c>
      <c r="O50">
        <v>3505</v>
      </c>
    </row>
    <row r="51" spans="1:15" x14ac:dyDescent="0.25">
      <c r="A51" t="s">
        <v>196</v>
      </c>
      <c r="B51">
        <v>2200</v>
      </c>
      <c r="C51">
        <v>68.18740332769562</v>
      </c>
      <c r="E51">
        <v>2200</v>
      </c>
      <c r="J51">
        <v>2200</v>
      </c>
      <c r="O51">
        <v>2200</v>
      </c>
    </row>
    <row r="52" spans="1:15" x14ac:dyDescent="0.25">
      <c r="A52" t="s">
        <v>194</v>
      </c>
      <c r="B52">
        <v>2510</v>
      </c>
      <c r="C52">
        <v>68.223542506902589</v>
      </c>
      <c r="E52">
        <v>2510</v>
      </c>
      <c r="J52">
        <v>2510</v>
      </c>
      <c r="O52">
        <v>2510</v>
      </c>
    </row>
    <row r="53" spans="1:15" x14ac:dyDescent="0.25">
      <c r="A53" t="s">
        <v>200</v>
      </c>
      <c r="B53">
        <v>2690</v>
      </c>
      <c r="C53">
        <v>69.231102823192685</v>
      </c>
      <c r="E53">
        <v>2690</v>
      </c>
      <c r="J53">
        <v>2690</v>
      </c>
      <c r="O53">
        <v>2690</v>
      </c>
    </row>
    <row r="54" spans="1:15" x14ac:dyDescent="0.25">
      <c r="A54" t="s">
        <v>152</v>
      </c>
      <c r="B54">
        <v>2400</v>
      </c>
      <c r="C54">
        <v>69.572256674906399</v>
      </c>
      <c r="E54">
        <v>2400</v>
      </c>
      <c r="J54">
        <v>2400</v>
      </c>
      <c r="O54">
        <v>2400</v>
      </c>
    </row>
    <row r="55" spans="1:15" x14ac:dyDescent="0.25">
      <c r="A55" t="s">
        <v>64</v>
      </c>
      <c r="B55">
        <v>1800</v>
      </c>
      <c r="C55">
        <v>70.614510603235175</v>
      </c>
      <c r="E55">
        <v>1800</v>
      </c>
      <c r="J55">
        <v>1800</v>
      </c>
      <c r="O55">
        <v>1800</v>
      </c>
    </row>
    <row r="56" spans="1:15" x14ac:dyDescent="0.25">
      <c r="A56" t="s">
        <v>65</v>
      </c>
      <c r="B56">
        <v>4525</v>
      </c>
      <c r="C56">
        <v>70.795206499269995</v>
      </c>
      <c r="E56">
        <v>4525</v>
      </c>
      <c r="J56">
        <v>4525</v>
      </c>
      <c r="O56">
        <v>4525</v>
      </c>
    </row>
    <row r="57" spans="1:15" x14ac:dyDescent="0.25">
      <c r="A57" t="s">
        <v>255</v>
      </c>
      <c r="B57">
        <v>2600</v>
      </c>
      <c r="C57">
        <v>71.053963022391841</v>
      </c>
      <c r="E57">
        <v>2600</v>
      </c>
      <c r="J57">
        <v>2600</v>
      </c>
      <c r="O57">
        <v>2600</v>
      </c>
    </row>
    <row r="58" spans="1:15" x14ac:dyDescent="0.25">
      <c r="A58" t="s">
        <v>137</v>
      </c>
      <c r="B58">
        <v>4915</v>
      </c>
      <c r="C58">
        <v>71.312719545513687</v>
      </c>
      <c r="E58">
        <v>4915</v>
      </c>
      <c r="J58">
        <v>4915</v>
      </c>
      <c r="O58">
        <v>4915</v>
      </c>
    </row>
    <row r="59" spans="1:15" x14ac:dyDescent="0.25">
      <c r="A59" t="s">
        <v>215</v>
      </c>
      <c r="B59">
        <v>4240</v>
      </c>
      <c r="C59">
        <v>71.458721829509813</v>
      </c>
      <c r="E59">
        <v>4240</v>
      </c>
      <c r="J59">
        <v>4240</v>
      </c>
      <c r="O59">
        <v>4240</v>
      </c>
    </row>
    <row r="60" spans="1:15" x14ac:dyDescent="0.25">
      <c r="A60" t="s">
        <v>31</v>
      </c>
      <c r="B60">
        <v>3295</v>
      </c>
      <c r="C60">
        <v>71.516544516240941</v>
      </c>
      <c r="E60">
        <v>3295</v>
      </c>
      <c r="J60">
        <v>3295</v>
      </c>
      <c r="O60">
        <v>3295</v>
      </c>
    </row>
    <row r="61" spans="1:15" x14ac:dyDescent="0.25">
      <c r="A61" t="s">
        <v>75</v>
      </c>
      <c r="B61">
        <v>3955</v>
      </c>
      <c r="C61">
        <v>72.603611026786353</v>
      </c>
      <c r="E61">
        <v>3955</v>
      </c>
      <c r="J61">
        <v>3955</v>
      </c>
      <c r="O61">
        <v>3955</v>
      </c>
    </row>
    <row r="62" spans="1:15" x14ac:dyDescent="0.25">
      <c r="A62" t="s">
        <v>40</v>
      </c>
      <c r="B62">
        <v>3460</v>
      </c>
      <c r="C62">
        <v>72.684562788209959</v>
      </c>
      <c r="E62">
        <v>3460</v>
      </c>
      <c r="J62">
        <v>3460</v>
      </c>
      <c r="O62">
        <v>3460</v>
      </c>
    </row>
    <row r="63" spans="1:15" x14ac:dyDescent="0.25">
      <c r="A63" t="s">
        <v>71</v>
      </c>
      <c r="B63">
        <v>2330</v>
      </c>
      <c r="C63">
        <v>73.30037440189659</v>
      </c>
      <c r="E63">
        <v>2330</v>
      </c>
      <c r="J63">
        <v>2330</v>
      </c>
      <c r="O63">
        <v>2330</v>
      </c>
    </row>
    <row r="64" spans="1:15" x14ac:dyDescent="0.25">
      <c r="A64" t="s">
        <v>183</v>
      </c>
      <c r="B64">
        <v>3035</v>
      </c>
      <c r="C64">
        <v>73.444931118724426</v>
      </c>
      <c r="E64">
        <v>3035</v>
      </c>
      <c r="J64">
        <v>3035</v>
      </c>
      <c r="O64">
        <v>3035</v>
      </c>
    </row>
    <row r="65" spans="1:16" x14ac:dyDescent="0.25">
      <c r="A65" t="s">
        <v>205</v>
      </c>
      <c r="B65">
        <v>5070</v>
      </c>
      <c r="C65">
        <v>73.875710134871412</v>
      </c>
      <c r="E65">
        <v>5070</v>
      </c>
      <c r="J65">
        <v>5070</v>
      </c>
      <c r="O65">
        <v>5070</v>
      </c>
    </row>
    <row r="66" spans="1:16" x14ac:dyDescent="0.25">
      <c r="A66" t="s">
        <v>212</v>
      </c>
      <c r="B66">
        <v>3340</v>
      </c>
      <c r="C66">
        <v>74.226982956763081</v>
      </c>
      <c r="E66">
        <v>3340</v>
      </c>
      <c r="J66">
        <v>3340</v>
      </c>
      <c r="O66">
        <v>3340</v>
      </c>
    </row>
    <row r="67" spans="1:16" x14ac:dyDescent="0.25">
      <c r="A67" t="s">
        <v>206</v>
      </c>
      <c r="B67">
        <v>1670</v>
      </c>
      <c r="C67">
        <v>74.25878543446521</v>
      </c>
      <c r="E67">
        <v>1670</v>
      </c>
      <c r="J67">
        <v>1670</v>
      </c>
      <c r="O67">
        <v>1670</v>
      </c>
    </row>
    <row r="68" spans="1:16" x14ac:dyDescent="0.25">
      <c r="A68" t="s">
        <v>67</v>
      </c>
      <c r="B68">
        <v>5110</v>
      </c>
      <c r="C68">
        <v>74.401896584124785</v>
      </c>
      <c r="E68">
        <v>5110</v>
      </c>
      <c r="J68">
        <v>5110</v>
      </c>
      <c r="O68">
        <v>5110</v>
      </c>
    </row>
    <row r="69" spans="1:16" x14ac:dyDescent="0.25">
      <c r="A69" t="s">
        <v>264</v>
      </c>
      <c r="B69">
        <v>4710</v>
      </c>
      <c r="C69">
        <v>74.627405062376226</v>
      </c>
      <c r="E69">
        <v>4710</v>
      </c>
      <c r="J69">
        <v>4710</v>
      </c>
      <c r="O69">
        <v>4710</v>
      </c>
    </row>
    <row r="70" spans="1:16" x14ac:dyDescent="0.25">
      <c r="A70" t="s">
        <v>258</v>
      </c>
      <c r="B70">
        <v>4455</v>
      </c>
      <c r="C70">
        <v>75.215750899865569</v>
      </c>
      <c r="E70">
        <v>4455</v>
      </c>
      <c r="J70">
        <v>4455</v>
      </c>
      <c r="P70">
        <v>4455</v>
      </c>
    </row>
    <row r="71" spans="1:16" x14ac:dyDescent="0.25">
      <c r="A71" t="s">
        <v>211</v>
      </c>
      <c r="B71">
        <v>2995</v>
      </c>
      <c r="C71">
        <v>75.374763288376201</v>
      </c>
      <c r="E71">
        <v>2995</v>
      </c>
      <c r="J71">
        <v>2995</v>
      </c>
      <c r="P71">
        <v>2995</v>
      </c>
    </row>
    <row r="72" spans="1:16" x14ac:dyDescent="0.25">
      <c r="A72" t="s">
        <v>217</v>
      </c>
      <c r="B72">
        <v>4635</v>
      </c>
      <c r="C72">
        <v>75.473061855819125</v>
      </c>
      <c r="E72">
        <v>4635</v>
      </c>
      <c r="J72">
        <v>4635</v>
      </c>
      <c r="P72">
        <v>4635</v>
      </c>
    </row>
    <row r="73" spans="1:16" x14ac:dyDescent="0.25">
      <c r="A73" t="s">
        <v>80</v>
      </c>
      <c r="B73">
        <v>2675</v>
      </c>
      <c r="C73">
        <v>75.539557945559935</v>
      </c>
      <c r="E73">
        <v>2675</v>
      </c>
      <c r="J73">
        <v>2675</v>
      </c>
      <c r="P73">
        <v>2675</v>
      </c>
    </row>
    <row r="74" spans="1:16" x14ac:dyDescent="0.25">
      <c r="A74" t="s">
        <v>20</v>
      </c>
      <c r="B74">
        <v>3895</v>
      </c>
      <c r="C74">
        <v>76.104774708356828</v>
      </c>
      <c r="E74">
        <v>3895</v>
      </c>
      <c r="J74">
        <v>3895</v>
      </c>
      <c r="P74">
        <v>3895</v>
      </c>
    </row>
    <row r="75" spans="1:16" x14ac:dyDescent="0.25">
      <c r="A75" t="s">
        <v>213</v>
      </c>
      <c r="B75">
        <v>3735</v>
      </c>
      <c r="C75">
        <v>76.177053066770753</v>
      </c>
      <c r="E75">
        <v>3735</v>
      </c>
      <c r="J75">
        <v>3735</v>
      </c>
      <c r="P75">
        <v>3735</v>
      </c>
    </row>
    <row r="76" spans="1:16" x14ac:dyDescent="0.25">
      <c r="A76" t="s">
        <v>186</v>
      </c>
      <c r="B76">
        <v>2425</v>
      </c>
      <c r="C76">
        <v>76.265232664035736</v>
      </c>
      <c r="E76">
        <v>2425</v>
      </c>
      <c r="J76">
        <v>2425</v>
      </c>
      <c r="P76">
        <v>2425</v>
      </c>
    </row>
    <row r="77" spans="1:16" x14ac:dyDescent="0.25">
      <c r="A77" t="s">
        <v>41</v>
      </c>
      <c r="B77">
        <v>4220</v>
      </c>
      <c r="C77">
        <v>76.388105873339398</v>
      </c>
      <c r="E77">
        <v>4220</v>
      </c>
      <c r="J77">
        <v>4220</v>
      </c>
      <c r="P77">
        <v>4220</v>
      </c>
    </row>
    <row r="78" spans="1:16" x14ac:dyDescent="0.25">
      <c r="A78" t="s">
        <v>32</v>
      </c>
      <c r="B78">
        <v>3865</v>
      </c>
      <c r="C78">
        <v>77.217861427931254</v>
      </c>
      <c r="E78">
        <v>3865</v>
      </c>
      <c r="J78">
        <v>3865</v>
      </c>
      <c r="P78">
        <v>3865</v>
      </c>
    </row>
    <row r="79" spans="1:16" x14ac:dyDescent="0.25">
      <c r="A79" t="s">
        <v>256</v>
      </c>
      <c r="B79">
        <v>5510</v>
      </c>
      <c r="C79">
        <v>77.333506801393526</v>
      </c>
      <c r="E79">
        <v>5510</v>
      </c>
      <c r="J79">
        <v>5510</v>
      </c>
      <c r="P79">
        <v>5510</v>
      </c>
    </row>
    <row r="80" spans="1:16" x14ac:dyDescent="0.25">
      <c r="A80" t="s">
        <v>209</v>
      </c>
      <c r="B80">
        <v>5820</v>
      </c>
      <c r="C80">
        <v>77.443369906182696</v>
      </c>
      <c r="E80">
        <v>5820</v>
      </c>
      <c r="J80">
        <v>5820</v>
      </c>
      <c r="P80">
        <v>5820</v>
      </c>
    </row>
    <row r="81" spans="1:16" x14ac:dyDescent="0.25">
      <c r="A81" t="s">
        <v>247</v>
      </c>
      <c r="B81">
        <v>3110</v>
      </c>
      <c r="C81">
        <v>77.835118608786161</v>
      </c>
      <c r="E81">
        <v>3110</v>
      </c>
      <c r="J81">
        <v>3110</v>
      </c>
      <c r="P81">
        <v>3110</v>
      </c>
    </row>
    <row r="82" spans="1:16" x14ac:dyDescent="0.25">
      <c r="A82" t="s">
        <v>74</v>
      </c>
      <c r="B82">
        <v>3085</v>
      </c>
      <c r="C82">
        <v>77.861138817815174</v>
      </c>
      <c r="E82">
        <v>3085</v>
      </c>
      <c r="J82">
        <v>3085</v>
      </c>
      <c r="P82">
        <v>3085</v>
      </c>
    </row>
    <row r="83" spans="1:16" x14ac:dyDescent="0.25">
      <c r="A83" t="s">
        <v>13</v>
      </c>
      <c r="B83">
        <v>4335</v>
      </c>
      <c r="C83">
        <v>77.917515937378028</v>
      </c>
      <c r="E83">
        <v>4335</v>
      </c>
      <c r="J83">
        <v>4335</v>
      </c>
      <c r="P83">
        <v>4335</v>
      </c>
    </row>
    <row r="84" spans="1:16" x14ac:dyDescent="0.25">
      <c r="A84" t="s">
        <v>73</v>
      </c>
      <c r="B84">
        <v>2870</v>
      </c>
      <c r="C84">
        <v>78.47116816282869</v>
      </c>
      <c r="E84">
        <v>2870</v>
      </c>
      <c r="J84">
        <v>2870</v>
      </c>
      <c r="P84">
        <v>2870</v>
      </c>
    </row>
    <row r="85" spans="1:16" x14ac:dyDescent="0.25">
      <c r="A85" t="s">
        <v>145</v>
      </c>
      <c r="B85">
        <v>3995</v>
      </c>
      <c r="C85">
        <v>78.839787790739692</v>
      </c>
      <c r="E85">
        <v>3995</v>
      </c>
      <c r="J85">
        <v>3995</v>
      </c>
      <c r="P85">
        <v>3995</v>
      </c>
    </row>
    <row r="86" spans="1:16" x14ac:dyDescent="0.25">
      <c r="A86" t="s">
        <v>19</v>
      </c>
      <c r="B86">
        <v>4735</v>
      </c>
      <c r="C86">
        <v>78.965552134379919</v>
      </c>
      <c r="E86">
        <v>4735</v>
      </c>
      <c r="J86">
        <v>4735</v>
      </c>
      <c r="P86">
        <v>4735</v>
      </c>
    </row>
    <row r="87" spans="1:16" x14ac:dyDescent="0.25">
      <c r="A87" t="s">
        <v>29</v>
      </c>
      <c r="B87">
        <v>5335</v>
      </c>
      <c r="C87">
        <v>79.384766613180688</v>
      </c>
      <c r="E87">
        <v>5335</v>
      </c>
      <c r="J87">
        <v>5335</v>
      </c>
      <c r="P87">
        <v>5335</v>
      </c>
    </row>
    <row r="88" spans="1:16" x14ac:dyDescent="0.25">
      <c r="A88" t="s">
        <v>214</v>
      </c>
      <c r="B88">
        <v>3185</v>
      </c>
      <c r="C88">
        <v>79.694117987192271</v>
      </c>
      <c r="E88">
        <v>3185</v>
      </c>
      <c r="J88">
        <v>3185</v>
      </c>
      <c r="P88">
        <v>3185</v>
      </c>
    </row>
    <row r="89" spans="1:16" x14ac:dyDescent="0.25">
      <c r="A89" t="s">
        <v>66</v>
      </c>
      <c r="B89">
        <v>4870</v>
      </c>
      <c r="C89">
        <v>79.961547913323798</v>
      </c>
      <c r="E89">
        <v>4870</v>
      </c>
      <c r="J89">
        <v>4870</v>
      </c>
      <c r="P89">
        <v>4870</v>
      </c>
    </row>
    <row r="90" spans="1:16" x14ac:dyDescent="0.25">
      <c r="A90" t="s">
        <v>203</v>
      </c>
      <c r="B90">
        <v>5940</v>
      </c>
      <c r="C90">
        <v>80.088757824132301</v>
      </c>
      <c r="E90">
        <v>5940</v>
      </c>
      <c r="K90">
        <v>5940</v>
      </c>
      <c r="P90">
        <v>5940</v>
      </c>
    </row>
    <row r="91" spans="1:16" x14ac:dyDescent="0.25">
      <c r="A91" t="s">
        <v>79</v>
      </c>
      <c r="B91">
        <v>4065</v>
      </c>
      <c r="C91">
        <v>80.998019572979459</v>
      </c>
      <c r="E91">
        <v>4065</v>
      </c>
      <c r="K91">
        <v>4065</v>
      </c>
      <c r="P91">
        <v>4065</v>
      </c>
    </row>
    <row r="92" spans="1:16" x14ac:dyDescent="0.25">
      <c r="A92" t="s">
        <v>240</v>
      </c>
      <c r="B92">
        <v>1070</v>
      </c>
      <c r="C92">
        <v>81.21919134972606</v>
      </c>
      <c r="E92">
        <v>1070</v>
      </c>
      <c r="K92">
        <v>1070</v>
      </c>
      <c r="P92">
        <v>1070</v>
      </c>
    </row>
    <row r="93" spans="1:16" x14ac:dyDescent="0.25">
      <c r="A93" t="s">
        <v>179</v>
      </c>
      <c r="B93">
        <v>2415</v>
      </c>
      <c r="C93">
        <v>81.344955693366288</v>
      </c>
      <c r="E93">
        <v>2415</v>
      </c>
      <c r="K93">
        <v>2415</v>
      </c>
      <c r="P93">
        <v>2415</v>
      </c>
    </row>
    <row r="94" spans="1:16" x14ac:dyDescent="0.25">
      <c r="A94" t="s">
        <v>139</v>
      </c>
      <c r="B94">
        <v>3320</v>
      </c>
      <c r="C94">
        <v>81.541552828252165</v>
      </c>
      <c r="E94">
        <v>3320</v>
      </c>
      <c r="K94">
        <v>3320</v>
      </c>
      <c r="P94">
        <v>3320</v>
      </c>
    </row>
    <row r="95" spans="1:16" x14ac:dyDescent="0.25">
      <c r="A95" t="s">
        <v>228</v>
      </c>
      <c r="B95">
        <v>4370</v>
      </c>
      <c r="C95">
        <v>81.661534903219277</v>
      </c>
      <c r="E95">
        <v>4370</v>
      </c>
      <c r="K95">
        <v>4370</v>
      </c>
      <c r="P95">
        <v>4370</v>
      </c>
    </row>
    <row r="96" spans="1:16" x14ac:dyDescent="0.25">
      <c r="A96" t="s">
        <v>92</v>
      </c>
      <c r="B96">
        <v>2945</v>
      </c>
      <c r="C96">
        <v>82.167483412116738</v>
      </c>
      <c r="E96">
        <v>2945</v>
      </c>
      <c r="K96">
        <v>2945</v>
      </c>
      <c r="P96">
        <v>2945</v>
      </c>
    </row>
    <row r="97" spans="1:16" x14ac:dyDescent="0.25">
      <c r="A97" t="s">
        <v>99</v>
      </c>
      <c r="B97">
        <v>2785</v>
      </c>
      <c r="C97">
        <v>82.303366725934922</v>
      </c>
      <c r="E97">
        <v>2785</v>
      </c>
      <c r="K97">
        <v>2785</v>
      </c>
      <c r="P97">
        <v>2785</v>
      </c>
    </row>
    <row r="98" spans="1:16" x14ac:dyDescent="0.25">
      <c r="A98" t="s">
        <v>84</v>
      </c>
      <c r="B98">
        <v>4205</v>
      </c>
      <c r="C98">
        <v>82.319267964785979</v>
      </c>
      <c r="E98">
        <v>4205</v>
      </c>
      <c r="K98">
        <v>4205</v>
      </c>
      <c r="P98">
        <v>4205</v>
      </c>
    </row>
    <row r="99" spans="1:16" x14ac:dyDescent="0.25">
      <c r="A99" t="s">
        <v>38</v>
      </c>
      <c r="B99">
        <v>3275</v>
      </c>
      <c r="C99">
        <v>82.557786547551927</v>
      </c>
      <c r="E99">
        <v>3275</v>
      </c>
      <c r="K99">
        <v>3275</v>
      </c>
      <c r="P99">
        <v>3275</v>
      </c>
    </row>
    <row r="100" spans="1:16" x14ac:dyDescent="0.25">
      <c r="A100" t="s">
        <v>23</v>
      </c>
      <c r="B100">
        <v>3860</v>
      </c>
      <c r="C100">
        <v>82.841117712534512</v>
      </c>
      <c r="E100">
        <v>3860</v>
      </c>
      <c r="K100">
        <v>3860</v>
      </c>
      <c r="P100">
        <v>3860</v>
      </c>
    </row>
    <row r="101" spans="1:16" x14ac:dyDescent="0.25">
      <c r="A101" t="s">
        <v>47</v>
      </c>
      <c r="B101">
        <v>3820</v>
      </c>
      <c r="C101">
        <v>83.589921505702762</v>
      </c>
      <c r="E101">
        <v>3820</v>
      </c>
      <c r="K101">
        <v>3820</v>
      </c>
      <c r="P101">
        <v>3820</v>
      </c>
    </row>
    <row r="102" spans="1:16" x14ac:dyDescent="0.25">
      <c r="A102" t="s">
        <v>208</v>
      </c>
      <c r="B102">
        <v>10010</v>
      </c>
      <c r="C102">
        <v>83.774954103242408</v>
      </c>
      <c r="E102">
        <v>10010</v>
      </c>
      <c r="K102">
        <v>10010</v>
      </c>
      <c r="P102">
        <v>10010</v>
      </c>
    </row>
    <row r="103" spans="1:16" x14ac:dyDescent="0.25">
      <c r="A103" t="s">
        <v>253</v>
      </c>
      <c r="B103">
        <v>2695</v>
      </c>
      <c r="C103">
        <v>83.845786894488057</v>
      </c>
      <c r="E103">
        <v>2695</v>
      </c>
      <c r="K103">
        <v>2695</v>
      </c>
      <c r="P103">
        <v>2695</v>
      </c>
    </row>
    <row r="104" spans="1:16" x14ac:dyDescent="0.25">
      <c r="A104" t="s">
        <v>16</v>
      </c>
      <c r="B104">
        <v>4785</v>
      </c>
      <c r="C104">
        <v>84.137791462480308</v>
      </c>
      <c r="E104">
        <v>4785</v>
      </c>
      <c r="K104">
        <v>4785</v>
      </c>
      <c r="P104">
        <v>4785</v>
      </c>
    </row>
    <row r="105" spans="1:16" x14ac:dyDescent="0.25">
      <c r="A105" t="s">
        <v>85</v>
      </c>
      <c r="B105">
        <v>3970</v>
      </c>
      <c r="C105">
        <v>84.54255026959828</v>
      </c>
      <c r="E105">
        <v>3970</v>
      </c>
      <c r="K105">
        <v>3970</v>
      </c>
      <c r="P105">
        <v>3970</v>
      </c>
    </row>
    <row r="106" spans="1:16" x14ac:dyDescent="0.25">
      <c r="A106" t="s">
        <v>236</v>
      </c>
      <c r="B106">
        <v>10470</v>
      </c>
      <c r="C106">
        <v>84.851901643609864</v>
      </c>
      <c r="E106">
        <v>10470</v>
      </c>
      <c r="K106">
        <v>10470</v>
      </c>
      <c r="P106">
        <v>10470</v>
      </c>
    </row>
    <row r="107" spans="1:16" x14ac:dyDescent="0.25">
      <c r="A107" t="s">
        <v>227</v>
      </c>
      <c r="B107">
        <v>4015</v>
      </c>
      <c r="C107">
        <v>84.928516703528629</v>
      </c>
      <c r="E107">
        <v>4015</v>
      </c>
      <c r="K107">
        <v>4015</v>
      </c>
      <c r="P107">
        <v>4015</v>
      </c>
    </row>
    <row r="108" spans="1:16" x14ac:dyDescent="0.25">
      <c r="A108" t="s">
        <v>33</v>
      </c>
      <c r="B108">
        <v>4855</v>
      </c>
      <c r="C108">
        <v>85.094756927880653</v>
      </c>
      <c r="F108">
        <v>4855</v>
      </c>
      <c r="K108">
        <v>4855</v>
      </c>
      <c r="P108">
        <v>4855</v>
      </c>
    </row>
    <row r="109" spans="1:16" x14ac:dyDescent="0.25">
      <c r="A109" t="s">
        <v>160</v>
      </c>
      <c r="B109">
        <v>4170</v>
      </c>
      <c r="C109">
        <v>85.197392196828432</v>
      </c>
      <c r="F109">
        <v>4170</v>
      </c>
      <c r="K109">
        <v>4170</v>
      </c>
      <c r="P109">
        <v>4170</v>
      </c>
    </row>
    <row r="110" spans="1:16" x14ac:dyDescent="0.25">
      <c r="A110" t="s">
        <v>223</v>
      </c>
      <c r="B110">
        <v>3095</v>
      </c>
      <c r="C110">
        <v>86.384202841985058</v>
      </c>
      <c r="F110">
        <v>3095</v>
      </c>
      <c r="K110">
        <v>3095</v>
      </c>
      <c r="P110">
        <v>3095</v>
      </c>
    </row>
    <row r="111" spans="1:16" x14ac:dyDescent="0.25">
      <c r="A111" t="s">
        <v>54</v>
      </c>
      <c r="B111">
        <v>5970</v>
      </c>
      <c r="C111">
        <v>86.446362230221027</v>
      </c>
      <c r="F111">
        <v>5970</v>
      </c>
      <c r="K111">
        <v>5970</v>
      </c>
      <c r="P111">
        <v>5970</v>
      </c>
    </row>
    <row r="112" spans="1:16" x14ac:dyDescent="0.25">
      <c r="A112" t="s">
        <v>226</v>
      </c>
      <c r="B112">
        <v>3970</v>
      </c>
      <c r="C112">
        <v>86.705118753342873</v>
      </c>
      <c r="F112">
        <v>3970</v>
      </c>
      <c r="K112">
        <v>3970</v>
      </c>
      <c r="P112">
        <v>3970</v>
      </c>
    </row>
    <row r="113" spans="1:16" x14ac:dyDescent="0.25">
      <c r="A113" t="s">
        <v>34</v>
      </c>
      <c r="B113">
        <v>6915</v>
      </c>
      <c r="C113">
        <v>86.930627231594315</v>
      </c>
      <c r="F113">
        <v>6915</v>
      </c>
      <c r="K113">
        <v>6915</v>
      </c>
      <c r="P113">
        <v>6915</v>
      </c>
    </row>
    <row r="114" spans="1:16" x14ac:dyDescent="0.25">
      <c r="A114" t="s">
        <v>260</v>
      </c>
      <c r="B114">
        <v>4015</v>
      </c>
      <c r="C114">
        <v>87.083857351431831</v>
      </c>
      <c r="F114">
        <v>4015</v>
      </c>
      <c r="K114">
        <v>4015</v>
      </c>
      <c r="P114">
        <v>4015</v>
      </c>
    </row>
    <row r="115" spans="1:16" x14ac:dyDescent="0.25">
      <c r="A115" t="s">
        <v>230</v>
      </c>
      <c r="B115">
        <v>4175</v>
      </c>
      <c r="C115">
        <v>87.131561067985018</v>
      </c>
      <c r="F115">
        <v>4175</v>
      </c>
      <c r="K115">
        <v>4175</v>
      </c>
      <c r="P115">
        <v>4175</v>
      </c>
    </row>
    <row r="116" spans="1:16" x14ac:dyDescent="0.25">
      <c r="A116" t="s">
        <v>193</v>
      </c>
      <c r="B116">
        <v>2675</v>
      </c>
      <c r="C116">
        <v>87.137343336658134</v>
      </c>
      <c r="F116">
        <v>2675</v>
      </c>
      <c r="K116">
        <v>2675</v>
      </c>
      <c r="P116">
        <v>2675</v>
      </c>
    </row>
    <row r="117" spans="1:16" x14ac:dyDescent="0.25">
      <c r="A117" t="s">
        <v>22</v>
      </c>
      <c r="B117">
        <v>2280</v>
      </c>
      <c r="C117">
        <v>87.203839426398943</v>
      </c>
      <c r="F117">
        <v>2280</v>
      </c>
      <c r="K117">
        <v>2280</v>
      </c>
      <c r="P117">
        <v>2280</v>
      </c>
    </row>
    <row r="118" spans="1:16" x14ac:dyDescent="0.25">
      <c r="A118" t="s">
        <v>191</v>
      </c>
      <c r="B118">
        <v>4895</v>
      </c>
      <c r="C118">
        <v>87.345505008890242</v>
      </c>
      <c r="F118">
        <v>4895</v>
      </c>
      <c r="K118">
        <v>4895</v>
      </c>
      <c r="P118">
        <v>4895</v>
      </c>
    </row>
    <row r="119" spans="1:16" x14ac:dyDescent="0.25">
      <c r="A119" t="s">
        <v>42</v>
      </c>
      <c r="B119">
        <v>4935</v>
      </c>
      <c r="C119">
        <v>87.429347904650385</v>
      </c>
      <c r="F119">
        <v>4935</v>
      </c>
      <c r="K119">
        <v>4935</v>
      </c>
      <c r="P119">
        <v>4935</v>
      </c>
    </row>
    <row r="120" spans="1:16" x14ac:dyDescent="0.25">
      <c r="A120" t="s">
        <v>231</v>
      </c>
      <c r="B120">
        <v>3760</v>
      </c>
      <c r="C120">
        <v>88.050941787010132</v>
      </c>
      <c r="F120">
        <v>3760</v>
      </c>
      <c r="K120">
        <v>3760</v>
      </c>
      <c r="P120">
        <v>3760</v>
      </c>
    </row>
    <row r="121" spans="1:16" x14ac:dyDescent="0.25">
      <c r="A121" t="s">
        <v>58</v>
      </c>
      <c r="B121">
        <v>9030</v>
      </c>
      <c r="C121">
        <v>88.147794787284795</v>
      </c>
      <c r="F121">
        <v>9030</v>
      </c>
      <c r="K121">
        <v>9030</v>
      </c>
      <c r="P121">
        <v>9030</v>
      </c>
    </row>
    <row r="122" spans="1:16" x14ac:dyDescent="0.25">
      <c r="A122" t="s">
        <v>207</v>
      </c>
      <c r="B122">
        <v>9880</v>
      </c>
      <c r="C122">
        <v>88.99923384940081</v>
      </c>
      <c r="F122">
        <v>9880</v>
      </c>
      <c r="K122">
        <v>9880</v>
      </c>
      <c r="P122">
        <v>9880</v>
      </c>
    </row>
    <row r="123" spans="1:16" x14ac:dyDescent="0.25">
      <c r="A123" t="s">
        <v>225</v>
      </c>
      <c r="B123">
        <v>3995</v>
      </c>
      <c r="C123">
        <v>89.418448328201563</v>
      </c>
      <c r="F123">
        <v>3995</v>
      </c>
      <c r="K123">
        <v>3995</v>
      </c>
      <c r="P123">
        <v>3995</v>
      </c>
    </row>
    <row r="124" spans="1:16" x14ac:dyDescent="0.25">
      <c r="A124" t="s">
        <v>161</v>
      </c>
      <c r="B124">
        <v>3280</v>
      </c>
      <c r="C124">
        <v>89.563005045029414</v>
      </c>
      <c r="F124">
        <v>3280</v>
      </c>
      <c r="K124">
        <v>3280</v>
      </c>
      <c r="P124">
        <v>3280</v>
      </c>
    </row>
    <row r="125" spans="1:16" x14ac:dyDescent="0.25">
      <c r="A125" t="s">
        <v>57</v>
      </c>
      <c r="B125">
        <v>8680</v>
      </c>
      <c r="C125">
        <v>89.982219523830182</v>
      </c>
      <c r="F125">
        <v>8680</v>
      </c>
      <c r="K125">
        <v>8680</v>
      </c>
      <c r="P125">
        <v>8680</v>
      </c>
    </row>
    <row r="126" spans="1:16" x14ac:dyDescent="0.25">
      <c r="A126" t="s">
        <v>249</v>
      </c>
      <c r="B126">
        <v>3150</v>
      </c>
      <c r="C126">
        <v>90.397097301126095</v>
      </c>
      <c r="F126">
        <v>3150</v>
      </c>
      <c r="K126">
        <v>3150</v>
      </c>
      <c r="P126">
        <v>3150</v>
      </c>
    </row>
    <row r="127" spans="1:16" x14ac:dyDescent="0.25">
      <c r="A127" t="s">
        <v>263</v>
      </c>
      <c r="B127">
        <v>3895</v>
      </c>
      <c r="C127">
        <v>90.506960405915265</v>
      </c>
      <c r="F127">
        <v>3895</v>
      </c>
      <c r="K127">
        <v>3895</v>
      </c>
      <c r="P127">
        <v>3895</v>
      </c>
    </row>
    <row r="128" spans="1:16" x14ac:dyDescent="0.25">
      <c r="A128" t="s">
        <v>24</v>
      </c>
      <c r="B128">
        <v>3640</v>
      </c>
      <c r="C128">
        <v>90.904491377191846</v>
      </c>
      <c r="F128">
        <v>3640</v>
      </c>
      <c r="K128">
        <v>3640</v>
      </c>
      <c r="P128">
        <v>3640</v>
      </c>
    </row>
    <row r="129" spans="1:16" x14ac:dyDescent="0.25">
      <c r="A129" t="s">
        <v>70</v>
      </c>
      <c r="B129">
        <v>2795</v>
      </c>
      <c r="C129">
        <v>91.406103184584467</v>
      </c>
      <c r="F129">
        <v>2795</v>
      </c>
      <c r="K129">
        <v>2795</v>
      </c>
      <c r="P129">
        <v>2795</v>
      </c>
    </row>
    <row r="130" spans="1:16" x14ac:dyDescent="0.25">
      <c r="A130" t="s">
        <v>251</v>
      </c>
      <c r="B130">
        <v>6460</v>
      </c>
      <c r="C130">
        <v>91.448024632464552</v>
      </c>
      <c r="F130">
        <v>6460</v>
      </c>
      <c r="K130">
        <v>6460</v>
      </c>
      <c r="P130">
        <v>6460</v>
      </c>
    </row>
    <row r="131" spans="1:16" x14ac:dyDescent="0.25">
      <c r="A131" t="s">
        <v>262</v>
      </c>
      <c r="B131">
        <v>4375</v>
      </c>
      <c r="C131">
        <v>91.927952932333</v>
      </c>
      <c r="F131">
        <v>4375</v>
      </c>
      <c r="K131">
        <v>4375</v>
      </c>
      <c r="P131">
        <v>4375</v>
      </c>
    </row>
    <row r="132" spans="1:16" x14ac:dyDescent="0.25">
      <c r="A132" t="s">
        <v>185</v>
      </c>
      <c r="B132">
        <v>4895</v>
      </c>
      <c r="C132">
        <v>92.045043872963561</v>
      </c>
      <c r="F132">
        <v>4895</v>
      </c>
      <c r="K132">
        <v>4895</v>
      </c>
      <c r="P132">
        <v>4895</v>
      </c>
    </row>
    <row r="133" spans="1:16" x14ac:dyDescent="0.25">
      <c r="A133" t="s">
        <v>218</v>
      </c>
      <c r="B133">
        <v>2600</v>
      </c>
      <c r="C133">
        <v>92.342830709628927</v>
      </c>
      <c r="F133">
        <v>2600</v>
      </c>
      <c r="K133">
        <v>2600</v>
      </c>
      <c r="P133">
        <v>2600</v>
      </c>
    </row>
    <row r="134" spans="1:16" x14ac:dyDescent="0.25">
      <c r="A134" t="s">
        <v>180</v>
      </c>
      <c r="B134">
        <v>4370</v>
      </c>
      <c r="C134">
        <v>93.453026294866788</v>
      </c>
      <c r="F134">
        <v>4370</v>
      </c>
      <c r="K134">
        <v>4370</v>
      </c>
      <c r="P134">
        <v>4370</v>
      </c>
    </row>
    <row r="135" spans="1:16" x14ac:dyDescent="0.25">
      <c r="A135" t="s">
        <v>182</v>
      </c>
      <c r="B135">
        <v>4855</v>
      </c>
      <c r="C135">
        <v>93.724792922503141</v>
      </c>
      <c r="F135">
        <v>4855</v>
      </c>
      <c r="K135">
        <v>4855</v>
      </c>
      <c r="P135">
        <v>4855</v>
      </c>
    </row>
    <row r="136" spans="1:16" x14ac:dyDescent="0.25">
      <c r="A136" t="s">
        <v>37</v>
      </c>
      <c r="B136">
        <v>7450</v>
      </c>
      <c r="C136">
        <v>93.982103878456712</v>
      </c>
      <c r="F136">
        <v>7450</v>
      </c>
      <c r="K136">
        <v>7450</v>
      </c>
      <c r="P136">
        <v>7450</v>
      </c>
    </row>
    <row r="137" spans="1:16" x14ac:dyDescent="0.25">
      <c r="A137" t="s">
        <v>21</v>
      </c>
      <c r="B137">
        <v>4935</v>
      </c>
      <c r="C137">
        <v>94.048599968197522</v>
      </c>
      <c r="F137">
        <v>4935</v>
      </c>
      <c r="K137">
        <v>4935</v>
      </c>
      <c r="P137">
        <v>4935</v>
      </c>
    </row>
    <row r="138" spans="1:16" x14ac:dyDescent="0.25">
      <c r="A138" t="s">
        <v>257</v>
      </c>
      <c r="B138">
        <v>2745</v>
      </c>
      <c r="C138">
        <v>94.337713401853222</v>
      </c>
      <c r="F138">
        <v>2745</v>
      </c>
      <c r="K138">
        <v>2745</v>
      </c>
      <c r="P138">
        <v>2745</v>
      </c>
    </row>
    <row r="139" spans="1:16" x14ac:dyDescent="0.25">
      <c r="A139" t="s">
        <v>234</v>
      </c>
      <c r="B139">
        <v>3480</v>
      </c>
      <c r="C139">
        <v>94.795958194197496</v>
      </c>
      <c r="F139">
        <v>3480</v>
      </c>
      <c r="K139">
        <v>3480</v>
      </c>
      <c r="P139">
        <v>3480</v>
      </c>
    </row>
    <row r="140" spans="1:16" x14ac:dyDescent="0.25">
      <c r="A140" t="s">
        <v>198</v>
      </c>
      <c r="B140">
        <v>3710</v>
      </c>
      <c r="C140">
        <v>94.923168105005999</v>
      </c>
      <c r="F140">
        <v>3710</v>
      </c>
      <c r="K140">
        <v>3710</v>
      </c>
      <c r="P140">
        <v>3710</v>
      </c>
    </row>
    <row r="141" spans="1:16" x14ac:dyDescent="0.25">
      <c r="A141" t="s">
        <v>204</v>
      </c>
      <c r="B141">
        <v>5335</v>
      </c>
      <c r="C141">
        <v>95.278777628402509</v>
      </c>
      <c r="F141">
        <v>5335</v>
      </c>
      <c r="K141">
        <v>5335</v>
      </c>
      <c r="P141">
        <v>5335</v>
      </c>
    </row>
    <row r="142" spans="1:16" x14ac:dyDescent="0.25">
      <c r="A142" t="s">
        <v>210</v>
      </c>
      <c r="B142">
        <v>2720</v>
      </c>
      <c r="C142">
        <v>95.647397256313511</v>
      </c>
      <c r="F142">
        <v>2720</v>
      </c>
      <c r="K142">
        <v>2720</v>
      </c>
      <c r="P142">
        <v>2720</v>
      </c>
    </row>
    <row r="143" spans="1:16" x14ac:dyDescent="0.25">
      <c r="A143" t="s">
        <v>261</v>
      </c>
      <c r="B143">
        <v>4610</v>
      </c>
      <c r="C143">
        <v>95.870014600228401</v>
      </c>
      <c r="F143">
        <v>4610</v>
      </c>
      <c r="K143">
        <v>4610</v>
      </c>
      <c r="P143">
        <v>4610</v>
      </c>
    </row>
    <row r="144" spans="1:16" x14ac:dyDescent="0.25">
      <c r="A144" t="s">
        <v>98</v>
      </c>
      <c r="B144">
        <v>1740</v>
      </c>
      <c r="C144">
        <v>95.995778943868629</v>
      </c>
      <c r="F144">
        <v>1740</v>
      </c>
      <c r="K144">
        <v>1740</v>
      </c>
      <c r="P144">
        <v>1740</v>
      </c>
    </row>
    <row r="145" spans="1:16" x14ac:dyDescent="0.25">
      <c r="A145" t="s">
        <v>265</v>
      </c>
      <c r="B145">
        <v>2210</v>
      </c>
      <c r="C145">
        <v>96.135998959191639</v>
      </c>
      <c r="F145">
        <v>2210</v>
      </c>
      <c r="K145">
        <v>2210</v>
      </c>
      <c r="P145">
        <v>2210</v>
      </c>
    </row>
    <row r="146" spans="1:16" x14ac:dyDescent="0.25">
      <c r="A146" t="s">
        <v>53</v>
      </c>
      <c r="B146">
        <v>3425</v>
      </c>
      <c r="C146">
        <v>97.249085678766065</v>
      </c>
      <c r="F146">
        <v>3425</v>
      </c>
      <c r="K146">
        <v>3425</v>
      </c>
      <c r="P146">
        <v>3425</v>
      </c>
    </row>
    <row r="147" spans="1:16" x14ac:dyDescent="0.25">
      <c r="A147" t="s">
        <v>246</v>
      </c>
      <c r="B147">
        <v>5075</v>
      </c>
      <c r="C147">
        <v>97.327146305853105</v>
      </c>
      <c r="F147">
        <v>5075</v>
      </c>
      <c r="K147">
        <v>5075</v>
      </c>
      <c r="P147">
        <v>5075</v>
      </c>
    </row>
    <row r="148" spans="1:16" x14ac:dyDescent="0.25">
      <c r="A148" t="s">
        <v>164</v>
      </c>
      <c r="B148">
        <v>3700</v>
      </c>
      <c r="C148">
        <v>97.439900544978826</v>
      </c>
      <c r="F148">
        <v>3700</v>
      </c>
      <c r="K148">
        <v>3700</v>
      </c>
      <c r="P148">
        <v>3700</v>
      </c>
    </row>
    <row r="149" spans="1:16" x14ac:dyDescent="0.25">
      <c r="A149" t="s">
        <v>143</v>
      </c>
      <c r="B149">
        <v>5010</v>
      </c>
      <c r="C149">
        <v>97.888026367145144</v>
      </c>
      <c r="F149">
        <v>5010</v>
      </c>
      <c r="K149">
        <v>5010</v>
      </c>
      <c r="P149">
        <v>5010</v>
      </c>
    </row>
    <row r="150" spans="1:16" x14ac:dyDescent="0.25">
      <c r="A150" t="s">
        <v>216</v>
      </c>
      <c r="B150">
        <v>1835</v>
      </c>
      <c r="C150">
        <v>97.948740188212852</v>
      </c>
      <c r="F150">
        <v>1835</v>
      </c>
      <c r="K150">
        <v>1835</v>
      </c>
      <c r="P150">
        <v>1835</v>
      </c>
    </row>
    <row r="151" spans="1:16" x14ac:dyDescent="0.25">
      <c r="A151" t="s">
        <v>15</v>
      </c>
      <c r="B151">
        <v>1745</v>
      </c>
      <c r="C151">
        <v>98.062939994506849</v>
      </c>
      <c r="F151">
        <v>1745</v>
      </c>
      <c r="K151">
        <v>1745</v>
      </c>
      <c r="P151">
        <v>1745</v>
      </c>
    </row>
    <row r="152" spans="1:16" x14ac:dyDescent="0.25">
      <c r="A152" t="s">
        <v>252</v>
      </c>
      <c r="B152">
        <v>6590</v>
      </c>
      <c r="C152">
        <v>98.080286800526181</v>
      </c>
      <c r="F152">
        <v>6590</v>
      </c>
      <c r="K152">
        <v>6590</v>
      </c>
      <c r="P152">
        <v>6590</v>
      </c>
    </row>
    <row r="153" spans="1:16" x14ac:dyDescent="0.25">
      <c r="A153" t="s">
        <v>177</v>
      </c>
      <c r="B153">
        <v>5605</v>
      </c>
      <c r="C153">
        <v>98.558769533226368</v>
      </c>
      <c r="F153">
        <v>5605</v>
      </c>
      <c r="K153">
        <v>5605</v>
      </c>
      <c r="P153">
        <v>5605</v>
      </c>
    </row>
    <row r="154" spans="1:16" x14ac:dyDescent="0.25">
      <c r="A154" t="s">
        <v>142</v>
      </c>
      <c r="B154">
        <v>7370</v>
      </c>
      <c r="C154">
        <v>98.649840264827901</v>
      </c>
      <c r="F154">
        <v>7370</v>
      </c>
      <c r="K154">
        <v>7370</v>
      </c>
      <c r="P154">
        <v>7370</v>
      </c>
    </row>
    <row r="155" spans="1:16" x14ac:dyDescent="0.25">
      <c r="A155" t="s">
        <v>138</v>
      </c>
      <c r="B155">
        <v>4735</v>
      </c>
      <c r="C155">
        <v>98.743802130765999</v>
      </c>
      <c r="F155">
        <v>4735</v>
      </c>
      <c r="K155">
        <v>4735</v>
      </c>
      <c r="P155">
        <v>4735</v>
      </c>
    </row>
    <row r="156" spans="1:16" x14ac:dyDescent="0.25">
      <c r="A156" t="s">
        <v>86</v>
      </c>
      <c r="B156">
        <v>4120</v>
      </c>
      <c r="C156">
        <v>99.14133310204258</v>
      </c>
      <c r="F156">
        <v>4120</v>
      </c>
      <c r="K156">
        <v>4120</v>
      </c>
      <c r="P156">
        <v>4120</v>
      </c>
    </row>
    <row r="157" spans="1:16" x14ac:dyDescent="0.25">
      <c r="A157" t="s">
        <v>60</v>
      </c>
      <c r="B157">
        <v>3720</v>
      </c>
      <c r="C157">
        <v>99.826531939806586</v>
      </c>
      <c r="F157">
        <v>3720</v>
      </c>
      <c r="K157">
        <v>3720</v>
      </c>
      <c r="P157">
        <v>3720</v>
      </c>
    </row>
    <row r="158" spans="1:16" x14ac:dyDescent="0.25">
      <c r="A158" t="s">
        <v>237</v>
      </c>
      <c r="B158">
        <v>3700</v>
      </c>
      <c r="C158">
        <v>99.898810298220511</v>
      </c>
      <c r="F158">
        <v>3700</v>
      </c>
      <c r="K158">
        <v>3700</v>
      </c>
      <c r="P158">
        <v>3700</v>
      </c>
    </row>
    <row r="159" spans="1:16" x14ac:dyDescent="0.25">
      <c r="A159" t="s">
        <v>168</v>
      </c>
      <c r="B159">
        <v>3540</v>
      </c>
      <c r="C159">
        <v>99.947959581941973</v>
      </c>
      <c r="F159">
        <v>3540</v>
      </c>
      <c r="K159">
        <v>3540</v>
      </c>
      <c r="P159">
        <v>3540</v>
      </c>
    </row>
    <row r="160" spans="1:16" x14ac:dyDescent="0.25">
      <c r="A160" t="s">
        <v>222</v>
      </c>
      <c r="B160">
        <v>2880</v>
      </c>
      <c r="C160">
        <v>100.44089798632494</v>
      </c>
      <c r="F160">
        <v>2880</v>
      </c>
      <c r="K160">
        <v>2880</v>
      </c>
      <c r="P160">
        <v>2880</v>
      </c>
    </row>
    <row r="161" spans="1:16" x14ac:dyDescent="0.25">
      <c r="A161" t="s">
        <v>171</v>
      </c>
      <c r="B161">
        <v>4450</v>
      </c>
      <c r="C161">
        <v>100.59268253899417</v>
      </c>
      <c r="F161">
        <v>4450</v>
      </c>
      <c r="K161">
        <v>4450</v>
      </c>
      <c r="P161">
        <v>4450</v>
      </c>
    </row>
    <row r="162" spans="1:16" x14ac:dyDescent="0.25">
      <c r="A162" t="s">
        <v>248</v>
      </c>
      <c r="B162">
        <v>4945</v>
      </c>
      <c r="C162">
        <v>100.62737615103286</v>
      </c>
      <c r="F162">
        <v>4945</v>
      </c>
      <c r="K162">
        <v>4945</v>
      </c>
      <c r="P162">
        <v>4945</v>
      </c>
    </row>
    <row r="163" spans="1:16" x14ac:dyDescent="0.25">
      <c r="A163" t="s">
        <v>55</v>
      </c>
      <c r="B163">
        <v>1910</v>
      </c>
      <c r="C163">
        <v>101.37907107853766</v>
      </c>
      <c r="F163">
        <v>1910</v>
      </c>
      <c r="K163">
        <v>1910</v>
      </c>
      <c r="P163">
        <v>1910</v>
      </c>
    </row>
    <row r="164" spans="1:16" x14ac:dyDescent="0.25">
      <c r="A164" t="s">
        <v>81</v>
      </c>
      <c r="B164">
        <v>3880</v>
      </c>
      <c r="C164">
        <v>102.41987943969816</v>
      </c>
      <c r="F164">
        <v>3880</v>
      </c>
      <c r="K164">
        <v>3880</v>
      </c>
      <c r="P164">
        <v>3880</v>
      </c>
    </row>
    <row r="165" spans="1:16" x14ac:dyDescent="0.25">
      <c r="A165" t="s">
        <v>68</v>
      </c>
      <c r="B165">
        <v>4680</v>
      </c>
      <c r="C165">
        <v>102.5181780071411</v>
      </c>
      <c r="F165">
        <v>4680</v>
      </c>
      <c r="K165">
        <v>4680</v>
      </c>
      <c r="P165">
        <v>4680</v>
      </c>
    </row>
    <row r="166" spans="1:16" x14ac:dyDescent="0.25">
      <c r="A166" t="s">
        <v>162</v>
      </c>
      <c r="B166">
        <v>2975</v>
      </c>
      <c r="C166">
        <v>102.66418029113723</v>
      </c>
      <c r="F166">
        <v>2975</v>
      </c>
      <c r="K166">
        <v>2975</v>
      </c>
      <c r="P166">
        <v>2975</v>
      </c>
    </row>
    <row r="167" spans="1:16" x14ac:dyDescent="0.25">
      <c r="A167" t="s">
        <v>189</v>
      </c>
      <c r="B167">
        <v>1945</v>
      </c>
      <c r="C167">
        <v>102.70031947034418</v>
      </c>
      <c r="F167">
        <v>1945</v>
      </c>
      <c r="K167">
        <v>1945</v>
      </c>
      <c r="P167">
        <v>1945</v>
      </c>
    </row>
    <row r="168" spans="1:16" x14ac:dyDescent="0.25">
      <c r="A168" t="s">
        <v>233</v>
      </c>
      <c r="B168">
        <v>4190</v>
      </c>
      <c r="C168">
        <v>102.83475721699409</v>
      </c>
      <c r="F168">
        <v>4190</v>
      </c>
      <c r="K168">
        <v>4190</v>
      </c>
      <c r="P168">
        <v>4190</v>
      </c>
    </row>
    <row r="169" spans="1:16" x14ac:dyDescent="0.25">
      <c r="A169" t="s">
        <v>250</v>
      </c>
      <c r="B169">
        <v>8675</v>
      </c>
      <c r="C169">
        <v>102.85354959018171</v>
      </c>
      <c r="F169">
        <v>8675</v>
      </c>
      <c r="K169">
        <v>8675</v>
      </c>
      <c r="P169">
        <v>8675</v>
      </c>
    </row>
    <row r="170" spans="1:16" x14ac:dyDescent="0.25">
      <c r="A170" t="s">
        <v>46</v>
      </c>
      <c r="B170">
        <v>4700</v>
      </c>
      <c r="C170">
        <v>103.36528036775229</v>
      </c>
      <c r="F170">
        <v>4700</v>
      </c>
      <c r="K170">
        <v>4700</v>
      </c>
      <c r="P170">
        <v>4700</v>
      </c>
    </row>
    <row r="171" spans="1:16" x14ac:dyDescent="0.25">
      <c r="A171" t="s">
        <v>51</v>
      </c>
      <c r="B171">
        <v>1475</v>
      </c>
      <c r="C171">
        <v>103.50839151741185</v>
      </c>
      <c r="F171">
        <v>1475</v>
      </c>
      <c r="K171">
        <v>1475</v>
      </c>
      <c r="P171">
        <v>1475</v>
      </c>
    </row>
    <row r="172" spans="1:16" x14ac:dyDescent="0.25">
      <c r="A172" t="s">
        <v>184</v>
      </c>
      <c r="B172">
        <v>2650</v>
      </c>
      <c r="C172">
        <v>103.69486968211977</v>
      </c>
      <c r="F172">
        <v>2650</v>
      </c>
      <c r="K172">
        <v>2650</v>
      </c>
      <c r="P172">
        <v>2650</v>
      </c>
    </row>
    <row r="173" spans="1:16" x14ac:dyDescent="0.25">
      <c r="A173" t="s">
        <v>232</v>
      </c>
      <c r="B173">
        <v>4340</v>
      </c>
      <c r="C173">
        <v>104.03746910100178</v>
      </c>
      <c r="F173">
        <v>4340</v>
      </c>
      <c r="K173">
        <v>4340</v>
      </c>
      <c r="P173">
        <v>4340</v>
      </c>
    </row>
    <row r="174" spans="1:16" x14ac:dyDescent="0.25">
      <c r="A174" t="s">
        <v>167</v>
      </c>
      <c r="B174">
        <v>4005</v>
      </c>
      <c r="C174">
        <v>104.46824811714876</v>
      </c>
      <c r="F174">
        <v>4005</v>
      </c>
      <c r="K174">
        <v>4005</v>
      </c>
      <c r="P174">
        <v>4005</v>
      </c>
    </row>
    <row r="175" spans="1:16" x14ac:dyDescent="0.25">
      <c r="A175" t="s">
        <v>35</v>
      </c>
      <c r="B175">
        <v>4110</v>
      </c>
      <c r="C175">
        <v>104.53763534122614</v>
      </c>
      <c r="F175">
        <v>4110</v>
      </c>
      <c r="K175">
        <v>4110</v>
      </c>
      <c r="P175">
        <v>4110</v>
      </c>
    </row>
    <row r="176" spans="1:16" x14ac:dyDescent="0.25">
      <c r="A176" t="s">
        <v>56</v>
      </c>
      <c r="B176">
        <v>4875</v>
      </c>
      <c r="C176">
        <v>104.74290587912168</v>
      </c>
      <c r="F176">
        <v>4875</v>
      </c>
      <c r="K176">
        <v>4875</v>
      </c>
      <c r="P176">
        <v>4875</v>
      </c>
    </row>
    <row r="177" spans="1:16" x14ac:dyDescent="0.25">
      <c r="A177" t="s">
        <v>254</v>
      </c>
      <c r="B177">
        <v>10140</v>
      </c>
      <c r="C177">
        <v>104.85276898391083</v>
      </c>
      <c r="F177">
        <v>10140</v>
      </c>
      <c r="K177">
        <v>10140</v>
      </c>
      <c r="P177">
        <v>10140</v>
      </c>
    </row>
    <row r="178" spans="1:16" x14ac:dyDescent="0.25">
      <c r="A178" t="s">
        <v>39</v>
      </c>
      <c r="B178">
        <v>5385</v>
      </c>
      <c r="C178">
        <v>105.32402388076962</v>
      </c>
      <c r="F178">
        <v>5385</v>
      </c>
      <c r="K178">
        <v>5385</v>
      </c>
      <c r="P178">
        <v>5385</v>
      </c>
    </row>
    <row r="179" spans="1:16" x14ac:dyDescent="0.25">
      <c r="A179" t="s">
        <v>190</v>
      </c>
      <c r="B179">
        <v>2655</v>
      </c>
      <c r="C179">
        <v>105.73022825505588</v>
      </c>
      <c r="F179">
        <v>2655</v>
      </c>
      <c r="K179">
        <v>2655</v>
      </c>
      <c r="P179">
        <v>2655</v>
      </c>
    </row>
    <row r="180" spans="1:16" x14ac:dyDescent="0.25">
      <c r="A180" t="s">
        <v>27</v>
      </c>
      <c r="B180">
        <v>3460</v>
      </c>
      <c r="C180">
        <v>105.78371424028218</v>
      </c>
      <c r="F180">
        <v>3460</v>
      </c>
      <c r="K180">
        <v>3460</v>
      </c>
      <c r="P180">
        <v>3460</v>
      </c>
    </row>
    <row r="181" spans="1:16" x14ac:dyDescent="0.25">
      <c r="A181" t="s">
        <v>178</v>
      </c>
      <c r="B181">
        <v>4145</v>
      </c>
      <c r="C181">
        <v>106.02512395738468</v>
      </c>
      <c r="F181">
        <v>4145</v>
      </c>
      <c r="K181">
        <v>4145</v>
      </c>
      <c r="P181">
        <v>4145</v>
      </c>
    </row>
    <row r="182" spans="1:16" x14ac:dyDescent="0.25">
      <c r="A182" t="s">
        <v>166</v>
      </c>
      <c r="B182">
        <v>3320</v>
      </c>
      <c r="C182">
        <v>106.94595024357807</v>
      </c>
      <c r="F182">
        <v>3320</v>
      </c>
      <c r="K182">
        <v>3320</v>
      </c>
      <c r="P182">
        <v>3320</v>
      </c>
    </row>
    <row r="183" spans="1:16" x14ac:dyDescent="0.25">
      <c r="A183" t="s">
        <v>229</v>
      </c>
      <c r="B183">
        <v>4105</v>
      </c>
      <c r="C183">
        <v>107.20470676669991</v>
      </c>
      <c r="F183">
        <v>4105</v>
      </c>
      <c r="K183">
        <v>4105</v>
      </c>
      <c r="P183">
        <v>4105</v>
      </c>
    </row>
    <row r="184" spans="1:16" x14ac:dyDescent="0.25">
      <c r="A184" t="s">
        <v>147</v>
      </c>
      <c r="B184">
        <v>3610</v>
      </c>
      <c r="C184">
        <v>107.2524104832531</v>
      </c>
      <c r="F184">
        <v>3610</v>
      </c>
      <c r="K184">
        <v>3610</v>
      </c>
      <c r="P184">
        <v>3610</v>
      </c>
    </row>
    <row r="185" spans="1:16" x14ac:dyDescent="0.25">
      <c r="A185" t="s">
        <v>239</v>
      </c>
      <c r="B185">
        <v>3515</v>
      </c>
      <c r="C185">
        <v>108.35537823264958</v>
      </c>
      <c r="F185">
        <v>3515</v>
      </c>
      <c r="K185">
        <v>3515</v>
      </c>
      <c r="P185">
        <v>3515</v>
      </c>
    </row>
    <row r="186" spans="1:16" x14ac:dyDescent="0.25">
      <c r="A186" t="s">
        <v>224</v>
      </c>
      <c r="B186">
        <v>5200</v>
      </c>
      <c r="C186">
        <v>108.94083293580236</v>
      </c>
      <c r="F186">
        <v>5200</v>
      </c>
      <c r="K186">
        <v>5200</v>
      </c>
      <c r="P186">
        <v>5200</v>
      </c>
    </row>
    <row r="187" spans="1:16" x14ac:dyDescent="0.25">
      <c r="A187" t="s">
        <v>101</v>
      </c>
      <c r="B187">
        <v>3390</v>
      </c>
      <c r="C187">
        <v>108.98709108518727</v>
      </c>
      <c r="F187">
        <v>3390</v>
      </c>
      <c r="K187">
        <v>3390</v>
      </c>
      <c r="P187">
        <v>3390</v>
      </c>
    </row>
    <row r="188" spans="1:16" x14ac:dyDescent="0.25">
      <c r="A188" t="s">
        <v>146</v>
      </c>
      <c r="B188">
        <v>4810</v>
      </c>
      <c r="C188">
        <v>109.97441346112147</v>
      </c>
      <c r="F188">
        <v>4810</v>
      </c>
      <c r="K188">
        <v>4810</v>
      </c>
      <c r="P188">
        <v>4810</v>
      </c>
    </row>
    <row r="189" spans="1:16" x14ac:dyDescent="0.25">
      <c r="A189" t="s">
        <v>59</v>
      </c>
      <c r="B189">
        <v>14970</v>
      </c>
      <c r="C189">
        <v>110.80127788137676</v>
      </c>
      <c r="F189">
        <v>14970</v>
      </c>
      <c r="K189">
        <v>14970</v>
      </c>
      <c r="P189">
        <v>14970</v>
      </c>
    </row>
    <row r="190" spans="1:16" x14ac:dyDescent="0.25">
      <c r="A190" t="s">
        <v>220</v>
      </c>
      <c r="B190">
        <v>3760</v>
      </c>
      <c r="C190">
        <v>111.83630397386415</v>
      </c>
      <c r="F190">
        <v>3760</v>
      </c>
      <c r="K190">
        <v>3760</v>
      </c>
      <c r="P190">
        <v>3760</v>
      </c>
    </row>
    <row r="191" spans="1:16" x14ac:dyDescent="0.25">
      <c r="A191" t="s">
        <v>61</v>
      </c>
      <c r="B191">
        <v>9200</v>
      </c>
      <c r="C191">
        <v>113.48714168003816</v>
      </c>
      <c r="F191">
        <v>9200</v>
      </c>
      <c r="K191">
        <v>9200</v>
      </c>
      <c r="P191">
        <v>9200</v>
      </c>
    </row>
    <row r="192" spans="1:16" x14ac:dyDescent="0.25">
      <c r="A192" t="s">
        <v>48</v>
      </c>
      <c r="B192">
        <v>2945</v>
      </c>
      <c r="C192">
        <v>113.53629096375963</v>
      </c>
      <c r="F192">
        <v>2945</v>
      </c>
      <c r="K192">
        <v>2945</v>
      </c>
      <c r="P192">
        <v>2945</v>
      </c>
    </row>
    <row r="193" spans="1:17" x14ac:dyDescent="0.25">
      <c r="A193" t="s">
        <v>187</v>
      </c>
      <c r="B193">
        <v>2075</v>
      </c>
      <c r="C193">
        <v>113.6461540685488</v>
      </c>
      <c r="F193">
        <v>2075</v>
      </c>
      <c r="K193">
        <v>2075</v>
      </c>
      <c r="P193">
        <v>2075</v>
      </c>
    </row>
    <row r="194" spans="1:17" x14ac:dyDescent="0.25">
      <c r="A194" t="s">
        <v>238</v>
      </c>
      <c r="B194">
        <v>2885</v>
      </c>
      <c r="C194">
        <v>113.65627303872674</v>
      </c>
      <c r="F194">
        <v>2885</v>
      </c>
      <c r="K194">
        <v>2885</v>
      </c>
      <c r="P194">
        <v>2885</v>
      </c>
    </row>
    <row r="195" spans="1:17" x14ac:dyDescent="0.25">
      <c r="A195" t="s">
        <v>97</v>
      </c>
      <c r="B195">
        <v>8360</v>
      </c>
      <c r="C195">
        <v>114.27063908524509</v>
      </c>
      <c r="F195">
        <v>8360</v>
      </c>
      <c r="K195">
        <v>8360</v>
      </c>
      <c r="P195">
        <v>8360</v>
      </c>
    </row>
    <row r="196" spans="1:17" x14ac:dyDescent="0.25">
      <c r="A196" t="s">
        <v>141</v>
      </c>
      <c r="B196">
        <v>6640</v>
      </c>
      <c r="C196">
        <v>115.22905011781373</v>
      </c>
      <c r="G196">
        <v>6640</v>
      </c>
      <c r="K196">
        <v>6640</v>
      </c>
      <c r="Q196">
        <v>6640</v>
      </c>
    </row>
    <row r="197" spans="1:17" x14ac:dyDescent="0.25">
      <c r="A197" t="s">
        <v>62</v>
      </c>
      <c r="B197">
        <v>2980</v>
      </c>
      <c r="C197">
        <v>116.5069314945719</v>
      </c>
      <c r="G197">
        <v>2980</v>
      </c>
      <c r="K197">
        <v>2980</v>
      </c>
      <c r="Q197">
        <v>2980</v>
      </c>
    </row>
    <row r="198" spans="1:17" x14ac:dyDescent="0.25">
      <c r="A198" t="s">
        <v>144</v>
      </c>
      <c r="B198">
        <v>4035</v>
      </c>
      <c r="C198">
        <v>116.70208306228949</v>
      </c>
      <c r="G198">
        <v>4035</v>
      </c>
      <c r="K198">
        <v>4035</v>
      </c>
      <c r="Q198">
        <v>4035</v>
      </c>
    </row>
    <row r="199" spans="1:17" x14ac:dyDescent="0.25">
      <c r="A199" t="s">
        <v>78</v>
      </c>
      <c r="B199">
        <v>3585</v>
      </c>
      <c r="C199">
        <v>117.10105960073435</v>
      </c>
      <c r="G199">
        <v>3585</v>
      </c>
      <c r="K199">
        <v>3585</v>
      </c>
      <c r="Q199">
        <v>3585</v>
      </c>
    </row>
    <row r="200" spans="1:17" x14ac:dyDescent="0.25">
      <c r="A200" t="s">
        <v>91</v>
      </c>
      <c r="B200">
        <v>4480</v>
      </c>
      <c r="C200">
        <v>117.70241554273819</v>
      </c>
      <c r="G200">
        <v>4480</v>
      </c>
      <c r="K200">
        <v>4480</v>
      </c>
      <c r="Q200">
        <v>4480</v>
      </c>
    </row>
    <row r="201" spans="1:17" x14ac:dyDescent="0.25">
      <c r="A201" t="s">
        <v>259</v>
      </c>
      <c r="B201">
        <v>4245</v>
      </c>
      <c r="C201">
        <v>118.34858406695867</v>
      </c>
      <c r="G201">
        <v>4245</v>
      </c>
      <c r="K201">
        <v>4245</v>
      </c>
      <c r="Q201">
        <v>4245</v>
      </c>
    </row>
    <row r="202" spans="1:17" x14ac:dyDescent="0.25">
      <c r="A202" t="s">
        <v>82</v>
      </c>
      <c r="B202">
        <v>3045</v>
      </c>
      <c r="C202">
        <v>120.19312777368201</v>
      </c>
      <c r="G202">
        <v>3045</v>
      </c>
      <c r="L202">
        <v>3045</v>
      </c>
      <c r="Q202">
        <v>3045</v>
      </c>
    </row>
    <row r="203" spans="1:17" x14ac:dyDescent="0.25">
      <c r="A203" t="s">
        <v>18</v>
      </c>
      <c r="B203">
        <v>3085</v>
      </c>
      <c r="C203">
        <v>120.87398990994116</v>
      </c>
      <c r="G203">
        <v>3085</v>
      </c>
      <c r="L203">
        <v>3085</v>
      </c>
      <c r="Q203">
        <v>3085</v>
      </c>
    </row>
    <row r="204" spans="1:17" x14ac:dyDescent="0.25">
      <c r="A204" t="s">
        <v>17</v>
      </c>
      <c r="B204">
        <v>2315</v>
      </c>
      <c r="C204">
        <v>122.07091952527574</v>
      </c>
      <c r="G204">
        <v>2315</v>
      </c>
      <c r="L204">
        <v>2315</v>
      </c>
      <c r="Q204">
        <v>2315</v>
      </c>
    </row>
    <row r="205" spans="1:17" x14ac:dyDescent="0.25">
      <c r="A205" t="s">
        <v>181</v>
      </c>
      <c r="B205">
        <v>3390</v>
      </c>
      <c r="C205">
        <v>123.04089509519059</v>
      </c>
      <c r="G205">
        <v>3390</v>
      </c>
      <c r="L205">
        <v>3390</v>
      </c>
      <c r="Q205">
        <v>3390</v>
      </c>
    </row>
    <row r="206" spans="1:17" x14ac:dyDescent="0.25">
      <c r="A206" t="s">
        <v>188</v>
      </c>
      <c r="B206">
        <v>1830</v>
      </c>
      <c r="C206">
        <v>123.05535076687339</v>
      </c>
      <c r="G206">
        <v>1830</v>
      </c>
      <c r="L206">
        <v>1830</v>
      </c>
      <c r="Q206">
        <v>1830</v>
      </c>
    </row>
    <row r="207" spans="1:17" x14ac:dyDescent="0.25">
      <c r="A207" t="s">
        <v>87</v>
      </c>
      <c r="B207">
        <v>3530</v>
      </c>
      <c r="C207">
        <v>124.23204244185206</v>
      </c>
      <c r="G207">
        <v>3530</v>
      </c>
      <c r="L207">
        <v>3530</v>
      </c>
      <c r="Q207">
        <v>3530</v>
      </c>
    </row>
    <row r="208" spans="1:17" x14ac:dyDescent="0.25">
      <c r="A208" t="s">
        <v>45</v>
      </c>
      <c r="B208">
        <v>3395</v>
      </c>
      <c r="C208">
        <v>124.40261936770892</v>
      </c>
      <c r="G208">
        <v>3395</v>
      </c>
      <c r="L208">
        <v>3395</v>
      </c>
      <c r="Q208">
        <v>3395</v>
      </c>
    </row>
    <row r="209" spans="1:17" x14ac:dyDescent="0.25">
      <c r="A209" t="s">
        <v>235</v>
      </c>
      <c r="B209">
        <v>2725</v>
      </c>
      <c r="C209">
        <v>124.78280353296616</v>
      </c>
      <c r="G209">
        <v>2725</v>
      </c>
      <c r="L209">
        <v>2725</v>
      </c>
      <c r="Q209">
        <v>2725</v>
      </c>
    </row>
    <row r="210" spans="1:17" x14ac:dyDescent="0.25">
      <c r="A210" t="s">
        <v>26</v>
      </c>
      <c r="B210">
        <v>3700</v>
      </c>
      <c r="C210">
        <v>126.53483094091968</v>
      </c>
      <c r="G210">
        <v>3700</v>
      </c>
      <c r="L210">
        <v>3700</v>
      </c>
      <c r="Q210">
        <v>3700</v>
      </c>
    </row>
    <row r="211" spans="1:17" x14ac:dyDescent="0.25">
      <c r="A211" t="s">
        <v>52</v>
      </c>
      <c r="B211">
        <v>2835</v>
      </c>
      <c r="C211">
        <v>127.98762594503954</v>
      </c>
      <c r="G211">
        <v>2835</v>
      </c>
      <c r="L211">
        <v>2835</v>
      </c>
      <c r="Q211">
        <v>2835</v>
      </c>
    </row>
    <row r="212" spans="1:17" x14ac:dyDescent="0.25">
      <c r="A212" t="s">
        <v>149</v>
      </c>
      <c r="B212">
        <v>6435</v>
      </c>
      <c r="C212">
        <v>128.58609075270684</v>
      </c>
      <c r="G212">
        <v>6435</v>
      </c>
      <c r="L212">
        <v>6435</v>
      </c>
      <c r="Q212">
        <v>6435</v>
      </c>
    </row>
    <row r="213" spans="1:17" x14ac:dyDescent="0.25">
      <c r="A213" t="s">
        <v>153</v>
      </c>
      <c r="B213">
        <v>4770</v>
      </c>
      <c r="C213">
        <v>128.86074851467973</v>
      </c>
      <c r="G213">
        <v>4770</v>
      </c>
      <c r="L213">
        <v>4770</v>
      </c>
      <c r="Q213">
        <v>4770</v>
      </c>
    </row>
    <row r="214" spans="1:17" x14ac:dyDescent="0.25">
      <c r="A214" t="s">
        <v>151</v>
      </c>
      <c r="B214">
        <v>5305</v>
      </c>
      <c r="C214">
        <v>129.11805947063331</v>
      </c>
      <c r="G214">
        <v>5305</v>
      </c>
      <c r="L214">
        <v>5305</v>
      </c>
      <c r="Q214">
        <v>5305</v>
      </c>
    </row>
    <row r="215" spans="1:17" x14ac:dyDescent="0.25">
      <c r="A215" t="s">
        <v>169</v>
      </c>
      <c r="B215">
        <v>3475</v>
      </c>
      <c r="C215">
        <v>129.35657805339926</v>
      </c>
      <c r="G215">
        <v>3475</v>
      </c>
      <c r="L215">
        <v>3475</v>
      </c>
      <c r="Q215">
        <v>3475</v>
      </c>
    </row>
    <row r="216" spans="1:17" x14ac:dyDescent="0.25">
      <c r="A216" t="s">
        <v>49</v>
      </c>
      <c r="B216">
        <v>3170</v>
      </c>
      <c r="C216">
        <v>129.56763085996792</v>
      </c>
      <c r="G216">
        <v>3170</v>
      </c>
      <c r="L216">
        <v>3170</v>
      </c>
      <c r="Q216">
        <v>3170</v>
      </c>
    </row>
    <row r="217" spans="1:17" x14ac:dyDescent="0.25">
      <c r="A217" t="s">
        <v>165</v>
      </c>
      <c r="B217">
        <v>3420</v>
      </c>
      <c r="C217">
        <v>130.09381730922127</v>
      </c>
      <c r="G217">
        <v>3420</v>
      </c>
      <c r="L217">
        <v>3420</v>
      </c>
      <c r="Q217">
        <v>3420</v>
      </c>
    </row>
    <row r="218" spans="1:17" x14ac:dyDescent="0.25">
      <c r="A218" t="s">
        <v>63</v>
      </c>
      <c r="B218">
        <v>2640</v>
      </c>
      <c r="C218">
        <v>131.71574367202973</v>
      </c>
      <c r="G218">
        <v>2640</v>
      </c>
      <c r="L218">
        <v>2640</v>
      </c>
      <c r="Q218">
        <v>2640</v>
      </c>
    </row>
    <row r="219" spans="1:17" x14ac:dyDescent="0.25">
      <c r="A219" t="s">
        <v>25</v>
      </c>
      <c r="B219">
        <v>2170</v>
      </c>
      <c r="C219">
        <v>135.74020266851699</v>
      </c>
      <c r="G219">
        <v>2170</v>
      </c>
      <c r="L219">
        <v>2170</v>
      </c>
      <c r="Q219">
        <v>2170</v>
      </c>
    </row>
    <row r="220" spans="1:17" x14ac:dyDescent="0.25">
      <c r="A220" t="s">
        <v>83</v>
      </c>
      <c r="B220">
        <v>4190</v>
      </c>
      <c r="C220">
        <v>135.75465834019977</v>
      </c>
      <c r="G220">
        <v>4190</v>
      </c>
      <c r="L220">
        <v>4190</v>
      </c>
      <c r="Q220">
        <v>4190</v>
      </c>
    </row>
    <row r="221" spans="1:17" x14ac:dyDescent="0.25">
      <c r="A221" t="s">
        <v>148</v>
      </c>
      <c r="B221">
        <v>5060</v>
      </c>
      <c r="C221">
        <v>136.02208826633131</v>
      </c>
      <c r="G221">
        <v>5060</v>
      </c>
      <c r="L221">
        <v>5060</v>
      </c>
      <c r="Q221">
        <v>5060</v>
      </c>
    </row>
    <row r="222" spans="1:17" x14ac:dyDescent="0.25">
      <c r="A222" t="s">
        <v>241</v>
      </c>
      <c r="B222">
        <v>2005</v>
      </c>
      <c r="C222">
        <v>138.30030212353816</v>
      </c>
      <c r="G222">
        <v>2005</v>
      </c>
      <c r="L222">
        <v>2005</v>
      </c>
      <c r="Q222">
        <v>2005</v>
      </c>
    </row>
    <row r="223" spans="1:17" x14ac:dyDescent="0.25">
      <c r="A223" t="s">
        <v>28</v>
      </c>
      <c r="B223">
        <v>2565</v>
      </c>
      <c r="C223">
        <v>138.53882070630411</v>
      </c>
      <c r="G223">
        <v>2565</v>
      </c>
      <c r="L223">
        <v>2565</v>
      </c>
      <c r="Q223">
        <v>2565</v>
      </c>
    </row>
    <row r="224" spans="1:17" x14ac:dyDescent="0.25">
      <c r="A224" t="s">
        <v>30</v>
      </c>
      <c r="B224">
        <v>4970</v>
      </c>
      <c r="C224">
        <v>138.78312155774319</v>
      </c>
      <c r="G224">
        <v>4970</v>
      </c>
      <c r="L224">
        <v>4970</v>
      </c>
      <c r="Q224">
        <v>4970</v>
      </c>
    </row>
    <row r="225" spans="1:17" x14ac:dyDescent="0.25">
      <c r="A225" t="s">
        <v>155</v>
      </c>
      <c r="B225">
        <v>4550</v>
      </c>
      <c r="C225">
        <v>139.22401954406811</v>
      </c>
      <c r="G225">
        <v>4550</v>
      </c>
      <c r="L225">
        <v>4550</v>
      </c>
      <c r="Q225">
        <v>4550</v>
      </c>
    </row>
    <row r="226" spans="1:17" x14ac:dyDescent="0.25">
      <c r="A226" t="s">
        <v>221</v>
      </c>
      <c r="B226">
        <v>3460</v>
      </c>
      <c r="C226">
        <v>140.65657660783208</v>
      </c>
      <c r="G226">
        <v>3460</v>
      </c>
      <c r="L226">
        <v>3460</v>
      </c>
      <c r="Q226">
        <v>3460</v>
      </c>
    </row>
    <row r="227" spans="1:17" x14ac:dyDescent="0.25">
      <c r="A227" t="s">
        <v>176</v>
      </c>
      <c r="B227">
        <v>5650</v>
      </c>
      <c r="C227">
        <v>146.40126053457075</v>
      </c>
      <c r="G227">
        <v>5650</v>
      </c>
      <c r="L227">
        <v>5650</v>
      </c>
      <c r="Q227">
        <v>5650</v>
      </c>
    </row>
    <row r="228" spans="1:17" x14ac:dyDescent="0.25">
      <c r="A228" t="s">
        <v>158</v>
      </c>
      <c r="B228">
        <v>2245</v>
      </c>
      <c r="C228">
        <v>147.54904086618384</v>
      </c>
      <c r="G228">
        <v>2245</v>
      </c>
      <c r="L228">
        <v>2245</v>
      </c>
      <c r="Q228">
        <v>2245</v>
      </c>
    </row>
    <row r="229" spans="1:17" x14ac:dyDescent="0.25">
      <c r="A229" t="s">
        <v>88</v>
      </c>
      <c r="B229">
        <v>5575</v>
      </c>
      <c r="C229">
        <v>147.89597698657067</v>
      </c>
      <c r="G229">
        <v>5575</v>
      </c>
      <c r="L229">
        <v>5575</v>
      </c>
      <c r="Q229">
        <v>5575</v>
      </c>
    </row>
    <row r="230" spans="1:17" x14ac:dyDescent="0.25">
      <c r="A230" t="s">
        <v>175</v>
      </c>
      <c r="B230">
        <v>4595</v>
      </c>
      <c r="C230">
        <v>149.740520693294</v>
      </c>
      <c r="G230">
        <v>4595</v>
      </c>
      <c r="L230">
        <v>4595</v>
      </c>
      <c r="Q230">
        <v>4595</v>
      </c>
    </row>
    <row r="231" spans="1:17" x14ac:dyDescent="0.25">
      <c r="A231" t="s">
        <v>174</v>
      </c>
      <c r="B231">
        <v>4345</v>
      </c>
      <c r="C231">
        <v>150.78277462162279</v>
      </c>
      <c r="G231">
        <v>4345</v>
      </c>
      <c r="L231">
        <v>4345</v>
      </c>
      <c r="Q231">
        <v>4345</v>
      </c>
    </row>
    <row r="232" spans="1:17" x14ac:dyDescent="0.25">
      <c r="A232" t="s">
        <v>170</v>
      </c>
      <c r="B232">
        <v>2785</v>
      </c>
      <c r="C232">
        <v>151.23523714529395</v>
      </c>
      <c r="G232">
        <v>2785</v>
      </c>
      <c r="L232">
        <v>2785</v>
      </c>
      <c r="Q232">
        <v>2785</v>
      </c>
    </row>
    <row r="233" spans="1:17" x14ac:dyDescent="0.25">
      <c r="A233" t="s">
        <v>50</v>
      </c>
      <c r="B233">
        <v>3125</v>
      </c>
      <c r="C233">
        <v>151.78599823640806</v>
      </c>
      <c r="G233">
        <v>3125</v>
      </c>
      <c r="L233">
        <v>3125</v>
      </c>
      <c r="Q233">
        <v>3125</v>
      </c>
    </row>
    <row r="234" spans="1:17" x14ac:dyDescent="0.25">
      <c r="A234" t="s">
        <v>69</v>
      </c>
      <c r="B234">
        <v>4685</v>
      </c>
      <c r="C234">
        <v>152.29050117813725</v>
      </c>
      <c r="G234">
        <v>4685</v>
      </c>
      <c r="L234">
        <v>4685</v>
      </c>
      <c r="Q234">
        <v>4685</v>
      </c>
    </row>
    <row r="235" spans="1:17" x14ac:dyDescent="0.25">
      <c r="A235" t="s">
        <v>96</v>
      </c>
      <c r="B235">
        <v>3695</v>
      </c>
      <c r="C235">
        <v>154.13215375052403</v>
      </c>
      <c r="G235">
        <v>3695</v>
      </c>
      <c r="L235">
        <v>3695</v>
      </c>
      <c r="Q235">
        <v>3695</v>
      </c>
    </row>
    <row r="236" spans="1:17" x14ac:dyDescent="0.25">
      <c r="A236" t="s">
        <v>90</v>
      </c>
      <c r="B236">
        <v>5415</v>
      </c>
      <c r="C236">
        <v>157.63909970076759</v>
      </c>
      <c r="G236">
        <v>5415</v>
      </c>
      <c r="L236">
        <v>5415</v>
      </c>
      <c r="Q236">
        <v>5415</v>
      </c>
    </row>
    <row r="237" spans="1:17" x14ac:dyDescent="0.25">
      <c r="A237" t="s">
        <v>36</v>
      </c>
      <c r="B237">
        <v>2225</v>
      </c>
      <c r="C237">
        <v>162.3053905199705</v>
      </c>
      <c r="G237">
        <v>2225</v>
      </c>
      <c r="L237">
        <v>2225</v>
      </c>
      <c r="Q237">
        <v>2225</v>
      </c>
    </row>
    <row r="238" spans="1:17" x14ac:dyDescent="0.25">
      <c r="A238" t="s">
        <v>93</v>
      </c>
      <c r="B238">
        <v>6055</v>
      </c>
      <c r="C238">
        <v>162.76508087948307</v>
      </c>
      <c r="G238">
        <v>6055</v>
      </c>
      <c r="L238">
        <v>6055</v>
      </c>
      <c r="Q238">
        <v>6055</v>
      </c>
    </row>
    <row r="239" spans="1:17" x14ac:dyDescent="0.25">
      <c r="A239" t="s">
        <v>77</v>
      </c>
      <c r="B239">
        <v>2870</v>
      </c>
      <c r="C239">
        <v>163.67867932983506</v>
      </c>
      <c r="G239">
        <v>2870</v>
      </c>
      <c r="L239">
        <v>2870</v>
      </c>
      <c r="Q239">
        <v>2870</v>
      </c>
    </row>
    <row r="240" spans="1:17" x14ac:dyDescent="0.25">
      <c r="A240" t="s">
        <v>245</v>
      </c>
      <c r="B240">
        <v>3160</v>
      </c>
      <c r="C240">
        <v>171.48474203853883</v>
      </c>
      <c r="G240">
        <v>3160</v>
      </c>
      <c r="L240">
        <v>3160</v>
      </c>
      <c r="Q240">
        <v>3160</v>
      </c>
    </row>
    <row r="241" spans="1:17" x14ac:dyDescent="0.25">
      <c r="A241" t="s">
        <v>154</v>
      </c>
      <c r="B241">
        <v>6005</v>
      </c>
      <c r="C241">
        <v>173.76006476140913</v>
      </c>
      <c r="G241">
        <v>6005</v>
      </c>
      <c r="L241">
        <v>6005</v>
      </c>
      <c r="Q241">
        <v>6005</v>
      </c>
    </row>
    <row r="242" spans="1:17" x14ac:dyDescent="0.25">
      <c r="A242" t="s">
        <v>95</v>
      </c>
      <c r="B242">
        <v>5720</v>
      </c>
      <c r="C242">
        <v>176.18861760411698</v>
      </c>
      <c r="G242">
        <v>5720</v>
      </c>
      <c r="L242">
        <v>5720</v>
      </c>
      <c r="Q242">
        <v>5720</v>
      </c>
    </row>
    <row r="243" spans="1:17" x14ac:dyDescent="0.25">
      <c r="A243" t="s">
        <v>172</v>
      </c>
      <c r="B243">
        <v>2860</v>
      </c>
      <c r="C243">
        <v>179.18816947829481</v>
      </c>
      <c r="G243">
        <v>2860</v>
      </c>
      <c r="L243">
        <v>2860</v>
      </c>
      <c r="Q243">
        <v>2860</v>
      </c>
    </row>
    <row r="244" spans="1:17" x14ac:dyDescent="0.25">
      <c r="A244" t="s">
        <v>14</v>
      </c>
      <c r="B244">
        <v>5170</v>
      </c>
      <c r="C244">
        <v>180.38509909362938</v>
      </c>
      <c r="G244">
        <v>5170</v>
      </c>
      <c r="L244">
        <v>5170</v>
      </c>
      <c r="Q244">
        <v>5170</v>
      </c>
    </row>
    <row r="245" spans="1:17" x14ac:dyDescent="0.25">
      <c r="A245" t="s">
        <v>157</v>
      </c>
      <c r="B245">
        <v>4795</v>
      </c>
      <c r="C245">
        <v>193.17836853289387</v>
      </c>
      <c r="G245">
        <v>4795</v>
      </c>
      <c r="L245">
        <v>4795</v>
      </c>
      <c r="Q245">
        <v>4795</v>
      </c>
    </row>
    <row r="246" spans="1:17" x14ac:dyDescent="0.25">
      <c r="A246" t="s">
        <v>163</v>
      </c>
      <c r="B246">
        <v>2990</v>
      </c>
      <c r="C246">
        <v>193.7204562209983</v>
      </c>
      <c r="G246">
        <v>2990</v>
      </c>
      <c r="L246">
        <v>2990</v>
      </c>
      <c r="Q246">
        <v>2990</v>
      </c>
    </row>
    <row r="247" spans="1:17" x14ac:dyDescent="0.25">
      <c r="A247" t="s">
        <v>244</v>
      </c>
      <c r="B247">
        <v>5335</v>
      </c>
      <c r="C247">
        <v>198.76982233979501</v>
      </c>
      <c r="G247">
        <v>5335</v>
      </c>
      <c r="L247">
        <v>5335</v>
      </c>
      <c r="Q247">
        <v>5335</v>
      </c>
    </row>
    <row r="248" spans="1:17" x14ac:dyDescent="0.25">
      <c r="A248" t="s">
        <v>173</v>
      </c>
      <c r="B248">
        <v>2305</v>
      </c>
      <c r="C248">
        <v>201.06971970452608</v>
      </c>
      <c r="G248">
        <v>2305</v>
      </c>
      <c r="L248">
        <v>2305</v>
      </c>
      <c r="Q248">
        <v>2305</v>
      </c>
    </row>
    <row r="249" spans="1:17" x14ac:dyDescent="0.25">
      <c r="A249" t="s">
        <v>140</v>
      </c>
      <c r="B249">
        <v>5355</v>
      </c>
      <c r="C249">
        <v>201.99054599071945</v>
      </c>
      <c r="G249">
        <v>5355</v>
      </c>
      <c r="L249">
        <v>5355</v>
      </c>
      <c r="Q249">
        <v>5355</v>
      </c>
    </row>
    <row r="250" spans="1:17" x14ac:dyDescent="0.25">
      <c r="A250" t="s">
        <v>156</v>
      </c>
      <c r="B250">
        <v>3970</v>
      </c>
      <c r="C250">
        <v>206.19570088324153</v>
      </c>
      <c r="G250">
        <v>3970</v>
      </c>
      <c r="L250">
        <v>3970</v>
      </c>
      <c r="Q250">
        <v>3970</v>
      </c>
    </row>
    <row r="251" spans="1:17" x14ac:dyDescent="0.25">
      <c r="A251" t="s">
        <v>159</v>
      </c>
      <c r="B251">
        <v>3330</v>
      </c>
      <c r="C251">
        <v>221.92925394278444</v>
      </c>
      <c r="G251">
        <v>3330</v>
      </c>
      <c r="L251">
        <v>3330</v>
      </c>
      <c r="Q251">
        <v>3330</v>
      </c>
    </row>
    <row r="252" spans="1:17" x14ac:dyDescent="0.25">
      <c r="A252" t="s">
        <v>89</v>
      </c>
      <c r="B252">
        <v>3475</v>
      </c>
      <c r="C252">
        <v>226.15320120849415</v>
      </c>
      <c r="G252">
        <v>3475</v>
      </c>
      <c r="L252">
        <v>3475</v>
      </c>
      <c r="Q252">
        <v>3475</v>
      </c>
    </row>
    <row r="253" spans="1:17" x14ac:dyDescent="0.25">
      <c r="A253" t="s">
        <v>76</v>
      </c>
      <c r="B253">
        <v>3915</v>
      </c>
      <c r="C253">
        <v>281.7815169781864</v>
      </c>
      <c r="G253">
        <v>3915</v>
      </c>
      <c r="L253">
        <v>3915</v>
      </c>
      <c r="Q253">
        <v>3915</v>
      </c>
    </row>
    <row r="254" spans="1:17" x14ac:dyDescent="0.25">
      <c r="A254" t="s">
        <v>242</v>
      </c>
      <c r="B254">
        <v>3405</v>
      </c>
      <c r="C254">
        <v>328.34757216994086</v>
      </c>
      <c r="G254">
        <v>3405</v>
      </c>
      <c r="L254">
        <v>3405</v>
      </c>
      <c r="Q254">
        <v>3405</v>
      </c>
    </row>
    <row r="255" spans="1:17" x14ac:dyDescent="0.25">
      <c r="A255" t="s">
        <v>94</v>
      </c>
      <c r="B255">
        <v>3205</v>
      </c>
      <c r="C255">
        <v>368.36376252222561</v>
      </c>
      <c r="G255">
        <v>3205</v>
      </c>
      <c r="L255">
        <v>3205</v>
      </c>
      <c r="Q255">
        <v>3205</v>
      </c>
    </row>
    <row r="256" spans="1:17" x14ac:dyDescent="0.25">
      <c r="A256" t="s">
        <v>243</v>
      </c>
      <c r="B256">
        <v>3835</v>
      </c>
      <c r="C256">
        <v>371.00625930583863</v>
      </c>
      <c r="G256">
        <v>3835</v>
      </c>
      <c r="L256">
        <v>3835</v>
      </c>
      <c r="Q256">
        <v>3835</v>
      </c>
    </row>
    <row r="257" spans="2:18" x14ac:dyDescent="0.25">
      <c r="B257">
        <v>1058645</v>
      </c>
      <c r="E257">
        <f>SUM(E4:E256)</f>
        <v>427180</v>
      </c>
      <c r="F257">
        <f>SUM(F4:F256)</f>
        <v>395330</v>
      </c>
      <c r="G257">
        <f>SUM(G4:G256)</f>
        <v>236095</v>
      </c>
      <c r="H257">
        <f>SUM(E257:G257)</f>
        <v>1058605</v>
      </c>
      <c r="J257">
        <f>SUM(J4:J256)</f>
        <v>349165</v>
      </c>
      <c r="K257">
        <f>SUM(K4:K256)</f>
        <v>499310</v>
      </c>
      <c r="L257">
        <f>SUM(L4:L256)</f>
        <v>210130</v>
      </c>
      <c r="M257">
        <f>SUM(J257:L257)</f>
        <v>1058605</v>
      </c>
      <c r="O257">
        <f>SUM(O4:O256)</f>
        <v>269415</v>
      </c>
      <c r="P257">
        <f>SUM(P4:P256)</f>
        <v>553095</v>
      </c>
      <c r="Q257">
        <f>SUM(Q4:Q256)</f>
        <v>236095</v>
      </c>
      <c r="R257">
        <f>SUM(O257:Q257)</f>
        <v>1058605</v>
      </c>
    </row>
    <row r="258" spans="2:18" x14ac:dyDescent="0.25">
      <c r="E258">
        <f>E257/H257</f>
        <v>0.40353106210531786</v>
      </c>
      <c r="F258">
        <f>F257/H257</f>
        <v>0.37344429697573694</v>
      </c>
      <c r="G258">
        <f>G257/H257</f>
        <v>0.22302464091894522</v>
      </c>
      <c r="J258">
        <f>J257/M257</f>
        <v>0.32983501872747628</v>
      </c>
      <c r="K258">
        <f>K257/M257</f>
        <v>0.4716679025698915</v>
      </c>
      <c r="L258">
        <f>L257/M257</f>
        <v>0.19849707870263225</v>
      </c>
      <c r="O258">
        <f>O257/R257</f>
        <v>0.2545000259775837</v>
      </c>
      <c r="P258">
        <f>P257/R257</f>
        <v>0.52247533310347105</v>
      </c>
      <c r="Q258">
        <f>Q257/R257</f>
        <v>0.22302464091894522</v>
      </c>
    </row>
  </sheetData>
  <sortState xmlns:xlrd2="http://schemas.microsoft.com/office/spreadsheetml/2017/richdata2" ref="A4:C184"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17C1-30F9-4BF8-89FF-4061A9A8FF3B}">
  <dimension ref="A1:E8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>
        <v>2016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B5" t="s">
        <v>5</v>
      </c>
      <c r="C5">
        <v>0.40353106210531786</v>
      </c>
      <c r="D5">
        <v>0.37344429697573694</v>
      </c>
      <c r="E5">
        <v>0.22302464091894522</v>
      </c>
    </row>
    <row r="6" spans="1:5" x14ac:dyDescent="0.25">
      <c r="B6" t="s">
        <v>4</v>
      </c>
      <c r="C6">
        <v>0.32983501872747628</v>
      </c>
      <c r="D6">
        <v>0.4716679025698915</v>
      </c>
      <c r="E6">
        <v>0.19849707870263225</v>
      </c>
    </row>
    <row r="7" spans="1:5" x14ac:dyDescent="0.25">
      <c r="B7" t="s">
        <v>6</v>
      </c>
      <c r="C7">
        <v>0.2545000259775837</v>
      </c>
      <c r="D7">
        <v>0.52247533310347105</v>
      </c>
      <c r="E7">
        <v>0.22302464091894522</v>
      </c>
    </row>
    <row r="8" spans="1:5" x14ac:dyDescent="0.25">
      <c r="C8">
        <f>AVERAGE(C5:C7)</f>
        <v>0.32928870227012597</v>
      </c>
      <c r="D8">
        <f>AVERAGE(D5:D7)</f>
        <v>0.45586251088303315</v>
      </c>
      <c r="E8">
        <f>AVERAGE(E5:E7)</f>
        <v>0.21484878684684092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stan_</dc:creator>
  <cp:lastModifiedBy>stan_</cp:lastModifiedBy>
  <dcterms:created xsi:type="dcterms:W3CDTF">2021-01-27T12:11:08Z</dcterms:created>
  <dcterms:modified xsi:type="dcterms:W3CDTF">2021-01-28T00:39:38Z</dcterms:modified>
</cp:coreProperties>
</file>