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za\2-SecondPaper\IndividualInc\"/>
    </mc:Choice>
  </mc:AlternateContent>
  <xr:revisionPtr revIDLastSave="0" documentId="13_ncr:1_{0B83F2E1-2E29-48A1-B924-4E85E05A67D8}" xr6:coauthVersionLast="45" xr6:coauthVersionMax="45" xr10:uidLastSave="{00000000-0000-0000-0000-000000000000}"/>
  <bookViews>
    <workbookView xWindow="-120" yWindow="-120" windowWidth="20730" windowHeight="11160" activeTab="2" xr2:uid="{4F4E3D2C-37F8-4C7D-AEF3-D4A1F36BD5A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23" i="2" l="1"/>
  <c r="P223" i="2"/>
  <c r="R223" i="2" s="1"/>
  <c r="O223" i="2"/>
  <c r="M223" i="2"/>
  <c r="L223" i="2"/>
  <c r="L224" i="2" s="1"/>
  <c r="K223" i="2"/>
  <c r="K224" i="2" s="1"/>
  <c r="J223" i="2"/>
  <c r="J224" i="2" s="1"/>
  <c r="E224" i="2"/>
  <c r="F224" i="2"/>
  <c r="G224" i="2"/>
  <c r="H223" i="2"/>
  <c r="E223" i="2"/>
  <c r="F223" i="2"/>
  <c r="G223" i="2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Q224" i="2" l="1"/>
  <c r="O224" i="2"/>
  <c r="P224" i="2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8" i="3" l="1"/>
  <c r="D8" i="3"/>
  <c r="C8" i="3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<sst xmlns="http://schemas.openxmlformats.org/spreadsheetml/2006/main" count="27" uniqueCount="13">
  <si>
    <t>Census Tract name</t>
  </si>
  <si>
    <t>Total income in 2005 of population 15 years and over - 20% sample data / Average income $</t>
  </si>
  <si>
    <t>Low</t>
  </si>
  <si>
    <t>Medium</t>
  </si>
  <si>
    <t>High</t>
  </si>
  <si>
    <t>80 to 120</t>
  </si>
  <si>
    <t>85 to 115</t>
  </si>
  <si>
    <t>75 to 125</t>
  </si>
  <si>
    <t>low</t>
  </si>
  <si>
    <t>med</t>
  </si>
  <si>
    <t>high</t>
  </si>
  <si>
    <t>Total income in 2005 of population 15 years and over - 20% sample data / With income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</si>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</sst>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1521-B0F0-417F-98F9-02CCA0F420A6}">
  <dimension ref="A1:E221"/>
  <sheetViews>
    <sheetView workbookViewId="0">
      <selection activeCell="G1" sqref="A1:G1048576"/>
    </sheetView>
  </sheetViews>
  <sheetFormatPr defaultRowHeight="15" x14ac:dyDescent="0.25"/>
  <sheetData>
    <row r="1" spans="1:5" ht="195" x14ac:dyDescent="0.25">
      <c r="A1" s="2" t="s">
        <v>0</v>
      </c>
      <c r="B1" s="2" t="s">
        <v>11</v>
      </c>
      <c r="C1" s="2" t="s">
        <v>1</v>
      </c>
    </row>
    <row r="2" spans="1:5" x14ac:dyDescent="0.25">
      <c r="A2" s="2">
        <v>0</v>
      </c>
      <c r="B2" s="1">
        <v>805850</v>
      </c>
      <c r="C2" s="1">
        <v>39901</v>
      </c>
    </row>
    <row r="3" spans="1:5" x14ac:dyDescent="0.25">
      <c r="A3" s="2">
        <v>1.01</v>
      </c>
      <c r="B3" s="1">
        <v>0</v>
      </c>
      <c r="C3" s="1">
        <v>0</v>
      </c>
      <c r="E3">
        <f>100*C3/C$2</f>
        <v>0</v>
      </c>
    </row>
    <row r="4" spans="1:5" x14ac:dyDescent="0.25">
      <c r="A4" s="2">
        <v>1.02</v>
      </c>
      <c r="B4" s="1">
        <v>2170</v>
      </c>
      <c r="C4" s="1">
        <v>39094</v>
      </c>
      <c r="E4">
        <f t="shared" ref="E4:E67" si="0">100*C4/C$2</f>
        <v>97.977494298388507</v>
      </c>
    </row>
    <row r="5" spans="1:5" x14ac:dyDescent="0.25">
      <c r="A5" s="2">
        <v>1.03</v>
      </c>
      <c r="B5" s="1">
        <v>4035</v>
      </c>
      <c r="C5" s="1">
        <v>37253</v>
      </c>
      <c r="E5">
        <f t="shared" si="0"/>
        <v>93.363574847748183</v>
      </c>
    </row>
    <row r="6" spans="1:5" x14ac:dyDescent="0.25">
      <c r="A6" s="2">
        <v>1.04</v>
      </c>
      <c r="B6" s="1">
        <v>1130</v>
      </c>
      <c r="C6" s="1">
        <v>38258</v>
      </c>
      <c r="E6">
        <f t="shared" si="0"/>
        <v>95.882308714067321</v>
      </c>
    </row>
    <row r="7" spans="1:5" x14ac:dyDescent="0.25">
      <c r="A7" s="2">
        <v>1.05</v>
      </c>
      <c r="B7" s="1">
        <v>3840</v>
      </c>
      <c r="C7" s="1">
        <v>28387</v>
      </c>
      <c r="E7">
        <f t="shared" si="0"/>
        <v>71.143580361394456</v>
      </c>
    </row>
    <row r="8" spans="1:5" x14ac:dyDescent="0.25">
      <c r="A8" s="2">
        <v>1.06</v>
      </c>
      <c r="B8" s="1">
        <v>3185</v>
      </c>
      <c r="C8" s="1">
        <v>31543</v>
      </c>
      <c r="E8">
        <f t="shared" si="0"/>
        <v>79.053156562492163</v>
      </c>
    </row>
    <row r="9" spans="1:5" x14ac:dyDescent="0.25">
      <c r="A9" s="2">
        <v>1.07</v>
      </c>
      <c r="B9" s="1">
        <v>4145</v>
      </c>
      <c r="C9" s="1">
        <v>41149</v>
      </c>
      <c r="E9">
        <f t="shared" si="0"/>
        <v>103.12774115936944</v>
      </c>
    </row>
    <row r="10" spans="1:5" x14ac:dyDescent="0.25">
      <c r="A10" s="2">
        <v>2.0099999999999998</v>
      </c>
      <c r="B10" s="1">
        <v>3010</v>
      </c>
      <c r="C10" s="1">
        <v>44631</v>
      </c>
      <c r="E10">
        <f t="shared" si="0"/>
        <v>111.85433949023835</v>
      </c>
    </row>
    <row r="11" spans="1:5" x14ac:dyDescent="0.25">
      <c r="A11" s="2">
        <v>2.02</v>
      </c>
      <c r="B11" s="1">
        <v>2675</v>
      </c>
      <c r="C11" s="1">
        <v>34996</v>
      </c>
      <c r="E11">
        <f t="shared" si="0"/>
        <v>87.707075010651366</v>
      </c>
    </row>
    <row r="12" spans="1:5" x14ac:dyDescent="0.25">
      <c r="A12" s="2">
        <v>2.0299999999999998</v>
      </c>
      <c r="B12" s="1">
        <v>2375</v>
      </c>
      <c r="C12" s="1">
        <v>42759</v>
      </c>
      <c r="E12">
        <f t="shared" si="0"/>
        <v>107.16272775118418</v>
      </c>
    </row>
    <row r="13" spans="1:5" x14ac:dyDescent="0.25">
      <c r="A13" s="2">
        <v>2.04</v>
      </c>
      <c r="B13" s="1">
        <v>3385</v>
      </c>
      <c r="C13" s="1">
        <v>34087</v>
      </c>
      <c r="E13">
        <f t="shared" si="0"/>
        <v>85.428936618129867</v>
      </c>
    </row>
    <row r="14" spans="1:5" x14ac:dyDescent="0.25">
      <c r="A14" s="2">
        <v>2.0499999999999998</v>
      </c>
      <c r="B14" s="1">
        <v>1850</v>
      </c>
      <c r="C14" s="1">
        <v>38909</v>
      </c>
      <c r="E14">
        <f t="shared" si="0"/>
        <v>97.513846770757624</v>
      </c>
    </row>
    <row r="15" spans="1:5" x14ac:dyDescent="0.25">
      <c r="A15" s="2">
        <v>3</v>
      </c>
      <c r="B15" s="1">
        <v>4065</v>
      </c>
      <c r="C15" s="1">
        <v>35480</v>
      </c>
      <c r="E15">
        <f t="shared" si="0"/>
        <v>88.920077191047838</v>
      </c>
    </row>
    <row r="16" spans="1:5" x14ac:dyDescent="0.25">
      <c r="A16" s="2">
        <v>4.01</v>
      </c>
      <c r="B16" s="1">
        <v>1010</v>
      </c>
      <c r="C16" s="1">
        <v>50424</v>
      </c>
      <c r="E16">
        <f t="shared" si="0"/>
        <v>126.37277261221523</v>
      </c>
    </row>
    <row r="17" spans="1:5" x14ac:dyDescent="0.25">
      <c r="A17" s="2">
        <v>4.0199999999999996</v>
      </c>
      <c r="B17" s="1">
        <v>3400</v>
      </c>
      <c r="C17" s="1">
        <v>55785</v>
      </c>
      <c r="E17">
        <f t="shared" si="0"/>
        <v>139.80852610210272</v>
      </c>
    </row>
    <row r="18" spans="1:5" x14ac:dyDescent="0.25">
      <c r="A18" s="2">
        <v>5.01</v>
      </c>
      <c r="B18" s="1">
        <v>1530</v>
      </c>
      <c r="C18" s="1">
        <v>67176</v>
      </c>
      <c r="E18">
        <f t="shared" si="0"/>
        <v>168.35668278990502</v>
      </c>
    </row>
    <row r="19" spans="1:5" x14ac:dyDescent="0.25">
      <c r="A19" s="2">
        <v>5.0199999999999996</v>
      </c>
      <c r="B19" s="1">
        <v>3330</v>
      </c>
      <c r="C19" s="1">
        <v>53594</v>
      </c>
      <c r="E19">
        <f t="shared" si="0"/>
        <v>134.31743565324177</v>
      </c>
    </row>
    <row r="20" spans="1:5" x14ac:dyDescent="0.25">
      <c r="A20" s="2">
        <v>5.04</v>
      </c>
      <c r="B20" s="1">
        <v>8125</v>
      </c>
      <c r="C20" s="1">
        <v>74629</v>
      </c>
      <c r="E20">
        <f t="shared" si="0"/>
        <v>187.03541264629959</v>
      </c>
    </row>
    <row r="21" spans="1:5" x14ac:dyDescent="0.25">
      <c r="A21" s="2">
        <v>5.05</v>
      </c>
      <c r="B21" s="1">
        <v>3420</v>
      </c>
      <c r="C21" s="1">
        <v>56461</v>
      </c>
      <c r="E21">
        <f t="shared" si="0"/>
        <v>141.50271923009447</v>
      </c>
    </row>
    <row r="22" spans="1:5" x14ac:dyDescent="0.25">
      <c r="A22" s="2">
        <v>5.07</v>
      </c>
      <c r="B22" s="1">
        <v>3530</v>
      </c>
      <c r="C22" s="1">
        <v>81683</v>
      </c>
      <c r="E22">
        <f t="shared" si="0"/>
        <v>204.71416756472269</v>
      </c>
    </row>
    <row r="23" spans="1:5" x14ac:dyDescent="0.25">
      <c r="A23" s="2">
        <v>5.08</v>
      </c>
      <c r="B23" s="1">
        <v>2330</v>
      </c>
      <c r="C23" s="1">
        <v>49048</v>
      </c>
      <c r="E23">
        <f t="shared" si="0"/>
        <v>122.92423748778226</v>
      </c>
    </row>
    <row r="24" spans="1:5" x14ac:dyDescent="0.25">
      <c r="A24" s="2">
        <v>6.03</v>
      </c>
      <c r="B24" s="1">
        <v>2685</v>
      </c>
      <c r="C24" s="1">
        <v>30440</v>
      </c>
      <c r="E24">
        <f t="shared" si="0"/>
        <v>76.288814816671263</v>
      </c>
    </row>
    <row r="25" spans="1:5" x14ac:dyDescent="0.25">
      <c r="A25" s="2">
        <v>6.04</v>
      </c>
      <c r="B25" s="1">
        <v>1815</v>
      </c>
      <c r="C25" s="1">
        <v>29241</v>
      </c>
      <c r="E25">
        <f t="shared" si="0"/>
        <v>73.283877597052708</v>
      </c>
    </row>
    <row r="26" spans="1:5" x14ac:dyDescent="0.25">
      <c r="A26" s="2">
        <v>6.05</v>
      </c>
      <c r="B26" s="1">
        <v>4155</v>
      </c>
      <c r="C26" s="1">
        <v>37263</v>
      </c>
      <c r="E26">
        <f t="shared" si="0"/>
        <v>93.388636876268762</v>
      </c>
    </row>
    <row r="27" spans="1:5" x14ac:dyDescent="0.25">
      <c r="A27" s="2">
        <v>6.06</v>
      </c>
      <c r="B27" s="1">
        <v>4250</v>
      </c>
      <c r="C27" s="1">
        <v>29588</v>
      </c>
      <c r="E27">
        <f t="shared" si="0"/>
        <v>74.153529986717132</v>
      </c>
    </row>
    <row r="28" spans="1:5" x14ac:dyDescent="0.25">
      <c r="A28" s="2">
        <v>6.08</v>
      </c>
      <c r="B28" s="1">
        <v>4720</v>
      </c>
      <c r="C28" s="1">
        <v>36297</v>
      </c>
      <c r="E28">
        <f t="shared" si="0"/>
        <v>90.967644921179925</v>
      </c>
    </row>
    <row r="29" spans="1:5" x14ac:dyDescent="0.25">
      <c r="A29" s="2">
        <v>6.09</v>
      </c>
      <c r="B29" s="1">
        <v>4120</v>
      </c>
      <c r="C29" s="1">
        <v>36317</v>
      </c>
      <c r="E29">
        <f t="shared" si="0"/>
        <v>91.017768978221099</v>
      </c>
    </row>
    <row r="30" spans="1:5" x14ac:dyDescent="0.25">
      <c r="A30" s="2">
        <v>6.11</v>
      </c>
      <c r="B30" s="1">
        <v>1640</v>
      </c>
      <c r="C30" s="1">
        <v>65634</v>
      </c>
      <c r="E30">
        <f t="shared" si="0"/>
        <v>164.49211799203027</v>
      </c>
    </row>
    <row r="31" spans="1:5" x14ac:dyDescent="0.25">
      <c r="A31" s="2">
        <v>6.13</v>
      </c>
      <c r="B31" s="1">
        <v>4025</v>
      </c>
      <c r="C31" s="1">
        <v>33071</v>
      </c>
      <c r="E31">
        <f t="shared" si="0"/>
        <v>82.882634520438089</v>
      </c>
    </row>
    <row r="32" spans="1:5" x14ac:dyDescent="0.25">
      <c r="A32" s="2">
        <v>6.14</v>
      </c>
      <c r="B32" s="1">
        <v>1960</v>
      </c>
      <c r="C32" s="1">
        <v>37054</v>
      </c>
      <c r="E32">
        <f t="shared" si="0"/>
        <v>92.864840480188462</v>
      </c>
    </row>
    <row r="33" spans="1:5" x14ac:dyDescent="0.25">
      <c r="A33" s="2">
        <v>6.15</v>
      </c>
      <c r="B33" s="1">
        <v>3625</v>
      </c>
      <c r="C33" s="1">
        <v>34290</v>
      </c>
      <c r="E33">
        <f t="shared" si="0"/>
        <v>85.937695797097817</v>
      </c>
    </row>
    <row r="34" spans="1:5" x14ac:dyDescent="0.25">
      <c r="A34" s="2">
        <v>6.16</v>
      </c>
      <c r="B34" s="1">
        <v>1615</v>
      </c>
      <c r="C34" s="1">
        <v>32929</v>
      </c>
      <c r="E34">
        <f t="shared" si="0"/>
        <v>82.526753715445722</v>
      </c>
    </row>
    <row r="35" spans="1:5" x14ac:dyDescent="0.25">
      <c r="A35" s="2">
        <v>6.17</v>
      </c>
      <c r="B35" s="1">
        <v>4510</v>
      </c>
      <c r="C35" s="1">
        <v>44420</v>
      </c>
      <c r="E35">
        <f t="shared" si="0"/>
        <v>111.32553068845392</v>
      </c>
    </row>
    <row r="36" spans="1:5" x14ac:dyDescent="0.25">
      <c r="A36" s="2">
        <v>6.18</v>
      </c>
      <c r="B36" s="1">
        <v>2535</v>
      </c>
      <c r="C36" s="1">
        <v>60449</v>
      </c>
      <c r="E36">
        <f t="shared" si="0"/>
        <v>151.49745620410516</v>
      </c>
    </row>
    <row r="37" spans="1:5" x14ac:dyDescent="0.25">
      <c r="A37" s="2">
        <v>7.01</v>
      </c>
      <c r="B37" s="1">
        <v>2805</v>
      </c>
      <c r="C37" s="1">
        <v>33354</v>
      </c>
      <c r="E37">
        <f t="shared" si="0"/>
        <v>83.591889927570733</v>
      </c>
    </row>
    <row r="38" spans="1:5" x14ac:dyDescent="0.25">
      <c r="A38" s="2">
        <v>7.02</v>
      </c>
      <c r="B38" s="1">
        <v>5120</v>
      </c>
      <c r="C38" s="1">
        <v>73577</v>
      </c>
      <c r="E38">
        <f t="shared" si="0"/>
        <v>184.39888724593368</v>
      </c>
    </row>
    <row r="39" spans="1:5" x14ac:dyDescent="0.25">
      <c r="A39" s="2">
        <v>8.01</v>
      </c>
      <c r="B39" s="1">
        <v>1340</v>
      </c>
      <c r="C39" s="1">
        <v>67406</v>
      </c>
      <c r="E39">
        <f t="shared" si="0"/>
        <v>168.93310944587856</v>
      </c>
    </row>
    <row r="40" spans="1:5" x14ac:dyDescent="0.25">
      <c r="A40" s="2">
        <v>8.02</v>
      </c>
      <c r="B40" s="1">
        <v>1940</v>
      </c>
      <c r="C40" s="1">
        <v>32539</v>
      </c>
      <c r="E40">
        <f t="shared" si="0"/>
        <v>81.549334603142782</v>
      </c>
    </row>
    <row r="41" spans="1:5" x14ac:dyDescent="0.25">
      <c r="A41" s="2">
        <v>9</v>
      </c>
      <c r="B41" s="1">
        <v>3880</v>
      </c>
      <c r="C41" s="1">
        <v>63421</v>
      </c>
      <c r="E41">
        <f t="shared" si="0"/>
        <v>158.94589108042405</v>
      </c>
    </row>
    <row r="42" spans="1:5" x14ac:dyDescent="0.25">
      <c r="A42" s="2">
        <v>10</v>
      </c>
      <c r="B42" s="1">
        <v>3085</v>
      </c>
      <c r="C42" s="1">
        <v>63258</v>
      </c>
      <c r="E42">
        <f t="shared" si="0"/>
        <v>158.53738001553845</v>
      </c>
    </row>
    <row r="43" spans="1:5" x14ac:dyDescent="0.25">
      <c r="A43" s="2">
        <v>11</v>
      </c>
      <c r="B43" s="1">
        <v>4845</v>
      </c>
      <c r="C43" s="1">
        <v>36292</v>
      </c>
      <c r="E43">
        <f t="shared" si="0"/>
        <v>90.955113906919621</v>
      </c>
    </row>
    <row r="44" spans="1:5" x14ac:dyDescent="0.25">
      <c r="A44" s="2">
        <v>12.01</v>
      </c>
      <c r="B44" s="1">
        <v>3810</v>
      </c>
      <c r="C44" s="1">
        <v>34975</v>
      </c>
      <c r="E44">
        <f t="shared" si="0"/>
        <v>87.654444750758131</v>
      </c>
    </row>
    <row r="45" spans="1:5" x14ac:dyDescent="0.25">
      <c r="A45" s="2">
        <v>12.02</v>
      </c>
      <c r="B45" s="1">
        <v>1990</v>
      </c>
      <c r="C45" s="1">
        <v>35115</v>
      </c>
      <c r="E45">
        <f t="shared" si="0"/>
        <v>88.005313150046362</v>
      </c>
    </row>
    <row r="46" spans="1:5" x14ac:dyDescent="0.25">
      <c r="A46" s="2">
        <v>13</v>
      </c>
      <c r="B46" s="1">
        <v>3765</v>
      </c>
      <c r="C46" s="1">
        <v>31561</v>
      </c>
      <c r="E46">
        <f t="shared" si="0"/>
        <v>79.098268213829229</v>
      </c>
    </row>
    <row r="47" spans="1:5" x14ac:dyDescent="0.25">
      <c r="A47" s="2">
        <v>14</v>
      </c>
      <c r="B47" s="1">
        <v>3280</v>
      </c>
      <c r="C47" s="1">
        <v>35797</v>
      </c>
      <c r="E47">
        <f t="shared" si="0"/>
        <v>89.714543495150494</v>
      </c>
    </row>
    <row r="48" spans="1:5" x14ac:dyDescent="0.25">
      <c r="A48" s="2">
        <v>15.02</v>
      </c>
      <c r="B48" s="1">
        <v>2500</v>
      </c>
      <c r="C48" s="1">
        <v>35577</v>
      </c>
      <c r="E48">
        <f t="shared" si="0"/>
        <v>89.163178867697553</v>
      </c>
    </row>
    <row r="49" spans="1:5" x14ac:dyDescent="0.25">
      <c r="A49" s="2">
        <v>16.02</v>
      </c>
      <c r="B49" s="1">
        <v>2340</v>
      </c>
      <c r="C49" s="1">
        <v>34840</v>
      </c>
      <c r="E49">
        <f t="shared" si="0"/>
        <v>87.316107365730176</v>
      </c>
    </row>
    <row r="50" spans="1:5" x14ac:dyDescent="0.25">
      <c r="A50" s="2">
        <v>17</v>
      </c>
      <c r="B50" s="1">
        <v>2730</v>
      </c>
      <c r="C50" s="1">
        <v>35107</v>
      </c>
      <c r="E50">
        <f t="shared" si="0"/>
        <v>87.98526352722989</v>
      </c>
    </row>
    <row r="51" spans="1:5" x14ac:dyDescent="0.25">
      <c r="A51" s="2">
        <v>19.02</v>
      </c>
      <c r="B51" s="1">
        <v>2935</v>
      </c>
      <c r="C51" s="1">
        <v>34668</v>
      </c>
      <c r="E51">
        <f t="shared" si="0"/>
        <v>86.885040475176055</v>
      </c>
    </row>
    <row r="52" spans="1:5" x14ac:dyDescent="0.25">
      <c r="A52" s="2">
        <v>20</v>
      </c>
      <c r="B52" s="1">
        <v>4925</v>
      </c>
      <c r="C52" s="1">
        <v>39134</v>
      </c>
      <c r="E52">
        <f t="shared" si="0"/>
        <v>98.077742412470869</v>
      </c>
    </row>
    <row r="53" spans="1:5" x14ac:dyDescent="0.25">
      <c r="A53" s="2">
        <v>21</v>
      </c>
      <c r="B53" s="1">
        <v>5505</v>
      </c>
      <c r="C53" s="1">
        <v>42687</v>
      </c>
      <c r="E53">
        <f t="shared" si="0"/>
        <v>106.98228114583594</v>
      </c>
    </row>
    <row r="54" spans="1:5" x14ac:dyDescent="0.25">
      <c r="A54" s="2">
        <v>22</v>
      </c>
      <c r="B54" s="1">
        <v>4180</v>
      </c>
      <c r="C54" s="1">
        <v>37338</v>
      </c>
      <c r="E54">
        <f t="shared" si="0"/>
        <v>93.576602090173182</v>
      </c>
    </row>
    <row r="55" spans="1:5" x14ac:dyDescent="0.25">
      <c r="A55" s="2">
        <v>23</v>
      </c>
      <c r="B55" s="1">
        <v>5040</v>
      </c>
      <c r="C55" s="1">
        <v>39619</v>
      </c>
      <c r="E55">
        <f t="shared" si="0"/>
        <v>99.293250795719402</v>
      </c>
    </row>
    <row r="56" spans="1:5" x14ac:dyDescent="0.25">
      <c r="A56" s="2">
        <v>24.01</v>
      </c>
      <c r="B56" s="1">
        <v>1030</v>
      </c>
      <c r="C56" s="1">
        <v>48339</v>
      </c>
      <c r="E56">
        <f t="shared" si="0"/>
        <v>121.14733966567253</v>
      </c>
    </row>
    <row r="57" spans="1:5" x14ac:dyDescent="0.25">
      <c r="A57" s="2">
        <v>24.02</v>
      </c>
      <c r="B57" s="1">
        <v>1835</v>
      </c>
      <c r="C57" s="1">
        <v>77870</v>
      </c>
      <c r="E57">
        <f t="shared" si="0"/>
        <v>195.1580160898223</v>
      </c>
    </row>
    <row r="58" spans="1:5" x14ac:dyDescent="0.25">
      <c r="A58" s="2">
        <v>25</v>
      </c>
      <c r="B58" s="1">
        <v>2555</v>
      </c>
      <c r="C58" s="1">
        <v>32057</v>
      </c>
      <c r="E58">
        <f t="shared" si="0"/>
        <v>80.341344828450417</v>
      </c>
    </row>
    <row r="59" spans="1:5" x14ac:dyDescent="0.25">
      <c r="A59" s="2">
        <v>26.01</v>
      </c>
      <c r="B59" s="1">
        <v>2455</v>
      </c>
      <c r="C59" s="1">
        <v>31575</v>
      </c>
      <c r="E59">
        <f t="shared" si="0"/>
        <v>79.133355053758052</v>
      </c>
    </row>
    <row r="60" spans="1:5" x14ac:dyDescent="0.25">
      <c r="A60" s="2">
        <v>26.02</v>
      </c>
      <c r="B60" s="1">
        <v>2260</v>
      </c>
      <c r="C60" s="1">
        <v>42810</v>
      </c>
      <c r="E60">
        <f t="shared" si="0"/>
        <v>107.29054409663918</v>
      </c>
    </row>
    <row r="61" spans="1:5" x14ac:dyDescent="0.25">
      <c r="A61" s="2">
        <v>27</v>
      </c>
      <c r="B61" s="1">
        <v>5085</v>
      </c>
      <c r="C61" s="1">
        <v>28473</v>
      </c>
      <c r="E61">
        <f t="shared" si="0"/>
        <v>71.359113806671516</v>
      </c>
    </row>
    <row r="62" spans="1:5" x14ac:dyDescent="0.25">
      <c r="A62" s="2">
        <v>28</v>
      </c>
      <c r="B62" s="1">
        <v>5605</v>
      </c>
      <c r="C62" s="1">
        <v>25913</v>
      </c>
      <c r="E62">
        <f t="shared" si="0"/>
        <v>64.943234505400866</v>
      </c>
    </row>
    <row r="63" spans="1:5" x14ac:dyDescent="0.25">
      <c r="A63" s="2">
        <v>29</v>
      </c>
      <c r="B63" s="1">
        <v>4735</v>
      </c>
      <c r="C63" s="1">
        <v>61150</v>
      </c>
      <c r="E63">
        <f t="shared" si="0"/>
        <v>153.25430440339841</v>
      </c>
    </row>
    <row r="64" spans="1:5" x14ac:dyDescent="0.25">
      <c r="A64" s="2">
        <v>30</v>
      </c>
      <c r="B64" s="1">
        <v>5090</v>
      </c>
      <c r="C64" s="1">
        <v>46077</v>
      </c>
      <c r="E64">
        <f t="shared" si="0"/>
        <v>115.47830881431543</v>
      </c>
    </row>
    <row r="65" spans="1:5" x14ac:dyDescent="0.25">
      <c r="A65" s="2">
        <v>31</v>
      </c>
      <c r="B65" s="1">
        <v>4950</v>
      </c>
      <c r="C65" s="1">
        <v>33626</v>
      </c>
      <c r="E65">
        <f t="shared" si="0"/>
        <v>84.273577103330737</v>
      </c>
    </row>
    <row r="66" spans="1:5" x14ac:dyDescent="0.25">
      <c r="A66" s="2">
        <v>32.01</v>
      </c>
      <c r="B66" s="1">
        <v>4520</v>
      </c>
      <c r="C66" s="1">
        <v>33239</v>
      </c>
      <c r="E66">
        <f t="shared" si="0"/>
        <v>83.303676599583966</v>
      </c>
    </row>
    <row r="67" spans="1:5" x14ac:dyDescent="0.25">
      <c r="A67" s="2">
        <v>32.020000000000003</v>
      </c>
      <c r="B67" s="1">
        <v>4935</v>
      </c>
      <c r="C67" s="1">
        <v>43307</v>
      </c>
      <c r="E67">
        <f t="shared" si="0"/>
        <v>108.53612691411243</v>
      </c>
    </row>
    <row r="68" spans="1:5" x14ac:dyDescent="0.25">
      <c r="A68" s="2">
        <v>33</v>
      </c>
      <c r="B68" s="1">
        <v>7135</v>
      </c>
      <c r="C68" s="1">
        <v>35111</v>
      </c>
      <c r="E68">
        <f t="shared" ref="E68:E131" si="1">100*C68/C$2</f>
        <v>87.995288338638133</v>
      </c>
    </row>
    <row r="69" spans="1:5" x14ac:dyDescent="0.25">
      <c r="A69" s="2">
        <v>34</v>
      </c>
      <c r="B69" s="1">
        <v>5495</v>
      </c>
      <c r="C69" s="1">
        <v>33701</v>
      </c>
      <c r="E69">
        <f t="shared" si="1"/>
        <v>84.461542317235157</v>
      </c>
    </row>
    <row r="70" spans="1:5" x14ac:dyDescent="0.25">
      <c r="A70" s="2">
        <v>35</v>
      </c>
      <c r="B70" s="1">
        <v>2890</v>
      </c>
      <c r="C70" s="1">
        <v>45038</v>
      </c>
      <c r="E70">
        <f t="shared" si="1"/>
        <v>112.87436405102629</v>
      </c>
    </row>
    <row r="71" spans="1:5" x14ac:dyDescent="0.25">
      <c r="A71" s="2">
        <v>36</v>
      </c>
      <c r="B71" s="1">
        <v>2755</v>
      </c>
      <c r="C71" s="1">
        <v>37731</v>
      </c>
      <c r="E71">
        <f t="shared" si="1"/>
        <v>94.561539811032304</v>
      </c>
    </row>
    <row r="72" spans="1:5" x14ac:dyDescent="0.25">
      <c r="A72" s="2">
        <v>37</v>
      </c>
      <c r="B72" s="1">
        <v>3135</v>
      </c>
      <c r="C72" s="1">
        <v>38428</v>
      </c>
      <c r="E72">
        <f t="shared" si="1"/>
        <v>96.30836319891732</v>
      </c>
    </row>
    <row r="73" spans="1:5" x14ac:dyDescent="0.25">
      <c r="A73" s="2">
        <v>38</v>
      </c>
      <c r="B73" s="1">
        <v>2705</v>
      </c>
      <c r="C73" s="1">
        <v>34545</v>
      </c>
      <c r="E73">
        <f t="shared" si="1"/>
        <v>86.576777524372829</v>
      </c>
    </row>
    <row r="74" spans="1:5" x14ac:dyDescent="0.25">
      <c r="A74" s="2">
        <v>39</v>
      </c>
      <c r="B74" s="1">
        <v>4145</v>
      </c>
      <c r="C74" s="1">
        <v>38496</v>
      </c>
      <c r="E74">
        <f t="shared" si="1"/>
        <v>96.478784992857328</v>
      </c>
    </row>
    <row r="75" spans="1:5" x14ac:dyDescent="0.25">
      <c r="A75" s="2">
        <v>40</v>
      </c>
      <c r="B75" s="1">
        <v>3565</v>
      </c>
      <c r="C75" s="1">
        <v>41427</v>
      </c>
      <c r="E75">
        <f t="shared" si="1"/>
        <v>103.8244655522418</v>
      </c>
    </row>
    <row r="76" spans="1:5" x14ac:dyDescent="0.25">
      <c r="A76" s="2">
        <v>41</v>
      </c>
      <c r="B76" s="1">
        <v>2800</v>
      </c>
      <c r="C76" s="1">
        <v>37822</v>
      </c>
      <c r="E76">
        <f t="shared" si="1"/>
        <v>94.789604270569654</v>
      </c>
    </row>
    <row r="77" spans="1:5" x14ac:dyDescent="0.25">
      <c r="A77" s="2">
        <v>42.01</v>
      </c>
      <c r="B77" s="1">
        <v>2530</v>
      </c>
      <c r="C77" s="1">
        <v>29894</v>
      </c>
      <c r="E77">
        <f t="shared" si="1"/>
        <v>74.920428059447133</v>
      </c>
    </row>
    <row r="78" spans="1:5" x14ac:dyDescent="0.25">
      <c r="A78" s="2">
        <v>42.02</v>
      </c>
      <c r="B78" s="1">
        <v>2850</v>
      </c>
      <c r="C78" s="1">
        <v>33402</v>
      </c>
      <c r="E78">
        <f t="shared" si="1"/>
        <v>83.712187664469567</v>
      </c>
    </row>
    <row r="79" spans="1:5" x14ac:dyDescent="0.25">
      <c r="A79" s="2">
        <v>43</v>
      </c>
      <c r="B79" s="1">
        <v>2515</v>
      </c>
      <c r="C79" s="1">
        <v>38880</v>
      </c>
      <c r="E79">
        <f t="shared" si="1"/>
        <v>97.441166888047917</v>
      </c>
    </row>
    <row r="80" spans="1:5" x14ac:dyDescent="0.25">
      <c r="A80" s="2">
        <v>44</v>
      </c>
      <c r="B80" s="1">
        <v>5305</v>
      </c>
      <c r="C80" s="1">
        <v>24885</v>
      </c>
      <c r="E80">
        <f t="shared" si="1"/>
        <v>62.366857973484372</v>
      </c>
    </row>
    <row r="81" spans="1:5" x14ac:dyDescent="0.25">
      <c r="A81" s="2">
        <v>45</v>
      </c>
      <c r="B81" s="1" t="s">
        <v>12</v>
      </c>
      <c r="C81" s="1" t="s">
        <v>12</v>
      </c>
      <c r="E81" t="e">
        <f t="shared" si="1"/>
        <v>#VALUE!</v>
      </c>
    </row>
    <row r="82" spans="1:5" x14ac:dyDescent="0.25">
      <c r="A82" s="2">
        <v>46</v>
      </c>
      <c r="B82" s="1">
        <v>4505</v>
      </c>
      <c r="C82" s="1">
        <v>21900</v>
      </c>
      <c r="E82">
        <f t="shared" si="1"/>
        <v>54.885842460088718</v>
      </c>
    </row>
    <row r="83" spans="1:5" x14ac:dyDescent="0.25">
      <c r="A83" s="2">
        <v>47</v>
      </c>
      <c r="B83" s="1">
        <v>5500</v>
      </c>
      <c r="C83" s="1">
        <v>26651</v>
      </c>
      <c r="E83">
        <f t="shared" si="1"/>
        <v>66.792812210220291</v>
      </c>
    </row>
    <row r="84" spans="1:5" x14ac:dyDescent="0.25">
      <c r="A84" s="2">
        <v>48</v>
      </c>
      <c r="B84" s="1">
        <v>2860</v>
      </c>
      <c r="C84" s="1">
        <v>33096</v>
      </c>
      <c r="E84">
        <f t="shared" si="1"/>
        <v>82.945289591739552</v>
      </c>
    </row>
    <row r="85" spans="1:5" x14ac:dyDescent="0.25">
      <c r="A85" s="2">
        <v>49</v>
      </c>
      <c r="B85" s="1">
        <v>3020</v>
      </c>
      <c r="C85" s="1">
        <v>36170</v>
      </c>
      <c r="E85">
        <f t="shared" si="1"/>
        <v>90.649357158968442</v>
      </c>
    </row>
    <row r="86" spans="1:5" x14ac:dyDescent="0.25">
      <c r="A86" s="2">
        <v>50</v>
      </c>
      <c r="B86" s="1">
        <v>3210</v>
      </c>
      <c r="C86" s="1">
        <v>28362</v>
      </c>
      <c r="E86">
        <f t="shared" si="1"/>
        <v>71.080925290092978</v>
      </c>
    </row>
    <row r="87" spans="1:5" x14ac:dyDescent="0.25">
      <c r="A87" s="2">
        <v>51.01</v>
      </c>
      <c r="B87" s="1">
        <v>1635</v>
      </c>
      <c r="C87" s="1">
        <v>33472</v>
      </c>
      <c r="E87">
        <f t="shared" si="1"/>
        <v>83.887621864113683</v>
      </c>
    </row>
    <row r="88" spans="1:5" x14ac:dyDescent="0.25">
      <c r="A88" s="2">
        <v>51.02</v>
      </c>
      <c r="B88" s="1">
        <v>0</v>
      </c>
      <c r="C88" s="1">
        <v>0</v>
      </c>
      <c r="E88">
        <f t="shared" si="1"/>
        <v>0</v>
      </c>
    </row>
    <row r="89" spans="1:5" x14ac:dyDescent="0.25">
      <c r="A89" s="2">
        <v>52.02</v>
      </c>
      <c r="B89" s="1">
        <v>2105</v>
      </c>
      <c r="C89" s="1">
        <v>29197</v>
      </c>
      <c r="E89">
        <f t="shared" si="1"/>
        <v>73.173604671562117</v>
      </c>
    </row>
    <row r="90" spans="1:5" x14ac:dyDescent="0.25">
      <c r="A90" s="2">
        <v>53</v>
      </c>
      <c r="B90" s="1">
        <v>5675</v>
      </c>
      <c r="C90" s="1">
        <v>28526</v>
      </c>
      <c r="E90">
        <f t="shared" si="1"/>
        <v>71.491942557830626</v>
      </c>
    </row>
    <row r="91" spans="1:5" x14ac:dyDescent="0.25">
      <c r="A91" s="2">
        <v>54</v>
      </c>
      <c r="B91" s="1">
        <v>2580</v>
      </c>
      <c r="C91" s="1">
        <v>30347</v>
      </c>
      <c r="E91">
        <f t="shared" si="1"/>
        <v>76.055737951429791</v>
      </c>
    </row>
    <row r="92" spans="1:5" x14ac:dyDescent="0.25">
      <c r="A92" s="2">
        <v>55</v>
      </c>
      <c r="B92" s="1">
        <v>2815</v>
      </c>
      <c r="C92" s="1">
        <v>25487</v>
      </c>
      <c r="E92">
        <f t="shared" si="1"/>
        <v>63.875592090423801</v>
      </c>
    </row>
    <row r="93" spans="1:5" x14ac:dyDescent="0.25">
      <c r="A93" s="2">
        <v>56</v>
      </c>
      <c r="B93" s="1">
        <v>3095</v>
      </c>
      <c r="C93" s="1">
        <v>26022</v>
      </c>
      <c r="E93">
        <f t="shared" si="1"/>
        <v>65.216410616275283</v>
      </c>
    </row>
    <row r="94" spans="1:5" x14ac:dyDescent="0.25">
      <c r="A94" s="2">
        <v>57</v>
      </c>
      <c r="B94" s="1">
        <v>1650</v>
      </c>
      <c r="C94" s="1">
        <v>40619</v>
      </c>
      <c r="E94">
        <f t="shared" si="1"/>
        <v>101.79945364777825</v>
      </c>
    </row>
    <row r="95" spans="1:5" x14ac:dyDescent="0.25">
      <c r="A95" s="2">
        <v>58</v>
      </c>
      <c r="B95" s="1">
        <v>4905</v>
      </c>
      <c r="C95" s="1">
        <v>29650</v>
      </c>
      <c r="E95">
        <f t="shared" si="1"/>
        <v>74.308914563544775</v>
      </c>
    </row>
    <row r="96" spans="1:5" x14ac:dyDescent="0.25">
      <c r="A96" s="2">
        <v>59</v>
      </c>
      <c r="B96" s="1">
        <v>4920</v>
      </c>
      <c r="C96" s="1">
        <v>29936</v>
      </c>
      <c r="E96">
        <f t="shared" si="1"/>
        <v>75.025688579233602</v>
      </c>
    </row>
    <row r="97" spans="1:5" x14ac:dyDescent="0.25">
      <c r="A97" s="2">
        <v>60.01</v>
      </c>
      <c r="B97" s="1">
        <v>2140</v>
      </c>
      <c r="C97" s="1">
        <v>24295</v>
      </c>
      <c r="E97">
        <f t="shared" si="1"/>
        <v>60.888198290769658</v>
      </c>
    </row>
    <row r="98" spans="1:5" x14ac:dyDescent="0.25">
      <c r="A98" s="2">
        <v>60.02</v>
      </c>
      <c r="B98" s="1">
        <v>3010</v>
      </c>
      <c r="C98" s="1">
        <v>24504</v>
      </c>
      <c r="E98">
        <f t="shared" si="1"/>
        <v>61.411994686849951</v>
      </c>
    </row>
    <row r="99" spans="1:5" x14ac:dyDescent="0.25">
      <c r="A99" s="2">
        <v>61</v>
      </c>
      <c r="B99" s="1">
        <v>2820</v>
      </c>
      <c r="C99" s="1">
        <v>27421</v>
      </c>
      <c r="E99">
        <f t="shared" si="1"/>
        <v>68.722588406305604</v>
      </c>
    </row>
    <row r="100" spans="1:5" x14ac:dyDescent="0.25">
      <c r="A100" s="2">
        <v>62</v>
      </c>
      <c r="B100" s="1">
        <v>2640</v>
      </c>
      <c r="C100" s="1">
        <v>25771</v>
      </c>
      <c r="E100">
        <f t="shared" si="1"/>
        <v>64.587353700408514</v>
      </c>
    </row>
    <row r="101" spans="1:5" x14ac:dyDescent="0.25">
      <c r="A101" s="2">
        <v>63</v>
      </c>
      <c r="B101" s="1">
        <v>3035</v>
      </c>
      <c r="C101" s="1">
        <v>32494</v>
      </c>
      <c r="E101">
        <f t="shared" si="1"/>
        <v>81.43655547480013</v>
      </c>
    </row>
    <row r="102" spans="1:5" x14ac:dyDescent="0.25">
      <c r="A102" s="2">
        <v>64.010000000000005</v>
      </c>
      <c r="B102" s="1">
        <v>1705</v>
      </c>
      <c r="C102" s="1">
        <v>33631</v>
      </c>
      <c r="E102">
        <f t="shared" si="1"/>
        <v>84.286108117591041</v>
      </c>
    </row>
    <row r="103" spans="1:5" x14ac:dyDescent="0.25">
      <c r="A103" s="2">
        <v>65.010000000000005</v>
      </c>
      <c r="B103" s="1">
        <v>2480</v>
      </c>
      <c r="C103" s="1">
        <v>32488</v>
      </c>
      <c r="E103">
        <f t="shared" si="1"/>
        <v>81.421518257687779</v>
      </c>
    </row>
    <row r="104" spans="1:5" x14ac:dyDescent="0.25">
      <c r="A104" s="2">
        <v>65.02</v>
      </c>
      <c r="B104" s="1">
        <v>2470</v>
      </c>
      <c r="C104" s="1">
        <v>29114</v>
      </c>
      <c r="E104">
        <f t="shared" si="1"/>
        <v>72.965589834841225</v>
      </c>
    </row>
    <row r="105" spans="1:5" x14ac:dyDescent="0.25">
      <c r="A105" s="2">
        <v>66.010000000000005</v>
      </c>
      <c r="B105" s="1">
        <v>2065</v>
      </c>
      <c r="C105" s="1">
        <v>29328</v>
      </c>
      <c r="E105">
        <f t="shared" si="1"/>
        <v>73.501917245181829</v>
      </c>
    </row>
    <row r="106" spans="1:5" x14ac:dyDescent="0.25">
      <c r="A106" s="2">
        <v>66.02</v>
      </c>
      <c r="B106" s="1">
        <v>1740</v>
      </c>
      <c r="C106" s="1">
        <v>31157</v>
      </c>
      <c r="E106">
        <f t="shared" si="1"/>
        <v>78.085762261597452</v>
      </c>
    </row>
    <row r="107" spans="1:5" x14ac:dyDescent="0.25">
      <c r="A107" s="2">
        <v>67.010000000000005</v>
      </c>
      <c r="B107" s="1">
        <v>1165</v>
      </c>
      <c r="C107" s="1">
        <v>28832</v>
      </c>
      <c r="E107">
        <f t="shared" si="1"/>
        <v>72.258840630560641</v>
      </c>
    </row>
    <row r="108" spans="1:5" x14ac:dyDescent="0.25">
      <c r="A108" s="2">
        <v>67.02</v>
      </c>
      <c r="B108" s="1">
        <v>2210</v>
      </c>
      <c r="C108" s="1">
        <v>26977</v>
      </c>
      <c r="E108">
        <f t="shared" si="1"/>
        <v>67.60983433999148</v>
      </c>
    </row>
    <row r="109" spans="1:5" x14ac:dyDescent="0.25">
      <c r="A109" s="2">
        <v>68.010000000000005</v>
      </c>
      <c r="B109" s="1">
        <v>1250</v>
      </c>
      <c r="C109" s="1">
        <v>29962</v>
      </c>
      <c r="E109">
        <f t="shared" si="1"/>
        <v>75.090849853387127</v>
      </c>
    </row>
    <row r="110" spans="1:5" x14ac:dyDescent="0.25">
      <c r="A110" s="2">
        <v>68.02</v>
      </c>
      <c r="B110" s="1">
        <v>2210</v>
      </c>
      <c r="C110" s="1">
        <v>31133</v>
      </c>
      <c r="E110">
        <f t="shared" si="1"/>
        <v>78.025613393148035</v>
      </c>
    </row>
    <row r="111" spans="1:5" x14ac:dyDescent="0.25">
      <c r="A111" s="2">
        <v>69</v>
      </c>
      <c r="B111" s="1">
        <v>2510</v>
      </c>
      <c r="C111" s="1">
        <v>29491</v>
      </c>
      <c r="E111">
        <f t="shared" si="1"/>
        <v>73.910428310067417</v>
      </c>
    </row>
    <row r="112" spans="1:5" x14ac:dyDescent="0.25">
      <c r="A112" s="2">
        <v>70</v>
      </c>
      <c r="B112" s="1">
        <v>3190</v>
      </c>
      <c r="C112" s="1">
        <v>29546</v>
      </c>
      <c r="E112">
        <f t="shared" si="1"/>
        <v>74.048269466930648</v>
      </c>
    </row>
    <row r="113" spans="1:5" x14ac:dyDescent="0.25">
      <c r="A113" s="2">
        <v>71</v>
      </c>
      <c r="B113" s="1">
        <v>3095</v>
      </c>
      <c r="C113" s="1">
        <v>28028</v>
      </c>
      <c r="E113">
        <f t="shared" si="1"/>
        <v>70.243853537505331</v>
      </c>
    </row>
    <row r="114" spans="1:5" x14ac:dyDescent="0.25">
      <c r="A114" s="2">
        <v>72</v>
      </c>
      <c r="B114" s="1">
        <v>2890</v>
      </c>
      <c r="C114" s="1">
        <v>32511</v>
      </c>
      <c r="E114">
        <f t="shared" si="1"/>
        <v>81.479160923285136</v>
      </c>
    </row>
    <row r="115" spans="1:5" x14ac:dyDescent="0.25">
      <c r="A115" s="2">
        <v>73</v>
      </c>
      <c r="B115" s="1">
        <v>3620</v>
      </c>
      <c r="C115" s="1">
        <v>25368</v>
      </c>
      <c r="E115">
        <f t="shared" si="1"/>
        <v>63.577353951028797</v>
      </c>
    </row>
    <row r="116" spans="1:5" x14ac:dyDescent="0.25">
      <c r="A116" s="2">
        <v>75.010000000000005</v>
      </c>
      <c r="B116" s="1">
        <v>1265</v>
      </c>
      <c r="C116" s="1">
        <v>28872</v>
      </c>
      <c r="E116">
        <f t="shared" si="1"/>
        <v>72.359088744642989</v>
      </c>
    </row>
    <row r="117" spans="1:5" x14ac:dyDescent="0.25">
      <c r="A117" s="2">
        <v>75.02</v>
      </c>
      <c r="B117" s="1">
        <v>4760</v>
      </c>
      <c r="C117" s="1">
        <v>31994</v>
      </c>
      <c r="E117">
        <f t="shared" si="1"/>
        <v>80.183454048770713</v>
      </c>
    </row>
    <row r="118" spans="1:5" x14ac:dyDescent="0.25">
      <c r="A118" s="2">
        <v>75.03</v>
      </c>
      <c r="B118" s="1">
        <v>1735</v>
      </c>
      <c r="C118" s="1">
        <v>34283</v>
      </c>
      <c r="E118">
        <f t="shared" si="1"/>
        <v>85.920152377133405</v>
      </c>
    </row>
    <row r="119" spans="1:5" x14ac:dyDescent="0.25">
      <c r="A119" s="2">
        <v>75.040000000000006</v>
      </c>
      <c r="B119" s="1">
        <v>1535</v>
      </c>
      <c r="C119" s="1">
        <v>28754</v>
      </c>
      <c r="E119">
        <f t="shared" si="1"/>
        <v>72.063356808100053</v>
      </c>
    </row>
    <row r="120" spans="1:5" x14ac:dyDescent="0.25">
      <c r="A120" s="2">
        <v>75.05</v>
      </c>
      <c r="B120" s="1">
        <v>2770</v>
      </c>
      <c r="C120" s="1">
        <v>28198</v>
      </c>
      <c r="E120">
        <f t="shared" si="1"/>
        <v>70.66990802235533</v>
      </c>
    </row>
    <row r="121" spans="1:5" x14ac:dyDescent="0.25">
      <c r="A121" s="2">
        <v>75.06</v>
      </c>
      <c r="B121" s="1">
        <v>7890</v>
      </c>
      <c r="C121" s="1">
        <v>32269</v>
      </c>
      <c r="E121">
        <f t="shared" si="1"/>
        <v>80.872659833086885</v>
      </c>
    </row>
    <row r="122" spans="1:5" x14ac:dyDescent="0.25">
      <c r="A122" s="2">
        <v>75.069999999999993</v>
      </c>
      <c r="B122" s="1">
        <v>3715</v>
      </c>
      <c r="C122" s="1">
        <v>33368</v>
      </c>
      <c r="E122">
        <f t="shared" si="1"/>
        <v>83.626976767499556</v>
      </c>
    </row>
    <row r="123" spans="1:5" x14ac:dyDescent="0.25">
      <c r="A123" s="2">
        <v>75.08</v>
      </c>
      <c r="B123" s="1">
        <v>3390</v>
      </c>
      <c r="C123" s="1">
        <v>33880</v>
      </c>
      <c r="E123">
        <f t="shared" si="1"/>
        <v>84.910152627753689</v>
      </c>
    </row>
    <row r="124" spans="1:5" x14ac:dyDescent="0.25">
      <c r="A124" s="2">
        <v>75.09</v>
      </c>
      <c r="B124" s="1">
        <v>2485</v>
      </c>
      <c r="C124" s="1">
        <v>36066</v>
      </c>
      <c r="E124">
        <f t="shared" si="1"/>
        <v>90.38871206235433</v>
      </c>
    </row>
    <row r="125" spans="1:5" x14ac:dyDescent="0.25">
      <c r="A125" s="2">
        <v>75.099999999999994</v>
      </c>
      <c r="B125" s="1">
        <v>4895</v>
      </c>
      <c r="C125" s="1">
        <v>34156</v>
      </c>
      <c r="E125">
        <f t="shared" si="1"/>
        <v>85.601864614921936</v>
      </c>
    </row>
    <row r="126" spans="1:5" x14ac:dyDescent="0.25">
      <c r="A126" s="2">
        <v>76.010000000000005</v>
      </c>
      <c r="B126" s="1">
        <v>2170</v>
      </c>
      <c r="C126" s="1">
        <v>26731</v>
      </c>
      <c r="E126">
        <f t="shared" si="1"/>
        <v>66.993308438385</v>
      </c>
    </row>
    <row r="127" spans="1:5" x14ac:dyDescent="0.25">
      <c r="A127" s="2">
        <v>76.02</v>
      </c>
      <c r="B127" s="1">
        <v>4440</v>
      </c>
      <c r="C127" s="1">
        <v>31291</v>
      </c>
      <c r="E127">
        <f t="shared" si="1"/>
        <v>78.421593443773332</v>
      </c>
    </row>
    <row r="128" spans="1:5" x14ac:dyDescent="0.25">
      <c r="A128" s="2">
        <v>77.010000000000005</v>
      </c>
      <c r="B128" s="1">
        <v>2450</v>
      </c>
      <c r="C128" s="1">
        <v>33968</v>
      </c>
      <c r="E128">
        <f t="shared" si="1"/>
        <v>85.130698478734871</v>
      </c>
    </row>
    <row r="129" spans="1:5" x14ac:dyDescent="0.25">
      <c r="A129" s="2">
        <v>77.02</v>
      </c>
      <c r="B129" s="1">
        <v>4185</v>
      </c>
      <c r="C129" s="1">
        <v>33048</v>
      </c>
      <c r="E129">
        <f t="shared" si="1"/>
        <v>82.824991854840732</v>
      </c>
    </row>
    <row r="130" spans="1:5" x14ac:dyDescent="0.25">
      <c r="A130" s="2">
        <v>78.010000000000005</v>
      </c>
      <c r="B130" s="1">
        <v>1270</v>
      </c>
      <c r="C130" s="1">
        <v>31207</v>
      </c>
      <c r="E130">
        <f t="shared" si="1"/>
        <v>78.211072404200394</v>
      </c>
    </row>
    <row r="131" spans="1:5" x14ac:dyDescent="0.25">
      <c r="A131" s="2">
        <v>78.02</v>
      </c>
      <c r="B131" s="1">
        <v>3100</v>
      </c>
      <c r="C131" s="1">
        <v>30354</v>
      </c>
      <c r="E131">
        <f t="shared" si="1"/>
        <v>76.073281371394202</v>
      </c>
    </row>
    <row r="132" spans="1:5" x14ac:dyDescent="0.25">
      <c r="A132" s="2">
        <v>78.03</v>
      </c>
      <c r="B132" s="1">
        <v>2065</v>
      </c>
      <c r="C132" s="1">
        <v>32979</v>
      </c>
      <c r="E132">
        <f t="shared" ref="E132:E195" si="2">100*C132/C$2</f>
        <v>82.652063858048678</v>
      </c>
    </row>
    <row r="133" spans="1:5" x14ac:dyDescent="0.25">
      <c r="A133" s="2">
        <v>78.05</v>
      </c>
      <c r="B133" s="1">
        <v>3325</v>
      </c>
      <c r="C133" s="1">
        <v>35297</v>
      </c>
      <c r="E133">
        <f t="shared" si="2"/>
        <v>88.461442069121077</v>
      </c>
    </row>
    <row r="134" spans="1:5" x14ac:dyDescent="0.25">
      <c r="A134" s="2">
        <v>78.06</v>
      </c>
      <c r="B134" s="1">
        <v>3660</v>
      </c>
      <c r="C134" s="1">
        <v>31864</v>
      </c>
      <c r="E134">
        <f t="shared" si="2"/>
        <v>79.857647678003062</v>
      </c>
    </row>
    <row r="135" spans="1:5" x14ac:dyDescent="0.25">
      <c r="A135" s="2">
        <v>78.069999999999993</v>
      </c>
      <c r="B135" s="1">
        <v>3715</v>
      </c>
      <c r="C135" s="1">
        <v>42974</v>
      </c>
      <c r="E135">
        <f t="shared" si="2"/>
        <v>107.70156136437683</v>
      </c>
    </row>
    <row r="136" spans="1:5" x14ac:dyDescent="0.25">
      <c r="A136" s="2">
        <v>78.08</v>
      </c>
      <c r="B136" s="1">
        <v>3045</v>
      </c>
      <c r="C136" s="1">
        <v>32731</v>
      </c>
      <c r="E136">
        <f t="shared" si="2"/>
        <v>82.030525550738076</v>
      </c>
    </row>
    <row r="137" spans="1:5" x14ac:dyDescent="0.25">
      <c r="A137" s="2">
        <v>78.09</v>
      </c>
      <c r="B137" s="1">
        <v>3775</v>
      </c>
      <c r="C137" s="1">
        <v>30717</v>
      </c>
      <c r="E137">
        <f t="shared" si="2"/>
        <v>76.983033006691556</v>
      </c>
    </row>
    <row r="138" spans="1:5" x14ac:dyDescent="0.25">
      <c r="A138" s="2">
        <v>78.11</v>
      </c>
      <c r="B138" s="1">
        <v>5910</v>
      </c>
      <c r="C138" s="1">
        <v>37613</v>
      </c>
      <c r="E138">
        <f t="shared" si="2"/>
        <v>94.265807874489354</v>
      </c>
    </row>
    <row r="139" spans="1:5" x14ac:dyDescent="0.25">
      <c r="A139" s="2">
        <v>78.12</v>
      </c>
      <c r="B139" s="1">
        <v>5025</v>
      </c>
      <c r="C139" s="1">
        <v>37631</v>
      </c>
      <c r="E139">
        <f t="shared" si="2"/>
        <v>94.310919525826421</v>
      </c>
    </row>
    <row r="140" spans="1:5" x14ac:dyDescent="0.25">
      <c r="A140" s="2">
        <v>78.13</v>
      </c>
      <c r="B140" s="1">
        <v>6270</v>
      </c>
      <c r="C140" s="1">
        <v>35712</v>
      </c>
      <c r="E140">
        <f t="shared" si="2"/>
        <v>89.501516252725494</v>
      </c>
    </row>
    <row r="141" spans="1:5" x14ac:dyDescent="0.25">
      <c r="A141" s="2">
        <v>79.010000000000005</v>
      </c>
      <c r="B141" s="1">
        <v>6030</v>
      </c>
      <c r="C141" s="1">
        <v>43823</v>
      </c>
      <c r="E141">
        <f t="shared" si="2"/>
        <v>109.82932758577479</v>
      </c>
    </row>
    <row r="142" spans="1:5" x14ac:dyDescent="0.25">
      <c r="A142" s="2">
        <v>79.02</v>
      </c>
      <c r="B142" s="1">
        <v>4760</v>
      </c>
      <c r="C142" s="1">
        <v>49932</v>
      </c>
      <c r="E142">
        <f t="shared" si="2"/>
        <v>125.13972080900228</v>
      </c>
    </row>
    <row r="143" spans="1:5" x14ac:dyDescent="0.25">
      <c r="A143" s="2">
        <v>90.01</v>
      </c>
      <c r="B143" s="1">
        <v>4175</v>
      </c>
      <c r="C143" s="1">
        <v>30195</v>
      </c>
      <c r="E143">
        <f t="shared" si="2"/>
        <v>75.674795117916844</v>
      </c>
    </row>
    <row r="144" spans="1:5" x14ac:dyDescent="0.25">
      <c r="A144" s="2">
        <v>90.02</v>
      </c>
      <c r="B144" s="1">
        <v>2285</v>
      </c>
      <c r="C144" s="1">
        <v>28713</v>
      </c>
      <c r="E144">
        <f t="shared" si="2"/>
        <v>71.960602491165631</v>
      </c>
    </row>
    <row r="145" spans="1:5" x14ac:dyDescent="0.25">
      <c r="A145" s="2">
        <v>90.03</v>
      </c>
      <c r="B145" s="1">
        <v>2060</v>
      </c>
      <c r="C145" s="1">
        <v>30335</v>
      </c>
      <c r="E145">
        <f t="shared" si="2"/>
        <v>76.025663517205089</v>
      </c>
    </row>
    <row r="146" spans="1:5" x14ac:dyDescent="0.25">
      <c r="A146" s="2">
        <v>90.04</v>
      </c>
      <c r="B146" s="1">
        <v>3985</v>
      </c>
      <c r="C146" s="1">
        <v>30376</v>
      </c>
      <c r="E146">
        <f t="shared" si="2"/>
        <v>76.128417834139498</v>
      </c>
    </row>
    <row r="147" spans="1:5" x14ac:dyDescent="0.25">
      <c r="A147" s="2">
        <v>90.05</v>
      </c>
      <c r="B147" s="1">
        <v>3135</v>
      </c>
      <c r="C147" s="1">
        <v>32885</v>
      </c>
      <c r="E147">
        <f t="shared" si="2"/>
        <v>82.416480789955145</v>
      </c>
    </row>
    <row r="148" spans="1:5" x14ac:dyDescent="0.25">
      <c r="A148" s="2">
        <v>90.06</v>
      </c>
      <c r="B148" s="1">
        <v>3450</v>
      </c>
      <c r="C148" s="1">
        <v>36189</v>
      </c>
      <c r="E148">
        <f t="shared" si="2"/>
        <v>90.696975013157569</v>
      </c>
    </row>
    <row r="149" spans="1:5" x14ac:dyDescent="0.25">
      <c r="A149" s="2">
        <v>90.08</v>
      </c>
      <c r="B149" s="1">
        <v>2780</v>
      </c>
      <c r="C149" s="1">
        <v>33887</v>
      </c>
      <c r="E149">
        <f t="shared" si="2"/>
        <v>84.927696047718101</v>
      </c>
    </row>
    <row r="150" spans="1:5" x14ac:dyDescent="0.25">
      <c r="A150" s="2">
        <v>90.09</v>
      </c>
      <c r="B150" s="1">
        <v>4225</v>
      </c>
      <c r="C150" s="1">
        <v>34798</v>
      </c>
      <c r="E150">
        <f t="shared" si="2"/>
        <v>87.210846845943706</v>
      </c>
    </row>
    <row r="151" spans="1:5" x14ac:dyDescent="0.25">
      <c r="A151" s="2">
        <v>90.11</v>
      </c>
      <c r="B151" s="1">
        <v>2370</v>
      </c>
      <c r="C151" s="1">
        <v>32476</v>
      </c>
      <c r="E151">
        <f t="shared" si="2"/>
        <v>81.391443823463078</v>
      </c>
    </row>
    <row r="152" spans="1:5" x14ac:dyDescent="0.25">
      <c r="A152" s="2">
        <v>90.12</v>
      </c>
      <c r="B152" s="1">
        <v>3385</v>
      </c>
      <c r="C152" s="1">
        <v>30373</v>
      </c>
      <c r="E152">
        <f t="shared" si="2"/>
        <v>76.120899225583315</v>
      </c>
    </row>
    <row r="153" spans="1:5" x14ac:dyDescent="0.25">
      <c r="A153" s="2">
        <v>90.13</v>
      </c>
      <c r="B153" s="1">
        <v>2880</v>
      </c>
      <c r="C153" s="1">
        <v>31580</v>
      </c>
      <c r="E153">
        <f t="shared" si="2"/>
        <v>79.145886068018342</v>
      </c>
    </row>
    <row r="154" spans="1:5" x14ac:dyDescent="0.25">
      <c r="A154" s="2">
        <v>90.15</v>
      </c>
      <c r="B154" s="1">
        <v>5125</v>
      </c>
      <c r="C154" s="1">
        <v>34268</v>
      </c>
      <c r="E154">
        <f t="shared" si="2"/>
        <v>85.882559334352521</v>
      </c>
    </row>
    <row r="155" spans="1:5" x14ac:dyDescent="0.25">
      <c r="A155" s="2">
        <v>90.16</v>
      </c>
      <c r="B155" s="1">
        <v>2315</v>
      </c>
      <c r="C155" s="1">
        <v>32064</v>
      </c>
      <c r="E155">
        <f t="shared" si="2"/>
        <v>80.358888248414829</v>
      </c>
    </row>
    <row r="156" spans="1:5" x14ac:dyDescent="0.25">
      <c r="A156" s="2">
        <v>90.17</v>
      </c>
      <c r="B156" s="1">
        <v>2540</v>
      </c>
      <c r="C156" s="1">
        <v>32411</v>
      </c>
      <c r="E156">
        <f t="shared" si="2"/>
        <v>81.228540638079252</v>
      </c>
    </row>
    <row r="157" spans="1:5" x14ac:dyDescent="0.25">
      <c r="A157" s="2">
        <v>90.18</v>
      </c>
      <c r="B157" s="1">
        <v>2335</v>
      </c>
      <c r="C157" s="1">
        <v>42309</v>
      </c>
      <c r="E157">
        <f t="shared" si="2"/>
        <v>106.0349364677577</v>
      </c>
    </row>
    <row r="158" spans="1:5" x14ac:dyDescent="0.25">
      <c r="A158" s="2">
        <v>90.19</v>
      </c>
      <c r="B158" s="1">
        <v>2725</v>
      </c>
      <c r="C158" s="1">
        <v>34749</v>
      </c>
      <c r="E158">
        <f t="shared" si="2"/>
        <v>87.088042906192825</v>
      </c>
    </row>
    <row r="159" spans="1:5" x14ac:dyDescent="0.25">
      <c r="A159" s="2">
        <v>90.2</v>
      </c>
      <c r="B159" s="1">
        <v>3080</v>
      </c>
      <c r="C159" s="1">
        <v>32540</v>
      </c>
      <c r="E159">
        <f t="shared" si="2"/>
        <v>81.551840805994843</v>
      </c>
    </row>
    <row r="160" spans="1:5" x14ac:dyDescent="0.25">
      <c r="A160" s="2">
        <v>90.21</v>
      </c>
      <c r="B160" s="1">
        <v>5255</v>
      </c>
      <c r="C160" s="1">
        <v>34964</v>
      </c>
      <c r="E160">
        <f t="shared" si="2"/>
        <v>87.626876519385476</v>
      </c>
    </row>
    <row r="161" spans="1:5" x14ac:dyDescent="0.25">
      <c r="A161" s="2">
        <v>90.22</v>
      </c>
      <c r="B161" s="1">
        <v>3165</v>
      </c>
      <c r="C161" s="1">
        <v>41178</v>
      </c>
      <c r="E161">
        <f t="shared" si="2"/>
        <v>103.20042104207914</v>
      </c>
    </row>
    <row r="162" spans="1:5" x14ac:dyDescent="0.25">
      <c r="A162" s="2">
        <v>100</v>
      </c>
      <c r="B162" s="1">
        <v>3000</v>
      </c>
      <c r="C162" s="1">
        <v>37867</v>
      </c>
      <c r="E162">
        <f t="shared" si="2"/>
        <v>94.902383398912306</v>
      </c>
    </row>
    <row r="163" spans="1:5" x14ac:dyDescent="0.25">
      <c r="A163" s="2">
        <v>101.01</v>
      </c>
      <c r="B163" s="1">
        <v>4100</v>
      </c>
      <c r="C163" s="1">
        <v>39211</v>
      </c>
      <c r="E163">
        <f t="shared" si="2"/>
        <v>98.270720032079396</v>
      </c>
    </row>
    <row r="164" spans="1:5" x14ac:dyDescent="0.25">
      <c r="A164" s="2">
        <v>101.02</v>
      </c>
      <c r="B164" s="1">
        <v>4765</v>
      </c>
      <c r="C164" s="1">
        <v>49813</v>
      </c>
      <c r="E164">
        <f t="shared" si="2"/>
        <v>124.84148266960727</v>
      </c>
    </row>
    <row r="165" spans="1:5" x14ac:dyDescent="0.25">
      <c r="A165" s="2">
        <v>102</v>
      </c>
      <c r="B165" s="1">
        <v>4160</v>
      </c>
      <c r="C165" s="1">
        <v>44165</v>
      </c>
      <c r="E165">
        <f t="shared" si="2"/>
        <v>110.68644896117891</v>
      </c>
    </row>
    <row r="166" spans="1:5" x14ac:dyDescent="0.25">
      <c r="A166" s="2">
        <v>103</v>
      </c>
      <c r="B166" s="1">
        <v>5660</v>
      </c>
      <c r="C166" s="1">
        <v>49927</v>
      </c>
      <c r="E166">
        <f t="shared" si="2"/>
        <v>125.12718979474198</v>
      </c>
    </row>
    <row r="167" spans="1:5" x14ac:dyDescent="0.25">
      <c r="A167" s="2">
        <v>104.02</v>
      </c>
      <c r="B167" s="1">
        <v>4080</v>
      </c>
      <c r="C167" s="1">
        <v>88010</v>
      </c>
      <c r="E167">
        <f t="shared" si="2"/>
        <v>220.57091300969901</v>
      </c>
    </row>
    <row r="168" spans="1:5" x14ac:dyDescent="0.25">
      <c r="A168" s="2">
        <v>104.05</v>
      </c>
      <c r="B168" s="1">
        <v>6130</v>
      </c>
      <c r="C168" s="1">
        <v>43834</v>
      </c>
      <c r="E168">
        <f t="shared" si="2"/>
        <v>109.85689581714745</v>
      </c>
    </row>
    <row r="169" spans="1:5" x14ac:dyDescent="0.25">
      <c r="A169" s="2">
        <v>104.08</v>
      </c>
      <c r="B169" s="1">
        <v>8345</v>
      </c>
      <c r="C169" s="1">
        <v>50789</v>
      </c>
      <c r="E169">
        <f t="shared" si="2"/>
        <v>127.2875366532167</v>
      </c>
    </row>
    <row r="170" spans="1:5" x14ac:dyDescent="0.25">
      <c r="A170" s="2">
        <v>104.09</v>
      </c>
      <c r="B170" s="1">
        <v>9605</v>
      </c>
      <c r="C170" s="1">
        <v>59248</v>
      </c>
      <c r="E170">
        <f t="shared" si="2"/>
        <v>148.4875065787825</v>
      </c>
    </row>
    <row r="171" spans="1:5" x14ac:dyDescent="0.25">
      <c r="A171" s="2">
        <v>104.1</v>
      </c>
      <c r="B171" s="1">
        <v>1270</v>
      </c>
      <c r="C171" s="1">
        <v>34047</v>
      </c>
      <c r="E171">
        <f t="shared" si="2"/>
        <v>85.32868850404752</v>
      </c>
    </row>
    <row r="172" spans="1:5" x14ac:dyDescent="0.25">
      <c r="A172" s="2">
        <v>104.11</v>
      </c>
      <c r="B172" s="1">
        <v>15670</v>
      </c>
      <c r="C172" s="1">
        <v>39226</v>
      </c>
      <c r="E172">
        <f t="shared" si="2"/>
        <v>98.30831307486028</v>
      </c>
    </row>
    <row r="173" spans="1:5" x14ac:dyDescent="0.25">
      <c r="A173" s="2">
        <v>104.12</v>
      </c>
      <c r="B173" s="1">
        <v>4880</v>
      </c>
      <c r="C173" s="1">
        <v>53291</v>
      </c>
      <c r="E173">
        <f t="shared" si="2"/>
        <v>133.55805618906794</v>
      </c>
    </row>
    <row r="174" spans="1:5" x14ac:dyDescent="0.25">
      <c r="A174" s="2">
        <v>104.13</v>
      </c>
      <c r="B174" s="1">
        <v>3955</v>
      </c>
      <c r="C174" s="1">
        <v>58118</v>
      </c>
      <c r="E174">
        <f t="shared" si="2"/>
        <v>145.65549735595599</v>
      </c>
    </row>
    <row r="175" spans="1:5" x14ac:dyDescent="0.25">
      <c r="A175" s="2">
        <v>104.14</v>
      </c>
      <c r="B175" s="1">
        <v>5430</v>
      </c>
      <c r="C175" s="1">
        <v>51734</v>
      </c>
      <c r="E175">
        <f t="shared" si="2"/>
        <v>129.65589834841231</v>
      </c>
    </row>
    <row r="176" spans="1:5" x14ac:dyDescent="0.25">
      <c r="A176" s="2">
        <v>105.01</v>
      </c>
      <c r="B176" s="1">
        <v>6350</v>
      </c>
      <c r="C176" s="1">
        <v>55758</v>
      </c>
      <c r="E176">
        <f t="shared" si="2"/>
        <v>139.7408586250971</v>
      </c>
    </row>
    <row r="177" spans="1:5" x14ac:dyDescent="0.25">
      <c r="A177" s="2">
        <v>105.03</v>
      </c>
      <c r="B177" s="1">
        <v>3205</v>
      </c>
      <c r="C177" s="1">
        <v>44229</v>
      </c>
      <c r="E177">
        <f t="shared" si="2"/>
        <v>110.84684594371069</v>
      </c>
    </row>
    <row r="178" spans="1:5" x14ac:dyDescent="0.25">
      <c r="A178" s="2">
        <v>105.04</v>
      </c>
      <c r="B178" s="1">
        <v>3130</v>
      </c>
      <c r="C178" s="1">
        <v>42720</v>
      </c>
      <c r="E178">
        <f t="shared" si="2"/>
        <v>107.06498583995389</v>
      </c>
    </row>
    <row r="179" spans="1:5" x14ac:dyDescent="0.25">
      <c r="A179" s="2">
        <v>106</v>
      </c>
      <c r="B179" s="1">
        <v>6045</v>
      </c>
      <c r="C179" s="1">
        <v>43807</v>
      </c>
      <c r="E179">
        <f t="shared" si="2"/>
        <v>109.78922834014185</v>
      </c>
    </row>
    <row r="180" spans="1:5" x14ac:dyDescent="0.25">
      <c r="A180" s="2">
        <v>110.01</v>
      </c>
      <c r="B180" s="1">
        <v>3280</v>
      </c>
      <c r="C180" s="1">
        <v>43387</v>
      </c>
      <c r="E180">
        <f t="shared" si="2"/>
        <v>108.73662314227714</v>
      </c>
    </row>
    <row r="181" spans="1:5" x14ac:dyDescent="0.25">
      <c r="A181" s="2">
        <v>110.02</v>
      </c>
      <c r="B181" s="1">
        <v>3830</v>
      </c>
      <c r="C181" s="1">
        <v>43235</v>
      </c>
      <c r="E181">
        <f t="shared" si="2"/>
        <v>108.35568030876419</v>
      </c>
    </row>
    <row r="182" spans="1:5" x14ac:dyDescent="0.25">
      <c r="A182" s="2">
        <v>111</v>
      </c>
      <c r="B182" s="1">
        <v>1545</v>
      </c>
      <c r="C182" s="1">
        <v>36224</v>
      </c>
      <c r="E182">
        <f t="shared" si="2"/>
        <v>90.784692112979627</v>
      </c>
    </row>
    <row r="183" spans="1:5" x14ac:dyDescent="0.25">
      <c r="A183" s="2">
        <v>120.01</v>
      </c>
      <c r="B183" s="1">
        <v>6025</v>
      </c>
      <c r="C183" s="1">
        <v>45612</v>
      </c>
      <c r="E183">
        <f t="shared" si="2"/>
        <v>114.31292448810807</v>
      </c>
    </row>
    <row r="184" spans="1:5" x14ac:dyDescent="0.25">
      <c r="A184" s="2">
        <v>120.02</v>
      </c>
      <c r="B184" s="1">
        <v>3460</v>
      </c>
      <c r="C184" s="1">
        <v>38697</v>
      </c>
      <c r="E184">
        <f t="shared" si="2"/>
        <v>96.982531766121156</v>
      </c>
    </row>
    <row r="185" spans="1:5" x14ac:dyDescent="0.25">
      <c r="A185" s="2">
        <v>120.03</v>
      </c>
      <c r="B185" s="1">
        <v>1895</v>
      </c>
      <c r="C185" s="1">
        <v>32577</v>
      </c>
      <c r="E185">
        <f t="shared" si="2"/>
        <v>81.644570311521008</v>
      </c>
    </row>
    <row r="186" spans="1:5" x14ac:dyDescent="0.25">
      <c r="A186" s="2">
        <v>120.05</v>
      </c>
      <c r="B186" s="1">
        <v>4845</v>
      </c>
      <c r="C186" s="1">
        <v>48575</v>
      </c>
      <c r="E186">
        <f t="shared" si="2"/>
        <v>121.73880353875843</v>
      </c>
    </row>
    <row r="187" spans="1:5" x14ac:dyDescent="0.25">
      <c r="A187" s="2">
        <v>120.06</v>
      </c>
      <c r="B187" s="1">
        <v>6480</v>
      </c>
      <c r="C187" s="1">
        <v>48121</v>
      </c>
      <c r="E187">
        <f t="shared" si="2"/>
        <v>120.60098744392371</v>
      </c>
    </row>
    <row r="188" spans="1:5" x14ac:dyDescent="0.25">
      <c r="A188" s="2">
        <v>121.02</v>
      </c>
      <c r="B188" s="1">
        <v>3535</v>
      </c>
      <c r="C188" s="1">
        <v>39144</v>
      </c>
      <c r="E188">
        <f t="shared" si="2"/>
        <v>98.102804440991449</v>
      </c>
    </row>
    <row r="189" spans="1:5" x14ac:dyDescent="0.25">
      <c r="A189" s="2">
        <v>121.03</v>
      </c>
      <c r="B189" s="1">
        <v>1870</v>
      </c>
      <c r="C189" s="1">
        <v>40170</v>
      </c>
      <c r="E189">
        <f t="shared" si="2"/>
        <v>100.67416856720384</v>
      </c>
    </row>
    <row r="190" spans="1:5" x14ac:dyDescent="0.25">
      <c r="A190" s="2">
        <v>121.04</v>
      </c>
      <c r="B190" s="1">
        <v>4650</v>
      </c>
      <c r="C190" s="1">
        <v>58934</v>
      </c>
      <c r="E190">
        <f t="shared" si="2"/>
        <v>147.700558883236</v>
      </c>
    </row>
    <row r="191" spans="1:5" x14ac:dyDescent="0.25">
      <c r="A191" s="2">
        <v>121.05</v>
      </c>
      <c r="B191" s="1">
        <v>12650</v>
      </c>
      <c r="C191" s="1">
        <v>40616</v>
      </c>
      <c r="E191">
        <f t="shared" si="2"/>
        <v>101.79193503922207</v>
      </c>
    </row>
    <row r="192" spans="1:5" x14ac:dyDescent="0.25">
      <c r="A192" s="2">
        <v>121.06</v>
      </c>
      <c r="B192" s="1">
        <v>4785</v>
      </c>
      <c r="C192" s="1">
        <v>43881</v>
      </c>
      <c r="E192">
        <f t="shared" si="2"/>
        <v>109.97468735119421</v>
      </c>
    </row>
    <row r="193" spans="1:5" x14ac:dyDescent="0.25">
      <c r="A193" s="2">
        <v>140.03</v>
      </c>
      <c r="B193" s="1">
        <v>6710</v>
      </c>
      <c r="C193" s="1">
        <v>58883</v>
      </c>
      <c r="E193">
        <f t="shared" si="2"/>
        <v>147.57274253778101</v>
      </c>
    </row>
    <row r="194" spans="1:5" x14ac:dyDescent="0.25">
      <c r="A194" s="2">
        <v>140.04</v>
      </c>
      <c r="B194" s="1" t="s">
        <v>12</v>
      </c>
      <c r="C194" s="1" t="s">
        <v>12</v>
      </c>
      <c r="E194" t="e">
        <f t="shared" si="2"/>
        <v>#VALUE!</v>
      </c>
    </row>
    <row r="195" spans="1:5" x14ac:dyDescent="0.25">
      <c r="A195" s="2">
        <v>140.05000000000001</v>
      </c>
      <c r="B195" s="1">
        <v>4565</v>
      </c>
      <c r="C195" s="1">
        <v>38911</v>
      </c>
      <c r="E195">
        <f t="shared" si="2"/>
        <v>97.518859176461746</v>
      </c>
    </row>
    <row r="196" spans="1:5" x14ac:dyDescent="0.25">
      <c r="A196" s="2">
        <v>140.06</v>
      </c>
      <c r="B196" s="1">
        <v>3405</v>
      </c>
      <c r="C196" s="1">
        <v>39999</v>
      </c>
      <c r="E196">
        <f t="shared" ref="E196:E221" si="3">100*C196/C$2</f>
        <v>100.24560787950176</v>
      </c>
    </row>
    <row r="197" spans="1:5" x14ac:dyDescent="0.25">
      <c r="A197" s="2">
        <v>141</v>
      </c>
      <c r="B197" s="1">
        <v>4470</v>
      </c>
      <c r="C197" s="1">
        <v>44820</v>
      </c>
      <c r="E197">
        <f t="shared" si="3"/>
        <v>112.32801182927746</v>
      </c>
    </row>
    <row r="198" spans="1:5" x14ac:dyDescent="0.25">
      <c r="A198" s="2">
        <v>142.01</v>
      </c>
      <c r="B198" s="1">
        <v>4830</v>
      </c>
      <c r="C198" s="1">
        <v>37463</v>
      </c>
      <c r="E198">
        <f t="shared" si="3"/>
        <v>93.889877446680529</v>
      </c>
    </row>
    <row r="199" spans="1:5" x14ac:dyDescent="0.25">
      <c r="A199" s="2">
        <v>142.02000000000001</v>
      </c>
      <c r="B199" s="1">
        <v>3030</v>
      </c>
      <c r="C199" s="1">
        <v>35807</v>
      </c>
      <c r="E199">
        <f t="shared" si="3"/>
        <v>89.739605523671088</v>
      </c>
    </row>
    <row r="200" spans="1:5" x14ac:dyDescent="0.25">
      <c r="A200" s="2">
        <v>142.03</v>
      </c>
      <c r="B200" s="1">
        <v>4990</v>
      </c>
      <c r="C200" s="1">
        <v>38362</v>
      </c>
      <c r="E200">
        <f t="shared" si="3"/>
        <v>96.142953810681433</v>
      </c>
    </row>
    <row r="201" spans="1:5" x14ac:dyDescent="0.25">
      <c r="A201" s="2">
        <v>142.04</v>
      </c>
      <c r="B201" s="1">
        <v>3995</v>
      </c>
      <c r="C201" s="1">
        <v>41240</v>
      </c>
      <c r="E201">
        <f t="shared" si="3"/>
        <v>103.3558056189068</v>
      </c>
    </row>
    <row r="202" spans="1:5" x14ac:dyDescent="0.25">
      <c r="A202" s="2">
        <v>150</v>
      </c>
      <c r="B202" s="1">
        <v>5640</v>
      </c>
      <c r="C202" s="1">
        <v>48896</v>
      </c>
      <c r="E202">
        <f t="shared" si="3"/>
        <v>122.54329465426932</v>
      </c>
    </row>
    <row r="203" spans="1:5" x14ac:dyDescent="0.25">
      <c r="A203" s="2">
        <v>151</v>
      </c>
      <c r="B203" s="1">
        <v>6340</v>
      </c>
      <c r="C203" s="1">
        <v>48294</v>
      </c>
      <c r="E203">
        <f t="shared" si="3"/>
        <v>121.0345605373299</v>
      </c>
    </row>
    <row r="204" spans="1:5" x14ac:dyDescent="0.25">
      <c r="A204" s="2">
        <v>152</v>
      </c>
      <c r="B204" s="1">
        <v>5005</v>
      </c>
      <c r="C204" s="1">
        <v>38855</v>
      </c>
      <c r="E204">
        <f t="shared" si="3"/>
        <v>97.378511816746453</v>
      </c>
    </row>
    <row r="205" spans="1:5" x14ac:dyDescent="0.25">
      <c r="A205" s="2">
        <v>153</v>
      </c>
      <c r="B205" s="1">
        <v>5695</v>
      </c>
      <c r="C205" s="1">
        <v>37690</v>
      </c>
      <c r="E205">
        <f t="shared" si="3"/>
        <v>94.458785494097896</v>
      </c>
    </row>
    <row r="206" spans="1:5" x14ac:dyDescent="0.25">
      <c r="A206" s="2">
        <v>154</v>
      </c>
      <c r="B206" s="1">
        <v>2415</v>
      </c>
      <c r="C206" s="1">
        <v>39536</v>
      </c>
      <c r="E206">
        <f t="shared" si="3"/>
        <v>99.085235958998524</v>
      </c>
    </row>
    <row r="207" spans="1:5" x14ac:dyDescent="0.25">
      <c r="A207" s="2">
        <v>155</v>
      </c>
      <c r="B207" s="1">
        <v>3930</v>
      </c>
      <c r="C207" s="1">
        <v>56191</v>
      </c>
      <c r="E207">
        <f t="shared" si="3"/>
        <v>140.82604446003859</v>
      </c>
    </row>
    <row r="208" spans="1:5" x14ac:dyDescent="0.25">
      <c r="A208" s="2">
        <v>156</v>
      </c>
      <c r="B208" s="1">
        <v>4775</v>
      </c>
      <c r="C208" s="1">
        <v>40418</v>
      </c>
      <c r="E208">
        <f t="shared" si="3"/>
        <v>101.29570687451442</v>
      </c>
    </row>
    <row r="209" spans="1:5" x14ac:dyDescent="0.25">
      <c r="A209" s="2">
        <v>157</v>
      </c>
      <c r="B209" s="1">
        <v>3465</v>
      </c>
      <c r="C209" s="1">
        <v>34844</v>
      </c>
      <c r="E209">
        <f t="shared" si="3"/>
        <v>87.326132177138419</v>
      </c>
    </row>
    <row r="210" spans="1:5" x14ac:dyDescent="0.25">
      <c r="A210" s="2">
        <v>160.01</v>
      </c>
      <c r="B210" s="1">
        <v>4310</v>
      </c>
      <c r="C210" s="1">
        <v>47285</v>
      </c>
      <c r="E210">
        <f t="shared" si="3"/>
        <v>118.50580185960251</v>
      </c>
    </row>
    <row r="211" spans="1:5" x14ac:dyDescent="0.25">
      <c r="A211" s="2">
        <v>160.02000000000001</v>
      </c>
      <c r="B211" s="1">
        <v>2990</v>
      </c>
      <c r="C211" s="1">
        <v>32126</v>
      </c>
      <c r="E211">
        <f t="shared" si="3"/>
        <v>80.514272825242472</v>
      </c>
    </row>
    <row r="212" spans="1:5" x14ac:dyDescent="0.25">
      <c r="A212" s="2">
        <v>161</v>
      </c>
      <c r="B212" s="1">
        <v>7175</v>
      </c>
      <c r="C212" s="1">
        <v>43144</v>
      </c>
      <c r="E212">
        <f t="shared" si="3"/>
        <v>108.12761584922684</v>
      </c>
    </row>
    <row r="213" spans="1:5" x14ac:dyDescent="0.25">
      <c r="A213" s="2">
        <v>162.01</v>
      </c>
      <c r="B213" s="1">
        <v>1915</v>
      </c>
      <c r="C213" s="1">
        <v>36041</v>
      </c>
      <c r="E213">
        <f t="shared" si="3"/>
        <v>90.326056991052852</v>
      </c>
    </row>
    <row r="214" spans="1:5" x14ac:dyDescent="0.25">
      <c r="A214" s="2">
        <v>162.02000000000001</v>
      </c>
      <c r="B214" s="1">
        <v>5625</v>
      </c>
      <c r="C214" s="1">
        <v>41850</v>
      </c>
      <c r="E214">
        <f t="shared" si="3"/>
        <v>104.88458935866269</v>
      </c>
    </row>
    <row r="215" spans="1:5" x14ac:dyDescent="0.25">
      <c r="A215" s="2">
        <v>163.03</v>
      </c>
      <c r="B215" s="1">
        <v>2200</v>
      </c>
      <c r="C215" s="1">
        <v>35512</v>
      </c>
      <c r="E215">
        <f t="shared" si="3"/>
        <v>89.000275682313728</v>
      </c>
    </row>
    <row r="216" spans="1:5" x14ac:dyDescent="0.25">
      <c r="A216" s="2">
        <v>163.04</v>
      </c>
      <c r="B216" s="1">
        <v>6975</v>
      </c>
      <c r="C216" s="1">
        <v>41026</v>
      </c>
      <c r="E216">
        <f t="shared" si="3"/>
        <v>102.8194782085662</v>
      </c>
    </row>
    <row r="217" spans="1:5" x14ac:dyDescent="0.25">
      <c r="A217" s="2">
        <v>164</v>
      </c>
      <c r="B217" s="1">
        <v>7070</v>
      </c>
      <c r="C217" s="1">
        <v>43920</v>
      </c>
      <c r="E217">
        <f t="shared" si="3"/>
        <v>110.07242926242451</v>
      </c>
    </row>
    <row r="218" spans="1:5" x14ac:dyDescent="0.25">
      <c r="A218" s="2">
        <v>165.01</v>
      </c>
      <c r="B218" s="1">
        <v>1915</v>
      </c>
      <c r="C218" s="1">
        <v>47809</v>
      </c>
      <c r="E218">
        <f t="shared" si="3"/>
        <v>119.81905215408135</v>
      </c>
    </row>
    <row r="219" spans="1:5" x14ac:dyDescent="0.25">
      <c r="A219" s="2">
        <v>165.02</v>
      </c>
      <c r="B219" s="1">
        <v>4715</v>
      </c>
      <c r="C219" s="1">
        <v>36063</v>
      </c>
      <c r="E219">
        <f t="shared" si="3"/>
        <v>90.381193453798147</v>
      </c>
    </row>
    <row r="220" spans="1:5" x14ac:dyDescent="0.25">
      <c r="A220" s="2">
        <v>166</v>
      </c>
      <c r="B220" s="1">
        <v>3800</v>
      </c>
      <c r="C220" s="1">
        <v>35646</v>
      </c>
      <c r="E220">
        <f t="shared" si="3"/>
        <v>89.336106864489608</v>
      </c>
    </row>
    <row r="221" spans="1:5" x14ac:dyDescent="0.25">
      <c r="A221" s="2">
        <v>200</v>
      </c>
      <c r="B221" s="1">
        <v>915</v>
      </c>
      <c r="C221" s="1">
        <v>36275</v>
      </c>
      <c r="E221">
        <f t="shared" si="3"/>
        <v>90.91250845843463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F62A6-E93F-423D-B1A8-D35E8FDC706E}">
  <dimension ref="A2:R224"/>
  <sheetViews>
    <sheetView topLeftCell="A209" workbookViewId="0">
      <selection activeCell="I228" sqref="I228"/>
    </sheetView>
  </sheetViews>
  <sheetFormatPr defaultRowHeight="15" x14ac:dyDescent="0.25"/>
  <sheetData>
    <row r="2" spans="1:17" x14ac:dyDescent="0.25">
      <c r="F2" t="s">
        <v>6</v>
      </c>
      <c r="K2" t="s">
        <v>5</v>
      </c>
      <c r="P2" t="s">
        <v>7</v>
      </c>
    </row>
    <row r="3" spans="1:17" x14ac:dyDescent="0.25">
      <c r="E3" t="s">
        <v>2</v>
      </c>
      <c r="F3" t="s">
        <v>3</v>
      </c>
      <c r="G3" t="s">
        <v>4</v>
      </c>
      <c r="J3" t="s">
        <v>2</v>
      </c>
      <c r="K3" t="s">
        <v>3</v>
      </c>
      <c r="L3" t="s">
        <v>4</v>
      </c>
      <c r="O3" t="s">
        <v>2</v>
      </c>
      <c r="P3" t="s">
        <v>3</v>
      </c>
      <c r="Q3" t="s">
        <v>4</v>
      </c>
    </row>
    <row r="4" spans="1:17" x14ac:dyDescent="0.25">
      <c r="A4">
        <v>1.01</v>
      </c>
      <c r="B4">
        <v>0</v>
      </c>
      <c r="C4">
        <v>0</v>
      </c>
      <c r="E4">
        <v>0</v>
      </c>
      <c r="J4">
        <v>0</v>
      </c>
      <c r="O4">
        <v>0</v>
      </c>
    </row>
    <row r="5" spans="1:17" x14ac:dyDescent="0.25">
      <c r="A5">
        <v>51.02</v>
      </c>
      <c r="B5">
        <v>0</v>
      </c>
      <c r="C5">
        <v>0</v>
      </c>
      <c r="E5">
        <v>0</v>
      </c>
      <c r="J5">
        <v>0</v>
      </c>
      <c r="O5">
        <v>0</v>
      </c>
    </row>
    <row r="6" spans="1:17" x14ac:dyDescent="0.25">
      <c r="A6">
        <v>46</v>
      </c>
      <c r="B6">
        <v>4505</v>
      </c>
      <c r="C6">
        <v>54.885842460088718</v>
      </c>
      <c r="E6">
        <v>4505</v>
      </c>
      <c r="J6">
        <v>4505</v>
      </c>
      <c r="O6">
        <v>4505</v>
      </c>
    </row>
    <row r="7" spans="1:17" x14ac:dyDescent="0.25">
      <c r="A7">
        <v>60.01</v>
      </c>
      <c r="B7">
        <v>2140</v>
      </c>
      <c r="C7">
        <v>60.888198290769658</v>
      </c>
      <c r="E7">
        <v>2140</v>
      </c>
      <c r="J7">
        <v>2140</v>
      </c>
      <c r="O7">
        <v>2140</v>
      </c>
    </row>
    <row r="8" spans="1:17" x14ac:dyDescent="0.25">
      <c r="A8">
        <v>60.02</v>
      </c>
      <c r="B8">
        <v>3010</v>
      </c>
      <c r="C8">
        <v>61.411994686849951</v>
      </c>
      <c r="E8">
        <v>3010</v>
      </c>
      <c r="J8">
        <v>3010</v>
      </c>
      <c r="O8">
        <v>3010</v>
      </c>
    </row>
    <row r="9" spans="1:17" x14ac:dyDescent="0.25">
      <c r="A9">
        <v>44</v>
      </c>
      <c r="B9">
        <v>5305</v>
      </c>
      <c r="C9">
        <v>62.366857973484372</v>
      </c>
      <c r="E9">
        <v>5305</v>
      </c>
      <c r="J9">
        <v>5305</v>
      </c>
      <c r="O9">
        <v>5305</v>
      </c>
    </row>
    <row r="10" spans="1:17" x14ac:dyDescent="0.25">
      <c r="A10">
        <v>73</v>
      </c>
      <c r="B10">
        <v>3620</v>
      </c>
      <c r="C10">
        <v>63.577353951028797</v>
      </c>
      <c r="E10">
        <v>3620</v>
      </c>
      <c r="J10">
        <v>3620</v>
      </c>
      <c r="O10">
        <v>3620</v>
      </c>
    </row>
    <row r="11" spans="1:17" x14ac:dyDescent="0.25">
      <c r="A11">
        <v>55</v>
      </c>
      <c r="B11">
        <v>2815</v>
      </c>
      <c r="C11">
        <v>63.875592090423801</v>
      </c>
      <c r="E11">
        <v>2815</v>
      </c>
      <c r="J11">
        <v>2815</v>
      </c>
      <c r="O11">
        <v>2815</v>
      </c>
    </row>
    <row r="12" spans="1:17" x14ac:dyDescent="0.25">
      <c r="A12">
        <v>62</v>
      </c>
      <c r="B12">
        <v>2640</v>
      </c>
      <c r="C12">
        <v>64.587353700408514</v>
      </c>
      <c r="E12">
        <v>2640</v>
      </c>
      <c r="J12">
        <v>2640</v>
      </c>
      <c r="O12">
        <v>2640</v>
      </c>
    </row>
    <row r="13" spans="1:17" x14ac:dyDescent="0.25">
      <c r="A13">
        <v>28</v>
      </c>
      <c r="B13">
        <v>5605</v>
      </c>
      <c r="C13">
        <v>64.943234505400866</v>
      </c>
      <c r="E13">
        <v>5605</v>
      </c>
      <c r="J13">
        <v>5605</v>
      </c>
      <c r="O13">
        <v>5605</v>
      </c>
    </row>
    <row r="14" spans="1:17" x14ac:dyDescent="0.25">
      <c r="A14">
        <v>56</v>
      </c>
      <c r="B14">
        <v>3095</v>
      </c>
      <c r="C14">
        <v>65.216410616275283</v>
      </c>
      <c r="E14">
        <v>3095</v>
      </c>
      <c r="J14">
        <v>3095</v>
      </c>
      <c r="O14">
        <v>3095</v>
      </c>
    </row>
    <row r="15" spans="1:17" x14ac:dyDescent="0.25">
      <c r="A15">
        <v>47</v>
      </c>
      <c r="B15">
        <v>5500</v>
      </c>
      <c r="C15">
        <v>66.792812210220291</v>
      </c>
      <c r="E15">
        <v>5500</v>
      </c>
      <c r="J15">
        <v>5500</v>
      </c>
      <c r="O15">
        <v>5500</v>
      </c>
    </row>
    <row r="16" spans="1:17" x14ac:dyDescent="0.25">
      <c r="A16">
        <v>76.010000000000005</v>
      </c>
      <c r="B16">
        <v>2170</v>
      </c>
      <c r="C16">
        <v>66.993308438385</v>
      </c>
      <c r="E16">
        <v>2170</v>
      </c>
      <c r="J16">
        <v>2170</v>
      </c>
      <c r="O16">
        <v>2170</v>
      </c>
    </row>
    <row r="17" spans="1:15" x14ac:dyDescent="0.25">
      <c r="A17">
        <v>67.02</v>
      </c>
      <c r="B17">
        <v>2210</v>
      </c>
      <c r="C17">
        <v>67.60983433999148</v>
      </c>
      <c r="E17">
        <v>2210</v>
      </c>
      <c r="J17">
        <v>2210</v>
      </c>
      <c r="O17">
        <v>2210</v>
      </c>
    </row>
    <row r="18" spans="1:15" x14ac:dyDescent="0.25">
      <c r="A18">
        <v>61</v>
      </c>
      <c r="B18">
        <v>2820</v>
      </c>
      <c r="C18">
        <v>68.722588406305604</v>
      </c>
      <c r="E18">
        <v>2820</v>
      </c>
      <c r="J18">
        <v>2820</v>
      </c>
      <c r="O18">
        <v>2820</v>
      </c>
    </row>
    <row r="19" spans="1:15" x14ac:dyDescent="0.25">
      <c r="A19">
        <v>71</v>
      </c>
      <c r="B19">
        <v>3095</v>
      </c>
      <c r="C19">
        <v>70.243853537505331</v>
      </c>
      <c r="E19">
        <v>3095</v>
      </c>
      <c r="J19">
        <v>3095</v>
      </c>
      <c r="O19">
        <v>3095</v>
      </c>
    </row>
    <row r="20" spans="1:15" x14ac:dyDescent="0.25">
      <c r="A20">
        <v>75.05</v>
      </c>
      <c r="B20">
        <v>2770</v>
      </c>
      <c r="C20">
        <v>70.66990802235533</v>
      </c>
      <c r="E20">
        <v>2770</v>
      </c>
      <c r="J20">
        <v>2770</v>
      </c>
      <c r="O20">
        <v>2770</v>
      </c>
    </row>
    <row r="21" spans="1:15" x14ac:dyDescent="0.25">
      <c r="A21">
        <v>50</v>
      </c>
      <c r="B21">
        <v>3210</v>
      </c>
      <c r="C21">
        <v>71.080925290092978</v>
      </c>
      <c r="E21">
        <v>3210</v>
      </c>
      <c r="J21">
        <v>3210</v>
      </c>
      <c r="O21">
        <v>3210</v>
      </c>
    </row>
    <row r="22" spans="1:15" x14ac:dyDescent="0.25">
      <c r="A22">
        <v>1.05</v>
      </c>
      <c r="B22">
        <v>3840</v>
      </c>
      <c r="C22">
        <v>71.143580361394456</v>
      </c>
      <c r="E22">
        <v>3840</v>
      </c>
      <c r="J22">
        <v>3840</v>
      </c>
      <c r="O22">
        <v>3840</v>
      </c>
    </row>
    <row r="23" spans="1:15" x14ac:dyDescent="0.25">
      <c r="A23">
        <v>27</v>
      </c>
      <c r="B23">
        <v>5085</v>
      </c>
      <c r="C23">
        <v>71.359113806671516</v>
      </c>
      <c r="E23">
        <v>5085</v>
      </c>
      <c r="J23">
        <v>5085</v>
      </c>
      <c r="O23">
        <v>5085</v>
      </c>
    </row>
    <row r="24" spans="1:15" x14ac:dyDescent="0.25">
      <c r="A24">
        <v>53</v>
      </c>
      <c r="B24">
        <v>5675</v>
      </c>
      <c r="C24">
        <v>71.491942557830626</v>
      </c>
      <c r="E24">
        <v>5675</v>
      </c>
      <c r="J24">
        <v>5675</v>
      </c>
      <c r="O24">
        <v>5675</v>
      </c>
    </row>
    <row r="25" spans="1:15" x14ac:dyDescent="0.25">
      <c r="A25">
        <v>90.02</v>
      </c>
      <c r="B25">
        <v>2285</v>
      </c>
      <c r="C25">
        <v>71.960602491165631</v>
      </c>
      <c r="E25">
        <v>2285</v>
      </c>
      <c r="J25">
        <v>2285</v>
      </c>
      <c r="O25">
        <v>2285</v>
      </c>
    </row>
    <row r="26" spans="1:15" x14ac:dyDescent="0.25">
      <c r="A26">
        <v>75.040000000000006</v>
      </c>
      <c r="B26">
        <v>1535</v>
      </c>
      <c r="C26">
        <v>72.063356808100053</v>
      </c>
      <c r="E26">
        <v>1535</v>
      </c>
      <c r="J26">
        <v>1535</v>
      </c>
      <c r="O26">
        <v>1535</v>
      </c>
    </row>
    <row r="27" spans="1:15" x14ac:dyDescent="0.25">
      <c r="A27">
        <v>67.010000000000005</v>
      </c>
      <c r="B27">
        <v>1165</v>
      </c>
      <c r="C27">
        <v>72.258840630560641</v>
      </c>
      <c r="E27">
        <v>1165</v>
      </c>
      <c r="J27">
        <v>1165</v>
      </c>
      <c r="O27">
        <v>1165</v>
      </c>
    </row>
    <row r="28" spans="1:15" x14ac:dyDescent="0.25">
      <c r="A28">
        <v>75.010000000000005</v>
      </c>
      <c r="B28">
        <v>1265</v>
      </c>
      <c r="C28">
        <v>72.359088744642989</v>
      </c>
      <c r="E28">
        <v>1265</v>
      </c>
      <c r="J28">
        <v>1265</v>
      </c>
      <c r="O28">
        <v>1265</v>
      </c>
    </row>
    <row r="29" spans="1:15" x14ac:dyDescent="0.25">
      <c r="A29">
        <v>65.02</v>
      </c>
      <c r="B29">
        <v>2470</v>
      </c>
      <c r="C29">
        <v>72.965589834841225</v>
      </c>
      <c r="E29">
        <v>2470</v>
      </c>
      <c r="J29">
        <v>2470</v>
      </c>
      <c r="O29">
        <v>2470</v>
      </c>
    </row>
    <row r="30" spans="1:15" x14ac:dyDescent="0.25">
      <c r="A30">
        <v>52.02</v>
      </c>
      <c r="B30">
        <v>2105</v>
      </c>
      <c r="C30">
        <v>73.173604671562117</v>
      </c>
      <c r="E30">
        <v>2105</v>
      </c>
      <c r="J30">
        <v>2105</v>
      </c>
      <c r="O30">
        <v>2105</v>
      </c>
    </row>
    <row r="31" spans="1:15" x14ac:dyDescent="0.25">
      <c r="A31">
        <v>6.04</v>
      </c>
      <c r="B31">
        <v>1815</v>
      </c>
      <c r="C31">
        <v>73.283877597052708</v>
      </c>
      <c r="E31">
        <v>1815</v>
      </c>
      <c r="J31">
        <v>1815</v>
      </c>
      <c r="O31">
        <v>1815</v>
      </c>
    </row>
    <row r="32" spans="1:15" x14ac:dyDescent="0.25">
      <c r="A32">
        <v>66.010000000000005</v>
      </c>
      <c r="B32">
        <v>2065</v>
      </c>
      <c r="C32">
        <v>73.501917245181829</v>
      </c>
      <c r="E32">
        <v>2065</v>
      </c>
      <c r="J32">
        <v>2065</v>
      </c>
      <c r="O32">
        <v>2065</v>
      </c>
    </row>
    <row r="33" spans="1:16" x14ac:dyDescent="0.25">
      <c r="A33">
        <v>69</v>
      </c>
      <c r="B33">
        <v>2510</v>
      </c>
      <c r="C33">
        <v>73.910428310067417</v>
      </c>
      <c r="E33">
        <v>2510</v>
      </c>
      <c r="J33">
        <v>2510</v>
      </c>
      <c r="O33">
        <v>2510</v>
      </c>
    </row>
    <row r="34" spans="1:16" x14ac:dyDescent="0.25">
      <c r="A34">
        <v>70</v>
      </c>
      <c r="B34">
        <v>3190</v>
      </c>
      <c r="C34">
        <v>74.048269466930648</v>
      </c>
      <c r="E34">
        <v>3190</v>
      </c>
      <c r="J34">
        <v>3190</v>
      </c>
      <c r="O34">
        <v>3190</v>
      </c>
    </row>
    <row r="35" spans="1:16" x14ac:dyDescent="0.25">
      <c r="A35">
        <v>6.06</v>
      </c>
      <c r="B35">
        <v>4250</v>
      </c>
      <c r="C35">
        <v>74.153529986717132</v>
      </c>
      <c r="E35">
        <v>4250</v>
      </c>
      <c r="J35">
        <v>4250</v>
      </c>
      <c r="O35">
        <v>4250</v>
      </c>
    </row>
    <row r="36" spans="1:16" x14ac:dyDescent="0.25">
      <c r="A36">
        <v>58</v>
      </c>
      <c r="B36">
        <v>4905</v>
      </c>
      <c r="C36">
        <v>74.308914563544775</v>
      </c>
      <c r="E36">
        <v>4905</v>
      </c>
      <c r="J36">
        <v>4905</v>
      </c>
      <c r="O36">
        <v>4905</v>
      </c>
    </row>
    <row r="37" spans="1:16" x14ac:dyDescent="0.25">
      <c r="A37">
        <v>42.01</v>
      </c>
      <c r="B37">
        <v>2530</v>
      </c>
      <c r="C37">
        <v>74.920428059447133</v>
      </c>
      <c r="E37">
        <v>2530</v>
      </c>
      <c r="J37">
        <v>2530</v>
      </c>
      <c r="O37">
        <v>2530</v>
      </c>
    </row>
    <row r="38" spans="1:16" x14ac:dyDescent="0.25">
      <c r="A38">
        <v>59</v>
      </c>
      <c r="B38">
        <v>4920</v>
      </c>
      <c r="C38">
        <v>75.025688579233602</v>
      </c>
      <c r="E38">
        <v>4920</v>
      </c>
      <c r="J38">
        <v>4920</v>
      </c>
      <c r="P38">
        <v>4920</v>
      </c>
    </row>
    <row r="39" spans="1:16" x14ac:dyDescent="0.25">
      <c r="A39">
        <v>68.010000000000005</v>
      </c>
      <c r="B39">
        <v>1250</v>
      </c>
      <c r="C39">
        <v>75.090849853387127</v>
      </c>
      <c r="E39">
        <v>1250</v>
      </c>
      <c r="J39">
        <v>1250</v>
      </c>
      <c r="P39">
        <v>1250</v>
      </c>
    </row>
    <row r="40" spans="1:16" x14ac:dyDescent="0.25">
      <c r="A40">
        <v>90.01</v>
      </c>
      <c r="B40">
        <v>4175</v>
      </c>
      <c r="C40">
        <v>75.674795117916844</v>
      </c>
      <c r="E40">
        <v>4175</v>
      </c>
      <c r="J40">
        <v>4175</v>
      </c>
      <c r="P40">
        <v>4175</v>
      </c>
    </row>
    <row r="41" spans="1:16" x14ac:dyDescent="0.25">
      <c r="A41">
        <v>90.03</v>
      </c>
      <c r="B41">
        <v>2060</v>
      </c>
      <c r="C41">
        <v>76.025663517205089</v>
      </c>
      <c r="E41">
        <v>2060</v>
      </c>
      <c r="J41">
        <v>2060</v>
      </c>
      <c r="P41">
        <v>2060</v>
      </c>
    </row>
    <row r="42" spans="1:16" x14ac:dyDescent="0.25">
      <c r="A42">
        <v>54</v>
      </c>
      <c r="B42">
        <v>2580</v>
      </c>
      <c r="C42">
        <v>76.055737951429791</v>
      </c>
      <c r="E42">
        <v>2580</v>
      </c>
      <c r="J42">
        <v>2580</v>
      </c>
      <c r="P42">
        <v>2580</v>
      </c>
    </row>
    <row r="43" spans="1:16" x14ac:dyDescent="0.25">
      <c r="A43">
        <v>78.02</v>
      </c>
      <c r="B43">
        <v>3100</v>
      </c>
      <c r="C43">
        <v>76.073281371394202</v>
      </c>
      <c r="E43">
        <v>3100</v>
      </c>
      <c r="J43">
        <v>3100</v>
      </c>
      <c r="P43">
        <v>3100</v>
      </c>
    </row>
    <row r="44" spans="1:16" x14ac:dyDescent="0.25">
      <c r="A44">
        <v>90.12</v>
      </c>
      <c r="B44">
        <v>3385</v>
      </c>
      <c r="C44">
        <v>76.120899225583315</v>
      </c>
      <c r="E44">
        <v>3385</v>
      </c>
      <c r="J44">
        <v>3385</v>
      </c>
      <c r="P44">
        <v>3385</v>
      </c>
    </row>
    <row r="45" spans="1:16" x14ac:dyDescent="0.25">
      <c r="A45">
        <v>90.04</v>
      </c>
      <c r="B45">
        <v>3985</v>
      </c>
      <c r="C45">
        <v>76.128417834139498</v>
      </c>
      <c r="E45">
        <v>3985</v>
      </c>
      <c r="J45">
        <v>3985</v>
      </c>
      <c r="P45">
        <v>3985</v>
      </c>
    </row>
    <row r="46" spans="1:16" x14ac:dyDescent="0.25">
      <c r="A46">
        <v>6.03</v>
      </c>
      <c r="B46">
        <v>2685</v>
      </c>
      <c r="C46">
        <v>76.288814816671263</v>
      </c>
      <c r="E46">
        <v>2685</v>
      </c>
      <c r="J46">
        <v>2685</v>
      </c>
      <c r="P46">
        <v>2685</v>
      </c>
    </row>
    <row r="47" spans="1:16" x14ac:dyDescent="0.25">
      <c r="A47">
        <v>78.09</v>
      </c>
      <c r="B47">
        <v>3775</v>
      </c>
      <c r="C47">
        <v>76.983033006691556</v>
      </c>
      <c r="E47">
        <v>3775</v>
      </c>
      <c r="J47">
        <v>3775</v>
      </c>
      <c r="P47">
        <v>3775</v>
      </c>
    </row>
    <row r="48" spans="1:16" x14ac:dyDescent="0.25">
      <c r="A48">
        <v>68.02</v>
      </c>
      <c r="B48">
        <v>2210</v>
      </c>
      <c r="C48">
        <v>78.025613393148035</v>
      </c>
      <c r="E48">
        <v>2210</v>
      </c>
      <c r="J48">
        <v>2210</v>
      </c>
      <c r="P48">
        <v>2210</v>
      </c>
    </row>
    <row r="49" spans="1:16" x14ac:dyDescent="0.25">
      <c r="A49">
        <v>66.02</v>
      </c>
      <c r="B49">
        <v>1740</v>
      </c>
      <c r="C49">
        <v>78.085762261597452</v>
      </c>
      <c r="E49">
        <v>1740</v>
      </c>
      <c r="J49">
        <v>1740</v>
      </c>
      <c r="P49">
        <v>1740</v>
      </c>
    </row>
    <row r="50" spans="1:16" x14ac:dyDescent="0.25">
      <c r="A50">
        <v>78.010000000000005</v>
      </c>
      <c r="B50">
        <v>1270</v>
      </c>
      <c r="C50">
        <v>78.211072404200394</v>
      </c>
      <c r="E50">
        <v>1270</v>
      </c>
      <c r="J50">
        <v>1270</v>
      </c>
      <c r="P50">
        <v>1270</v>
      </c>
    </row>
    <row r="51" spans="1:16" x14ac:dyDescent="0.25">
      <c r="A51">
        <v>76.02</v>
      </c>
      <c r="B51">
        <v>4440</v>
      </c>
      <c r="C51">
        <v>78.421593443773332</v>
      </c>
      <c r="E51">
        <v>4440</v>
      </c>
      <c r="J51">
        <v>4440</v>
      </c>
      <c r="P51">
        <v>4440</v>
      </c>
    </row>
    <row r="52" spans="1:16" x14ac:dyDescent="0.25">
      <c r="A52">
        <v>1.06</v>
      </c>
      <c r="B52">
        <v>3185</v>
      </c>
      <c r="C52">
        <v>79.053156562492163</v>
      </c>
      <c r="E52">
        <v>3185</v>
      </c>
      <c r="J52">
        <v>3185</v>
      </c>
      <c r="P52">
        <v>3185</v>
      </c>
    </row>
    <row r="53" spans="1:16" x14ac:dyDescent="0.25">
      <c r="A53">
        <v>13</v>
      </c>
      <c r="B53">
        <v>3765</v>
      </c>
      <c r="C53">
        <v>79.098268213829229</v>
      </c>
      <c r="E53">
        <v>3765</v>
      </c>
      <c r="J53">
        <v>3765</v>
      </c>
      <c r="P53">
        <v>3765</v>
      </c>
    </row>
    <row r="54" spans="1:16" x14ac:dyDescent="0.25">
      <c r="A54">
        <v>26.01</v>
      </c>
      <c r="B54">
        <v>2455</v>
      </c>
      <c r="C54">
        <v>79.133355053758052</v>
      </c>
      <c r="E54">
        <v>2455</v>
      </c>
      <c r="J54">
        <v>2455</v>
      </c>
      <c r="P54">
        <v>2455</v>
      </c>
    </row>
    <row r="55" spans="1:16" x14ac:dyDescent="0.25">
      <c r="A55">
        <v>90.13</v>
      </c>
      <c r="B55">
        <v>2880</v>
      </c>
      <c r="C55">
        <v>79.145886068018342</v>
      </c>
      <c r="E55">
        <v>2880</v>
      </c>
      <c r="J55">
        <v>2880</v>
      </c>
      <c r="P55">
        <v>2880</v>
      </c>
    </row>
    <row r="56" spans="1:16" x14ac:dyDescent="0.25">
      <c r="A56">
        <v>78.06</v>
      </c>
      <c r="B56">
        <v>3660</v>
      </c>
      <c r="C56">
        <v>79.857647678003062</v>
      </c>
      <c r="E56">
        <v>3660</v>
      </c>
      <c r="J56">
        <v>3660</v>
      </c>
      <c r="P56">
        <v>3660</v>
      </c>
    </row>
    <row r="57" spans="1:16" x14ac:dyDescent="0.25">
      <c r="A57">
        <v>75.02</v>
      </c>
      <c r="B57">
        <v>4760</v>
      </c>
      <c r="C57">
        <v>80.183454048770713</v>
      </c>
      <c r="E57">
        <v>4760</v>
      </c>
      <c r="K57">
        <v>4760</v>
      </c>
      <c r="P57">
        <v>4760</v>
      </c>
    </row>
    <row r="58" spans="1:16" x14ac:dyDescent="0.25">
      <c r="A58">
        <v>25</v>
      </c>
      <c r="B58">
        <v>2555</v>
      </c>
      <c r="C58">
        <v>80.341344828450417</v>
      </c>
      <c r="E58">
        <v>2555</v>
      </c>
      <c r="K58">
        <v>2555</v>
      </c>
      <c r="P58">
        <v>2555</v>
      </c>
    </row>
    <row r="59" spans="1:16" x14ac:dyDescent="0.25">
      <c r="A59">
        <v>90.16</v>
      </c>
      <c r="B59">
        <v>2315</v>
      </c>
      <c r="C59">
        <v>80.358888248414829</v>
      </c>
      <c r="E59">
        <v>2315</v>
      </c>
      <c r="K59">
        <v>2315</v>
      </c>
      <c r="P59">
        <v>2315</v>
      </c>
    </row>
    <row r="60" spans="1:16" x14ac:dyDescent="0.25">
      <c r="A60">
        <v>160.02000000000001</v>
      </c>
      <c r="B60">
        <v>2990</v>
      </c>
      <c r="C60">
        <v>80.514272825242472</v>
      </c>
      <c r="E60">
        <v>2990</v>
      </c>
      <c r="K60">
        <v>2990</v>
      </c>
      <c r="P60">
        <v>2990</v>
      </c>
    </row>
    <row r="61" spans="1:16" x14ac:dyDescent="0.25">
      <c r="A61">
        <v>75.06</v>
      </c>
      <c r="B61">
        <v>7890</v>
      </c>
      <c r="C61">
        <v>80.872659833086885</v>
      </c>
      <c r="E61">
        <v>7890</v>
      </c>
      <c r="K61">
        <v>7890</v>
      </c>
      <c r="P61">
        <v>7890</v>
      </c>
    </row>
    <row r="62" spans="1:16" x14ac:dyDescent="0.25">
      <c r="A62">
        <v>90.17</v>
      </c>
      <c r="B62">
        <v>2540</v>
      </c>
      <c r="C62">
        <v>81.228540638079252</v>
      </c>
      <c r="E62">
        <v>2540</v>
      </c>
      <c r="K62">
        <v>2540</v>
      </c>
      <c r="P62">
        <v>2540</v>
      </c>
    </row>
    <row r="63" spans="1:16" x14ac:dyDescent="0.25">
      <c r="A63">
        <v>90.11</v>
      </c>
      <c r="B63">
        <v>2370</v>
      </c>
      <c r="C63">
        <v>81.391443823463078</v>
      </c>
      <c r="E63">
        <v>2370</v>
      </c>
      <c r="K63">
        <v>2370</v>
      </c>
      <c r="P63">
        <v>2370</v>
      </c>
    </row>
    <row r="64" spans="1:16" x14ac:dyDescent="0.25">
      <c r="A64">
        <v>65.010000000000005</v>
      </c>
      <c r="B64">
        <v>2480</v>
      </c>
      <c r="C64">
        <v>81.421518257687779</v>
      </c>
      <c r="E64">
        <v>2480</v>
      </c>
      <c r="K64">
        <v>2480</v>
      </c>
      <c r="P64">
        <v>2480</v>
      </c>
    </row>
    <row r="65" spans="1:16" x14ac:dyDescent="0.25">
      <c r="A65">
        <v>63</v>
      </c>
      <c r="B65">
        <v>3035</v>
      </c>
      <c r="C65">
        <v>81.43655547480013</v>
      </c>
      <c r="E65">
        <v>3035</v>
      </c>
      <c r="K65">
        <v>3035</v>
      </c>
      <c r="P65">
        <v>3035</v>
      </c>
    </row>
    <row r="66" spans="1:16" x14ac:dyDescent="0.25">
      <c r="A66">
        <v>72</v>
      </c>
      <c r="B66">
        <v>2890</v>
      </c>
      <c r="C66">
        <v>81.479160923285136</v>
      </c>
      <c r="E66">
        <v>2890</v>
      </c>
      <c r="K66">
        <v>2890</v>
      </c>
      <c r="P66">
        <v>2890</v>
      </c>
    </row>
    <row r="67" spans="1:16" x14ac:dyDescent="0.25">
      <c r="A67">
        <v>8.02</v>
      </c>
      <c r="B67">
        <v>1940</v>
      </c>
      <c r="C67">
        <v>81.549334603142782</v>
      </c>
      <c r="E67">
        <v>1940</v>
      </c>
      <c r="K67">
        <v>1940</v>
      </c>
      <c r="P67">
        <v>1940</v>
      </c>
    </row>
    <row r="68" spans="1:16" x14ac:dyDescent="0.25">
      <c r="A68">
        <v>90.2</v>
      </c>
      <c r="B68">
        <v>3080</v>
      </c>
      <c r="C68">
        <v>81.551840805994843</v>
      </c>
      <c r="E68">
        <v>3080</v>
      </c>
      <c r="K68">
        <v>3080</v>
      </c>
      <c r="P68">
        <v>3080</v>
      </c>
    </row>
    <row r="69" spans="1:16" x14ac:dyDescent="0.25">
      <c r="A69">
        <v>120.03</v>
      </c>
      <c r="B69">
        <v>1895</v>
      </c>
      <c r="C69">
        <v>81.644570311521008</v>
      </c>
      <c r="E69">
        <v>1895</v>
      </c>
      <c r="K69">
        <v>1895</v>
      </c>
      <c r="P69">
        <v>1895</v>
      </c>
    </row>
    <row r="70" spans="1:16" x14ac:dyDescent="0.25">
      <c r="A70">
        <v>78.08</v>
      </c>
      <c r="B70">
        <v>3045</v>
      </c>
      <c r="C70">
        <v>82.030525550738076</v>
      </c>
      <c r="E70">
        <v>3045</v>
      </c>
      <c r="K70">
        <v>3045</v>
      </c>
      <c r="P70">
        <v>3045</v>
      </c>
    </row>
    <row r="71" spans="1:16" x14ac:dyDescent="0.25">
      <c r="A71">
        <v>90.05</v>
      </c>
      <c r="B71">
        <v>3135</v>
      </c>
      <c r="C71">
        <v>82.416480789955145</v>
      </c>
      <c r="E71">
        <v>3135</v>
      </c>
      <c r="K71">
        <v>3135</v>
      </c>
      <c r="P71">
        <v>3135</v>
      </c>
    </row>
    <row r="72" spans="1:16" x14ac:dyDescent="0.25">
      <c r="A72">
        <v>6.16</v>
      </c>
      <c r="B72">
        <v>1615</v>
      </c>
      <c r="C72">
        <v>82.526753715445722</v>
      </c>
      <c r="E72">
        <v>1615</v>
      </c>
      <c r="K72">
        <v>1615</v>
      </c>
      <c r="P72">
        <v>1615</v>
      </c>
    </row>
    <row r="73" spans="1:16" x14ac:dyDescent="0.25">
      <c r="A73">
        <v>78.03</v>
      </c>
      <c r="B73">
        <v>2065</v>
      </c>
      <c r="C73">
        <v>82.652063858048678</v>
      </c>
      <c r="E73">
        <v>2065</v>
      </c>
      <c r="K73">
        <v>2065</v>
      </c>
      <c r="P73">
        <v>2065</v>
      </c>
    </row>
    <row r="74" spans="1:16" x14ac:dyDescent="0.25">
      <c r="A74">
        <v>77.02</v>
      </c>
      <c r="B74">
        <v>4185</v>
      </c>
      <c r="C74">
        <v>82.824991854840732</v>
      </c>
      <c r="E74">
        <v>4185</v>
      </c>
      <c r="K74">
        <v>4185</v>
      </c>
      <c r="P74">
        <v>4185</v>
      </c>
    </row>
    <row r="75" spans="1:16" x14ac:dyDescent="0.25">
      <c r="A75">
        <v>6.13</v>
      </c>
      <c r="B75">
        <v>4025</v>
      </c>
      <c r="C75">
        <v>82.882634520438089</v>
      </c>
      <c r="E75">
        <v>4025</v>
      </c>
      <c r="K75">
        <v>4025</v>
      </c>
      <c r="P75">
        <v>4025</v>
      </c>
    </row>
    <row r="76" spans="1:16" x14ac:dyDescent="0.25">
      <c r="A76">
        <v>48</v>
      </c>
      <c r="B76">
        <v>2860</v>
      </c>
      <c r="C76">
        <v>82.945289591739552</v>
      </c>
      <c r="E76">
        <v>2860</v>
      </c>
      <c r="K76">
        <v>2860</v>
      </c>
      <c r="P76">
        <v>2860</v>
      </c>
    </row>
    <row r="77" spans="1:16" x14ac:dyDescent="0.25">
      <c r="A77">
        <v>32.01</v>
      </c>
      <c r="B77">
        <v>4520</v>
      </c>
      <c r="C77">
        <v>83.303676599583966</v>
      </c>
      <c r="E77">
        <v>4520</v>
      </c>
      <c r="K77">
        <v>4520</v>
      </c>
      <c r="P77">
        <v>4520</v>
      </c>
    </row>
    <row r="78" spans="1:16" x14ac:dyDescent="0.25">
      <c r="A78">
        <v>7.01</v>
      </c>
      <c r="B78">
        <v>2805</v>
      </c>
      <c r="C78">
        <v>83.591889927570733</v>
      </c>
      <c r="E78">
        <v>2805</v>
      </c>
      <c r="K78">
        <v>2805</v>
      </c>
      <c r="P78">
        <v>2805</v>
      </c>
    </row>
    <row r="79" spans="1:16" x14ac:dyDescent="0.25">
      <c r="A79">
        <v>75.069999999999993</v>
      </c>
      <c r="B79">
        <v>3715</v>
      </c>
      <c r="C79">
        <v>83.626976767499556</v>
      </c>
      <c r="E79">
        <v>3715</v>
      </c>
      <c r="K79">
        <v>3715</v>
      </c>
      <c r="P79">
        <v>3715</v>
      </c>
    </row>
    <row r="80" spans="1:16" x14ac:dyDescent="0.25">
      <c r="A80">
        <v>42.02</v>
      </c>
      <c r="B80">
        <v>2850</v>
      </c>
      <c r="C80">
        <v>83.712187664469567</v>
      </c>
      <c r="E80">
        <v>2850</v>
      </c>
      <c r="K80">
        <v>2850</v>
      </c>
      <c r="P80">
        <v>2850</v>
      </c>
    </row>
    <row r="81" spans="1:16" x14ac:dyDescent="0.25">
      <c r="A81">
        <v>51.01</v>
      </c>
      <c r="B81">
        <v>1635</v>
      </c>
      <c r="C81">
        <v>83.887621864113683</v>
      </c>
      <c r="E81">
        <v>1635</v>
      </c>
      <c r="K81">
        <v>1635</v>
      </c>
      <c r="P81">
        <v>1635</v>
      </c>
    </row>
    <row r="82" spans="1:16" x14ac:dyDescent="0.25">
      <c r="A82">
        <v>31</v>
      </c>
      <c r="B82">
        <v>4950</v>
      </c>
      <c r="C82">
        <v>84.273577103330737</v>
      </c>
      <c r="E82">
        <v>4950</v>
      </c>
      <c r="K82">
        <v>4950</v>
      </c>
      <c r="P82">
        <v>4950</v>
      </c>
    </row>
    <row r="83" spans="1:16" x14ac:dyDescent="0.25">
      <c r="A83">
        <v>64.010000000000005</v>
      </c>
      <c r="B83">
        <v>1705</v>
      </c>
      <c r="C83">
        <v>84.286108117591041</v>
      </c>
      <c r="E83">
        <v>1705</v>
      </c>
      <c r="K83">
        <v>1705</v>
      </c>
      <c r="P83">
        <v>1705</v>
      </c>
    </row>
    <row r="84" spans="1:16" x14ac:dyDescent="0.25">
      <c r="A84">
        <v>34</v>
      </c>
      <c r="B84">
        <v>5495</v>
      </c>
      <c r="C84">
        <v>84.461542317235157</v>
      </c>
      <c r="E84">
        <v>5495</v>
      </c>
      <c r="K84">
        <v>5495</v>
      </c>
      <c r="P84">
        <v>5495</v>
      </c>
    </row>
    <row r="85" spans="1:16" x14ac:dyDescent="0.25">
      <c r="A85">
        <v>75.08</v>
      </c>
      <c r="B85">
        <v>3390</v>
      </c>
      <c r="C85">
        <v>84.910152627753689</v>
      </c>
      <c r="E85">
        <v>3390</v>
      </c>
      <c r="K85">
        <v>3390</v>
      </c>
      <c r="P85">
        <v>3390</v>
      </c>
    </row>
    <row r="86" spans="1:16" x14ac:dyDescent="0.25">
      <c r="A86">
        <v>90.08</v>
      </c>
      <c r="B86">
        <v>2780</v>
      </c>
      <c r="C86">
        <v>84.927696047718101</v>
      </c>
      <c r="E86">
        <v>2780</v>
      </c>
      <c r="K86">
        <v>2780</v>
      </c>
      <c r="P86">
        <v>2780</v>
      </c>
    </row>
    <row r="87" spans="1:16" x14ac:dyDescent="0.25">
      <c r="A87">
        <v>77.010000000000005</v>
      </c>
      <c r="B87">
        <v>2450</v>
      </c>
      <c r="C87">
        <v>85.130698478734871</v>
      </c>
      <c r="F87">
        <v>2450</v>
      </c>
      <c r="K87">
        <v>2450</v>
      </c>
      <c r="P87">
        <v>2450</v>
      </c>
    </row>
    <row r="88" spans="1:16" x14ac:dyDescent="0.25">
      <c r="A88">
        <v>104.1</v>
      </c>
      <c r="B88">
        <v>1270</v>
      </c>
      <c r="C88">
        <v>85.32868850404752</v>
      </c>
      <c r="F88">
        <v>1270</v>
      </c>
      <c r="K88">
        <v>1270</v>
      </c>
      <c r="P88">
        <v>1270</v>
      </c>
    </row>
    <row r="89" spans="1:16" x14ac:dyDescent="0.25">
      <c r="A89">
        <v>2.04</v>
      </c>
      <c r="B89">
        <v>3385</v>
      </c>
      <c r="C89">
        <v>85.428936618129867</v>
      </c>
      <c r="F89">
        <v>3385</v>
      </c>
      <c r="K89">
        <v>3385</v>
      </c>
      <c r="P89">
        <v>3385</v>
      </c>
    </row>
    <row r="90" spans="1:16" x14ac:dyDescent="0.25">
      <c r="A90">
        <v>75.099999999999994</v>
      </c>
      <c r="B90">
        <v>4895</v>
      </c>
      <c r="C90">
        <v>85.601864614921936</v>
      </c>
      <c r="F90">
        <v>4895</v>
      </c>
      <c r="K90">
        <v>4895</v>
      </c>
      <c r="P90">
        <v>4895</v>
      </c>
    </row>
    <row r="91" spans="1:16" x14ac:dyDescent="0.25">
      <c r="A91">
        <v>90.15</v>
      </c>
      <c r="B91">
        <v>5125</v>
      </c>
      <c r="C91">
        <v>85.882559334352521</v>
      </c>
      <c r="F91">
        <v>5125</v>
      </c>
      <c r="K91">
        <v>5125</v>
      </c>
      <c r="P91">
        <v>5125</v>
      </c>
    </row>
    <row r="92" spans="1:16" x14ac:dyDescent="0.25">
      <c r="A92">
        <v>75.03</v>
      </c>
      <c r="B92">
        <v>1735</v>
      </c>
      <c r="C92">
        <v>85.920152377133405</v>
      </c>
      <c r="F92">
        <v>1735</v>
      </c>
      <c r="K92">
        <v>1735</v>
      </c>
      <c r="P92">
        <v>1735</v>
      </c>
    </row>
    <row r="93" spans="1:16" x14ac:dyDescent="0.25">
      <c r="A93">
        <v>6.15</v>
      </c>
      <c r="B93">
        <v>3625</v>
      </c>
      <c r="C93">
        <v>85.937695797097817</v>
      </c>
      <c r="F93">
        <v>3625</v>
      </c>
      <c r="K93">
        <v>3625</v>
      </c>
      <c r="P93">
        <v>3625</v>
      </c>
    </row>
    <row r="94" spans="1:16" x14ac:dyDescent="0.25">
      <c r="A94">
        <v>38</v>
      </c>
      <c r="B94">
        <v>2705</v>
      </c>
      <c r="C94">
        <v>86.576777524372829</v>
      </c>
      <c r="F94">
        <v>2705</v>
      </c>
      <c r="K94">
        <v>2705</v>
      </c>
      <c r="P94">
        <v>2705</v>
      </c>
    </row>
    <row r="95" spans="1:16" x14ac:dyDescent="0.25">
      <c r="A95">
        <v>19.02</v>
      </c>
      <c r="B95">
        <v>2935</v>
      </c>
      <c r="C95">
        <v>86.885040475176055</v>
      </c>
      <c r="F95">
        <v>2935</v>
      </c>
      <c r="K95">
        <v>2935</v>
      </c>
      <c r="P95">
        <v>2935</v>
      </c>
    </row>
    <row r="96" spans="1:16" x14ac:dyDescent="0.25">
      <c r="A96">
        <v>90.19</v>
      </c>
      <c r="B96">
        <v>2725</v>
      </c>
      <c r="C96">
        <v>87.088042906192825</v>
      </c>
      <c r="F96">
        <v>2725</v>
      </c>
      <c r="K96">
        <v>2725</v>
      </c>
      <c r="P96">
        <v>2725</v>
      </c>
    </row>
    <row r="97" spans="1:16" x14ac:dyDescent="0.25">
      <c r="A97">
        <v>90.09</v>
      </c>
      <c r="B97">
        <v>4225</v>
      </c>
      <c r="C97">
        <v>87.210846845943706</v>
      </c>
      <c r="F97">
        <v>4225</v>
      </c>
      <c r="K97">
        <v>4225</v>
      </c>
      <c r="P97">
        <v>4225</v>
      </c>
    </row>
    <row r="98" spans="1:16" x14ac:dyDescent="0.25">
      <c r="A98">
        <v>16.02</v>
      </c>
      <c r="B98">
        <v>2340</v>
      </c>
      <c r="C98">
        <v>87.316107365730176</v>
      </c>
      <c r="F98">
        <v>2340</v>
      </c>
      <c r="K98">
        <v>2340</v>
      </c>
      <c r="P98">
        <v>2340</v>
      </c>
    </row>
    <row r="99" spans="1:16" x14ac:dyDescent="0.25">
      <c r="A99">
        <v>157</v>
      </c>
      <c r="B99">
        <v>3465</v>
      </c>
      <c r="C99">
        <v>87.326132177138419</v>
      </c>
      <c r="F99">
        <v>3465</v>
      </c>
      <c r="K99">
        <v>3465</v>
      </c>
      <c r="P99">
        <v>3465</v>
      </c>
    </row>
    <row r="100" spans="1:16" x14ac:dyDescent="0.25">
      <c r="A100">
        <v>90.21</v>
      </c>
      <c r="B100">
        <v>5255</v>
      </c>
      <c r="C100">
        <v>87.626876519385476</v>
      </c>
      <c r="F100">
        <v>5255</v>
      </c>
      <c r="K100">
        <v>5255</v>
      </c>
      <c r="P100">
        <v>5255</v>
      </c>
    </row>
    <row r="101" spans="1:16" x14ac:dyDescent="0.25">
      <c r="A101">
        <v>12.01</v>
      </c>
      <c r="B101">
        <v>3810</v>
      </c>
      <c r="C101">
        <v>87.654444750758131</v>
      </c>
      <c r="F101">
        <v>3810</v>
      </c>
      <c r="K101">
        <v>3810</v>
      </c>
      <c r="P101">
        <v>3810</v>
      </c>
    </row>
    <row r="102" spans="1:16" x14ac:dyDescent="0.25">
      <c r="A102">
        <v>2.02</v>
      </c>
      <c r="B102">
        <v>2675</v>
      </c>
      <c r="C102">
        <v>87.707075010651366</v>
      </c>
      <c r="F102">
        <v>2675</v>
      </c>
      <c r="K102">
        <v>2675</v>
      </c>
      <c r="P102">
        <v>2675</v>
      </c>
    </row>
    <row r="103" spans="1:16" x14ac:dyDescent="0.25">
      <c r="A103">
        <v>17</v>
      </c>
      <c r="B103">
        <v>2730</v>
      </c>
      <c r="C103">
        <v>87.98526352722989</v>
      </c>
      <c r="F103">
        <v>2730</v>
      </c>
      <c r="K103">
        <v>2730</v>
      </c>
      <c r="P103">
        <v>2730</v>
      </c>
    </row>
    <row r="104" spans="1:16" x14ac:dyDescent="0.25">
      <c r="A104">
        <v>33</v>
      </c>
      <c r="B104">
        <v>7135</v>
      </c>
      <c r="C104">
        <v>87.995288338638133</v>
      </c>
      <c r="F104">
        <v>7135</v>
      </c>
      <c r="K104">
        <v>7135</v>
      </c>
      <c r="P104">
        <v>7135</v>
      </c>
    </row>
    <row r="105" spans="1:16" x14ac:dyDescent="0.25">
      <c r="A105">
        <v>12.02</v>
      </c>
      <c r="B105">
        <v>1990</v>
      </c>
      <c r="C105">
        <v>88.005313150046362</v>
      </c>
      <c r="F105">
        <v>1990</v>
      </c>
      <c r="K105">
        <v>1990</v>
      </c>
      <c r="P105">
        <v>1990</v>
      </c>
    </row>
    <row r="106" spans="1:16" x14ac:dyDescent="0.25">
      <c r="A106">
        <v>78.05</v>
      </c>
      <c r="B106">
        <v>3325</v>
      </c>
      <c r="C106">
        <v>88.461442069121077</v>
      </c>
      <c r="F106">
        <v>3325</v>
      </c>
      <c r="K106">
        <v>3325</v>
      </c>
      <c r="P106">
        <v>3325</v>
      </c>
    </row>
    <row r="107" spans="1:16" x14ac:dyDescent="0.25">
      <c r="A107">
        <v>3</v>
      </c>
      <c r="B107">
        <v>4065</v>
      </c>
      <c r="C107">
        <v>88.920077191047838</v>
      </c>
      <c r="F107">
        <v>4065</v>
      </c>
      <c r="K107">
        <v>4065</v>
      </c>
      <c r="P107">
        <v>4065</v>
      </c>
    </row>
    <row r="108" spans="1:16" x14ac:dyDescent="0.25">
      <c r="A108">
        <v>163.03</v>
      </c>
      <c r="B108">
        <v>2200</v>
      </c>
      <c r="C108">
        <v>89.000275682313728</v>
      </c>
      <c r="F108">
        <v>2200</v>
      </c>
      <c r="K108">
        <v>2200</v>
      </c>
      <c r="P108">
        <v>2200</v>
      </c>
    </row>
    <row r="109" spans="1:16" x14ac:dyDescent="0.25">
      <c r="A109">
        <v>15.02</v>
      </c>
      <c r="B109">
        <v>2500</v>
      </c>
      <c r="C109">
        <v>89.163178867697553</v>
      </c>
      <c r="F109">
        <v>2500</v>
      </c>
      <c r="K109">
        <v>2500</v>
      </c>
      <c r="P109">
        <v>2500</v>
      </c>
    </row>
    <row r="110" spans="1:16" x14ac:dyDescent="0.25">
      <c r="A110">
        <v>166</v>
      </c>
      <c r="B110">
        <v>3800</v>
      </c>
      <c r="C110">
        <v>89.336106864489608</v>
      </c>
      <c r="F110">
        <v>3800</v>
      </c>
      <c r="K110">
        <v>3800</v>
      </c>
      <c r="P110">
        <v>3800</v>
      </c>
    </row>
    <row r="111" spans="1:16" x14ac:dyDescent="0.25">
      <c r="A111">
        <v>78.13</v>
      </c>
      <c r="B111">
        <v>6270</v>
      </c>
      <c r="C111">
        <v>89.501516252725494</v>
      </c>
      <c r="F111">
        <v>6270</v>
      </c>
      <c r="K111">
        <v>6270</v>
      </c>
      <c r="P111">
        <v>6270</v>
      </c>
    </row>
    <row r="112" spans="1:16" x14ac:dyDescent="0.25">
      <c r="A112">
        <v>14</v>
      </c>
      <c r="B112">
        <v>3280</v>
      </c>
      <c r="C112">
        <v>89.714543495150494</v>
      </c>
      <c r="F112">
        <v>3280</v>
      </c>
      <c r="K112">
        <v>3280</v>
      </c>
      <c r="P112">
        <v>3280</v>
      </c>
    </row>
    <row r="113" spans="1:16" x14ac:dyDescent="0.25">
      <c r="A113">
        <v>142.02000000000001</v>
      </c>
      <c r="B113">
        <v>3030</v>
      </c>
      <c r="C113">
        <v>89.739605523671088</v>
      </c>
      <c r="F113">
        <v>3030</v>
      </c>
      <c r="K113">
        <v>3030</v>
      </c>
      <c r="P113">
        <v>3030</v>
      </c>
    </row>
    <row r="114" spans="1:16" x14ac:dyDescent="0.25">
      <c r="A114">
        <v>162.01</v>
      </c>
      <c r="B114">
        <v>1915</v>
      </c>
      <c r="C114">
        <v>90.326056991052852</v>
      </c>
      <c r="F114">
        <v>1915</v>
      </c>
      <c r="K114">
        <v>1915</v>
      </c>
      <c r="P114">
        <v>1915</v>
      </c>
    </row>
    <row r="115" spans="1:16" x14ac:dyDescent="0.25">
      <c r="A115">
        <v>165.02</v>
      </c>
      <c r="B115">
        <v>4715</v>
      </c>
      <c r="C115">
        <v>90.381193453798147</v>
      </c>
      <c r="F115">
        <v>4715</v>
      </c>
      <c r="K115">
        <v>4715</v>
      </c>
      <c r="P115">
        <v>4715</v>
      </c>
    </row>
    <row r="116" spans="1:16" x14ac:dyDescent="0.25">
      <c r="A116">
        <v>75.09</v>
      </c>
      <c r="B116">
        <v>2485</v>
      </c>
      <c r="C116">
        <v>90.38871206235433</v>
      </c>
      <c r="F116">
        <v>2485</v>
      </c>
      <c r="K116">
        <v>2485</v>
      </c>
      <c r="P116">
        <v>2485</v>
      </c>
    </row>
    <row r="117" spans="1:16" x14ac:dyDescent="0.25">
      <c r="A117">
        <v>49</v>
      </c>
      <c r="B117">
        <v>3020</v>
      </c>
      <c r="C117">
        <v>90.649357158968442</v>
      </c>
      <c r="F117">
        <v>3020</v>
      </c>
      <c r="K117">
        <v>3020</v>
      </c>
      <c r="P117">
        <v>3020</v>
      </c>
    </row>
    <row r="118" spans="1:16" x14ac:dyDescent="0.25">
      <c r="A118">
        <v>90.06</v>
      </c>
      <c r="B118">
        <v>3450</v>
      </c>
      <c r="C118">
        <v>90.696975013157569</v>
      </c>
      <c r="F118">
        <v>3450</v>
      </c>
      <c r="K118">
        <v>3450</v>
      </c>
      <c r="P118">
        <v>3450</v>
      </c>
    </row>
    <row r="119" spans="1:16" x14ac:dyDescent="0.25">
      <c r="A119">
        <v>111</v>
      </c>
      <c r="B119">
        <v>1545</v>
      </c>
      <c r="C119">
        <v>90.784692112979627</v>
      </c>
      <c r="F119">
        <v>1545</v>
      </c>
      <c r="K119">
        <v>1545</v>
      </c>
      <c r="P119">
        <v>1545</v>
      </c>
    </row>
    <row r="120" spans="1:16" x14ac:dyDescent="0.25">
      <c r="A120">
        <v>200</v>
      </c>
      <c r="B120">
        <v>915</v>
      </c>
      <c r="C120">
        <v>90.91250845843463</v>
      </c>
      <c r="F120">
        <v>915</v>
      </c>
      <c r="K120">
        <v>915</v>
      </c>
      <c r="P120">
        <v>915</v>
      </c>
    </row>
    <row r="121" spans="1:16" x14ac:dyDescent="0.25">
      <c r="A121">
        <v>11</v>
      </c>
      <c r="B121">
        <v>4845</v>
      </c>
      <c r="C121">
        <v>90.955113906919621</v>
      </c>
      <c r="F121">
        <v>4845</v>
      </c>
      <c r="K121">
        <v>4845</v>
      </c>
      <c r="P121">
        <v>4845</v>
      </c>
    </row>
    <row r="122" spans="1:16" x14ac:dyDescent="0.25">
      <c r="A122">
        <v>6.08</v>
      </c>
      <c r="B122">
        <v>4720</v>
      </c>
      <c r="C122">
        <v>90.967644921179925</v>
      </c>
      <c r="F122">
        <v>4720</v>
      </c>
      <c r="K122">
        <v>4720</v>
      </c>
      <c r="P122">
        <v>4720</v>
      </c>
    </row>
    <row r="123" spans="1:16" x14ac:dyDescent="0.25">
      <c r="A123">
        <v>6.09</v>
      </c>
      <c r="B123">
        <v>4120</v>
      </c>
      <c r="C123">
        <v>91.017768978221099</v>
      </c>
      <c r="F123">
        <v>4120</v>
      </c>
      <c r="K123">
        <v>4120</v>
      </c>
      <c r="P123">
        <v>4120</v>
      </c>
    </row>
    <row r="124" spans="1:16" x14ac:dyDescent="0.25">
      <c r="A124">
        <v>6.14</v>
      </c>
      <c r="B124">
        <v>1960</v>
      </c>
      <c r="C124">
        <v>92.864840480188462</v>
      </c>
      <c r="F124">
        <v>1960</v>
      </c>
      <c r="K124">
        <v>1960</v>
      </c>
      <c r="P124">
        <v>1960</v>
      </c>
    </row>
    <row r="125" spans="1:16" x14ac:dyDescent="0.25">
      <c r="A125">
        <v>1.03</v>
      </c>
      <c r="B125">
        <v>4035</v>
      </c>
      <c r="C125">
        <v>93.363574847748183</v>
      </c>
      <c r="F125">
        <v>4035</v>
      </c>
      <c r="K125">
        <v>4035</v>
      </c>
      <c r="P125">
        <v>4035</v>
      </c>
    </row>
    <row r="126" spans="1:16" x14ac:dyDescent="0.25">
      <c r="A126">
        <v>6.05</v>
      </c>
      <c r="B126">
        <v>4155</v>
      </c>
      <c r="C126">
        <v>93.388636876268762</v>
      </c>
      <c r="F126">
        <v>4155</v>
      </c>
      <c r="K126">
        <v>4155</v>
      </c>
      <c r="P126">
        <v>4155</v>
      </c>
    </row>
    <row r="127" spans="1:16" x14ac:dyDescent="0.25">
      <c r="A127">
        <v>22</v>
      </c>
      <c r="B127">
        <v>4180</v>
      </c>
      <c r="C127">
        <v>93.576602090173182</v>
      </c>
      <c r="F127">
        <v>4180</v>
      </c>
      <c r="K127">
        <v>4180</v>
      </c>
      <c r="P127">
        <v>4180</v>
      </c>
    </row>
    <row r="128" spans="1:16" x14ac:dyDescent="0.25">
      <c r="A128">
        <v>142.01</v>
      </c>
      <c r="B128">
        <v>4830</v>
      </c>
      <c r="C128">
        <v>93.889877446680529</v>
      </c>
      <c r="F128">
        <v>4830</v>
      </c>
      <c r="K128">
        <v>4830</v>
      </c>
      <c r="P128">
        <v>4830</v>
      </c>
    </row>
    <row r="129" spans="1:16" x14ac:dyDescent="0.25">
      <c r="A129">
        <v>78.11</v>
      </c>
      <c r="B129">
        <v>5910</v>
      </c>
      <c r="C129">
        <v>94.265807874489354</v>
      </c>
      <c r="F129">
        <v>5910</v>
      </c>
      <c r="K129">
        <v>5910</v>
      </c>
      <c r="P129">
        <v>5910</v>
      </c>
    </row>
    <row r="130" spans="1:16" x14ac:dyDescent="0.25">
      <c r="A130">
        <v>78.12</v>
      </c>
      <c r="B130">
        <v>5025</v>
      </c>
      <c r="C130">
        <v>94.310919525826421</v>
      </c>
      <c r="F130">
        <v>5025</v>
      </c>
      <c r="K130">
        <v>5025</v>
      </c>
      <c r="P130">
        <v>5025</v>
      </c>
    </row>
    <row r="131" spans="1:16" x14ac:dyDescent="0.25">
      <c r="A131">
        <v>153</v>
      </c>
      <c r="B131">
        <v>5695</v>
      </c>
      <c r="C131">
        <v>94.458785494097896</v>
      </c>
      <c r="F131">
        <v>5695</v>
      </c>
      <c r="K131">
        <v>5695</v>
      </c>
      <c r="P131">
        <v>5695</v>
      </c>
    </row>
    <row r="132" spans="1:16" x14ac:dyDescent="0.25">
      <c r="A132">
        <v>36</v>
      </c>
      <c r="B132">
        <v>2755</v>
      </c>
      <c r="C132">
        <v>94.561539811032304</v>
      </c>
      <c r="F132">
        <v>2755</v>
      </c>
      <c r="K132">
        <v>2755</v>
      </c>
      <c r="P132">
        <v>2755</v>
      </c>
    </row>
    <row r="133" spans="1:16" x14ac:dyDescent="0.25">
      <c r="A133">
        <v>41</v>
      </c>
      <c r="B133">
        <v>2800</v>
      </c>
      <c r="C133">
        <v>94.789604270569654</v>
      </c>
      <c r="F133">
        <v>2800</v>
      </c>
      <c r="K133">
        <v>2800</v>
      </c>
      <c r="P133">
        <v>2800</v>
      </c>
    </row>
    <row r="134" spans="1:16" x14ac:dyDescent="0.25">
      <c r="A134">
        <v>100</v>
      </c>
      <c r="B134">
        <v>3000</v>
      </c>
      <c r="C134">
        <v>94.902383398912306</v>
      </c>
      <c r="F134">
        <v>3000</v>
      </c>
      <c r="K134">
        <v>3000</v>
      </c>
      <c r="P134">
        <v>3000</v>
      </c>
    </row>
    <row r="135" spans="1:16" x14ac:dyDescent="0.25">
      <c r="A135">
        <v>1.04</v>
      </c>
      <c r="B135">
        <v>1130</v>
      </c>
      <c r="C135">
        <v>95.882308714067321</v>
      </c>
      <c r="F135">
        <v>1130</v>
      </c>
      <c r="K135">
        <v>1130</v>
      </c>
      <c r="P135">
        <v>1130</v>
      </c>
    </row>
    <row r="136" spans="1:16" x14ac:dyDescent="0.25">
      <c r="A136">
        <v>142.03</v>
      </c>
      <c r="B136">
        <v>4990</v>
      </c>
      <c r="C136">
        <v>96.142953810681433</v>
      </c>
      <c r="F136">
        <v>4990</v>
      </c>
      <c r="K136">
        <v>4990</v>
      </c>
      <c r="P136">
        <v>4990</v>
      </c>
    </row>
    <row r="137" spans="1:16" x14ac:dyDescent="0.25">
      <c r="A137">
        <v>37</v>
      </c>
      <c r="B137">
        <v>3135</v>
      </c>
      <c r="C137">
        <v>96.30836319891732</v>
      </c>
      <c r="F137">
        <v>3135</v>
      </c>
      <c r="K137">
        <v>3135</v>
      </c>
      <c r="P137">
        <v>3135</v>
      </c>
    </row>
    <row r="138" spans="1:16" x14ac:dyDescent="0.25">
      <c r="A138">
        <v>39</v>
      </c>
      <c r="B138">
        <v>4145</v>
      </c>
      <c r="C138">
        <v>96.478784992857328</v>
      </c>
      <c r="F138">
        <v>4145</v>
      </c>
      <c r="K138">
        <v>4145</v>
      </c>
      <c r="P138">
        <v>4145</v>
      </c>
    </row>
    <row r="139" spans="1:16" x14ac:dyDescent="0.25">
      <c r="A139">
        <v>120.02</v>
      </c>
      <c r="B139">
        <v>3460</v>
      </c>
      <c r="C139">
        <v>96.982531766121156</v>
      </c>
      <c r="F139">
        <v>3460</v>
      </c>
      <c r="K139">
        <v>3460</v>
      </c>
      <c r="P139">
        <v>3460</v>
      </c>
    </row>
    <row r="140" spans="1:16" x14ac:dyDescent="0.25">
      <c r="A140">
        <v>152</v>
      </c>
      <c r="B140">
        <v>5005</v>
      </c>
      <c r="C140">
        <v>97.378511816746453</v>
      </c>
      <c r="F140">
        <v>5005</v>
      </c>
      <c r="K140">
        <v>5005</v>
      </c>
      <c r="P140">
        <v>5005</v>
      </c>
    </row>
    <row r="141" spans="1:16" x14ac:dyDescent="0.25">
      <c r="A141">
        <v>43</v>
      </c>
      <c r="B141">
        <v>2515</v>
      </c>
      <c r="C141">
        <v>97.441166888047917</v>
      </c>
      <c r="F141">
        <v>2515</v>
      </c>
      <c r="K141">
        <v>2515</v>
      </c>
      <c r="P141">
        <v>2515</v>
      </c>
    </row>
    <row r="142" spans="1:16" x14ac:dyDescent="0.25">
      <c r="A142">
        <v>2.0499999999999998</v>
      </c>
      <c r="B142">
        <v>1850</v>
      </c>
      <c r="C142">
        <v>97.513846770757624</v>
      </c>
      <c r="F142">
        <v>1850</v>
      </c>
      <c r="K142">
        <v>1850</v>
      </c>
      <c r="P142">
        <v>1850</v>
      </c>
    </row>
    <row r="143" spans="1:16" x14ac:dyDescent="0.25">
      <c r="A143">
        <v>140.05000000000001</v>
      </c>
      <c r="B143">
        <v>4565</v>
      </c>
      <c r="C143">
        <v>97.518859176461746</v>
      </c>
      <c r="F143">
        <v>4565</v>
      </c>
      <c r="K143">
        <v>4565</v>
      </c>
      <c r="P143">
        <v>4565</v>
      </c>
    </row>
    <row r="144" spans="1:16" x14ac:dyDescent="0.25">
      <c r="A144">
        <v>1.02</v>
      </c>
      <c r="B144">
        <v>2170</v>
      </c>
      <c r="C144">
        <v>97.977494298388507</v>
      </c>
      <c r="F144">
        <v>2170</v>
      </c>
      <c r="K144">
        <v>2170</v>
      </c>
      <c r="P144">
        <v>2170</v>
      </c>
    </row>
    <row r="145" spans="1:16" x14ac:dyDescent="0.25">
      <c r="A145">
        <v>20</v>
      </c>
      <c r="B145">
        <v>4925</v>
      </c>
      <c r="C145">
        <v>98.077742412470869</v>
      </c>
      <c r="F145">
        <v>4925</v>
      </c>
      <c r="K145">
        <v>4925</v>
      </c>
      <c r="P145">
        <v>4925</v>
      </c>
    </row>
    <row r="146" spans="1:16" x14ac:dyDescent="0.25">
      <c r="A146">
        <v>121.02</v>
      </c>
      <c r="B146">
        <v>3535</v>
      </c>
      <c r="C146">
        <v>98.102804440991449</v>
      </c>
      <c r="F146">
        <v>3535</v>
      </c>
      <c r="K146">
        <v>3535</v>
      </c>
      <c r="P146">
        <v>3535</v>
      </c>
    </row>
    <row r="147" spans="1:16" x14ac:dyDescent="0.25">
      <c r="A147">
        <v>101.01</v>
      </c>
      <c r="B147">
        <v>4100</v>
      </c>
      <c r="C147">
        <v>98.270720032079396</v>
      </c>
      <c r="F147">
        <v>4100</v>
      </c>
      <c r="K147">
        <v>4100</v>
      </c>
      <c r="P147">
        <v>4100</v>
      </c>
    </row>
    <row r="148" spans="1:16" x14ac:dyDescent="0.25">
      <c r="A148">
        <v>104.11</v>
      </c>
      <c r="B148">
        <v>15670</v>
      </c>
      <c r="C148">
        <v>98.30831307486028</v>
      </c>
      <c r="F148">
        <v>15670</v>
      </c>
      <c r="K148">
        <v>15670</v>
      </c>
      <c r="P148">
        <v>15670</v>
      </c>
    </row>
    <row r="149" spans="1:16" x14ac:dyDescent="0.25">
      <c r="A149">
        <v>154</v>
      </c>
      <c r="B149">
        <v>2415</v>
      </c>
      <c r="C149">
        <v>99.085235958998524</v>
      </c>
      <c r="F149">
        <v>2415</v>
      </c>
      <c r="K149">
        <v>2415</v>
      </c>
      <c r="P149">
        <v>2415</v>
      </c>
    </row>
    <row r="150" spans="1:16" x14ac:dyDescent="0.25">
      <c r="A150">
        <v>23</v>
      </c>
      <c r="B150">
        <v>5040</v>
      </c>
      <c r="C150">
        <v>99.293250795719402</v>
      </c>
      <c r="F150">
        <v>5040</v>
      </c>
      <c r="K150">
        <v>5040</v>
      </c>
      <c r="P150">
        <v>5040</v>
      </c>
    </row>
    <row r="151" spans="1:16" x14ac:dyDescent="0.25">
      <c r="A151">
        <v>140.06</v>
      </c>
      <c r="B151">
        <v>3405</v>
      </c>
      <c r="C151">
        <v>100.24560787950176</v>
      </c>
      <c r="F151">
        <v>3405</v>
      </c>
      <c r="K151">
        <v>3405</v>
      </c>
      <c r="P151">
        <v>3405</v>
      </c>
    </row>
    <row r="152" spans="1:16" x14ac:dyDescent="0.25">
      <c r="A152">
        <v>121.03</v>
      </c>
      <c r="B152">
        <v>1870</v>
      </c>
      <c r="C152">
        <v>100.67416856720384</v>
      </c>
      <c r="F152">
        <v>1870</v>
      </c>
      <c r="K152">
        <v>1870</v>
      </c>
      <c r="P152">
        <v>1870</v>
      </c>
    </row>
    <row r="153" spans="1:16" x14ac:dyDescent="0.25">
      <c r="A153">
        <v>156</v>
      </c>
      <c r="B153">
        <v>4775</v>
      </c>
      <c r="C153">
        <v>101.29570687451442</v>
      </c>
      <c r="F153">
        <v>4775</v>
      </c>
      <c r="K153">
        <v>4775</v>
      </c>
      <c r="P153">
        <v>4775</v>
      </c>
    </row>
    <row r="154" spans="1:16" x14ac:dyDescent="0.25">
      <c r="A154">
        <v>121.05</v>
      </c>
      <c r="B154">
        <v>12650</v>
      </c>
      <c r="C154">
        <v>101.79193503922207</v>
      </c>
      <c r="F154">
        <v>12650</v>
      </c>
      <c r="K154">
        <v>12650</v>
      </c>
      <c r="P154">
        <v>12650</v>
      </c>
    </row>
    <row r="155" spans="1:16" x14ac:dyDescent="0.25">
      <c r="A155">
        <v>57</v>
      </c>
      <c r="B155">
        <v>1650</v>
      </c>
      <c r="C155">
        <v>101.79945364777825</v>
      </c>
      <c r="F155">
        <v>1650</v>
      </c>
      <c r="K155">
        <v>1650</v>
      </c>
      <c r="P155">
        <v>1650</v>
      </c>
    </row>
    <row r="156" spans="1:16" x14ac:dyDescent="0.25">
      <c r="A156">
        <v>163.04</v>
      </c>
      <c r="B156">
        <v>6975</v>
      </c>
      <c r="C156">
        <v>102.8194782085662</v>
      </c>
      <c r="F156">
        <v>6975</v>
      </c>
      <c r="K156">
        <v>6975</v>
      </c>
      <c r="P156">
        <v>6975</v>
      </c>
    </row>
    <row r="157" spans="1:16" x14ac:dyDescent="0.25">
      <c r="A157">
        <v>1.07</v>
      </c>
      <c r="B157">
        <v>4145</v>
      </c>
      <c r="C157">
        <v>103.12774115936944</v>
      </c>
      <c r="F157">
        <v>4145</v>
      </c>
      <c r="K157">
        <v>4145</v>
      </c>
      <c r="P157">
        <v>4145</v>
      </c>
    </row>
    <row r="158" spans="1:16" x14ac:dyDescent="0.25">
      <c r="A158">
        <v>90.22</v>
      </c>
      <c r="B158">
        <v>3165</v>
      </c>
      <c r="C158">
        <v>103.20042104207914</v>
      </c>
      <c r="F158">
        <v>3165</v>
      </c>
      <c r="K158">
        <v>3165</v>
      </c>
      <c r="P158">
        <v>3165</v>
      </c>
    </row>
    <row r="159" spans="1:16" x14ac:dyDescent="0.25">
      <c r="A159">
        <v>142.04</v>
      </c>
      <c r="B159">
        <v>3995</v>
      </c>
      <c r="C159">
        <v>103.3558056189068</v>
      </c>
      <c r="F159">
        <v>3995</v>
      </c>
      <c r="K159">
        <v>3995</v>
      </c>
      <c r="P159">
        <v>3995</v>
      </c>
    </row>
    <row r="160" spans="1:16" x14ac:dyDescent="0.25">
      <c r="A160">
        <v>40</v>
      </c>
      <c r="B160">
        <v>3565</v>
      </c>
      <c r="C160">
        <v>103.8244655522418</v>
      </c>
      <c r="F160">
        <v>3565</v>
      </c>
      <c r="K160">
        <v>3565</v>
      </c>
      <c r="P160">
        <v>3565</v>
      </c>
    </row>
    <row r="161" spans="1:16" x14ac:dyDescent="0.25">
      <c r="A161">
        <v>162.02000000000001</v>
      </c>
      <c r="B161">
        <v>5625</v>
      </c>
      <c r="C161">
        <v>104.88458935866269</v>
      </c>
      <c r="F161">
        <v>5625</v>
      </c>
      <c r="K161">
        <v>5625</v>
      </c>
      <c r="P161">
        <v>5625</v>
      </c>
    </row>
    <row r="162" spans="1:16" x14ac:dyDescent="0.25">
      <c r="A162">
        <v>90.18</v>
      </c>
      <c r="B162">
        <v>2335</v>
      </c>
      <c r="C162">
        <v>106.0349364677577</v>
      </c>
      <c r="F162">
        <v>2335</v>
      </c>
      <c r="K162">
        <v>2335</v>
      </c>
      <c r="P162">
        <v>2335</v>
      </c>
    </row>
    <row r="163" spans="1:16" x14ac:dyDescent="0.25">
      <c r="A163">
        <v>21</v>
      </c>
      <c r="B163">
        <v>5505</v>
      </c>
      <c r="C163">
        <v>106.98228114583594</v>
      </c>
      <c r="F163">
        <v>5505</v>
      </c>
      <c r="K163">
        <v>5505</v>
      </c>
      <c r="P163">
        <v>5505</v>
      </c>
    </row>
    <row r="164" spans="1:16" x14ac:dyDescent="0.25">
      <c r="A164">
        <v>105.04</v>
      </c>
      <c r="B164">
        <v>3130</v>
      </c>
      <c r="C164">
        <v>107.06498583995389</v>
      </c>
      <c r="F164">
        <v>3130</v>
      </c>
      <c r="K164">
        <v>3130</v>
      </c>
      <c r="P164">
        <v>3130</v>
      </c>
    </row>
    <row r="165" spans="1:16" x14ac:dyDescent="0.25">
      <c r="A165">
        <v>2.0299999999999998</v>
      </c>
      <c r="B165">
        <v>2375</v>
      </c>
      <c r="C165">
        <v>107.16272775118418</v>
      </c>
      <c r="F165">
        <v>2375</v>
      </c>
      <c r="K165">
        <v>2375</v>
      </c>
      <c r="P165">
        <v>2375</v>
      </c>
    </row>
    <row r="166" spans="1:16" x14ac:dyDescent="0.25">
      <c r="A166">
        <v>26.02</v>
      </c>
      <c r="B166">
        <v>2260</v>
      </c>
      <c r="C166">
        <v>107.29054409663918</v>
      </c>
      <c r="F166">
        <v>2260</v>
      </c>
      <c r="K166">
        <v>2260</v>
      </c>
      <c r="P166">
        <v>2260</v>
      </c>
    </row>
    <row r="167" spans="1:16" x14ac:dyDescent="0.25">
      <c r="A167">
        <v>78.069999999999993</v>
      </c>
      <c r="B167">
        <v>3715</v>
      </c>
      <c r="C167">
        <v>107.70156136437683</v>
      </c>
      <c r="F167">
        <v>3715</v>
      </c>
      <c r="K167">
        <v>3715</v>
      </c>
      <c r="P167">
        <v>3715</v>
      </c>
    </row>
    <row r="168" spans="1:16" x14ac:dyDescent="0.25">
      <c r="A168">
        <v>161</v>
      </c>
      <c r="B168">
        <v>7175</v>
      </c>
      <c r="C168">
        <v>108.12761584922684</v>
      </c>
      <c r="F168">
        <v>7175</v>
      </c>
      <c r="K168">
        <v>7175</v>
      </c>
      <c r="P168">
        <v>7175</v>
      </c>
    </row>
    <row r="169" spans="1:16" x14ac:dyDescent="0.25">
      <c r="A169">
        <v>110.02</v>
      </c>
      <c r="B169">
        <v>3830</v>
      </c>
      <c r="C169">
        <v>108.35568030876419</v>
      </c>
      <c r="F169">
        <v>3830</v>
      </c>
      <c r="K169">
        <v>3830</v>
      </c>
      <c r="P169">
        <v>3830</v>
      </c>
    </row>
    <row r="170" spans="1:16" x14ac:dyDescent="0.25">
      <c r="A170">
        <v>32.020000000000003</v>
      </c>
      <c r="B170">
        <v>4935</v>
      </c>
      <c r="C170">
        <v>108.53612691411243</v>
      </c>
      <c r="F170">
        <v>4935</v>
      </c>
      <c r="K170">
        <v>4935</v>
      </c>
      <c r="P170">
        <v>4935</v>
      </c>
    </row>
    <row r="171" spans="1:16" x14ac:dyDescent="0.25">
      <c r="A171">
        <v>110.01</v>
      </c>
      <c r="B171">
        <v>3280</v>
      </c>
      <c r="C171">
        <v>108.73662314227714</v>
      </c>
      <c r="F171">
        <v>3280</v>
      </c>
      <c r="K171">
        <v>3280</v>
      </c>
      <c r="P171">
        <v>3280</v>
      </c>
    </row>
    <row r="172" spans="1:16" x14ac:dyDescent="0.25">
      <c r="A172">
        <v>106</v>
      </c>
      <c r="B172">
        <v>6045</v>
      </c>
      <c r="C172">
        <v>109.78922834014185</v>
      </c>
      <c r="F172">
        <v>6045</v>
      </c>
      <c r="K172">
        <v>6045</v>
      </c>
      <c r="P172">
        <v>6045</v>
      </c>
    </row>
    <row r="173" spans="1:16" x14ac:dyDescent="0.25">
      <c r="A173">
        <v>79.010000000000005</v>
      </c>
      <c r="B173">
        <v>6030</v>
      </c>
      <c r="C173">
        <v>109.82932758577479</v>
      </c>
      <c r="F173">
        <v>6030</v>
      </c>
      <c r="K173">
        <v>6030</v>
      </c>
      <c r="P173">
        <v>6030</v>
      </c>
    </row>
    <row r="174" spans="1:16" x14ac:dyDescent="0.25">
      <c r="A174">
        <v>104.05</v>
      </c>
      <c r="B174">
        <v>6130</v>
      </c>
      <c r="C174">
        <v>109.85689581714745</v>
      </c>
      <c r="F174">
        <v>6130</v>
      </c>
      <c r="K174">
        <v>6130</v>
      </c>
      <c r="P174">
        <v>6130</v>
      </c>
    </row>
    <row r="175" spans="1:16" x14ac:dyDescent="0.25">
      <c r="A175">
        <v>121.06</v>
      </c>
      <c r="B175">
        <v>4785</v>
      </c>
      <c r="C175">
        <v>109.97468735119421</v>
      </c>
      <c r="F175">
        <v>4785</v>
      </c>
      <c r="K175">
        <v>4785</v>
      </c>
      <c r="P175">
        <v>4785</v>
      </c>
    </row>
    <row r="176" spans="1:16" x14ac:dyDescent="0.25">
      <c r="A176">
        <v>164</v>
      </c>
      <c r="B176">
        <v>7070</v>
      </c>
      <c r="C176">
        <v>110.07242926242451</v>
      </c>
      <c r="F176">
        <v>7070</v>
      </c>
      <c r="K176">
        <v>7070</v>
      </c>
      <c r="P176">
        <v>7070</v>
      </c>
    </row>
    <row r="177" spans="1:16" x14ac:dyDescent="0.25">
      <c r="A177">
        <v>102</v>
      </c>
      <c r="B177">
        <v>4160</v>
      </c>
      <c r="C177">
        <v>110.68644896117891</v>
      </c>
      <c r="F177">
        <v>4160</v>
      </c>
      <c r="K177">
        <v>4160</v>
      </c>
      <c r="P177">
        <v>4160</v>
      </c>
    </row>
    <row r="178" spans="1:16" x14ac:dyDescent="0.25">
      <c r="A178">
        <v>105.03</v>
      </c>
      <c r="B178">
        <v>3205</v>
      </c>
      <c r="C178">
        <v>110.84684594371069</v>
      </c>
      <c r="F178">
        <v>3205</v>
      </c>
      <c r="K178">
        <v>3205</v>
      </c>
      <c r="P178">
        <v>3205</v>
      </c>
    </row>
    <row r="179" spans="1:16" x14ac:dyDescent="0.25">
      <c r="A179">
        <v>6.17</v>
      </c>
      <c r="B179">
        <v>4510</v>
      </c>
      <c r="C179">
        <v>111.32553068845392</v>
      </c>
      <c r="F179">
        <v>4510</v>
      </c>
      <c r="K179">
        <v>4510</v>
      </c>
      <c r="P179">
        <v>4510</v>
      </c>
    </row>
    <row r="180" spans="1:16" x14ac:dyDescent="0.25">
      <c r="A180">
        <v>2.0099999999999998</v>
      </c>
      <c r="B180">
        <v>3010</v>
      </c>
      <c r="C180">
        <v>111.85433949023835</v>
      </c>
      <c r="F180">
        <v>3010</v>
      </c>
      <c r="K180">
        <v>3010</v>
      </c>
      <c r="P180">
        <v>3010</v>
      </c>
    </row>
    <row r="181" spans="1:16" x14ac:dyDescent="0.25">
      <c r="A181">
        <v>141</v>
      </c>
      <c r="B181">
        <v>4470</v>
      </c>
      <c r="C181">
        <v>112.32801182927746</v>
      </c>
      <c r="F181">
        <v>4470</v>
      </c>
      <c r="K181">
        <v>4470</v>
      </c>
      <c r="P181">
        <v>4470</v>
      </c>
    </row>
    <row r="182" spans="1:16" x14ac:dyDescent="0.25">
      <c r="A182">
        <v>35</v>
      </c>
      <c r="B182">
        <v>2890</v>
      </c>
      <c r="C182">
        <v>112.87436405102629</v>
      </c>
      <c r="F182">
        <v>2890</v>
      </c>
      <c r="K182">
        <v>2890</v>
      </c>
      <c r="P182">
        <v>2890</v>
      </c>
    </row>
    <row r="183" spans="1:16" x14ac:dyDescent="0.25">
      <c r="A183">
        <v>120.01</v>
      </c>
      <c r="B183">
        <v>6025</v>
      </c>
      <c r="C183">
        <v>114.31292448810807</v>
      </c>
      <c r="F183">
        <v>6025</v>
      </c>
      <c r="K183">
        <v>6025</v>
      </c>
      <c r="P183">
        <v>6025</v>
      </c>
    </row>
    <row r="184" spans="1:16" x14ac:dyDescent="0.25">
      <c r="A184">
        <v>30</v>
      </c>
      <c r="B184">
        <v>5090</v>
      </c>
      <c r="C184">
        <v>115.47830881431543</v>
      </c>
      <c r="G184">
        <v>5090</v>
      </c>
      <c r="K184">
        <v>5090</v>
      </c>
      <c r="P184">
        <v>5090</v>
      </c>
    </row>
    <row r="185" spans="1:16" x14ac:dyDescent="0.25">
      <c r="A185">
        <v>160.01</v>
      </c>
      <c r="B185">
        <v>4310</v>
      </c>
      <c r="C185">
        <v>118.50580185960251</v>
      </c>
      <c r="G185">
        <v>4310</v>
      </c>
      <c r="K185">
        <v>4310</v>
      </c>
      <c r="P185">
        <v>4310</v>
      </c>
    </row>
    <row r="186" spans="1:16" x14ac:dyDescent="0.25">
      <c r="A186">
        <v>165.01</v>
      </c>
      <c r="B186">
        <v>1915</v>
      </c>
      <c r="C186">
        <v>119.81905215408135</v>
      </c>
      <c r="G186">
        <v>1915</v>
      </c>
      <c r="K186">
        <v>1915</v>
      </c>
      <c r="P186">
        <v>1915</v>
      </c>
    </row>
    <row r="187" spans="1:16" x14ac:dyDescent="0.25">
      <c r="A187">
        <v>120.06</v>
      </c>
      <c r="B187">
        <v>6480</v>
      </c>
      <c r="C187">
        <v>120.60098744392371</v>
      </c>
      <c r="G187">
        <v>6480</v>
      </c>
      <c r="L187">
        <v>6480</v>
      </c>
      <c r="P187">
        <v>6480</v>
      </c>
    </row>
    <row r="188" spans="1:16" x14ac:dyDescent="0.25">
      <c r="A188">
        <v>151</v>
      </c>
      <c r="B188">
        <v>6340</v>
      </c>
      <c r="C188">
        <v>121.0345605373299</v>
      </c>
      <c r="G188">
        <v>6340</v>
      </c>
      <c r="L188">
        <v>6340</v>
      </c>
      <c r="P188">
        <v>6340</v>
      </c>
    </row>
    <row r="189" spans="1:16" x14ac:dyDescent="0.25">
      <c r="A189">
        <v>24.01</v>
      </c>
      <c r="B189">
        <v>1030</v>
      </c>
      <c r="C189">
        <v>121.14733966567253</v>
      </c>
      <c r="G189">
        <v>1030</v>
      </c>
      <c r="L189">
        <v>1030</v>
      </c>
      <c r="P189">
        <v>1030</v>
      </c>
    </row>
    <row r="190" spans="1:16" x14ac:dyDescent="0.25">
      <c r="A190">
        <v>120.05</v>
      </c>
      <c r="B190">
        <v>4845</v>
      </c>
      <c r="C190">
        <v>121.73880353875843</v>
      </c>
      <c r="G190">
        <v>4845</v>
      </c>
      <c r="L190">
        <v>4845</v>
      </c>
      <c r="P190">
        <v>4845</v>
      </c>
    </row>
    <row r="191" spans="1:16" x14ac:dyDescent="0.25">
      <c r="A191">
        <v>150</v>
      </c>
      <c r="B191">
        <v>5640</v>
      </c>
      <c r="C191">
        <v>122.54329465426932</v>
      </c>
      <c r="G191">
        <v>5640</v>
      </c>
      <c r="L191">
        <v>5640</v>
      </c>
      <c r="P191">
        <v>5640</v>
      </c>
    </row>
    <row r="192" spans="1:16" x14ac:dyDescent="0.25">
      <c r="A192">
        <v>5.08</v>
      </c>
      <c r="B192">
        <v>2330</v>
      </c>
      <c r="C192">
        <v>122.92423748778226</v>
      </c>
      <c r="G192">
        <v>2330</v>
      </c>
      <c r="L192">
        <v>2330</v>
      </c>
      <c r="P192">
        <v>2330</v>
      </c>
    </row>
    <row r="193" spans="1:17" x14ac:dyDescent="0.25">
      <c r="A193">
        <v>101.02</v>
      </c>
      <c r="B193">
        <v>4765</v>
      </c>
      <c r="C193">
        <v>124.84148266960727</v>
      </c>
      <c r="G193">
        <v>4765</v>
      </c>
      <c r="L193">
        <v>4765</v>
      </c>
      <c r="P193">
        <v>4765</v>
      </c>
    </row>
    <row r="194" spans="1:17" x14ac:dyDescent="0.25">
      <c r="A194">
        <v>103</v>
      </c>
      <c r="B194">
        <v>5660</v>
      </c>
      <c r="C194">
        <v>125.12718979474198</v>
      </c>
      <c r="G194">
        <v>5660</v>
      </c>
      <c r="L194">
        <v>5660</v>
      </c>
      <c r="Q194">
        <v>5660</v>
      </c>
    </row>
    <row r="195" spans="1:17" x14ac:dyDescent="0.25">
      <c r="A195">
        <v>79.02</v>
      </c>
      <c r="B195">
        <v>4760</v>
      </c>
      <c r="C195">
        <v>125.13972080900228</v>
      </c>
      <c r="G195">
        <v>4760</v>
      </c>
      <c r="L195">
        <v>4760</v>
      </c>
      <c r="Q195">
        <v>4760</v>
      </c>
    </row>
    <row r="196" spans="1:17" x14ac:dyDescent="0.25">
      <c r="A196">
        <v>4.01</v>
      </c>
      <c r="B196">
        <v>1010</v>
      </c>
      <c r="C196">
        <v>126.37277261221523</v>
      </c>
      <c r="G196">
        <v>1010</v>
      </c>
      <c r="L196">
        <v>1010</v>
      </c>
      <c r="Q196">
        <v>1010</v>
      </c>
    </row>
    <row r="197" spans="1:17" x14ac:dyDescent="0.25">
      <c r="A197">
        <v>104.08</v>
      </c>
      <c r="B197">
        <v>8345</v>
      </c>
      <c r="C197">
        <v>127.2875366532167</v>
      </c>
      <c r="G197">
        <v>8345</v>
      </c>
      <c r="L197">
        <v>8345</v>
      </c>
      <c r="Q197">
        <v>8345</v>
      </c>
    </row>
    <row r="198" spans="1:17" x14ac:dyDescent="0.25">
      <c r="A198">
        <v>104.14</v>
      </c>
      <c r="B198">
        <v>5430</v>
      </c>
      <c r="C198">
        <v>129.65589834841231</v>
      </c>
      <c r="G198">
        <v>5430</v>
      </c>
      <c r="L198">
        <v>5430</v>
      </c>
      <c r="Q198">
        <v>5430</v>
      </c>
    </row>
    <row r="199" spans="1:17" x14ac:dyDescent="0.25">
      <c r="A199">
        <v>104.12</v>
      </c>
      <c r="B199">
        <v>4880</v>
      </c>
      <c r="C199">
        <v>133.55805618906794</v>
      </c>
      <c r="G199">
        <v>4880</v>
      </c>
      <c r="L199">
        <v>4880</v>
      </c>
      <c r="Q199">
        <v>4880</v>
      </c>
    </row>
    <row r="200" spans="1:17" x14ac:dyDescent="0.25">
      <c r="A200">
        <v>5.0199999999999996</v>
      </c>
      <c r="B200">
        <v>3330</v>
      </c>
      <c r="C200">
        <v>134.31743565324177</v>
      </c>
      <c r="G200">
        <v>3330</v>
      </c>
      <c r="L200">
        <v>3330</v>
      </c>
      <c r="Q200">
        <v>3330</v>
      </c>
    </row>
    <row r="201" spans="1:17" x14ac:dyDescent="0.25">
      <c r="A201">
        <v>105.01</v>
      </c>
      <c r="B201">
        <v>6350</v>
      </c>
      <c r="C201">
        <v>139.7408586250971</v>
      </c>
      <c r="G201">
        <v>6350</v>
      </c>
      <c r="L201">
        <v>6350</v>
      </c>
      <c r="Q201">
        <v>6350</v>
      </c>
    </row>
    <row r="202" spans="1:17" x14ac:dyDescent="0.25">
      <c r="A202">
        <v>4.0199999999999996</v>
      </c>
      <c r="B202">
        <v>3400</v>
      </c>
      <c r="C202">
        <v>139.80852610210272</v>
      </c>
      <c r="G202">
        <v>3400</v>
      </c>
      <c r="L202">
        <v>3400</v>
      </c>
      <c r="Q202">
        <v>3400</v>
      </c>
    </row>
    <row r="203" spans="1:17" x14ac:dyDescent="0.25">
      <c r="A203">
        <v>155</v>
      </c>
      <c r="B203">
        <v>3930</v>
      </c>
      <c r="C203">
        <v>140.82604446003859</v>
      </c>
      <c r="G203">
        <v>3930</v>
      </c>
      <c r="L203">
        <v>3930</v>
      </c>
      <c r="Q203">
        <v>3930</v>
      </c>
    </row>
    <row r="204" spans="1:17" x14ac:dyDescent="0.25">
      <c r="A204">
        <v>5.05</v>
      </c>
      <c r="B204">
        <v>3420</v>
      </c>
      <c r="C204">
        <v>141.50271923009447</v>
      </c>
      <c r="G204">
        <v>3420</v>
      </c>
      <c r="L204">
        <v>3420</v>
      </c>
      <c r="Q204">
        <v>3420</v>
      </c>
    </row>
    <row r="205" spans="1:17" x14ac:dyDescent="0.25">
      <c r="A205">
        <v>104.13</v>
      </c>
      <c r="B205">
        <v>3955</v>
      </c>
      <c r="C205">
        <v>145.65549735595599</v>
      </c>
      <c r="G205">
        <v>3955</v>
      </c>
      <c r="L205">
        <v>3955</v>
      </c>
      <c r="Q205">
        <v>3955</v>
      </c>
    </row>
    <row r="206" spans="1:17" x14ac:dyDescent="0.25">
      <c r="A206">
        <v>140.03</v>
      </c>
      <c r="B206">
        <v>6710</v>
      </c>
      <c r="C206">
        <v>147.57274253778101</v>
      </c>
      <c r="G206">
        <v>6710</v>
      </c>
      <c r="L206">
        <v>6710</v>
      </c>
      <c r="Q206">
        <v>6710</v>
      </c>
    </row>
    <row r="207" spans="1:17" x14ac:dyDescent="0.25">
      <c r="A207">
        <v>121.04</v>
      </c>
      <c r="B207">
        <v>4650</v>
      </c>
      <c r="C207">
        <v>147.700558883236</v>
      </c>
      <c r="G207">
        <v>4650</v>
      </c>
      <c r="L207">
        <v>4650</v>
      </c>
      <c r="Q207">
        <v>4650</v>
      </c>
    </row>
    <row r="208" spans="1:17" x14ac:dyDescent="0.25">
      <c r="A208">
        <v>104.09</v>
      </c>
      <c r="B208">
        <v>9605</v>
      </c>
      <c r="C208">
        <v>148.4875065787825</v>
      </c>
      <c r="G208">
        <v>9605</v>
      </c>
      <c r="L208">
        <v>9605</v>
      </c>
      <c r="Q208">
        <v>9605</v>
      </c>
    </row>
    <row r="209" spans="1:18" x14ac:dyDescent="0.25">
      <c r="A209">
        <v>6.18</v>
      </c>
      <c r="B209">
        <v>2535</v>
      </c>
      <c r="C209">
        <v>151.49745620410516</v>
      </c>
      <c r="G209">
        <v>2535</v>
      </c>
      <c r="L209">
        <v>2535</v>
      </c>
      <c r="Q209">
        <v>2535</v>
      </c>
    </row>
    <row r="210" spans="1:18" x14ac:dyDescent="0.25">
      <c r="A210">
        <v>29</v>
      </c>
      <c r="B210">
        <v>4735</v>
      </c>
      <c r="C210">
        <v>153.25430440339841</v>
      </c>
      <c r="G210">
        <v>4735</v>
      </c>
      <c r="L210">
        <v>4735</v>
      </c>
      <c r="Q210">
        <v>4735</v>
      </c>
    </row>
    <row r="211" spans="1:18" x14ac:dyDescent="0.25">
      <c r="A211">
        <v>10</v>
      </c>
      <c r="B211">
        <v>3085</v>
      </c>
      <c r="C211">
        <v>158.53738001553845</v>
      </c>
      <c r="G211">
        <v>3085</v>
      </c>
      <c r="L211">
        <v>3085</v>
      </c>
      <c r="Q211">
        <v>3085</v>
      </c>
    </row>
    <row r="212" spans="1:18" x14ac:dyDescent="0.25">
      <c r="A212">
        <v>9</v>
      </c>
      <c r="B212">
        <v>3880</v>
      </c>
      <c r="C212">
        <v>158.94589108042405</v>
      </c>
      <c r="G212">
        <v>3880</v>
      </c>
      <c r="L212">
        <v>3880</v>
      </c>
      <c r="Q212">
        <v>3880</v>
      </c>
    </row>
    <row r="213" spans="1:18" x14ac:dyDescent="0.25">
      <c r="A213">
        <v>6.11</v>
      </c>
      <c r="B213">
        <v>1640</v>
      </c>
      <c r="C213">
        <v>164.49211799203027</v>
      </c>
      <c r="G213">
        <v>1640</v>
      </c>
      <c r="L213">
        <v>1640</v>
      </c>
      <c r="Q213">
        <v>1640</v>
      </c>
    </row>
    <row r="214" spans="1:18" x14ac:dyDescent="0.25">
      <c r="A214">
        <v>5.01</v>
      </c>
      <c r="B214">
        <v>1530</v>
      </c>
      <c r="C214">
        <v>168.35668278990502</v>
      </c>
      <c r="G214">
        <v>1530</v>
      </c>
      <c r="L214">
        <v>1530</v>
      </c>
      <c r="Q214">
        <v>1530</v>
      </c>
    </row>
    <row r="215" spans="1:18" x14ac:dyDescent="0.25">
      <c r="A215">
        <v>8.01</v>
      </c>
      <c r="B215">
        <v>1340</v>
      </c>
      <c r="C215">
        <v>168.93310944587856</v>
      </c>
      <c r="G215">
        <v>1340</v>
      </c>
      <c r="L215">
        <v>1340</v>
      </c>
      <c r="Q215">
        <v>1340</v>
      </c>
    </row>
    <row r="216" spans="1:18" x14ac:dyDescent="0.25">
      <c r="A216">
        <v>7.02</v>
      </c>
      <c r="B216">
        <v>5120</v>
      </c>
      <c r="C216">
        <v>184.39888724593368</v>
      </c>
      <c r="G216">
        <v>5120</v>
      </c>
      <c r="L216">
        <v>5120</v>
      </c>
      <c r="Q216">
        <v>5120</v>
      </c>
    </row>
    <row r="217" spans="1:18" x14ac:dyDescent="0.25">
      <c r="A217">
        <v>5.04</v>
      </c>
      <c r="B217">
        <v>8125</v>
      </c>
      <c r="C217">
        <v>187.03541264629959</v>
      </c>
      <c r="G217">
        <v>8125</v>
      </c>
      <c r="L217">
        <v>8125</v>
      </c>
      <c r="Q217">
        <v>8125</v>
      </c>
    </row>
    <row r="218" spans="1:18" x14ac:dyDescent="0.25">
      <c r="A218">
        <v>24.02</v>
      </c>
      <c r="B218">
        <v>1835</v>
      </c>
      <c r="C218">
        <v>195.1580160898223</v>
      </c>
      <c r="G218">
        <v>1835</v>
      </c>
      <c r="L218">
        <v>1835</v>
      </c>
      <c r="Q218">
        <v>1835</v>
      </c>
    </row>
    <row r="219" spans="1:18" x14ac:dyDescent="0.25">
      <c r="A219">
        <v>5.07</v>
      </c>
      <c r="B219">
        <v>3530</v>
      </c>
      <c r="C219">
        <v>204.71416756472269</v>
      </c>
      <c r="G219">
        <v>3530</v>
      </c>
      <c r="L219">
        <v>3530</v>
      </c>
      <c r="Q219">
        <v>3530</v>
      </c>
    </row>
    <row r="220" spans="1:18" x14ac:dyDescent="0.25">
      <c r="A220">
        <v>104.02</v>
      </c>
      <c r="B220">
        <v>4080</v>
      </c>
      <c r="C220">
        <v>220.57091300969901</v>
      </c>
      <c r="G220">
        <v>4080</v>
      </c>
      <c r="L220">
        <v>4080</v>
      </c>
      <c r="Q220">
        <v>4080</v>
      </c>
    </row>
    <row r="221" spans="1:18" x14ac:dyDescent="0.25">
      <c r="A221">
        <v>45</v>
      </c>
      <c r="B221" t="s">
        <v>12</v>
      </c>
      <c r="C221" t="e">
        <v>#VALUE!</v>
      </c>
    </row>
    <row r="222" spans="1:18" x14ac:dyDescent="0.25">
      <c r="A222">
        <v>140.04</v>
      </c>
      <c r="B222" t="s">
        <v>12</v>
      </c>
      <c r="C222" t="e">
        <v>#VALUE!</v>
      </c>
    </row>
    <row r="223" spans="1:18" x14ac:dyDescent="0.25">
      <c r="A223">
        <v>0</v>
      </c>
      <c r="B223">
        <v>805850</v>
      </c>
      <c r="E223">
        <f>SUM(E4:E222)</f>
        <v>254235</v>
      </c>
      <c r="F223">
        <f>SUM(F4:F222)</f>
        <v>386360</v>
      </c>
      <c r="G223">
        <f>SUM(G4:G222)</f>
        <v>159615</v>
      </c>
      <c r="H223">
        <f>SUM(E223:G223)</f>
        <v>800210</v>
      </c>
      <c r="J223">
        <f>SUM(J4:J222)</f>
        <v>158720</v>
      </c>
      <c r="K223">
        <f>SUM(K4:K222)</f>
        <v>493190</v>
      </c>
      <c r="L223">
        <f>SUM(L4:L222)</f>
        <v>148300</v>
      </c>
      <c r="M223">
        <f>SUM(J223:L223)</f>
        <v>800210</v>
      </c>
      <c r="O223">
        <f>SUM(O4:O222)</f>
        <v>101200</v>
      </c>
      <c r="P223">
        <f>SUM(P4:P222)</f>
        <v>582140</v>
      </c>
      <c r="Q223">
        <f>SUM(Q4:Q222)</f>
        <v>116870</v>
      </c>
      <c r="R223">
        <f>SUM(O223:Q223)</f>
        <v>800210</v>
      </c>
    </row>
    <row r="224" spans="1:18" x14ac:dyDescent="0.25">
      <c r="E224">
        <f>E223/H223</f>
        <v>0.31771035103285389</v>
      </c>
      <c r="F224">
        <f>F223/H223</f>
        <v>0.4828232588945402</v>
      </c>
      <c r="G224">
        <f>G223/H223</f>
        <v>0.19946639007260594</v>
      </c>
      <c r="J224">
        <f>J223/M223</f>
        <v>0.1983479336674123</v>
      </c>
      <c r="K224">
        <f>K223/M223</f>
        <v>0.61632571449994378</v>
      </c>
      <c r="L224">
        <f>L223/M223</f>
        <v>0.18532635183264393</v>
      </c>
      <c r="O224">
        <f>O223/R223</f>
        <v>0.1264668024643531</v>
      </c>
      <c r="P224">
        <f>P223/R223</f>
        <v>0.72748403544069684</v>
      </c>
      <c r="Q224">
        <f>Q223/R223</f>
        <v>0.14604916209495009</v>
      </c>
    </row>
  </sheetData>
  <sortState xmlns:xlrd2="http://schemas.microsoft.com/office/spreadsheetml/2017/richdata2" ref="A4:C170">
    <sortCondition ref="C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17C1-30F9-4BF8-89FF-4061A9A8FF3B}">
  <dimension ref="A1:E8"/>
  <sheetViews>
    <sheetView tabSelected="1" workbookViewId="0">
      <selection activeCell="G4" sqref="G4"/>
    </sheetView>
  </sheetViews>
  <sheetFormatPr defaultRowHeight="15" x14ac:dyDescent="0.25"/>
  <sheetData>
    <row r="1" spans="1:5" x14ac:dyDescent="0.25">
      <c r="A1">
        <v>2006</v>
      </c>
    </row>
    <row r="4" spans="1:5" x14ac:dyDescent="0.25">
      <c r="C4" t="s">
        <v>8</v>
      </c>
      <c r="D4" t="s">
        <v>9</v>
      </c>
      <c r="E4" t="s">
        <v>10</v>
      </c>
    </row>
    <row r="5" spans="1:5" x14ac:dyDescent="0.25">
      <c r="B5" t="s">
        <v>6</v>
      </c>
      <c r="C5">
        <v>0.31771035103285389</v>
      </c>
      <c r="D5">
        <v>0.4828232588945402</v>
      </c>
      <c r="E5">
        <v>0.19946639007260594</v>
      </c>
    </row>
    <row r="6" spans="1:5" x14ac:dyDescent="0.25">
      <c r="B6" t="s">
        <v>5</v>
      </c>
      <c r="C6">
        <v>0.1983479336674123</v>
      </c>
      <c r="D6">
        <v>0.61632571449994378</v>
      </c>
      <c r="E6">
        <v>0.18532635183264393</v>
      </c>
    </row>
    <row r="7" spans="1:5" x14ac:dyDescent="0.25">
      <c r="B7" t="s">
        <v>7</v>
      </c>
      <c r="C7">
        <v>0.1264668024643531</v>
      </c>
      <c r="D7">
        <v>0.72748403544069684</v>
      </c>
      <c r="E7">
        <v>0.14604916209495009</v>
      </c>
    </row>
    <row r="8" spans="1:5" x14ac:dyDescent="0.25">
      <c r="C8">
        <f>AVERAGE(C5:C7)</f>
        <v>0.2141750290548731</v>
      </c>
      <c r="D8">
        <f>AVERAGE(D5:D7)</f>
        <v>0.60887766961172696</v>
      </c>
      <c r="E8">
        <f>AVERAGE(E5:E7)</f>
        <v>0.17694730133339998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stan_</dc:creator>
  <cp:lastModifiedBy>stan_</cp:lastModifiedBy>
  <dcterms:created xsi:type="dcterms:W3CDTF">2021-01-27T12:11:08Z</dcterms:created>
  <dcterms:modified xsi:type="dcterms:W3CDTF">2021-01-28T01:30:12Z</dcterms:modified>
</cp:coreProperties>
</file>