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A79EBA97-D2C0-4E0A-9449-7DB6F8314567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76" i="2" l="1"/>
  <c r="Q276" i="2"/>
  <c r="Q277" i="2" s="1"/>
  <c r="P276" i="2"/>
  <c r="P277" i="2" s="1"/>
  <c r="O276" i="2"/>
  <c r="O277" i="2" s="1"/>
  <c r="M276" i="2"/>
  <c r="L276" i="2"/>
  <c r="L277" i="2" s="1"/>
  <c r="K276" i="2"/>
  <c r="K277" i="2" s="1"/>
  <c r="J276" i="2"/>
  <c r="J277" i="2" s="1"/>
  <c r="E276" i="2"/>
  <c r="F276" i="2"/>
  <c r="G276" i="2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H276" i="2" l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277" i="2" l="1"/>
  <c r="F277" i="2"/>
  <c r="G277" i="2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8" i="3" l="1"/>
  <c r="D8" i="3"/>
  <c r="C8" i="3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<sst xmlns="http://schemas.openxmlformats.org/spreadsheetml/2006/main" count="603" uniqueCount="286">
  <si>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</si>
  <si>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</si>
  <si>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</si>
  <si>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</si>
  <si>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</si>
  <si>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</si>
  <si>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</si>
  <si>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</si>
  <si>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</si>
  <si>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</si>
  <si>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 xml:space="preserve">  Number of total income recipients aged 15 years and over in private households - 25% sample data</t>
  </si>
  <si>
    <t xml:space="preserve">    Average total income in 2015 among recipients ($)</t>
  </si>
  <si>
    <t>Edmonton (835)   00000 (  4.4%) (  5.7%)</t>
  </si>
  <si>
    <t>0001.01 (8350001.01)   09999 (    x ) (    x )</t>
  </si>
  <si>
    <t>x</t>
  </si>
  <si>
    <t>0001.02 (8350001.02)   00000 (  2.1%) (  4.6%)</t>
  </si>
  <si>
    <t>0001.03 (8350001.03)   00000 (  3.6%) (  7.3%)</t>
  </si>
  <si>
    <t>0001.04 (8350001.04)   01101 ( 11.7%) (  7.6%)</t>
  </si>
  <si>
    <t>0001.05 (8350001.05)   00101 (  4.4%) (  7.9%)</t>
  </si>
  <si>
    <t>0001.06 (8350001.06)   00000 (  5.7%) (  7.8%)</t>
  </si>
  <si>
    <t>0001.07 (8350001.07)   00000 (  4.0%) (  4.3%)</t>
  </si>
  <si>
    <t>0002.01 (8350002.01)   00000 (  4.3%) (  4.9%)</t>
  </si>
  <si>
    <t>0002.02 (8350002.02)   00000 (  3.3%) (  6.0%)</t>
  </si>
  <si>
    <t>0002.03 (8350002.03)   00100 (  4.7%) (  5.4%)</t>
  </si>
  <si>
    <t>0002.04 (8350002.04)   00001 (  3.2%) (  5.5%)</t>
  </si>
  <si>
    <t>0002.05 (8350002.05)   00001 (  5.6%) (  7.6%)</t>
  </si>
  <si>
    <t>0003.00 (8350003.00)   00000 (  3.9%) (  2.9%)</t>
  </si>
  <si>
    <t>0004.01 (8350004.01)   00000 (  4.3%) (  3.0%)</t>
  </si>
  <si>
    <t>0004.02 (8350004.02)   00000 (  3.8%) (  3.6%)</t>
  </si>
  <si>
    <t>0005.01 (8350005.01)   00000 (  2.1%) (  0.0%)</t>
  </si>
  <si>
    <t>0005.02 (8350005.02)   00001 (  4.7%) (  5.8%)</t>
  </si>
  <si>
    <t>0005.05 (8350005.05)   00000 (  5.1%) (  1.4%)</t>
  </si>
  <si>
    <t>0005.07 (8350005.07)   00000 (  2.4%) (  3.3%)</t>
  </si>
  <si>
    <t>0005.08 (8350005.08)   00000 (  1.3%) (  0.0%)</t>
  </si>
  <si>
    <t>0005.09 (8350005.09)   00000 (  1.9%) (  1.8%)</t>
  </si>
  <si>
    <t>0005.10 (8350005.10)   00000 (  2.6%) (  6.0%)</t>
  </si>
  <si>
    <t>0005.11 (8350005.11)   00000 (  3.2%) (  4.1%)</t>
  </si>
  <si>
    <t>0006.01 (8350006.01)   04999 ( 49.7%) (    x )</t>
  </si>
  <si>
    <t>0006.03 (8350006.03)   00101 (  4.0%) (  5.8%)</t>
  </si>
  <si>
    <t>0006.04 (8350006.04)   00001 (  3.8%) (  7.3%)</t>
  </si>
  <si>
    <t>0006.05 (8350006.05)   00001 (  2.8%) (  4.5%)</t>
  </si>
  <si>
    <t>0006.06 (8350006.06)   00101 (  5.3%) (  9.2%)</t>
  </si>
  <si>
    <t>0006.08 (8350006.08)   00000 (  3.2%) (  3.7%)</t>
  </si>
  <si>
    <t>0006.09 (8350006.09)   00001 (  3.1%) (  5.6%)</t>
  </si>
  <si>
    <t>0006.11 (8350006.11)   00000 (  2.6%) (  4.1%)</t>
  </si>
  <si>
    <t>0006.13 (8350006.13)   00000 (  3.1%) (  5.0%)</t>
  </si>
  <si>
    <t>0006.14 (8350006.14)   01000 ( 11.6%) (  3.8%)</t>
  </si>
  <si>
    <t>0006.15 (8350006.15)   00000 (  3.2%) (  4.5%)</t>
  </si>
  <si>
    <t>0006.16 (8350006.16)   00001 (  4.9%) (  5.4%)</t>
  </si>
  <si>
    <t>0006.17 (8350006.17)   00000 (  4.9%) (  4.9%)</t>
  </si>
  <si>
    <t>0006.18 (8350006.18)   00000 (  6.5%) (  4.4%)</t>
  </si>
  <si>
    <t>0007.01 (8350007.01)   00000 (  3.1%) (  5.2%)</t>
  </si>
  <si>
    <t>0007.02 (8350007.02)   00000 (  2.6%) (  5.8%)</t>
  </si>
  <si>
    <t>0008.01 (8350008.01)   00000 (  2.2%) (  6.5%)</t>
  </si>
  <si>
    <t>0008.02 (8350008.02)   00101 (  3.8%) (  7.1%)</t>
  </si>
  <si>
    <t>0009.00 (8350009.00)   00000 (  5.5%) (  3.5%)</t>
  </si>
  <si>
    <t>0010.00 (8350010.00)   00001 (  5.1%) (  5.8%)</t>
  </si>
  <si>
    <t>0011.00 (8350011.00)   00101 (  4.3%) (  5.0%)</t>
  </si>
  <si>
    <t>0012.01 (8350012.01)   00101 (  4.4%) (  7.5%)</t>
  </si>
  <si>
    <t>0012.02 (8350012.02)   00001 (  3.9%) (  6.6%)</t>
  </si>
  <si>
    <t>0013.00 (8350013.00)   00101 (  5.2%) (  7.1%)</t>
  </si>
  <si>
    <t>0014.00 (8350014.00)   00001 (  4.5%) (  8.4%)</t>
  </si>
  <si>
    <t>0015.01 (8350015.01)   09999 (    x ) (    x )</t>
  </si>
  <si>
    <t>0015.02 (8350015.02)   00101 (  6.4%) (  7.1%)</t>
  </si>
  <si>
    <t>0016.01 (8350016.01)   09999 (    x ) (    x )</t>
  </si>
  <si>
    <t>0016.02 (8350016.02)   00000 (  3.0%) (  5.8%)</t>
  </si>
  <si>
    <t>0017.00 (8350017.00)   00101 (  4.3%) (  6.8%)</t>
  </si>
  <si>
    <t>0018.00 (8350018.00)   02929 ( 23.5%) ( 26.3%)</t>
  </si>
  <si>
    <t>0019.01 (8350019.01)   00000 (  3.3%) (  5.0%)</t>
  </si>
  <si>
    <t>0019.02 (8350019.02)   00001 (  4.3%) (  6.9%)</t>
  </si>
  <si>
    <t>0020.00 (8350020.00)   00000 (  6.1%) (  5.0%)</t>
  </si>
  <si>
    <t>0021.00 (8350021.00)   00101 (  4.9%) (  8.4%)</t>
  </si>
  <si>
    <t>0022.00 (8350022.00)   00101 (  5.7%) (  9.0%)</t>
  </si>
  <si>
    <t>0023.00 (8350023.00)   02201 ( 21.5%) (  7.0%)</t>
  </si>
  <si>
    <t>0024.01 (8350024.01)   00000 (  2.9%) (  2.4%)</t>
  </si>
  <si>
    <t>0024.02 (8350024.02)   00000 (  2.9%) (  6.3%)</t>
  </si>
  <si>
    <t>0025.00 (8350025.00)   00101 (  4.2%) (  8.8%)</t>
  </si>
  <si>
    <t>0026.01 (8350026.01)   01100 ( 14.6%) (  5.6%)</t>
  </si>
  <si>
    <t>0026.02 (8350026.02)   00001 (  4.2%) (  7.1%)</t>
  </si>
  <si>
    <t>0027.00 (8350027.00)   00001 (  6.8%) (  8.7%)</t>
  </si>
  <si>
    <t>0028.00 (8350028.00)   00101 (  5.6%) (  7.4%)</t>
  </si>
  <si>
    <t>0029.00 (8350029.00)   00001 (  3.6%) (  6.9%)</t>
  </si>
  <si>
    <t>0030.00 (8350030.00)   00101 (  5.8%) (  6.5%)</t>
  </si>
  <si>
    <t>0031.00 (8350031.00)   00101 (  4.8%) (  6.9%)</t>
  </si>
  <si>
    <t>0032.01 (8350032.01)   00101 (  6.9%) (  8.0%)</t>
  </si>
  <si>
    <t>0032.02 (8350032.02)   01101 ( 10.9%) (  7.1%)</t>
  </si>
  <si>
    <t>0033.01 (8350033.01)   00101 (  9.7%) (  8.2%)</t>
  </si>
  <si>
    <t>0033.02 (8350033.02)   00101 (  6.3%) (  7.8%)</t>
  </si>
  <si>
    <t>0034.00 (8350034.00)   01101 ( 13.2%) (  8.4%)</t>
  </si>
  <si>
    <t>0035.00 (8350035.00)   00101 (  8.7%) (  6.6%)</t>
  </si>
  <si>
    <t>0036.00 (8350036.00)   00001 (  4.8%) (  4.5%)</t>
  </si>
  <si>
    <t>0037.00 (8350037.00)   00000 (  3.3%) (  5.2%)</t>
  </si>
  <si>
    <t>0038.00 (8350038.00)   00000 (  3.6%) (  5.6%)</t>
  </si>
  <si>
    <t>0039.00 (8350039.00)   00100 (  8.2%) (  1.6%)</t>
  </si>
  <si>
    <t>0040.00 (8350040.00)   00000 (  2.6%) (  3.3%)</t>
  </si>
  <si>
    <t>0041.00 (8350041.00)   00000 (  3.5%) (  6.9%)</t>
  </si>
  <si>
    <t>0042.01 (8350042.01)   00101 (  4.3%) (  4.4%)</t>
  </si>
  <si>
    <t>0042.02 (8350042.02)   00100 (  5.9%) (  6.1%)</t>
  </si>
  <si>
    <t>0043.00 (8350043.00)   00000 (  4.7%) (  4.7%)</t>
  </si>
  <si>
    <t>0044.00 (8350044.00)   00111 (  8.8%) ( 10.5%)</t>
  </si>
  <si>
    <t>0045.00 (8350045.00)   02101 ( 24.7%) (  4.9%)</t>
  </si>
  <si>
    <t>0046.00 (8350046.00)   00101 (  6.9%) (  9.1%)</t>
  </si>
  <si>
    <t>0047.00 (8350047.00)   00101 (  5.7%) (  7.8%)</t>
  </si>
  <si>
    <t>0048.00 (8350048.00)   00001 (  4.3%) (  8.6%)</t>
  </si>
  <si>
    <t>0049.00 (8350049.00)   00000 (  3.8%) (  5.9%)</t>
  </si>
  <si>
    <t>0050.00 (8350050.00)   00101 (  5.5%) (  6.7%)</t>
  </si>
  <si>
    <t>0051.01 (8350051.01)   00100 (  4.2%) (  3.0%)</t>
  </si>
  <si>
    <t>0051.02 (8350051.02)   09999 (    x ) (    x )</t>
  </si>
  <si>
    <t>0052.01 (8350052.01)   09999 (    x ) (    x )</t>
  </si>
  <si>
    <t>0052.02 (8350052.02)   01000 ( 14.6%) (  6.6%)</t>
  </si>
  <si>
    <t>0053.00 (8350053.00)   00101 (  9.3%) (  8.8%)</t>
  </si>
  <si>
    <t>0054.00 (8350054.00)   00111 (  7.7%) ( 10.9%)</t>
  </si>
  <si>
    <t>0055.00 (8350055.00)   00101 (  5.1%) (  7.1%)</t>
  </si>
  <si>
    <t>0056.00 (8350056.00)   00101 (  5.4%) (  8.3%)</t>
  </si>
  <si>
    <t>0057.00 (8350057.00)   00000 (  3.7%) (  3.3%)</t>
  </si>
  <si>
    <t>0058.00 (8350058.00)   00001 (  3.8%) (  6.5%)</t>
  </si>
  <si>
    <t>0059.00 (8350059.00)   00101 (  4.6%) (  5.8%)</t>
  </si>
  <si>
    <t>0060.01 (8350060.01)   00111 (  5.7%) ( 13.1%)</t>
  </si>
  <si>
    <t>0060.02 (8350060.02)   00111 (  6.5%) ( 12.0%)</t>
  </si>
  <si>
    <t>0061.00 (8350061.00)   00101 (  5.2%) (  7.4%)</t>
  </si>
  <si>
    <t>0062.00 (8350062.00)   00111 (  7.6%) ( 13.1%)</t>
  </si>
  <si>
    <t>0063.00 (8350063.00)   00101 (  5.2%) (  6.5%)</t>
  </si>
  <si>
    <t>0064.01 (8350064.01)   00000 (  4.4%) (  5.8%)</t>
  </si>
  <si>
    <t>0064.02 (8350064.02)   09999 (    x ) (    x )</t>
  </si>
  <si>
    <t>0065.01 (8350065.01)   00000 (  3.7%) (  3.6%)</t>
  </si>
  <si>
    <t>0065.02 (8350065.02)   00001 (  3.9%) (  7.7%)</t>
  </si>
  <si>
    <t>0065.03 (8350065.03)   09999 (    x ) (    x )</t>
  </si>
  <si>
    <t>0066.01 (8350066.01)   00101 (  7.2%) (  8.0%)</t>
  </si>
  <si>
    <t>0066.02 (8350066.02)   01100 ( 10.3%) (  4.1%)</t>
  </si>
  <si>
    <t>0067.01 (8350067.01)   00101 (  4.3%) (  5.9%)</t>
  </si>
  <si>
    <t>0067.02 (8350067.02)   00101 (  5.4%) (  6.9%)</t>
  </si>
  <si>
    <t>0068.01 (8350068.01)   00000 (  3.5%) (  4.1%)</t>
  </si>
  <si>
    <t>0068.02 (8350068.02)   00000 (  9.0%) (  5.4%)</t>
  </si>
  <si>
    <t>0069.00 (8350069.00)   00101 (  4.2%) (  7.8%)</t>
  </si>
  <si>
    <t>0070.00 (8350070.00)   00101 (  4.1%) (  6.2%)</t>
  </si>
  <si>
    <t>0071.00 (8350071.00)   00101 (  6.7%) (  8.9%)</t>
  </si>
  <si>
    <t>0072.00 (8350072.00)   00000 (  3.2%) (  4.2%)</t>
  </si>
  <si>
    <t>0073.00 (8350073.00)   00101 (  5.9%) (  8.5%)</t>
  </si>
  <si>
    <t>0074.00 (8350074.00)   09999 (    x ) (    x )</t>
  </si>
  <si>
    <t>0075.01 (8350075.01)   00001 (  3.9%) (  6.4%)</t>
  </si>
  <si>
    <t>0075.02 (8350075.02)   00000 (  3.0%) (  4.5%)</t>
  </si>
  <si>
    <t>0075.03 (8350075.03)   00000 (  4.2%) (  6.5%)</t>
  </si>
  <si>
    <t>0075.04 (8350075.04)   00101 (  3.7%) (  8.6%)</t>
  </si>
  <si>
    <t>0075.05 (8350075.05)   00001 (  2.9%) (  7.7%)</t>
  </si>
  <si>
    <t>0075.07 (8350075.07)   00001 (  3.3%) (  7.1%)</t>
  </si>
  <si>
    <t>0075.08 (8350075.08)   00000 (  4.2%) (  6.4%)</t>
  </si>
  <si>
    <t>0075.09 (8350075.09)   00000 (  3.5%) (  5.0%)</t>
  </si>
  <si>
    <t>0075.10 (8350075.10)   00001 (  4.6%) (  6.9%)</t>
  </si>
  <si>
    <t>0075.11 (8350075.11)   00000 (  4.3%) (  5.0%)</t>
  </si>
  <si>
    <t>0075.12 (8350075.12)   00000 (  3.8%) (  4.9%)</t>
  </si>
  <si>
    <t>0076.01 (8350076.01)   00101 (  6.1%) (  8.7%)</t>
  </si>
  <si>
    <t>0076.02 (8350076.02)   00001 (  3.4%) (  7.2%)</t>
  </si>
  <si>
    <t>0077.01 (8350077.01)   00100 (  9.9%) (  4.8%)</t>
  </si>
  <si>
    <t>0077.02 (8350077.02)   00001 (  3.2%) (  5.7%)</t>
  </si>
  <si>
    <t>0078.01 (8350078.01)   00001 (  7.1%) (  7.2%)</t>
  </si>
  <si>
    <t>0078.02 (8350078.02)   00000 (  5.0%) (  5.2%)</t>
  </si>
  <si>
    <t>0078.03 (8350078.03)   00001 (  4.0%) (  7.0%)</t>
  </si>
  <si>
    <t>0078.05 (8350078.05)   00000 (  4.2%) (  5.8%)</t>
  </si>
  <si>
    <t>0078.06 (8350078.06)   00000 (  4.2%) (  6.0%)</t>
  </si>
  <si>
    <t>0078.07 (8350078.07)   00000 (  3.2%) (  4.2%)</t>
  </si>
  <si>
    <t>0078.08 (8350078.08)   00000 (  3.2%) (  4.1%)</t>
  </si>
  <si>
    <t>0078.09 (8350078.09)   00001 (  3.4%) (  6.6%)</t>
  </si>
  <si>
    <t>0078.12 (8350078.12)   00000 (  3.9%) (  3.6%)</t>
  </si>
  <si>
    <t>0078.14 (8350078.14)   00000 (  2.9%) (  6.3%)</t>
  </si>
  <si>
    <t>0078.15 (8350078.15)   00000 (  1.2%) (  4.2%)</t>
  </si>
  <si>
    <t>0078.16 (8350078.16)   00000 (  3.2%) (  4.0%)</t>
  </si>
  <si>
    <t>0078.17 (8350078.17)   00000 (  2.8%) (  5.2%)</t>
  </si>
  <si>
    <t>0079.03 (8350079.03)   00100 (  5.1%) (  4.8%)</t>
  </si>
  <si>
    <t>0079.04 (8350079.04)   00000 (  3.0%) (  4.6%)</t>
  </si>
  <si>
    <t>0079.05 (8350079.05)   00000 (  3.3%) (  2.8%)</t>
  </si>
  <si>
    <t>0079.06 (8350079.06)   00000 (  2.6%) (  3.7%)</t>
  </si>
  <si>
    <t>0090.01 (8350090.01)   00000 (  3.4%) (  5.5%)</t>
  </si>
  <si>
    <t>0090.02 (8350090.02)   00000 (  2.9%) (  7.4%)</t>
  </si>
  <si>
    <t>0090.03 (8350090.03)   00001 (  3.0%) (  8.1%)</t>
  </si>
  <si>
    <t>0090.04 (8350090.04)   00001 (  5.4%) (  8.2%)</t>
  </si>
  <si>
    <t>0090.05 (8350090.05)   00000 (  3.0%) (  5.6%)</t>
  </si>
  <si>
    <t>0090.06 (8350090.06)   00001 (  2.5%) (  8.6%)</t>
  </si>
  <si>
    <t>0090.07 (8350090.07)   09999 (    x ) (    x )</t>
  </si>
  <si>
    <t>0090.08 (8350090.08)   00000 (  5.4%) (  5.3%)</t>
  </si>
  <si>
    <t>0090.09 (8350090.09)   00000 (  2.6%) (  4.7%)</t>
  </si>
  <si>
    <t>0090.11 (8350090.11)   00001 (  3.0%) (  9.3%)</t>
  </si>
  <si>
    <t>0090.12 (8350090.12)   00001 (  4.7%) (  7.8%)</t>
  </si>
  <si>
    <t>0090.13 (8350090.13)   00001 (  3.6%) (  6.5%)</t>
  </si>
  <si>
    <t>0090.15 (8350090.15)   00001 (  5.8%) (  7.3%)</t>
  </si>
  <si>
    <t>0090.16 (8350090.16)   00001 (  3.0%) (  6.0%)</t>
  </si>
  <si>
    <t>0090.17 (8350090.17)   00001 (  3.4%) (  8.7%)</t>
  </si>
  <si>
    <t>0090.18 (8350090.18)   00000 (  2.5%) (  2.6%)</t>
  </si>
  <si>
    <t>0090.19 (8350090.19)   00000 (  3.6%) (  4.3%)</t>
  </si>
  <si>
    <t>0090.20 (8350090.20)   00000 (  3.4%) (  6.6%)</t>
  </si>
  <si>
    <t>0090.21 (8350090.21)   00000 (  3.3%) (  3.6%)</t>
  </si>
  <si>
    <t>0090.22 (8350090.22)   00000 (  1.9%) (  3.3%)</t>
  </si>
  <si>
    <t>0100.00 (8350100.00)   00000 (  3.8%) (  6.2%)</t>
  </si>
  <si>
    <t>0101.01 (8350101.01)   00000 (  4.3%) (  5.1%)</t>
  </si>
  <si>
    <t>0101.02 (8350101.02)   00000 (  3.2%) (  2.8%)</t>
  </si>
  <si>
    <t>0102.00 (8350102.00)   00000 (  2.2%) (  3.1%)</t>
  </si>
  <si>
    <t>0103.00 (8350103.00)   00000 (  2.3%) (  4.0%)</t>
  </si>
  <si>
    <t>0104.02 (8350104.02)   00001 (  3.3%) (  9.2%)</t>
  </si>
  <si>
    <t>0104.10 (8350104.10)   00101 (  4.5%) (  7.2%)</t>
  </si>
  <si>
    <t>0104.12 (8350104.12)   00000 (  2.5%) (  3.9%)</t>
  </si>
  <si>
    <t>0104.13 (8350104.13)   00000 (  1.7%) (  2.3%)</t>
  </si>
  <si>
    <t>0104.15 (8350104.15)   00000 (  2.1%) (  2.5%)</t>
  </si>
  <si>
    <t>0104.16 (8350104.16)   00000 (  2.0%) (  4.0%)</t>
  </si>
  <si>
    <t>0104.17 (8350104.17)   00001 (  6.0%) (  7.2%)</t>
  </si>
  <si>
    <t>0104.18 (8350104.18)   00000 (  3.6%) (  3.3%)</t>
  </si>
  <si>
    <t>0104.19 (8350104.19)   00000 (  4.8%) (  4.0%)</t>
  </si>
  <si>
    <t>0104.20 (8350104.20)   00000 (  3.6%) (  5.6%)</t>
  </si>
  <si>
    <t>0104.22 (8350104.22)   00000 (  3.4%) (  5.8%)</t>
  </si>
  <si>
    <t>0104.25 (8350104.25)   00000 (  2.6%) (  3.6%)</t>
  </si>
  <si>
    <t>0104.27 (8350104.27)   00000 (  2.7%) (  4.9%)</t>
  </si>
  <si>
    <t>0104.28 (8350104.28)   00000 (  3.3%) (  5.7%)</t>
  </si>
  <si>
    <t>0104.29 (8350104.29)   00000 (  2.5%) (  4.9%)</t>
  </si>
  <si>
    <t>0104.30 (8350104.30)   00000 (  3.4%) (  6.3%)</t>
  </si>
  <si>
    <t>0104.31 (8350104.31)   00000 (  2.7%) (  4.4%)</t>
  </si>
  <si>
    <t>0104.32 (8350104.32)   00000 (  3.0%) (  6.9%)</t>
  </si>
  <si>
    <t>0104.33 (8350104.33)   00000 (  3.0%) (  4.8%)</t>
  </si>
  <si>
    <t>0104.34 (8350104.34)   00000 (  4.1%) (  3.9%)</t>
  </si>
  <si>
    <t>0104.35 (8350104.35)   00000 (  2.8%) (  5.1%)</t>
  </si>
  <si>
    <t>0104.36 (8350104.36)   00000 (  3.4%) (  5.6%)</t>
  </si>
  <si>
    <t>0104.37 (8350104.37)   00000 (  3.9%) (  6.3%)</t>
  </si>
  <si>
    <t>0104.38 (8350104.38)   00000 (  4.7%) (  3.8%)</t>
  </si>
  <si>
    <t>0104.39 (8350104.39)   00000 (  3.2%) (  4.4%)</t>
  </si>
  <si>
    <t>0104.40 (8350104.40)   00000 (  2.3%) (  3.2%)</t>
  </si>
  <si>
    <t>0105.03 (8350105.03)   00000 (  3.0%) (  4.9%)</t>
  </si>
  <si>
    <t>0105.04 (8350105.04)   00000 (  2.0%) (  5.1%)</t>
  </si>
  <si>
    <t>0105.05 (8350105.05)   00000 (  1.9%) (  5.1%)</t>
  </si>
  <si>
    <t>0105.06 (8350105.06)   00000 (  3.2%) (  7.0%)</t>
  </si>
  <si>
    <t>0106.01 (8350106.01)   00000 (  3.7%) (  6.2%)</t>
  </si>
  <si>
    <t>0106.02 (8350106.02)   00001 (  4.0%) (  7.6%)</t>
  </si>
  <si>
    <t>0110.01 (8350110.01)   00000 (  2.3%) (  4.3%)</t>
  </si>
  <si>
    <t>0110.02 (8350110.02)   00000 (  3.2%) (  5.1%)</t>
  </si>
  <si>
    <t>0111.00 (8350111.00)   00101 (  7.0%) (  7.8%)</t>
  </si>
  <si>
    <t>0120.01 (8350120.01)   00000 (  2.9%) (  3.2%)</t>
  </si>
  <si>
    <t>0120.02 (8350120.02)   00001 (  3.6%) (  6.0%)</t>
  </si>
  <si>
    <t>0120.03 (8350120.03)   01000 ( 13.2%) (  5.5%)</t>
  </si>
  <si>
    <t>0120.05 (8350120.05)   00000 (  2.1%) (  2.6%)</t>
  </si>
  <si>
    <t>0120.07 (8350120.07)   00000 (  3.4%) (  6.8%)</t>
  </si>
  <si>
    <t>0120.08 (8350120.08)   00000 (  2.2%) (  4.3%)</t>
  </si>
  <si>
    <t>0121.02 (8350121.02)   00000 (  3.0%) (  3.4%)</t>
  </si>
  <si>
    <t>0121.03 (8350121.03)   00000 (  2.8%) (  4.7%)</t>
  </si>
  <si>
    <t>0121.04 (8350121.04)   00000 (  1.9%) (  3.9%)</t>
  </si>
  <si>
    <t>0121.06 (8350121.06)   00000 (  3.1%) (  4.2%)</t>
  </si>
  <si>
    <t>0121.07 (8350121.07)   00100 (  6.3%) (  4.8%)</t>
  </si>
  <si>
    <t>0121.08 (8350121.08)   00000 (  2.9%) (  4.0%)</t>
  </si>
  <si>
    <t>0121.09 (8350121.09)   00000 (  2.7%) (  2.5%)</t>
  </si>
  <si>
    <t>0140.04 (8350140.04)   01100 ( 10.4%) (  7.1%)</t>
  </si>
  <si>
    <t>0140.05 (8350140.05)   00000 (  3.1%) (  3.4%)</t>
  </si>
  <si>
    <t>0140.06 (8350140.06)   00000 (  4.0%) (  4.2%)</t>
  </si>
  <si>
    <t>0140.07 (8350140.07)   00000 (  2.7%) (  3.5%)</t>
  </si>
  <si>
    <t>0140.08 (8350140.08)   00001 (  8.5%) (  5.5%)</t>
  </si>
  <si>
    <t>0141.01 (8350141.01)   01212 ( 11.0%) ( 12.2%)</t>
  </si>
  <si>
    <t>0141.02 (8350141.02)   00001 (  4.5%) (  7.8%)</t>
  </si>
  <si>
    <t>0142.01 (8350142.01)   00001 (  4.4%) (  7.7%)</t>
  </si>
  <si>
    <t>0142.02 (8350142.02)   00101 (  6.2%) (  7.9%)</t>
  </si>
  <si>
    <t>0142.03 (8350142.03)   00001 (  3.7%) (  8.7%)</t>
  </si>
  <si>
    <t>0142.04 (8350142.04)   00001 (  4.2%) (  7.7%)</t>
  </si>
  <si>
    <t>0150.00 (8350150.00)   00011 (  5.1%) ( 10.5%)</t>
  </si>
  <si>
    <t>0151.01 (8350151.01)   00000 (  2.9%) (  5.5%)</t>
  </si>
  <si>
    <t>0151.02 (8350151.02)   00000 (  2.2%) (  6.2%)</t>
  </si>
  <si>
    <t>0152.00 (8350152.00)   00000 (  3.4%) (  5.0%)</t>
  </si>
  <si>
    <t>0153.01 (8350153.01)   00101 (  8.1%) (  6.7%)</t>
  </si>
  <si>
    <t>0153.02 (8350153.02)   00000 (  3.0%) (  4.6%)</t>
  </si>
  <si>
    <t>0154.00 (8350154.00)   00000 (  3.5%) (  4.6%)</t>
  </si>
  <si>
    <t>0155.00 (8350155.00)   00001 (  3.5%) (  9.0%)</t>
  </si>
  <si>
    <t>0156.00 (8350156.00)   00000 (  3.3%) (  3.8%)</t>
  </si>
  <si>
    <t>0157.00 (8350157.00)   00011 (  4.6%) ( 11.0%)</t>
  </si>
  <si>
    <t>0160.01 (8350160.01)   00000 (  2.8%) (  5.4%)</t>
  </si>
  <si>
    <t>0160.03 (8350160.03)   00202 (  7.7%) (  8.0%)</t>
  </si>
  <si>
    <t>0160.04 (8350160.04)   00101 (  7.1%) (  9.7%)</t>
  </si>
  <si>
    <t>0161.01 (8350161.01)   00000 (  1.8%) (  1.1%)</t>
  </si>
  <si>
    <t>0161.02 (8350161.02)   00000 (  3.5%) (  6.1%)</t>
  </si>
  <si>
    <t>0162.01 (8350162.01)   00000 (  4.0%) (  1.3%)</t>
  </si>
  <si>
    <t>0162.03 (8350162.03)   00000 (  3.8%) (  4.1%)</t>
  </si>
  <si>
    <t>0162.04 (8350162.04)   00000 (  2.8%) (  2.9%)</t>
  </si>
  <si>
    <t>0162.05 (8350162.05)   00000 (  4.0%) (  2.4%)</t>
  </si>
  <si>
    <t>0163.03 (8350163.03)   00000 (  6.7%) (  5.5%)</t>
  </si>
  <si>
    <t>0163.05 (8350163.05)   00000 (  4.8%) (  5.4%)</t>
  </si>
  <si>
    <t>0163.06 (8350163.06)   00000 (  3.6%) (  7.1%)</t>
  </si>
  <si>
    <t>0164.01 (8350164.01)   00000 (  2.5%) (  1.5%)</t>
  </si>
  <si>
    <t>0164.03 (8350164.03)   00001 (  3.8%) (  9.0%)</t>
  </si>
  <si>
    <t>0164.04 (8350164.04)   00000 (  3.4%) (  4.7%)</t>
  </si>
  <si>
    <t>0165.01 (8350165.01)   00000 (  3.3%) (  4.6%)</t>
  </si>
  <si>
    <t>0165.03 (8350165.03)   04333 ( 45.0%) ( 35.0%)</t>
  </si>
  <si>
    <t>0165.04 (8350165.04)   00001 (  4.8%) (  9.8%)</t>
  </si>
  <si>
    <t>0166.01 (8350166.01)   09999 (    x ) (    x )</t>
  </si>
  <si>
    <t>0166.02 (8350166.02)   00001 (  5.0%) (  8.4%)</t>
  </si>
  <si>
    <t>0200.00 (8350200.00)   00000 (  2.7%) (  8.0%)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</si>
</sst>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1"/>
  </cellXfs>
  <cellStyles count="2">
    <cellStyle name="Normal" xfId="0" builtinId="0"/>
    <cellStyle name="Normal 2" xfId="1" xr:uid="{31C818F9-8F9F-4A6E-ADC0-1BD162BC57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274"/>
  <sheetViews>
    <sheetView workbookViewId="0">
      <selection activeCell="F1" sqref="A1:F1048576"/>
    </sheetView>
  </sheetViews>
  <sheetFormatPr defaultRowHeight="15" x14ac:dyDescent="0.25"/>
  <sheetData>
    <row r="1" spans="1:5" ht="195" x14ac:dyDescent="0.25">
      <c r="A1" s="1" t="s">
        <v>0</v>
      </c>
      <c r="B1" s="1" t="s">
        <v>10</v>
      </c>
      <c r="C1" s="1" t="s">
        <v>11</v>
      </c>
    </row>
    <row r="2" spans="1:5" x14ac:dyDescent="0.25">
      <c r="A2" s="2" t="s">
        <v>12</v>
      </c>
      <c r="B2" s="2">
        <v>1004770</v>
      </c>
      <c r="C2" s="2">
        <v>60781</v>
      </c>
    </row>
    <row r="3" spans="1:5" x14ac:dyDescent="0.25">
      <c r="A3" s="2" t="s">
        <v>13</v>
      </c>
      <c r="B3" s="2" t="s">
        <v>14</v>
      </c>
      <c r="C3" s="2" t="s">
        <v>14</v>
      </c>
      <c r="E3" t="e">
        <f>100*C3/C$2</f>
        <v>#VALUE!</v>
      </c>
    </row>
    <row r="4" spans="1:5" x14ac:dyDescent="0.25">
      <c r="A4" s="2" t="s">
        <v>15</v>
      </c>
      <c r="B4" s="2">
        <v>2185</v>
      </c>
      <c r="C4" s="2">
        <v>49714</v>
      </c>
      <c r="E4">
        <f t="shared" ref="E4:E67" si="0">100*C4/C$2</f>
        <v>81.792007370724406</v>
      </c>
    </row>
    <row r="5" spans="1:5" x14ac:dyDescent="0.25">
      <c r="A5" s="2" t="s">
        <v>16</v>
      </c>
      <c r="B5" s="2">
        <v>3795</v>
      </c>
      <c r="C5" s="2">
        <v>54673</v>
      </c>
      <c r="E5">
        <f t="shared" si="0"/>
        <v>89.950806995607181</v>
      </c>
    </row>
    <row r="6" spans="1:5" x14ac:dyDescent="0.25">
      <c r="A6" s="2" t="s">
        <v>17</v>
      </c>
      <c r="B6" s="2">
        <v>1140</v>
      </c>
      <c r="C6" s="2">
        <v>47734</v>
      </c>
      <c r="E6">
        <f t="shared" si="0"/>
        <v>78.534410424310224</v>
      </c>
    </row>
    <row r="7" spans="1:5" x14ac:dyDescent="0.25">
      <c r="A7" s="2" t="s">
        <v>18</v>
      </c>
      <c r="B7" s="2">
        <v>4255</v>
      </c>
      <c r="C7" s="2">
        <v>37922</v>
      </c>
      <c r="E7">
        <f t="shared" si="0"/>
        <v>62.391207778746647</v>
      </c>
    </row>
    <row r="8" spans="1:5" x14ac:dyDescent="0.25">
      <c r="A8" s="2" t="s">
        <v>19</v>
      </c>
      <c r="B8" s="2">
        <v>3660</v>
      </c>
      <c r="C8" s="2">
        <v>48650</v>
      </c>
      <c r="E8">
        <f t="shared" si="0"/>
        <v>80.041460324772544</v>
      </c>
    </row>
    <row r="9" spans="1:5" x14ac:dyDescent="0.25">
      <c r="A9" s="2" t="s">
        <v>20</v>
      </c>
      <c r="B9" s="2">
        <v>4160</v>
      </c>
      <c r="C9" s="2">
        <v>54340</v>
      </c>
      <c r="E9">
        <f t="shared" si="0"/>
        <v>89.402938418255701</v>
      </c>
    </row>
    <row r="10" spans="1:5" x14ac:dyDescent="0.25">
      <c r="A10" s="2" t="s">
        <v>21</v>
      </c>
      <c r="B10" s="2">
        <v>3105</v>
      </c>
      <c r="C10" s="2">
        <v>59021</v>
      </c>
      <c r="E10">
        <f t="shared" si="0"/>
        <v>97.10435826985406</v>
      </c>
    </row>
    <row r="11" spans="1:5" x14ac:dyDescent="0.25">
      <c r="A11" s="2" t="s">
        <v>22</v>
      </c>
      <c r="B11" s="2">
        <v>2750</v>
      </c>
      <c r="C11" s="2">
        <v>47047</v>
      </c>
      <c r="E11">
        <f t="shared" si="0"/>
        <v>77.404122998963487</v>
      </c>
    </row>
    <row r="12" spans="1:5" x14ac:dyDescent="0.25">
      <c r="A12" s="2" t="s">
        <v>23</v>
      </c>
      <c r="B12" s="2">
        <v>2320</v>
      </c>
      <c r="C12" s="2">
        <v>53374</v>
      </c>
      <c r="E12">
        <f t="shared" si="0"/>
        <v>87.813625968641517</v>
      </c>
    </row>
    <row r="13" spans="1:5" x14ac:dyDescent="0.25">
      <c r="A13" s="2" t="s">
        <v>24</v>
      </c>
      <c r="B13" s="2">
        <v>3380</v>
      </c>
      <c r="C13" s="2">
        <v>54300</v>
      </c>
      <c r="E13">
        <f t="shared" si="0"/>
        <v>89.33712837893421</v>
      </c>
    </row>
    <row r="14" spans="1:5" x14ac:dyDescent="0.25">
      <c r="A14" s="2" t="s">
        <v>25</v>
      </c>
      <c r="B14" s="2">
        <v>1860</v>
      </c>
      <c r="C14" s="2">
        <v>52860</v>
      </c>
      <c r="E14">
        <f t="shared" si="0"/>
        <v>86.967966963360254</v>
      </c>
    </row>
    <row r="15" spans="1:5" x14ac:dyDescent="0.25">
      <c r="A15" s="2" t="s">
        <v>26</v>
      </c>
      <c r="B15" s="2">
        <v>3815</v>
      </c>
      <c r="C15" s="2">
        <v>52987</v>
      </c>
      <c r="E15">
        <f t="shared" si="0"/>
        <v>87.176913838206019</v>
      </c>
    </row>
    <row r="16" spans="1:5" x14ac:dyDescent="0.25">
      <c r="A16" s="2" t="s">
        <v>27</v>
      </c>
      <c r="B16" s="2">
        <v>1010</v>
      </c>
      <c r="C16" s="2">
        <v>92641</v>
      </c>
      <c r="E16">
        <f t="shared" si="0"/>
        <v>152.41769631957354</v>
      </c>
    </row>
    <row r="17" spans="1:5" x14ac:dyDescent="0.25">
      <c r="A17" s="2" t="s">
        <v>28</v>
      </c>
      <c r="B17" s="2">
        <v>3490</v>
      </c>
      <c r="C17" s="2">
        <v>149616</v>
      </c>
      <c r="E17">
        <f t="shared" si="0"/>
        <v>246.15587107813298</v>
      </c>
    </row>
    <row r="18" spans="1:5" x14ac:dyDescent="0.25">
      <c r="A18" s="2" t="s">
        <v>29</v>
      </c>
      <c r="B18" s="2">
        <v>1540</v>
      </c>
      <c r="C18" s="2">
        <v>79618</v>
      </c>
      <c r="E18">
        <f t="shared" si="0"/>
        <v>130.99159276747667</v>
      </c>
    </row>
    <row r="19" spans="1:5" x14ac:dyDescent="0.25">
      <c r="A19" s="2" t="s">
        <v>30</v>
      </c>
      <c r="B19" s="2">
        <v>3360</v>
      </c>
      <c r="C19" s="2">
        <v>69236</v>
      </c>
      <c r="E19">
        <f t="shared" si="0"/>
        <v>113.91059706158174</v>
      </c>
    </row>
    <row r="20" spans="1:5" x14ac:dyDescent="0.25">
      <c r="A20" s="2" t="s">
        <v>31</v>
      </c>
      <c r="B20" s="2">
        <v>4710</v>
      </c>
      <c r="C20" s="2">
        <v>83524</v>
      </c>
      <c r="E20">
        <f t="shared" si="0"/>
        <v>137.41794310722102</v>
      </c>
    </row>
    <row r="21" spans="1:5" x14ac:dyDescent="0.25">
      <c r="A21" s="2" t="s">
        <v>32</v>
      </c>
      <c r="B21" s="2">
        <v>3350</v>
      </c>
      <c r="C21" s="2">
        <v>127743</v>
      </c>
      <c r="E21">
        <f t="shared" si="0"/>
        <v>210.16929632615455</v>
      </c>
    </row>
    <row r="22" spans="1:5" x14ac:dyDescent="0.25">
      <c r="A22" s="2" t="s">
        <v>33</v>
      </c>
      <c r="B22" s="2">
        <v>2130</v>
      </c>
      <c r="C22" s="2">
        <v>74670</v>
      </c>
      <c r="E22">
        <f t="shared" si="0"/>
        <v>122.85089090340732</v>
      </c>
    </row>
    <row r="23" spans="1:5" x14ac:dyDescent="0.25">
      <c r="A23" s="2" t="s">
        <v>34</v>
      </c>
      <c r="B23" s="2">
        <v>2720</v>
      </c>
      <c r="C23" s="2">
        <v>99774</v>
      </c>
      <c r="E23">
        <f t="shared" si="0"/>
        <v>164.15327158157976</v>
      </c>
    </row>
    <row r="24" spans="1:5" x14ac:dyDescent="0.25">
      <c r="A24" s="2" t="s">
        <v>35</v>
      </c>
      <c r="B24" s="2">
        <v>3285</v>
      </c>
      <c r="C24" s="2">
        <v>77696</v>
      </c>
      <c r="E24">
        <f t="shared" si="0"/>
        <v>127.82942037807868</v>
      </c>
    </row>
    <row r="25" spans="1:5" x14ac:dyDescent="0.25">
      <c r="A25" s="2" t="s">
        <v>36</v>
      </c>
      <c r="B25" s="2">
        <v>3250</v>
      </c>
      <c r="C25" s="2">
        <v>103811</v>
      </c>
      <c r="E25">
        <f t="shared" si="0"/>
        <v>170.795149800102</v>
      </c>
    </row>
    <row r="26" spans="1:5" x14ac:dyDescent="0.25">
      <c r="A26" s="2" t="s">
        <v>37</v>
      </c>
      <c r="B26" s="2" t="s">
        <v>14</v>
      </c>
      <c r="C26" s="2" t="s">
        <v>14</v>
      </c>
      <c r="E26" t="e">
        <f t="shared" si="0"/>
        <v>#VALUE!</v>
      </c>
    </row>
    <row r="27" spans="1:5" x14ac:dyDescent="0.25">
      <c r="A27" s="2" t="s">
        <v>38</v>
      </c>
      <c r="B27" s="2">
        <v>2820</v>
      </c>
      <c r="C27" s="2">
        <v>39675</v>
      </c>
      <c r="E27">
        <f t="shared" si="0"/>
        <v>65.275332752011323</v>
      </c>
    </row>
    <row r="28" spans="1:5" x14ac:dyDescent="0.25">
      <c r="A28" s="2" t="s">
        <v>39</v>
      </c>
      <c r="B28" s="2">
        <v>1930</v>
      </c>
      <c r="C28" s="2">
        <v>42220</v>
      </c>
      <c r="E28">
        <f t="shared" si="0"/>
        <v>69.462496503841663</v>
      </c>
    </row>
    <row r="29" spans="1:5" x14ac:dyDescent="0.25">
      <c r="A29" s="2" t="s">
        <v>40</v>
      </c>
      <c r="B29" s="2">
        <v>4245</v>
      </c>
      <c r="C29" s="2">
        <v>47394</v>
      </c>
      <c r="E29">
        <f t="shared" si="0"/>
        <v>77.975025090077494</v>
      </c>
    </row>
    <row r="30" spans="1:5" x14ac:dyDescent="0.25">
      <c r="A30" s="2" t="s">
        <v>41</v>
      </c>
      <c r="B30" s="2">
        <v>4580</v>
      </c>
      <c r="C30" s="2">
        <v>39384</v>
      </c>
      <c r="E30">
        <f t="shared" si="0"/>
        <v>64.796564715947412</v>
      </c>
    </row>
    <row r="31" spans="1:5" x14ac:dyDescent="0.25">
      <c r="A31" s="2" t="s">
        <v>42</v>
      </c>
      <c r="B31" s="2">
        <v>4640</v>
      </c>
      <c r="C31" s="2">
        <v>49206</v>
      </c>
      <c r="E31">
        <f t="shared" si="0"/>
        <v>80.956219871341375</v>
      </c>
    </row>
    <row r="32" spans="1:5" x14ac:dyDescent="0.25">
      <c r="A32" s="2" t="s">
        <v>43</v>
      </c>
      <c r="B32" s="2">
        <v>4215</v>
      </c>
      <c r="C32" s="2">
        <v>51443</v>
      </c>
      <c r="E32">
        <f t="shared" si="0"/>
        <v>84.636646320396181</v>
      </c>
    </row>
    <row r="33" spans="1:5" x14ac:dyDescent="0.25">
      <c r="A33" s="2" t="s">
        <v>44</v>
      </c>
      <c r="B33" s="2">
        <v>2825</v>
      </c>
      <c r="C33" s="2">
        <v>139180</v>
      </c>
      <c r="E33">
        <f t="shared" si="0"/>
        <v>228.98603181915402</v>
      </c>
    </row>
    <row r="34" spans="1:5" x14ac:dyDescent="0.25">
      <c r="A34" s="2" t="s">
        <v>45</v>
      </c>
      <c r="B34" s="2">
        <v>3950</v>
      </c>
      <c r="C34" s="2">
        <v>47681</v>
      </c>
      <c r="E34">
        <f t="shared" si="0"/>
        <v>78.447212122209237</v>
      </c>
    </row>
    <row r="35" spans="1:5" x14ac:dyDescent="0.25">
      <c r="A35" s="2" t="s">
        <v>46</v>
      </c>
      <c r="B35" s="2">
        <v>1730</v>
      </c>
      <c r="C35" s="2">
        <v>51107</v>
      </c>
      <c r="E35">
        <f t="shared" si="0"/>
        <v>84.083841990095593</v>
      </c>
    </row>
    <row r="36" spans="1:5" x14ac:dyDescent="0.25">
      <c r="A36" s="2" t="s">
        <v>47</v>
      </c>
      <c r="B36" s="2">
        <v>3685</v>
      </c>
      <c r="C36" s="2">
        <v>45871</v>
      </c>
      <c r="E36">
        <f t="shared" si="0"/>
        <v>75.469307842911434</v>
      </c>
    </row>
    <row r="37" spans="1:5" x14ac:dyDescent="0.25">
      <c r="A37" s="2" t="s">
        <v>48</v>
      </c>
      <c r="B37" s="2">
        <v>1655</v>
      </c>
      <c r="C37" s="2">
        <v>45519</v>
      </c>
      <c r="E37">
        <f t="shared" si="0"/>
        <v>74.890179496882254</v>
      </c>
    </row>
    <row r="38" spans="1:5" x14ac:dyDescent="0.25">
      <c r="A38" s="2" t="s">
        <v>49</v>
      </c>
      <c r="B38" s="2">
        <v>4970</v>
      </c>
      <c r="C38" s="2">
        <v>57540</v>
      </c>
      <c r="E38">
        <f t="shared" si="0"/>
        <v>94.667741563975582</v>
      </c>
    </row>
    <row r="39" spans="1:5" x14ac:dyDescent="0.25">
      <c r="A39" s="2" t="s">
        <v>50</v>
      </c>
      <c r="B39" s="2">
        <v>2470</v>
      </c>
      <c r="C39" s="2">
        <v>98115</v>
      </c>
      <c r="E39">
        <f t="shared" si="0"/>
        <v>161.42380020072062</v>
      </c>
    </row>
    <row r="40" spans="1:5" x14ac:dyDescent="0.25">
      <c r="A40" s="2" t="s">
        <v>51</v>
      </c>
      <c r="B40" s="2">
        <v>2970</v>
      </c>
      <c r="C40" s="2">
        <v>45425</v>
      </c>
      <c r="E40">
        <f t="shared" si="0"/>
        <v>74.735525904476731</v>
      </c>
    </row>
    <row r="41" spans="1:5" x14ac:dyDescent="0.25">
      <c r="A41" s="2" t="s">
        <v>52</v>
      </c>
      <c r="B41" s="2">
        <v>5095</v>
      </c>
      <c r="C41" s="2">
        <v>145692</v>
      </c>
      <c r="E41">
        <f t="shared" si="0"/>
        <v>239.69990622069398</v>
      </c>
    </row>
    <row r="42" spans="1:5" x14ac:dyDescent="0.25">
      <c r="A42" s="2" t="s">
        <v>53</v>
      </c>
      <c r="B42" s="2">
        <v>1255</v>
      </c>
      <c r="C42" s="2">
        <v>94829</v>
      </c>
      <c r="E42">
        <f t="shared" si="0"/>
        <v>156.01750547045953</v>
      </c>
    </row>
    <row r="43" spans="1:5" x14ac:dyDescent="0.25">
      <c r="A43" s="2" t="s">
        <v>54</v>
      </c>
      <c r="B43" s="2">
        <v>2175</v>
      </c>
      <c r="C43" s="2">
        <v>44503</v>
      </c>
      <c r="E43">
        <f t="shared" si="0"/>
        <v>73.218604498116193</v>
      </c>
    </row>
    <row r="44" spans="1:5" x14ac:dyDescent="0.25">
      <c r="A44" s="2" t="s">
        <v>55</v>
      </c>
      <c r="B44" s="2">
        <v>3700</v>
      </c>
      <c r="C44" s="2">
        <v>111927</v>
      </c>
      <c r="E44">
        <f t="shared" si="0"/>
        <v>184.14800677843405</v>
      </c>
    </row>
    <row r="45" spans="1:5" x14ac:dyDescent="0.25">
      <c r="A45" s="2" t="s">
        <v>56</v>
      </c>
      <c r="B45" s="2">
        <v>3060</v>
      </c>
      <c r="C45" s="2">
        <v>106038</v>
      </c>
      <c r="E45">
        <f t="shared" si="0"/>
        <v>174.45912373932643</v>
      </c>
    </row>
    <row r="46" spans="1:5" x14ac:dyDescent="0.25">
      <c r="A46" s="2" t="s">
        <v>57</v>
      </c>
      <c r="B46" s="2">
        <v>4880</v>
      </c>
      <c r="C46" s="2">
        <v>59597</v>
      </c>
      <c r="E46">
        <f t="shared" si="0"/>
        <v>98.052022836083651</v>
      </c>
    </row>
    <row r="47" spans="1:5" x14ac:dyDescent="0.25">
      <c r="A47" s="2" t="s">
        <v>58</v>
      </c>
      <c r="B47" s="2">
        <v>3730</v>
      </c>
      <c r="C47" s="2">
        <v>51283</v>
      </c>
      <c r="E47">
        <f t="shared" si="0"/>
        <v>84.373406163110189</v>
      </c>
    </row>
    <row r="48" spans="1:5" x14ac:dyDescent="0.25">
      <c r="A48" s="2" t="s">
        <v>59</v>
      </c>
      <c r="B48" s="2">
        <v>2375</v>
      </c>
      <c r="C48" s="2">
        <v>65790</v>
      </c>
      <c r="E48">
        <f t="shared" si="0"/>
        <v>108.24106217403465</v>
      </c>
    </row>
    <row r="49" spans="1:5" x14ac:dyDescent="0.25">
      <c r="A49" s="2" t="s">
        <v>60</v>
      </c>
      <c r="B49" s="2">
        <v>3775</v>
      </c>
      <c r="C49" s="2">
        <v>43502</v>
      </c>
      <c r="E49">
        <f t="shared" si="0"/>
        <v>71.57170826409569</v>
      </c>
    </row>
    <row r="50" spans="1:5" x14ac:dyDescent="0.25">
      <c r="A50" s="2" t="s">
        <v>61</v>
      </c>
      <c r="B50" s="2">
        <v>3795</v>
      </c>
      <c r="C50" s="2">
        <v>56280</v>
      </c>
      <c r="E50">
        <f t="shared" si="0"/>
        <v>92.594725325348378</v>
      </c>
    </row>
    <row r="51" spans="1:5" x14ac:dyDescent="0.25">
      <c r="A51" s="2" t="s">
        <v>62</v>
      </c>
      <c r="B51" s="2" t="s">
        <v>14</v>
      </c>
      <c r="C51" s="2" t="s">
        <v>14</v>
      </c>
      <c r="E51" t="e">
        <f t="shared" si="0"/>
        <v>#VALUE!</v>
      </c>
    </row>
    <row r="52" spans="1:5" x14ac:dyDescent="0.25">
      <c r="A52" s="2" t="s">
        <v>63</v>
      </c>
      <c r="B52" s="2">
        <v>2570</v>
      </c>
      <c r="C52" s="2">
        <v>51059</v>
      </c>
      <c r="E52">
        <f t="shared" si="0"/>
        <v>84.004869942909792</v>
      </c>
    </row>
    <row r="53" spans="1:5" x14ac:dyDescent="0.25">
      <c r="A53" s="2" t="s">
        <v>64</v>
      </c>
      <c r="B53" s="2" t="s">
        <v>14</v>
      </c>
      <c r="C53" s="2" t="s">
        <v>14</v>
      </c>
      <c r="E53" t="e">
        <f t="shared" si="0"/>
        <v>#VALUE!</v>
      </c>
    </row>
    <row r="54" spans="1:5" x14ac:dyDescent="0.25">
      <c r="A54" s="2" t="s">
        <v>65</v>
      </c>
      <c r="B54" s="2">
        <v>2505</v>
      </c>
      <c r="C54" s="2">
        <v>55603</v>
      </c>
      <c r="E54">
        <f t="shared" si="0"/>
        <v>91.480890409832014</v>
      </c>
    </row>
    <row r="55" spans="1:5" x14ac:dyDescent="0.25">
      <c r="A55" s="2" t="s">
        <v>66</v>
      </c>
      <c r="B55" s="2">
        <v>2825</v>
      </c>
      <c r="C55" s="2">
        <v>53780</v>
      </c>
      <c r="E55">
        <f t="shared" si="0"/>
        <v>88.481597867754729</v>
      </c>
    </row>
    <row r="56" spans="1:5" x14ac:dyDescent="0.25">
      <c r="A56" s="2" t="s">
        <v>67</v>
      </c>
      <c r="B56" s="2" t="s">
        <v>14</v>
      </c>
      <c r="C56" s="2" t="s">
        <v>14</v>
      </c>
      <c r="E56" t="e">
        <f t="shared" si="0"/>
        <v>#VALUE!</v>
      </c>
    </row>
    <row r="57" spans="1:5" x14ac:dyDescent="0.25">
      <c r="A57" s="2" t="s">
        <v>68</v>
      </c>
      <c r="B57" s="2">
        <v>350</v>
      </c>
      <c r="C57" s="2">
        <v>55420</v>
      </c>
      <c r="E57">
        <f t="shared" si="0"/>
        <v>91.179809479936168</v>
      </c>
    </row>
    <row r="58" spans="1:5" x14ac:dyDescent="0.25">
      <c r="A58" s="2" t="s">
        <v>69</v>
      </c>
      <c r="B58" s="2">
        <v>2950</v>
      </c>
      <c r="C58" s="2">
        <v>52188</v>
      </c>
      <c r="E58">
        <f t="shared" si="0"/>
        <v>85.862358302759091</v>
      </c>
    </row>
    <row r="59" spans="1:5" x14ac:dyDescent="0.25">
      <c r="A59" s="2" t="s">
        <v>70</v>
      </c>
      <c r="B59" s="2">
        <v>5480</v>
      </c>
      <c r="C59" s="2">
        <v>57346</v>
      </c>
      <c r="E59">
        <f t="shared" si="0"/>
        <v>94.348562873266317</v>
      </c>
    </row>
    <row r="60" spans="1:5" x14ac:dyDescent="0.25">
      <c r="A60" s="2" t="s">
        <v>71</v>
      </c>
      <c r="B60" s="2">
        <v>5320</v>
      </c>
      <c r="C60" s="2">
        <v>70495</v>
      </c>
      <c r="E60">
        <f t="shared" si="0"/>
        <v>115.98196804922591</v>
      </c>
    </row>
    <row r="61" spans="1:5" x14ac:dyDescent="0.25">
      <c r="A61" s="2" t="s">
        <v>72</v>
      </c>
      <c r="B61" s="2">
        <v>4075</v>
      </c>
      <c r="C61" s="2">
        <v>66592</v>
      </c>
      <c r="E61">
        <f t="shared" si="0"/>
        <v>109.56055346243069</v>
      </c>
    </row>
    <row r="62" spans="1:5" x14ac:dyDescent="0.25">
      <c r="A62" s="2" t="s">
        <v>73</v>
      </c>
      <c r="B62" s="2">
        <v>4340</v>
      </c>
      <c r="C62" s="2">
        <v>54772</v>
      </c>
      <c r="E62">
        <f t="shared" si="0"/>
        <v>90.113686842927891</v>
      </c>
    </row>
    <row r="63" spans="1:5" x14ac:dyDescent="0.25">
      <c r="A63" s="2" t="s">
        <v>74</v>
      </c>
      <c r="B63" s="2">
        <v>1045</v>
      </c>
      <c r="C63" s="2">
        <v>103639</v>
      </c>
      <c r="E63">
        <f t="shared" si="0"/>
        <v>170.51216663101957</v>
      </c>
    </row>
    <row r="64" spans="1:5" x14ac:dyDescent="0.25">
      <c r="A64" s="2" t="s">
        <v>75</v>
      </c>
      <c r="B64" s="2">
        <v>1885</v>
      </c>
      <c r="C64" s="2">
        <v>123433</v>
      </c>
      <c r="E64">
        <f t="shared" si="0"/>
        <v>203.07826458926309</v>
      </c>
    </row>
    <row r="65" spans="1:5" x14ac:dyDescent="0.25">
      <c r="A65" s="2" t="s">
        <v>76</v>
      </c>
      <c r="B65" s="2">
        <v>2590</v>
      </c>
      <c r="C65" s="2">
        <v>41404</v>
      </c>
      <c r="E65">
        <f t="shared" si="0"/>
        <v>68.119971701683099</v>
      </c>
    </row>
    <row r="66" spans="1:5" x14ac:dyDescent="0.25">
      <c r="A66" s="2" t="s">
        <v>77</v>
      </c>
      <c r="B66" s="2">
        <v>2390</v>
      </c>
      <c r="C66" s="2">
        <v>45869</v>
      </c>
      <c r="E66">
        <f t="shared" si="0"/>
        <v>75.466017340945356</v>
      </c>
    </row>
    <row r="67" spans="1:5" x14ac:dyDescent="0.25">
      <c r="A67" s="2" t="s">
        <v>78</v>
      </c>
      <c r="B67" s="2">
        <v>2330</v>
      </c>
      <c r="C67" s="2">
        <v>50466</v>
      </c>
      <c r="E67">
        <f t="shared" si="0"/>
        <v>83.029236109968579</v>
      </c>
    </row>
    <row r="68" spans="1:5" x14ac:dyDescent="0.25">
      <c r="A68" s="2" t="s">
        <v>79</v>
      </c>
      <c r="B68" s="2">
        <v>5610</v>
      </c>
      <c r="C68" s="2">
        <v>41104</v>
      </c>
      <c r="E68">
        <f t="shared" ref="E68:E131" si="1">100*C68/C$2</f>
        <v>67.626396406771846</v>
      </c>
    </row>
    <row r="69" spans="1:5" x14ac:dyDescent="0.25">
      <c r="A69" s="2" t="s">
        <v>80</v>
      </c>
      <c r="B69" s="2">
        <v>5780</v>
      </c>
      <c r="C69" s="2">
        <v>37943</v>
      </c>
      <c r="E69">
        <f t="shared" si="1"/>
        <v>62.425758049390431</v>
      </c>
    </row>
    <row r="70" spans="1:5" x14ac:dyDescent="0.25">
      <c r="A70" s="2" t="s">
        <v>81</v>
      </c>
      <c r="B70" s="2">
        <v>4705</v>
      </c>
      <c r="C70" s="2">
        <v>100487</v>
      </c>
      <c r="E70">
        <f t="shared" si="1"/>
        <v>165.32633553248547</v>
      </c>
    </row>
    <row r="71" spans="1:5" x14ac:dyDescent="0.25">
      <c r="A71" s="2" t="s">
        <v>82</v>
      </c>
      <c r="B71" s="2">
        <v>5405</v>
      </c>
      <c r="C71" s="2">
        <v>81918</v>
      </c>
      <c r="E71">
        <f t="shared" si="1"/>
        <v>134.77567002846286</v>
      </c>
    </row>
    <row r="72" spans="1:5" x14ac:dyDescent="0.25">
      <c r="A72" s="2" t="s">
        <v>83</v>
      </c>
      <c r="B72" s="2">
        <v>4630</v>
      </c>
      <c r="C72" s="2">
        <v>51947</v>
      </c>
      <c r="E72">
        <f t="shared" si="1"/>
        <v>85.465852815847057</v>
      </c>
    </row>
    <row r="73" spans="1:5" x14ac:dyDescent="0.25">
      <c r="A73" s="2" t="s">
        <v>84</v>
      </c>
      <c r="B73" s="2">
        <v>4700</v>
      </c>
      <c r="C73" s="2">
        <v>57699</v>
      </c>
      <c r="E73">
        <f t="shared" si="1"/>
        <v>94.929336470278542</v>
      </c>
    </row>
    <row r="74" spans="1:5" x14ac:dyDescent="0.25">
      <c r="A74" s="2" t="s">
        <v>85</v>
      </c>
      <c r="B74" s="2">
        <v>4495</v>
      </c>
      <c r="C74" s="2">
        <v>61268</v>
      </c>
      <c r="E74">
        <f t="shared" si="1"/>
        <v>100.80123722873924</v>
      </c>
    </row>
    <row r="75" spans="1:5" x14ac:dyDescent="0.25">
      <c r="A75" s="2" t="s">
        <v>86</v>
      </c>
      <c r="B75" s="2">
        <v>5045</v>
      </c>
      <c r="C75" s="2">
        <v>60008</v>
      </c>
      <c r="E75">
        <f t="shared" si="1"/>
        <v>98.728220990112035</v>
      </c>
    </row>
    <row r="76" spans="1:5" x14ac:dyDescent="0.25">
      <c r="A76" s="2" t="s">
        <v>87</v>
      </c>
      <c r="B76" s="2">
        <v>3810</v>
      </c>
      <c r="C76" s="2">
        <v>55537</v>
      </c>
      <c r="E76">
        <f t="shared" si="1"/>
        <v>91.372303844951546</v>
      </c>
    </row>
    <row r="77" spans="1:5" x14ac:dyDescent="0.25">
      <c r="A77" s="2" t="s">
        <v>88</v>
      </c>
      <c r="B77" s="2">
        <v>5530</v>
      </c>
      <c r="C77" s="2">
        <v>53270</v>
      </c>
      <c r="E77">
        <f t="shared" si="1"/>
        <v>87.642519866405621</v>
      </c>
    </row>
    <row r="78" spans="1:5" x14ac:dyDescent="0.25">
      <c r="A78" s="2" t="s">
        <v>89</v>
      </c>
      <c r="B78" s="2">
        <v>2840</v>
      </c>
      <c r="C78" s="2">
        <v>73388</v>
      </c>
      <c r="E78">
        <f t="shared" si="1"/>
        <v>120.74167914315329</v>
      </c>
    </row>
    <row r="79" spans="1:5" x14ac:dyDescent="0.25">
      <c r="A79" s="2" t="s">
        <v>90</v>
      </c>
      <c r="B79" s="2">
        <v>2700</v>
      </c>
      <c r="C79" s="2">
        <v>56866</v>
      </c>
      <c r="E79">
        <f t="shared" si="1"/>
        <v>93.558842401408342</v>
      </c>
    </row>
    <row r="80" spans="1:5" x14ac:dyDescent="0.25">
      <c r="A80" s="2" t="s">
        <v>91</v>
      </c>
      <c r="B80" s="2">
        <v>3305</v>
      </c>
      <c r="C80" s="2">
        <v>54473</v>
      </c>
      <c r="E80">
        <f t="shared" si="1"/>
        <v>89.621756798999684</v>
      </c>
    </row>
    <row r="81" spans="1:5" x14ac:dyDescent="0.25">
      <c r="A81" s="2" t="s">
        <v>92</v>
      </c>
      <c r="B81" s="2">
        <v>2535</v>
      </c>
      <c r="C81" s="2">
        <v>51374</v>
      </c>
      <c r="E81">
        <f t="shared" si="1"/>
        <v>84.52312400256659</v>
      </c>
    </row>
    <row r="82" spans="1:5" x14ac:dyDescent="0.25">
      <c r="A82" s="2" t="s">
        <v>93</v>
      </c>
      <c r="B82" s="2">
        <v>3985</v>
      </c>
      <c r="C82" s="2">
        <v>56670</v>
      </c>
      <c r="E82">
        <f t="shared" si="1"/>
        <v>93.236373208732999</v>
      </c>
    </row>
    <row r="83" spans="1:5" x14ac:dyDescent="0.25">
      <c r="A83" s="2" t="s">
        <v>94</v>
      </c>
      <c r="B83" s="2">
        <v>3570</v>
      </c>
      <c r="C83" s="2">
        <v>65140</v>
      </c>
      <c r="E83">
        <f t="shared" si="1"/>
        <v>107.1716490350603</v>
      </c>
    </row>
    <row r="84" spans="1:5" x14ac:dyDescent="0.25">
      <c r="A84" s="2" t="s">
        <v>95</v>
      </c>
      <c r="B84" s="2">
        <v>2845</v>
      </c>
      <c r="C84" s="2">
        <v>60834</v>
      </c>
      <c r="E84">
        <f t="shared" si="1"/>
        <v>100.08719830210099</v>
      </c>
    </row>
    <row r="85" spans="1:5" x14ac:dyDescent="0.25">
      <c r="A85" s="2" t="s">
        <v>96</v>
      </c>
      <c r="B85" s="2">
        <v>2490</v>
      </c>
      <c r="C85" s="2">
        <v>41186</v>
      </c>
      <c r="E85">
        <f t="shared" si="1"/>
        <v>67.76130698738092</v>
      </c>
    </row>
    <row r="86" spans="1:5" x14ac:dyDescent="0.25">
      <c r="A86" s="2" t="s">
        <v>97</v>
      </c>
      <c r="B86" s="2">
        <v>2855</v>
      </c>
      <c r="C86" s="2">
        <v>46972</v>
      </c>
      <c r="E86">
        <f t="shared" si="1"/>
        <v>77.280729175235678</v>
      </c>
    </row>
    <row r="87" spans="1:5" x14ac:dyDescent="0.25">
      <c r="A87" s="2" t="s">
        <v>98</v>
      </c>
      <c r="B87" s="2">
        <v>2495</v>
      </c>
      <c r="C87" s="2">
        <v>67033</v>
      </c>
      <c r="E87">
        <f t="shared" si="1"/>
        <v>110.28610914595022</v>
      </c>
    </row>
    <row r="88" spans="1:5" x14ac:dyDescent="0.25">
      <c r="A88" s="2" t="s">
        <v>99</v>
      </c>
      <c r="B88" s="2">
        <v>4980</v>
      </c>
      <c r="C88" s="2">
        <v>36870</v>
      </c>
      <c r="E88">
        <f t="shared" si="1"/>
        <v>60.660403744591235</v>
      </c>
    </row>
    <row r="89" spans="1:5" x14ac:dyDescent="0.25">
      <c r="A89" s="2" t="s">
        <v>100</v>
      </c>
      <c r="B89" s="2">
        <v>1205</v>
      </c>
      <c r="C89" s="2">
        <v>30970</v>
      </c>
      <c r="E89">
        <f t="shared" si="1"/>
        <v>50.953422944670208</v>
      </c>
    </row>
    <row r="90" spans="1:5" x14ac:dyDescent="0.25">
      <c r="A90" s="2" t="s">
        <v>101</v>
      </c>
      <c r="B90" s="2">
        <v>3745</v>
      </c>
      <c r="C90" s="2">
        <v>35530</v>
      </c>
      <c r="E90">
        <f t="shared" si="1"/>
        <v>58.455767427321035</v>
      </c>
    </row>
    <row r="91" spans="1:5" x14ac:dyDescent="0.25">
      <c r="A91" s="2" t="s">
        <v>102</v>
      </c>
      <c r="B91" s="2">
        <v>6210</v>
      </c>
      <c r="C91" s="2">
        <v>42357</v>
      </c>
      <c r="E91">
        <f t="shared" si="1"/>
        <v>69.687895888517787</v>
      </c>
    </row>
    <row r="92" spans="1:5" x14ac:dyDescent="0.25">
      <c r="A92" s="2" t="s">
        <v>103</v>
      </c>
      <c r="B92" s="2">
        <v>2975</v>
      </c>
      <c r="C92" s="2">
        <v>59242</v>
      </c>
      <c r="E92">
        <f t="shared" si="1"/>
        <v>97.467958737105349</v>
      </c>
    </row>
    <row r="93" spans="1:5" x14ac:dyDescent="0.25">
      <c r="A93" s="2" t="s">
        <v>104</v>
      </c>
      <c r="B93" s="2">
        <v>2900</v>
      </c>
      <c r="C93" s="2">
        <v>62419</v>
      </c>
      <c r="E93">
        <f t="shared" si="1"/>
        <v>102.69492111021536</v>
      </c>
    </row>
    <row r="94" spans="1:5" x14ac:dyDescent="0.25">
      <c r="A94" s="2" t="s">
        <v>105</v>
      </c>
      <c r="B94" s="2">
        <v>3390</v>
      </c>
      <c r="C94" s="2">
        <v>42349</v>
      </c>
      <c r="E94">
        <f t="shared" si="1"/>
        <v>69.674733880653491</v>
      </c>
    </row>
    <row r="95" spans="1:5" x14ac:dyDescent="0.25">
      <c r="A95" s="2" t="s">
        <v>106</v>
      </c>
      <c r="B95" s="2">
        <v>1655</v>
      </c>
      <c r="C95" s="2">
        <v>46346</v>
      </c>
      <c r="E95">
        <f t="shared" si="1"/>
        <v>76.250802059854237</v>
      </c>
    </row>
    <row r="96" spans="1:5" x14ac:dyDescent="0.25">
      <c r="A96" s="2" t="s">
        <v>107</v>
      </c>
      <c r="B96" s="2" t="s">
        <v>14</v>
      </c>
      <c r="C96" s="2" t="s">
        <v>14</v>
      </c>
      <c r="E96" t="e">
        <f t="shared" si="1"/>
        <v>#VALUE!</v>
      </c>
    </row>
    <row r="97" spans="1:5" x14ac:dyDescent="0.25">
      <c r="A97" s="2" t="s">
        <v>108</v>
      </c>
      <c r="B97" s="2" t="s">
        <v>14</v>
      </c>
      <c r="C97" s="2" t="s">
        <v>14</v>
      </c>
      <c r="E97" t="e">
        <f t="shared" si="1"/>
        <v>#VALUE!</v>
      </c>
    </row>
    <row r="98" spans="1:5" x14ac:dyDescent="0.25">
      <c r="A98" s="2" t="s">
        <v>109</v>
      </c>
      <c r="B98" s="2">
        <v>1780</v>
      </c>
      <c r="C98" s="2">
        <v>44229</v>
      </c>
      <c r="E98">
        <f t="shared" si="1"/>
        <v>72.767805728763918</v>
      </c>
    </row>
    <row r="99" spans="1:5" x14ac:dyDescent="0.25">
      <c r="A99" s="2" t="s">
        <v>110</v>
      </c>
      <c r="B99" s="2">
        <v>5320</v>
      </c>
      <c r="C99" s="2">
        <v>41311</v>
      </c>
      <c r="E99">
        <f t="shared" si="1"/>
        <v>67.966963360260607</v>
      </c>
    </row>
    <row r="100" spans="1:5" x14ac:dyDescent="0.25">
      <c r="A100" s="2" t="s">
        <v>111</v>
      </c>
      <c r="B100" s="2">
        <v>2470</v>
      </c>
      <c r="C100" s="2">
        <v>41121</v>
      </c>
      <c r="E100">
        <f t="shared" si="1"/>
        <v>67.654365673483497</v>
      </c>
    </row>
    <row r="101" spans="1:5" x14ac:dyDescent="0.25">
      <c r="A101" s="2" t="s">
        <v>112</v>
      </c>
      <c r="B101" s="2">
        <v>3180</v>
      </c>
      <c r="C101" s="2">
        <v>39793</v>
      </c>
      <c r="E101">
        <f t="shared" si="1"/>
        <v>65.469472368009747</v>
      </c>
    </row>
    <row r="102" spans="1:5" x14ac:dyDescent="0.25">
      <c r="A102" s="2" t="s">
        <v>113</v>
      </c>
      <c r="B102" s="2">
        <v>3225</v>
      </c>
      <c r="C102" s="2">
        <v>37091</v>
      </c>
      <c r="E102">
        <f t="shared" si="1"/>
        <v>61.024004211842517</v>
      </c>
    </row>
    <row r="103" spans="1:5" x14ac:dyDescent="0.25">
      <c r="A103" s="2" t="s">
        <v>114</v>
      </c>
      <c r="B103" s="2">
        <v>1690</v>
      </c>
      <c r="C103" s="2">
        <v>56543</v>
      </c>
      <c r="E103">
        <f t="shared" si="1"/>
        <v>93.027426333887234</v>
      </c>
    </row>
    <row r="104" spans="1:5" x14ac:dyDescent="0.25">
      <c r="A104" s="2" t="s">
        <v>115</v>
      </c>
      <c r="B104" s="2">
        <v>4820</v>
      </c>
      <c r="C104" s="2">
        <v>42562</v>
      </c>
      <c r="E104">
        <f t="shared" si="1"/>
        <v>70.02517234004047</v>
      </c>
    </row>
    <row r="105" spans="1:5" x14ac:dyDescent="0.25">
      <c r="A105" s="2" t="s">
        <v>116</v>
      </c>
      <c r="B105" s="2">
        <v>4970</v>
      </c>
      <c r="C105" s="2">
        <v>43849</v>
      </c>
      <c r="E105">
        <f t="shared" si="1"/>
        <v>72.142610355209683</v>
      </c>
    </row>
    <row r="106" spans="1:5" x14ac:dyDescent="0.25">
      <c r="A106" s="2" t="s">
        <v>117</v>
      </c>
      <c r="B106" s="2">
        <v>2135</v>
      </c>
      <c r="C106" s="2">
        <v>34594</v>
      </c>
      <c r="E106">
        <f t="shared" si="1"/>
        <v>56.91581250719797</v>
      </c>
    </row>
    <row r="107" spans="1:5" x14ac:dyDescent="0.25">
      <c r="A107" s="2" t="s">
        <v>118</v>
      </c>
      <c r="B107" s="2">
        <v>2960</v>
      </c>
      <c r="C107" s="2">
        <v>35495</v>
      </c>
      <c r="E107">
        <f t="shared" si="1"/>
        <v>58.398183642914724</v>
      </c>
    </row>
    <row r="108" spans="1:5" x14ac:dyDescent="0.25">
      <c r="A108" s="2" t="s">
        <v>119</v>
      </c>
      <c r="B108" s="2">
        <v>2975</v>
      </c>
      <c r="C108" s="2">
        <v>39679</v>
      </c>
      <c r="E108">
        <f t="shared" si="1"/>
        <v>65.281913755943464</v>
      </c>
    </row>
    <row r="109" spans="1:5" x14ac:dyDescent="0.25">
      <c r="A109" s="2" t="s">
        <v>120</v>
      </c>
      <c r="B109" s="2">
        <v>2580</v>
      </c>
      <c r="C109" s="2">
        <v>37161</v>
      </c>
      <c r="E109">
        <f t="shared" si="1"/>
        <v>61.13917178065514</v>
      </c>
    </row>
    <row r="110" spans="1:5" x14ac:dyDescent="0.25">
      <c r="A110" s="2" t="s">
        <v>121</v>
      </c>
      <c r="B110" s="2">
        <v>3150</v>
      </c>
      <c r="C110" s="2">
        <v>45107</v>
      </c>
      <c r="E110">
        <f t="shared" si="1"/>
        <v>74.21233609187081</v>
      </c>
    </row>
    <row r="111" spans="1:5" x14ac:dyDescent="0.25">
      <c r="A111" s="2" t="s">
        <v>122</v>
      </c>
      <c r="B111" s="2">
        <v>1720</v>
      </c>
      <c r="C111" s="2">
        <v>54774</v>
      </c>
      <c r="E111">
        <f t="shared" si="1"/>
        <v>90.116977344893968</v>
      </c>
    </row>
    <row r="112" spans="1:5" x14ac:dyDescent="0.25">
      <c r="A112" s="2" t="s">
        <v>123</v>
      </c>
      <c r="B112" s="2" t="s">
        <v>14</v>
      </c>
      <c r="C112" s="2" t="s">
        <v>14</v>
      </c>
      <c r="E112" t="e">
        <f t="shared" si="1"/>
        <v>#VALUE!</v>
      </c>
    </row>
    <row r="113" spans="1:5" x14ac:dyDescent="0.25">
      <c r="A113" s="2" t="s">
        <v>124</v>
      </c>
      <c r="B113" s="2">
        <v>2635</v>
      </c>
      <c r="C113" s="2">
        <v>45451</v>
      </c>
      <c r="E113">
        <f t="shared" si="1"/>
        <v>74.778302430035708</v>
      </c>
    </row>
    <row r="114" spans="1:5" x14ac:dyDescent="0.25">
      <c r="A114" s="2" t="s">
        <v>125</v>
      </c>
      <c r="B114" s="2">
        <v>2460</v>
      </c>
      <c r="C114" s="2">
        <v>44117</v>
      </c>
      <c r="E114">
        <f t="shared" si="1"/>
        <v>72.583537618663726</v>
      </c>
    </row>
    <row r="115" spans="1:5" x14ac:dyDescent="0.25">
      <c r="A115" s="2" t="s">
        <v>126</v>
      </c>
      <c r="B115" s="2" t="s">
        <v>14</v>
      </c>
      <c r="C115" s="2" t="s">
        <v>14</v>
      </c>
      <c r="E115" t="e">
        <f t="shared" si="1"/>
        <v>#VALUE!</v>
      </c>
    </row>
    <row r="116" spans="1:5" x14ac:dyDescent="0.25">
      <c r="A116" s="2" t="s">
        <v>127</v>
      </c>
      <c r="B116" s="2">
        <v>1930</v>
      </c>
      <c r="C116" s="2">
        <v>42654</v>
      </c>
      <c r="E116">
        <f t="shared" si="1"/>
        <v>70.176535430479916</v>
      </c>
    </row>
    <row r="117" spans="1:5" x14ac:dyDescent="0.25">
      <c r="A117" s="2" t="s">
        <v>128</v>
      </c>
      <c r="B117" s="2">
        <v>1495</v>
      </c>
      <c r="C117" s="2">
        <v>44535</v>
      </c>
      <c r="E117">
        <f t="shared" si="1"/>
        <v>73.271252529573388</v>
      </c>
    </row>
    <row r="118" spans="1:5" x14ac:dyDescent="0.25">
      <c r="A118" s="2" t="s">
        <v>129</v>
      </c>
      <c r="B118" s="2">
        <v>1195</v>
      </c>
      <c r="C118" s="2">
        <v>45565</v>
      </c>
      <c r="E118">
        <f t="shared" si="1"/>
        <v>74.965861042101977</v>
      </c>
    </row>
    <row r="119" spans="1:5" x14ac:dyDescent="0.25">
      <c r="A119" s="2" t="s">
        <v>130</v>
      </c>
      <c r="B119" s="2">
        <v>2230</v>
      </c>
      <c r="C119" s="2">
        <v>39385</v>
      </c>
      <c r="E119">
        <f t="shared" si="1"/>
        <v>64.798209966930457</v>
      </c>
    </row>
    <row r="120" spans="1:5" x14ac:dyDescent="0.25">
      <c r="A120" s="2" t="s">
        <v>131</v>
      </c>
      <c r="B120" s="2">
        <v>1440</v>
      </c>
      <c r="C120" s="2">
        <v>43110</v>
      </c>
      <c r="E120">
        <f t="shared" si="1"/>
        <v>70.926769878745006</v>
      </c>
    </row>
    <row r="121" spans="1:5" x14ac:dyDescent="0.25">
      <c r="A121" s="2" t="s">
        <v>132</v>
      </c>
      <c r="B121" s="2">
        <v>2235</v>
      </c>
      <c r="C121" s="2">
        <v>41806</v>
      </c>
      <c r="E121">
        <f t="shared" si="1"/>
        <v>68.781362596864156</v>
      </c>
    </row>
    <row r="122" spans="1:5" x14ac:dyDescent="0.25">
      <c r="A122" s="2" t="s">
        <v>133</v>
      </c>
      <c r="B122" s="2">
        <v>2370</v>
      </c>
      <c r="C122" s="2">
        <v>42361</v>
      </c>
      <c r="E122">
        <f t="shared" si="1"/>
        <v>69.694476892449941</v>
      </c>
    </row>
    <row r="123" spans="1:5" x14ac:dyDescent="0.25">
      <c r="A123" s="2" t="s">
        <v>134</v>
      </c>
      <c r="B123" s="2">
        <v>3290</v>
      </c>
      <c r="C123" s="2">
        <v>40175</v>
      </c>
      <c r="E123">
        <f t="shared" si="1"/>
        <v>66.097958243530044</v>
      </c>
    </row>
    <row r="124" spans="1:5" x14ac:dyDescent="0.25">
      <c r="A124" s="2" t="s">
        <v>135</v>
      </c>
      <c r="B124" s="2">
        <v>3020</v>
      </c>
      <c r="C124" s="2">
        <v>40055</v>
      </c>
      <c r="E124">
        <f t="shared" si="1"/>
        <v>65.900528125565558</v>
      </c>
    </row>
    <row r="125" spans="1:5" x14ac:dyDescent="0.25">
      <c r="A125" s="2" t="s">
        <v>136</v>
      </c>
      <c r="B125" s="2">
        <v>2765</v>
      </c>
      <c r="C125" s="2">
        <v>47068</v>
      </c>
      <c r="E125">
        <f t="shared" si="1"/>
        <v>77.438673269607278</v>
      </c>
    </row>
    <row r="126" spans="1:5" x14ac:dyDescent="0.25">
      <c r="A126" s="2" t="s">
        <v>137</v>
      </c>
      <c r="B126" s="2">
        <v>3910</v>
      </c>
      <c r="C126" s="2">
        <v>39341</v>
      </c>
      <c r="E126">
        <f t="shared" si="1"/>
        <v>64.725818923676812</v>
      </c>
    </row>
    <row r="127" spans="1:5" x14ac:dyDescent="0.25">
      <c r="A127" s="2" t="s">
        <v>138</v>
      </c>
      <c r="B127" s="2" t="s">
        <v>14</v>
      </c>
      <c r="C127" s="2" t="s">
        <v>14</v>
      </c>
      <c r="E127" t="e">
        <f t="shared" si="1"/>
        <v>#VALUE!</v>
      </c>
    </row>
    <row r="128" spans="1:5" x14ac:dyDescent="0.25">
      <c r="A128" s="2" t="s">
        <v>139</v>
      </c>
      <c r="B128" s="2">
        <v>1295</v>
      </c>
      <c r="C128" s="2">
        <v>43320</v>
      </c>
      <c r="E128">
        <f t="shared" si="1"/>
        <v>71.272272585182876</v>
      </c>
    </row>
    <row r="129" spans="1:5" x14ac:dyDescent="0.25">
      <c r="A129" s="2" t="s">
        <v>140</v>
      </c>
      <c r="B129" s="2">
        <v>4705</v>
      </c>
      <c r="C129" s="2">
        <v>46416</v>
      </c>
      <c r="E129">
        <f t="shared" si="1"/>
        <v>76.365969628666846</v>
      </c>
    </row>
    <row r="130" spans="1:5" x14ac:dyDescent="0.25">
      <c r="A130" s="2" t="s">
        <v>141</v>
      </c>
      <c r="B130" s="2">
        <v>1690</v>
      </c>
      <c r="C130" s="2">
        <v>48762</v>
      </c>
      <c r="E130">
        <f t="shared" si="1"/>
        <v>80.225728434872735</v>
      </c>
    </row>
    <row r="131" spans="1:5" x14ac:dyDescent="0.25">
      <c r="A131" s="2" t="s">
        <v>142</v>
      </c>
      <c r="B131" s="2">
        <v>1430</v>
      </c>
      <c r="C131" s="2">
        <v>42669</v>
      </c>
      <c r="E131">
        <f t="shared" si="1"/>
        <v>70.201214195225475</v>
      </c>
    </row>
    <row r="132" spans="1:5" x14ac:dyDescent="0.25">
      <c r="A132" s="2" t="s">
        <v>143</v>
      </c>
      <c r="B132" s="2">
        <v>2675</v>
      </c>
      <c r="C132" s="2">
        <v>44989</v>
      </c>
      <c r="E132">
        <f t="shared" ref="E132:E195" si="2">100*C132/C$2</f>
        <v>74.018196475872401</v>
      </c>
    </row>
    <row r="133" spans="1:5" x14ac:dyDescent="0.25">
      <c r="A133" s="2" t="s">
        <v>144</v>
      </c>
      <c r="B133" s="2">
        <v>4020</v>
      </c>
      <c r="C133" s="2">
        <v>45952</v>
      </c>
      <c r="E133">
        <f t="shared" si="2"/>
        <v>75.602573172537475</v>
      </c>
    </row>
    <row r="134" spans="1:5" x14ac:dyDescent="0.25">
      <c r="A134" s="2" t="s">
        <v>145</v>
      </c>
      <c r="B134" s="2">
        <v>3970</v>
      </c>
      <c r="C134" s="2">
        <v>49428</v>
      </c>
      <c r="E134">
        <f t="shared" si="2"/>
        <v>81.321465589575695</v>
      </c>
    </row>
    <row r="135" spans="1:5" x14ac:dyDescent="0.25">
      <c r="A135" s="2" t="s">
        <v>146</v>
      </c>
      <c r="B135" s="2">
        <v>2505</v>
      </c>
      <c r="C135" s="2">
        <v>52999</v>
      </c>
      <c r="E135">
        <f t="shared" si="2"/>
        <v>87.196656850002469</v>
      </c>
    </row>
    <row r="136" spans="1:5" x14ac:dyDescent="0.25">
      <c r="A136" s="2" t="s">
        <v>147</v>
      </c>
      <c r="B136" s="2">
        <v>5050</v>
      </c>
      <c r="C136" s="2">
        <v>48430</v>
      </c>
      <c r="E136">
        <f t="shared" si="2"/>
        <v>79.679505108504301</v>
      </c>
    </row>
    <row r="137" spans="1:5" x14ac:dyDescent="0.25">
      <c r="A137" s="2" t="s">
        <v>148</v>
      </c>
      <c r="B137" s="2">
        <v>5490</v>
      </c>
      <c r="C137" s="2">
        <v>49651</v>
      </c>
      <c r="E137">
        <f t="shared" si="2"/>
        <v>81.688356558793046</v>
      </c>
    </row>
    <row r="138" spans="1:5" x14ac:dyDescent="0.25">
      <c r="A138" s="2" t="s">
        <v>149</v>
      </c>
      <c r="B138" s="2">
        <v>4850</v>
      </c>
      <c r="C138" s="2">
        <v>44801</v>
      </c>
      <c r="E138">
        <f t="shared" si="2"/>
        <v>73.708889291061354</v>
      </c>
    </row>
    <row r="139" spans="1:5" x14ac:dyDescent="0.25">
      <c r="A139" s="2" t="s">
        <v>150</v>
      </c>
      <c r="B139" s="2">
        <v>2075</v>
      </c>
      <c r="C139" s="2">
        <v>43337</v>
      </c>
      <c r="E139">
        <f t="shared" si="2"/>
        <v>71.300241851894512</v>
      </c>
    </row>
    <row r="140" spans="1:5" x14ac:dyDescent="0.25">
      <c r="A140" s="2" t="s">
        <v>151</v>
      </c>
      <c r="B140" s="2">
        <v>4190</v>
      </c>
      <c r="C140" s="2">
        <v>43979</v>
      </c>
      <c r="E140">
        <f t="shared" si="2"/>
        <v>72.356492983004557</v>
      </c>
    </row>
    <row r="141" spans="1:5" x14ac:dyDescent="0.25">
      <c r="A141" s="2" t="s">
        <v>152</v>
      </c>
      <c r="B141" s="2">
        <v>2400</v>
      </c>
      <c r="C141" s="2">
        <v>40300</v>
      </c>
      <c r="E141">
        <f t="shared" si="2"/>
        <v>66.303614616409732</v>
      </c>
    </row>
    <row r="142" spans="1:5" x14ac:dyDescent="0.25">
      <c r="A142" s="2" t="s">
        <v>153</v>
      </c>
      <c r="B142" s="2">
        <v>4100</v>
      </c>
      <c r="C142" s="2">
        <v>42409</v>
      </c>
      <c r="E142">
        <f t="shared" si="2"/>
        <v>69.773448939635742</v>
      </c>
    </row>
    <row r="143" spans="1:5" x14ac:dyDescent="0.25">
      <c r="A143" s="2" t="s">
        <v>154</v>
      </c>
      <c r="B143" s="2">
        <v>3250</v>
      </c>
      <c r="C143" s="2">
        <v>64709</v>
      </c>
      <c r="E143">
        <f t="shared" si="2"/>
        <v>106.46254586137115</v>
      </c>
    </row>
    <row r="144" spans="1:5" x14ac:dyDescent="0.25">
      <c r="A144" s="2" t="s">
        <v>155</v>
      </c>
      <c r="B144" s="2">
        <v>3335</v>
      </c>
      <c r="C144" s="2">
        <v>43375</v>
      </c>
      <c r="E144">
        <f t="shared" si="2"/>
        <v>71.362761389249926</v>
      </c>
    </row>
    <row r="145" spans="1:5" x14ac:dyDescent="0.25">
      <c r="A145" s="2" t="s">
        <v>156</v>
      </c>
      <c r="B145" s="2">
        <v>1965</v>
      </c>
      <c r="C145" s="2">
        <v>45338</v>
      </c>
      <c r="E145">
        <f t="shared" si="2"/>
        <v>74.592389068952471</v>
      </c>
    </row>
    <row r="146" spans="1:5" x14ac:dyDescent="0.25">
      <c r="A146" s="2" t="s">
        <v>157</v>
      </c>
      <c r="B146" s="2">
        <v>3020</v>
      </c>
      <c r="C146" s="2">
        <v>49103</v>
      </c>
      <c r="E146">
        <f t="shared" si="2"/>
        <v>80.78675902008851</v>
      </c>
    </row>
    <row r="147" spans="1:5" x14ac:dyDescent="0.25">
      <c r="A147" s="2" t="s">
        <v>158</v>
      </c>
      <c r="B147" s="2">
        <v>4145</v>
      </c>
      <c r="C147" s="2">
        <v>46192</v>
      </c>
      <c r="E147">
        <f t="shared" si="2"/>
        <v>75.997433408466463</v>
      </c>
    </row>
    <row r="148" spans="1:5" x14ac:dyDescent="0.25">
      <c r="A148" s="2" t="s">
        <v>159</v>
      </c>
      <c r="B148" s="2">
        <v>3685</v>
      </c>
      <c r="C148" s="2">
        <v>47453</v>
      </c>
      <c r="E148">
        <f t="shared" si="2"/>
        <v>78.072094898076699</v>
      </c>
    </row>
    <row r="149" spans="1:5" x14ac:dyDescent="0.25">
      <c r="A149" s="2" t="s">
        <v>160</v>
      </c>
      <c r="B149" s="2">
        <v>2930</v>
      </c>
      <c r="C149" s="2">
        <v>46591</v>
      </c>
      <c r="E149">
        <f t="shared" si="2"/>
        <v>76.653888550698412</v>
      </c>
    </row>
    <row r="150" spans="1:5" x14ac:dyDescent="0.25">
      <c r="A150" s="2" t="s">
        <v>161</v>
      </c>
      <c r="B150" s="2">
        <v>3775</v>
      </c>
      <c r="C150" s="2">
        <v>43001</v>
      </c>
      <c r="E150">
        <f t="shared" si="2"/>
        <v>70.747437521593923</v>
      </c>
    </row>
    <row r="151" spans="1:5" x14ac:dyDescent="0.25">
      <c r="A151" s="2" t="s">
        <v>162</v>
      </c>
      <c r="B151" s="2">
        <v>5735</v>
      </c>
      <c r="C151" s="2">
        <v>53654</v>
      </c>
      <c r="E151">
        <f t="shared" si="2"/>
        <v>88.27429624389201</v>
      </c>
    </row>
    <row r="152" spans="1:5" x14ac:dyDescent="0.25">
      <c r="A152" s="2" t="s">
        <v>163</v>
      </c>
      <c r="B152" s="2">
        <v>5115</v>
      </c>
      <c r="C152" s="2">
        <v>50034</v>
      </c>
      <c r="E152">
        <f t="shared" si="2"/>
        <v>82.31848768529639</v>
      </c>
    </row>
    <row r="153" spans="1:5" x14ac:dyDescent="0.25">
      <c r="A153" s="2" t="s">
        <v>164</v>
      </c>
      <c r="B153" s="2">
        <v>1885</v>
      </c>
      <c r="C153" s="2">
        <v>48091</v>
      </c>
      <c r="E153">
        <f t="shared" si="2"/>
        <v>79.121765025254604</v>
      </c>
    </row>
    <row r="154" spans="1:5" x14ac:dyDescent="0.25">
      <c r="A154" s="2" t="s">
        <v>165</v>
      </c>
      <c r="B154" s="2">
        <v>3155</v>
      </c>
      <c r="C154" s="2">
        <v>53738</v>
      </c>
      <c r="E154">
        <f t="shared" si="2"/>
        <v>88.412497326467147</v>
      </c>
    </row>
    <row r="155" spans="1:5" x14ac:dyDescent="0.25">
      <c r="A155" s="2" t="s">
        <v>166</v>
      </c>
      <c r="B155" s="2">
        <v>7605</v>
      </c>
      <c r="C155" s="2">
        <v>55951</v>
      </c>
      <c r="E155">
        <f t="shared" si="2"/>
        <v>92.053437751929053</v>
      </c>
    </row>
    <row r="156" spans="1:5" x14ac:dyDescent="0.25">
      <c r="A156" s="2" t="s">
        <v>167</v>
      </c>
      <c r="B156" s="2">
        <v>3840</v>
      </c>
      <c r="C156" s="2">
        <v>60931</v>
      </c>
      <c r="E156">
        <f t="shared" si="2"/>
        <v>100.24678764745562</v>
      </c>
    </row>
    <row r="157" spans="1:5" x14ac:dyDescent="0.25">
      <c r="A157" s="2" t="s">
        <v>168</v>
      </c>
      <c r="B157" s="2">
        <v>11175</v>
      </c>
      <c r="C157" s="2">
        <v>61956</v>
      </c>
      <c r="E157">
        <f t="shared" si="2"/>
        <v>101.93316990506902</v>
      </c>
    </row>
    <row r="158" spans="1:5" x14ac:dyDescent="0.25">
      <c r="A158" s="2" t="s">
        <v>169</v>
      </c>
      <c r="B158" s="2">
        <v>6400</v>
      </c>
      <c r="C158" s="2">
        <v>63227</v>
      </c>
      <c r="E158">
        <f t="shared" si="2"/>
        <v>104.02428390450963</v>
      </c>
    </row>
    <row r="159" spans="1:5" x14ac:dyDescent="0.25">
      <c r="A159" s="2" t="s">
        <v>170</v>
      </c>
      <c r="B159" s="2">
        <v>9240</v>
      </c>
      <c r="C159" s="2">
        <v>67250</v>
      </c>
      <c r="E159">
        <f t="shared" si="2"/>
        <v>110.64312860926934</v>
      </c>
    </row>
    <row r="160" spans="1:5" x14ac:dyDescent="0.25">
      <c r="A160" s="2" t="s">
        <v>171</v>
      </c>
      <c r="B160" s="2">
        <v>4095</v>
      </c>
      <c r="C160" s="2">
        <v>46387</v>
      </c>
      <c r="E160">
        <f t="shared" si="2"/>
        <v>76.31825735015876</v>
      </c>
    </row>
    <row r="161" spans="1:5" x14ac:dyDescent="0.25">
      <c r="A161" s="2" t="s">
        <v>172</v>
      </c>
      <c r="B161" s="2">
        <v>2515</v>
      </c>
      <c r="C161" s="2">
        <v>42296</v>
      </c>
      <c r="E161">
        <f t="shared" si="2"/>
        <v>69.587535578552504</v>
      </c>
    </row>
    <row r="162" spans="1:5" x14ac:dyDescent="0.25">
      <c r="A162" s="2" t="s">
        <v>173</v>
      </c>
      <c r="B162" s="2">
        <v>1995</v>
      </c>
      <c r="C162" s="2">
        <v>43153</v>
      </c>
      <c r="E162">
        <f t="shared" si="2"/>
        <v>70.99751567101562</v>
      </c>
    </row>
    <row r="163" spans="1:5" x14ac:dyDescent="0.25">
      <c r="A163" s="2" t="s">
        <v>174</v>
      </c>
      <c r="B163" s="2">
        <v>4085</v>
      </c>
      <c r="C163" s="2">
        <v>42665</v>
      </c>
      <c r="E163">
        <f t="shared" si="2"/>
        <v>70.194633191293335</v>
      </c>
    </row>
    <row r="164" spans="1:5" x14ac:dyDescent="0.25">
      <c r="A164" s="2" t="s">
        <v>175</v>
      </c>
      <c r="B164" s="2">
        <v>3085</v>
      </c>
      <c r="C164" s="2">
        <v>45498</v>
      </c>
      <c r="E164">
        <f t="shared" si="2"/>
        <v>74.855629226238463</v>
      </c>
    </row>
    <row r="165" spans="1:5" x14ac:dyDescent="0.25">
      <c r="A165" s="2" t="s">
        <v>176</v>
      </c>
      <c r="B165" s="2">
        <v>3480</v>
      </c>
      <c r="C165" s="2">
        <v>48230</v>
      </c>
      <c r="E165">
        <f t="shared" si="2"/>
        <v>79.350454911896804</v>
      </c>
    </row>
    <row r="166" spans="1:5" x14ac:dyDescent="0.25">
      <c r="A166" s="2" t="s">
        <v>177</v>
      </c>
      <c r="B166" s="2" t="s">
        <v>14</v>
      </c>
      <c r="C166" s="2" t="s">
        <v>14</v>
      </c>
      <c r="E166" t="e">
        <f t="shared" si="2"/>
        <v>#VALUE!</v>
      </c>
    </row>
    <row r="167" spans="1:5" x14ac:dyDescent="0.25">
      <c r="A167" s="2" t="s">
        <v>178</v>
      </c>
      <c r="B167" s="2">
        <v>2620</v>
      </c>
      <c r="C167" s="2">
        <v>47603</v>
      </c>
      <c r="E167">
        <f t="shared" si="2"/>
        <v>78.318882545532318</v>
      </c>
    </row>
    <row r="168" spans="1:5" x14ac:dyDescent="0.25">
      <c r="A168" s="2" t="s">
        <v>179</v>
      </c>
      <c r="B168" s="2">
        <v>3990</v>
      </c>
      <c r="C168" s="2">
        <v>49785</v>
      </c>
      <c r="E168">
        <f t="shared" si="2"/>
        <v>81.908820190520061</v>
      </c>
    </row>
    <row r="169" spans="1:5" x14ac:dyDescent="0.25">
      <c r="A169" s="2" t="s">
        <v>180</v>
      </c>
      <c r="B169" s="2">
        <v>2365</v>
      </c>
      <c r="C169" s="2">
        <v>44667</v>
      </c>
      <c r="E169">
        <f t="shared" si="2"/>
        <v>73.488425659334325</v>
      </c>
    </row>
    <row r="170" spans="1:5" x14ac:dyDescent="0.25">
      <c r="A170" s="2" t="s">
        <v>181</v>
      </c>
      <c r="B170" s="2">
        <v>3310</v>
      </c>
      <c r="C170" s="2">
        <v>41781</v>
      </c>
      <c r="E170">
        <f t="shared" si="2"/>
        <v>68.74023132228821</v>
      </c>
    </row>
    <row r="171" spans="1:5" x14ac:dyDescent="0.25">
      <c r="A171" s="2" t="s">
        <v>182</v>
      </c>
      <c r="B171" s="2">
        <v>2745</v>
      </c>
      <c r="C171" s="2">
        <v>43785</v>
      </c>
      <c r="E171">
        <f t="shared" si="2"/>
        <v>72.037314292295292</v>
      </c>
    </row>
    <row r="172" spans="1:5" x14ac:dyDescent="0.25">
      <c r="A172" s="2" t="s">
        <v>183</v>
      </c>
      <c r="B172" s="2">
        <v>5445</v>
      </c>
      <c r="C172" s="2">
        <v>44954</v>
      </c>
      <c r="E172">
        <f t="shared" si="2"/>
        <v>73.960612691466082</v>
      </c>
    </row>
    <row r="173" spans="1:5" x14ac:dyDescent="0.25">
      <c r="A173" s="2" t="s">
        <v>184</v>
      </c>
      <c r="B173" s="2">
        <v>2325</v>
      </c>
      <c r="C173" s="2">
        <v>45007</v>
      </c>
      <c r="E173">
        <f t="shared" si="2"/>
        <v>74.047810993567069</v>
      </c>
    </row>
    <row r="174" spans="1:5" x14ac:dyDescent="0.25">
      <c r="A174" s="2" t="s">
        <v>185</v>
      </c>
      <c r="B174" s="2">
        <v>2425</v>
      </c>
      <c r="C174" s="2">
        <v>46393</v>
      </c>
      <c r="E174">
        <f t="shared" si="2"/>
        <v>76.328128856056992</v>
      </c>
    </row>
    <row r="175" spans="1:5" x14ac:dyDescent="0.25">
      <c r="A175" s="2" t="s">
        <v>186</v>
      </c>
      <c r="B175" s="2">
        <v>2235</v>
      </c>
      <c r="C175" s="2">
        <v>57385</v>
      </c>
      <c r="E175">
        <f t="shared" si="2"/>
        <v>94.412727661604777</v>
      </c>
    </row>
    <row r="176" spans="1:5" x14ac:dyDescent="0.25">
      <c r="A176" s="2" t="s">
        <v>187</v>
      </c>
      <c r="B176" s="2">
        <v>2640</v>
      </c>
      <c r="C176" s="2">
        <v>43715</v>
      </c>
      <c r="E176">
        <f t="shared" si="2"/>
        <v>71.922146723482669</v>
      </c>
    </row>
    <row r="177" spans="1:5" x14ac:dyDescent="0.25">
      <c r="A177" s="2" t="s">
        <v>188</v>
      </c>
      <c r="B177" s="2">
        <v>3050</v>
      </c>
      <c r="C177" s="2">
        <v>44790</v>
      </c>
      <c r="E177">
        <f t="shared" si="2"/>
        <v>73.690791530247935</v>
      </c>
    </row>
    <row r="178" spans="1:5" x14ac:dyDescent="0.25">
      <c r="A178" s="2" t="s">
        <v>189</v>
      </c>
      <c r="B178" s="2">
        <v>5305</v>
      </c>
      <c r="C178" s="2">
        <v>51139</v>
      </c>
      <c r="E178">
        <f t="shared" si="2"/>
        <v>84.136490021552788</v>
      </c>
    </row>
    <row r="179" spans="1:5" x14ac:dyDescent="0.25">
      <c r="A179" s="2" t="s">
        <v>190</v>
      </c>
      <c r="B179" s="2">
        <v>3305</v>
      </c>
      <c r="C179" s="2">
        <v>51783</v>
      </c>
      <c r="E179">
        <f t="shared" si="2"/>
        <v>85.196031654628911</v>
      </c>
    </row>
    <row r="180" spans="1:5" x14ac:dyDescent="0.25">
      <c r="A180" s="2" t="s">
        <v>191</v>
      </c>
      <c r="B180" s="2">
        <v>2935</v>
      </c>
      <c r="C180" s="2">
        <v>54926</v>
      </c>
      <c r="E180">
        <f t="shared" si="2"/>
        <v>90.367055494315665</v>
      </c>
    </row>
    <row r="181" spans="1:5" x14ac:dyDescent="0.25">
      <c r="A181" s="2" t="s">
        <v>192</v>
      </c>
      <c r="B181" s="2">
        <v>4400</v>
      </c>
      <c r="C181" s="2">
        <v>65363</v>
      </c>
      <c r="E181">
        <f t="shared" si="2"/>
        <v>107.53854000427765</v>
      </c>
    </row>
    <row r="182" spans="1:5" x14ac:dyDescent="0.25">
      <c r="A182" s="2" t="s">
        <v>193</v>
      </c>
      <c r="B182" s="2">
        <v>4635</v>
      </c>
      <c r="C182" s="2">
        <v>63239</v>
      </c>
      <c r="E182">
        <f t="shared" si="2"/>
        <v>104.04402691630608</v>
      </c>
    </row>
    <row r="183" spans="1:5" x14ac:dyDescent="0.25">
      <c r="A183" s="2" t="s">
        <v>194</v>
      </c>
      <c r="B183" s="2">
        <v>4015</v>
      </c>
      <c r="C183" s="2">
        <v>58685</v>
      </c>
      <c r="E183">
        <f t="shared" si="2"/>
        <v>96.551553939553486</v>
      </c>
    </row>
    <row r="184" spans="1:5" x14ac:dyDescent="0.25">
      <c r="A184" s="2" t="s">
        <v>195</v>
      </c>
      <c r="B184" s="2">
        <v>5555</v>
      </c>
      <c r="C184" s="2">
        <v>69220</v>
      </c>
      <c r="E184">
        <f t="shared" si="2"/>
        <v>113.88427304585315</v>
      </c>
    </row>
    <row r="185" spans="1:5" x14ac:dyDescent="0.25">
      <c r="A185" s="2" t="s">
        <v>196</v>
      </c>
      <c r="B185" s="2">
        <v>5155</v>
      </c>
      <c r="C185" s="2">
        <v>176648</v>
      </c>
      <c r="E185">
        <f t="shared" si="2"/>
        <v>290.63029565160167</v>
      </c>
    </row>
    <row r="186" spans="1:5" x14ac:dyDescent="0.25">
      <c r="A186" s="2" t="s">
        <v>197</v>
      </c>
      <c r="B186" s="2">
        <v>1505</v>
      </c>
      <c r="C186" s="2">
        <v>44346</v>
      </c>
      <c r="E186">
        <f t="shared" si="2"/>
        <v>72.96030009377931</v>
      </c>
    </row>
    <row r="187" spans="1:5" x14ac:dyDescent="0.25">
      <c r="A187" s="2" t="s">
        <v>198</v>
      </c>
      <c r="B187" s="2">
        <v>6640</v>
      </c>
      <c r="C187" s="2">
        <v>77204</v>
      </c>
      <c r="E187">
        <f t="shared" si="2"/>
        <v>127.01995689442424</v>
      </c>
    </row>
    <row r="188" spans="1:5" x14ac:dyDescent="0.25">
      <c r="A188" s="2" t="s">
        <v>199</v>
      </c>
      <c r="B188" s="2">
        <v>3835</v>
      </c>
      <c r="C188" s="2">
        <v>104890</v>
      </c>
      <c r="E188">
        <f t="shared" si="2"/>
        <v>172.57037561079943</v>
      </c>
    </row>
    <row r="189" spans="1:5" x14ac:dyDescent="0.25">
      <c r="A189" s="2" t="s">
        <v>200</v>
      </c>
      <c r="B189" s="2">
        <v>2395</v>
      </c>
      <c r="C189" s="2">
        <v>75871</v>
      </c>
      <c r="E189">
        <f t="shared" si="2"/>
        <v>124.8268373340353</v>
      </c>
    </row>
    <row r="190" spans="1:5" x14ac:dyDescent="0.25">
      <c r="A190" s="2" t="s">
        <v>201</v>
      </c>
      <c r="B190" s="2">
        <v>3495</v>
      </c>
      <c r="C190" s="2">
        <v>65937</v>
      </c>
      <c r="E190">
        <f t="shared" si="2"/>
        <v>108.48291406854116</v>
      </c>
    </row>
    <row r="191" spans="1:5" x14ac:dyDescent="0.25">
      <c r="A191" s="2" t="s">
        <v>202</v>
      </c>
      <c r="B191" s="2">
        <v>4150</v>
      </c>
      <c r="C191" s="2">
        <v>64631</v>
      </c>
      <c r="E191">
        <f t="shared" si="2"/>
        <v>106.33421628469424</v>
      </c>
    </row>
    <row r="192" spans="1:5" x14ac:dyDescent="0.25">
      <c r="A192" s="2" t="s">
        <v>203</v>
      </c>
      <c r="B192" s="2">
        <v>6225</v>
      </c>
      <c r="C192" s="2">
        <v>72398</v>
      </c>
      <c r="E192">
        <f t="shared" si="2"/>
        <v>119.11288066994619</v>
      </c>
    </row>
    <row r="193" spans="1:5" x14ac:dyDescent="0.25">
      <c r="A193" s="2" t="s">
        <v>204</v>
      </c>
      <c r="B193" s="2">
        <v>4940</v>
      </c>
      <c r="C193" s="2">
        <v>71823</v>
      </c>
      <c r="E193">
        <f t="shared" si="2"/>
        <v>118.16686135469966</v>
      </c>
    </row>
    <row r="194" spans="1:5" x14ac:dyDescent="0.25">
      <c r="A194" s="2" t="s">
        <v>205</v>
      </c>
      <c r="B194" s="2">
        <v>4230</v>
      </c>
      <c r="C194" s="2">
        <v>55998</v>
      </c>
      <c r="E194">
        <f t="shared" si="2"/>
        <v>92.130764548131822</v>
      </c>
    </row>
    <row r="195" spans="1:5" x14ac:dyDescent="0.25">
      <c r="A195" s="2" t="s">
        <v>206</v>
      </c>
      <c r="B195" s="2">
        <v>6705</v>
      </c>
      <c r="C195" s="2">
        <v>48187</v>
      </c>
      <c r="E195">
        <f t="shared" si="2"/>
        <v>79.279709119626204</v>
      </c>
    </row>
    <row r="196" spans="1:5" x14ac:dyDescent="0.25">
      <c r="A196" s="2" t="s">
        <v>207</v>
      </c>
      <c r="B196" s="2">
        <v>5075</v>
      </c>
      <c r="C196" s="2">
        <v>72393</v>
      </c>
      <c r="E196">
        <f t="shared" ref="E196:E259" si="3">100*C196/C$2</f>
        <v>119.10465441503101</v>
      </c>
    </row>
    <row r="197" spans="1:5" x14ac:dyDescent="0.25">
      <c r="A197" s="2" t="s">
        <v>208</v>
      </c>
      <c r="B197" s="2">
        <v>4060</v>
      </c>
      <c r="C197" s="2">
        <v>80337</v>
      </c>
      <c r="E197">
        <f t="shared" si="3"/>
        <v>132.17452822428061</v>
      </c>
    </row>
    <row r="198" spans="1:5" x14ac:dyDescent="0.25">
      <c r="A198" s="2" t="s">
        <v>209</v>
      </c>
      <c r="B198" s="2">
        <v>6580</v>
      </c>
      <c r="C198" s="2">
        <v>47947</v>
      </c>
      <c r="E198">
        <f t="shared" si="3"/>
        <v>78.884848883697202</v>
      </c>
    </row>
    <row r="199" spans="1:5" x14ac:dyDescent="0.25">
      <c r="A199" s="2" t="s">
        <v>210</v>
      </c>
      <c r="B199" s="2">
        <v>3990</v>
      </c>
      <c r="C199" s="2">
        <v>51573</v>
      </c>
      <c r="E199">
        <f t="shared" si="3"/>
        <v>84.850528948191041</v>
      </c>
    </row>
    <row r="200" spans="1:5" x14ac:dyDescent="0.25">
      <c r="A200" s="2" t="s">
        <v>211</v>
      </c>
      <c r="B200" s="2">
        <v>4375</v>
      </c>
      <c r="C200" s="2">
        <v>53053</v>
      </c>
      <c r="E200">
        <f t="shared" si="3"/>
        <v>87.285500403086488</v>
      </c>
    </row>
    <row r="201" spans="1:5" x14ac:dyDescent="0.25">
      <c r="A201" s="2" t="s">
        <v>212</v>
      </c>
      <c r="B201" s="2">
        <v>11270</v>
      </c>
      <c r="C201" s="2">
        <v>66930</v>
      </c>
      <c r="E201">
        <f t="shared" si="3"/>
        <v>110.11664829469736</v>
      </c>
    </row>
    <row r="202" spans="1:5" x14ac:dyDescent="0.25">
      <c r="A202" s="2" t="s">
        <v>213</v>
      </c>
      <c r="B202" s="2">
        <v>3980</v>
      </c>
      <c r="C202" s="2">
        <v>52819</v>
      </c>
      <c r="E202">
        <f t="shared" si="3"/>
        <v>86.900511673055718</v>
      </c>
    </row>
    <row r="203" spans="1:5" x14ac:dyDescent="0.25">
      <c r="A203" s="2" t="s">
        <v>214</v>
      </c>
      <c r="B203" s="2">
        <v>5715</v>
      </c>
      <c r="C203" s="2">
        <v>55889</v>
      </c>
      <c r="E203">
        <f t="shared" si="3"/>
        <v>91.951432190980739</v>
      </c>
    </row>
    <row r="204" spans="1:5" x14ac:dyDescent="0.25">
      <c r="A204" s="2" t="s">
        <v>215</v>
      </c>
      <c r="B204" s="2">
        <v>5030</v>
      </c>
      <c r="C204" s="2">
        <v>45483</v>
      </c>
      <c r="E204">
        <f t="shared" si="3"/>
        <v>74.830950461492904</v>
      </c>
    </row>
    <row r="205" spans="1:5" x14ac:dyDescent="0.25">
      <c r="A205" s="2" t="s">
        <v>216</v>
      </c>
      <c r="B205" s="2">
        <v>21075</v>
      </c>
      <c r="C205" s="2">
        <v>77012</v>
      </c>
      <c r="E205">
        <f t="shared" si="3"/>
        <v>126.70406870568105</v>
      </c>
    </row>
    <row r="206" spans="1:5" x14ac:dyDescent="0.25">
      <c r="A206" s="2" t="s">
        <v>217</v>
      </c>
      <c r="B206" s="2">
        <v>4315</v>
      </c>
      <c r="C206" s="2">
        <v>60601</v>
      </c>
      <c r="E206">
        <f t="shared" si="3"/>
        <v>99.703854823053263</v>
      </c>
    </row>
    <row r="207" spans="1:5" x14ac:dyDescent="0.25">
      <c r="A207" s="2" t="s">
        <v>218</v>
      </c>
      <c r="B207" s="2">
        <v>8445</v>
      </c>
      <c r="C207" s="2">
        <v>60401</v>
      </c>
      <c r="E207">
        <f t="shared" si="3"/>
        <v>99.374804626445766</v>
      </c>
    </row>
    <row r="208" spans="1:5" x14ac:dyDescent="0.25">
      <c r="A208" s="2" t="s">
        <v>219</v>
      </c>
      <c r="B208" s="2">
        <v>4580</v>
      </c>
      <c r="C208" s="2">
        <v>72976</v>
      </c>
      <c r="E208">
        <f t="shared" si="3"/>
        <v>120.06383573814185</v>
      </c>
    </row>
    <row r="209" spans="1:5" x14ac:dyDescent="0.25">
      <c r="A209" s="2" t="s">
        <v>220</v>
      </c>
      <c r="B209" s="2">
        <v>6385</v>
      </c>
      <c r="C209" s="2">
        <v>63295</v>
      </c>
      <c r="E209">
        <f t="shared" si="3"/>
        <v>104.13616097135618</v>
      </c>
    </row>
    <row r="210" spans="1:5" x14ac:dyDescent="0.25">
      <c r="A210" s="2" t="s">
        <v>221</v>
      </c>
      <c r="B210" s="2">
        <v>4825</v>
      </c>
      <c r="C210" s="2">
        <v>110219</v>
      </c>
      <c r="E210">
        <f t="shared" si="3"/>
        <v>181.33791809940607</v>
      </c>
    </row>
    <row r="211" spans="1:5" x14ac:dyDescent="0.25">
      <c r="A211" s="2" t="s">
        <v>222</v>
      </c>
      <c r="B211" s="2">
        <v>3040</v>
      </c>
      <c r="C211" s="2">
        <v>82853</v>
      </c>
      <c r="E211">
        <f t="shared" si="3"/>
        <v>136.31397969760286</v>
      </c>
    </row>
    <row r="212" spans="1:5" x14ac:dyDescent="0.25">
      <c r="A212" s="2" t="s">
        <v>223</v>
      </c>
      <c r="B212" s="2">
        <v>3310</v>
      </c>
      <c r="C212" s="2">
        <v>63860</v>
      </c>
      <c r="E212">
        <f t="shared" si="3"/>
        <v>105.06572777677235</v>
      </c>
    </row>
    <row r="213" spans="1:5" x14ac:dyDescent="0.25">
      <c r="A213" s="2" t="s">
        <v>224</v>
      </c>
      <c r="B213" s="2">
        <v>3700</v>
      </c>
      <c r="C213" s="2">
        <v>101482</v>
      </c>
      <c r="E213">
        <f t="shared" si="3"/>
        <v>166.96336026060774</v>
      </c>
    </row>
    <row r="214" spans="1:5" x14ac:dyDescent="0.25">
      <c r="A214" s="2" t="s">
        <v>225</v>
      </c>
      <c r="B214" s="2">
        <v>3630</v>
      </c>
      <c r="C214" s="2">
        <v>76936</v>
      </c>
      <c r="E214">
        <f t="shared" si="3"/>
        <v>126.57902963097021</v>
      </c>
    </row>
    <row r="215" spans="1:5" x14ac:dyDescent="0.25">
      <c r="A215" s="2" t="s">
        <v>226</v>
      </c>
      <c r="B215" s="2">
        <v>9895</v>
      </c>
      <c r="C215" s="2">
        <v>74067</v>
      </c>
      <c r="E215">
        <f t="shared" si="3"/>
        <v>121.85880456063572</v>
      </c>
    </row>
    <row r="216" spans="1:5" x14ac:dyDescent="0.25">
      <c r="A216" s="2" t="s">
        <v>227</v>
      </c>
      <c r="B216" s="2">
        <v>3260</v>
      </c>
      <c r="C216" s="2">
        <v>79098</v>
      </c>
      <c r="E216">
        <f t="shared" si="3"/>
        <v>130.13606225629721</v>
      </c>
    </row>
    <row r="217" spans="1:5" x14ac:dyDescent="0.25">
      <c r="A217" s="2" t="s">
        <v>228</v>
      </c>
      <c r="B217" s="2">
        <v>2990</v>
      </c>
      <c r="C217" s="2">
        <v>62799</v>
      </c>
      <c r="E217">
        <f t="shared" si="3"/>
        <v>103.3201164837696</v>
      </c>
    </row>
    <row r="218" spans="1:5" x14ac:dyDescent="0.25">
      <c r="A218" s="2" t="s">
        <v>229</v>
      </c>
      <c r="B218" s="2">
        <v>3925</v>
      </c>
      <c r="C218" s="2">
        <v>55465</v>
      </c>
      <c r="E218">
        <f t="shared" si="3"/>
        <v>91.253845774172845</v>
      </c>
    </row>
    <row r="219" spans="1:5" x14ac:dyDescent="0.25">
      <c r="A219" s="2" t="s">
        <v>230</v>
      </c>
      <c r="B219" s="2">
        <v>1365</v>
      </c>
      <c r="C219" s="2">
        <v>61162</v>
      </c>
      <c r="E219">
        <f t="shared" si="3"/>
        <v>100.62684062453728</v>
      </c>
    </row>
    <row r="220" spans="1:5" x14ac:dyDescent="0.25">
      <c r="A220" s="2" t="s">
        <v>231</v>
      </c>
      <c r="B220" s="2">
        <v>5955</v>
      </c>
      <c r="C220" s="2">
        <v>72182</v>
      </c>
      <c r="E220">
        <f t="shared" si="3"/>
        <v>118.75750645761011</v>
      </c>
    </row>
    <row r="221" spans="1:5" x14ac:dyDescent="0.25">
      <c r="A221" s="2" t="s">
        <v>232</v>
      </c>
      <c r="B221" s="2">
        <v>3365</v>
      </c>
      <c r="C221" s="2">
        <v>57235</v>
      </c>
      <c r="E221">
        <f t="shared" si="3"/>
        <v>94.165940014149157</v>
      </c>
    </row>
    <row r="222" spans="1:5" x14ac:dyDescent="0.25">
      <c r="A222" s="2" t="s">
        <v>233</v>
      </c>
      <c r="B222" s="2">
        <v>1905</v>
      </c>
      <c r="C222" s="2">
        <v>49026</v>
      </c>
      <c r="E222">
        <f t="shared" si="3"/>
        <v>80.660074694394623</v>
      </c>
    </row>
    <row r="223" spans="1:5" x14ac:dyDescent="0.25">
      <c r="A223" s="2" t="s">
        <v>234</v>
      </c>
      <c r="B223" s="2">
        <v>4825</v>
      </c>
      <c r="C223" s="2">
        <v>67979</v>
      </c>
      <c r="E223">
        <f t="shared" si="3"/>
        <v>111.84251657590366</v>
      </c>
    </row>
    <row r="224" spans="1:5" x14ac:dyDescent="0.25">
      <c r="A224" s="2" t="s">
        <v>235</v>
      </c>
      <c r="B224" s="2">
        <v>3830</v>
      </c>
      <c r="C224" s="2">
        <v>73190</v>
      </c>
      <c r="E224">
        <f t="shared" si="3"/>
        <v>120.41591944851187</v>
      </c>
    </row>
    <row r="225" spans="1:5" x14ac:dyDescent="0.25">
      <c r="A225" s="2" t="s">
        <v>236</v>
      </c>
      <c r="B225" s="2">
        <v>5935</v>
      </c>
      <c r="C225" s="2">
        <v>81220</v>
      </c>
      <c r="E225">
        <f t="shared" si="3"/>
        <v>133.62728484230269</v>
      </c>
    </row>
    <row r="226" spans="1:5" x14ac:dyDescent="0.25">
      <c r="A226" s="2" t="s">
        <v>237</v>
      </c>
      <c r="B226" s="2">
        <v>3515</v>
      </c>
      <c r="C226" s="2">
        <v>56775</v>
      </c>
      <c r="E226">
        <f t="shared" si="3"/>
        <v>93.409124561951927</v>
      </c>
    </row>
    <row r="227" spans="1:5" x14ac:dyDescent="0.25">
      <c r="A227" s="2" t="s">
        <v>238</v>
      </c>
      <c r="B227" s="2">
        <v>1850</v>
      </c>
      <c r="C227" s="2">
        <v>60582</v>
      </c>
      <c r="E227">
        <f t="shared" si="3"/>
        <v>99.672595054375549</v>
      </c>
    </row>
    <row r="228" spans="1:5" x14ac:dyDescent="0.25">
      <c r="A228" s="2" t="s">
        <v>239</v>
      </c>
      <c r="B228" s="2">
        <v>4850</v>
      </c>
      <c r="C228" s="2">
        <v>100740</v>
      </c>
      <c r="E228">
        <f t="shared" si="3"/>
        <v>165.74258403119396</v>
      </c>
    </row>
    <row r="229" spans="1:5" x14ac:dyDescent="0.25">
      <c r="A229" s="2" t="s">
        <v>240</v>
      </c>
      <c r="B229" s="2">
        <v>4695</v>
      </c>
      <c r="C229" s="2">
        <v>59079</v>
      </c>
      <c r="E229">
        <f t="shared" si="3"/>
        <v>97.199782826870234</v>
      </c>
    </row>
    <row r="230" spans="1:5" x14ac:dyDescent="0.25">
      <c r="A230" s="2" t="s">
        <v>241</v>
      </c>
      <c r="B230" s="2">
        <v>8745</v>
      </c>
      <c r="C230" s="2">
        <v>59995</v>
      </c>
      <c r="E230">
        <f t="shared" si="3"/>
        <v>98.706832727332554</v>
      </c>
    </row>
    <row r="231" spans="1:5" x14ac:dyDescent="0.25">
      <c r="A231" s="2" t="s">
        <v>242</v>
      </c>
      <c r="B231" s="2">
        <v>6660</v>
      </c>
      <c r="C231" s="2">
        <v>56736</v>
      </c>
      <c r="E231">
        <f t="shared" si="3"/>
        <v>93.344959773613468</v>
      </c>
    </row>
    <row r="232" spans="1:5" x14ac:dyDescent="0.25">
      <c r="A232" s="2" t="s">
        <v>243</v>
      </c>
      <c r="B232" s="2">
        <v>7200</v>
      </c>
      <c r="C232" s="2">
        <v>51968</v>
      </c>
      <c r="E232">
        <f t="shared" si="3"/>
        <v>85.500403086490849</v>
      </c>
    </row>
    <row r="233" spans="1:5" x14ac:dyDescent="0.25">
      <c r="A233" s="2" t="s">
        <v>244</v>
      </c>
      <c r="B233" s="2">
        <v>3960</v>
      </c>
      <c r="C233" s="2">
        <v>110603</v>
      </c>
      <c r="E233">
        <f t="shared" si="3"/>
        <v>181.96969447689244</v>
      </c>
    </row>
    <row r="234" spans="1:5" x14ac:dyDescent="0.25">
      <c r="A234" s="2" t="s">
        <v>245</v>
      </c>
      <c r="B234" s="2">
        <v>6795</v>
      </c>
      <c r="C234" s="2">
        <v>55015</v>
      </c>
      <c r="E234">
        <f t="shared" si="3"/>
        <v>90.513482831805987</v>
      </c>
    </row>
    <row r="235" spans="1:5" x14ac:dyDescent="0.25">
      <c r="A235" s="2" t="s">
        <v>246</v>
      </c>
      <c r="B235" s="2">
        <v>12330</v>
      </c>
      <c r="C235" s="2">
        <v>55111</v>
      </c>
      <c r="E235">
        <f t="shared" si="3"/>
        <v>90.671426926177588</v>
      </c>
    </row>
    <row r="236" spans="1:5" x14ac:dyDescent="0.25">
      <c r="A236" s="2" t="s">
        <v>247</v>
      </c>
      <c r="B236" s="2">
        <v>7740</v>
      </c>
      <c r="C236" s="2">
        <v>90525</v>
      </c>
      <c r="E236">
        <f t="shared" si="3"/>
        <v>148.93634523946628</v>
      </c>
    </row>
    <row r="237" spans="1:5" x14ac:dyDescent="0.25">
      <c r="A237" s="2" t="s">
        <v>248</v>
      </c>
      <c r="B237" s="2">
        <v>1625</v>
      </c>
      <c r="C237" s="2">
        <v>59723</v>
      </c>
      <c r="E237">
        <f t="shared" si="3"/>
        <v>98.25932445994637</v>
      </c>
    </row>
    <row r="238" spans="1:5" x14ac:dyDescent="0.25">
      <c r="A238" s="2" t="s">
        <v>249</v>
      </c>
      <c r="B238" s="2">
        <v>650</v>
      </c>
      <c r="C238" s="2">
        <v>30637</v>
      </c>
      <c r="E238">
        <f t="shared" si="3"/>
        <v>50.405554367318736</v>
      </c>
    </row>
    <row r="239" spans="1:5" x14ac:dyDescent="0.25">
      <c r="A239" s="2" t="s">
        <v>250</v>
      </c>
      <c r="B239" s="2">
        <v>4460</v>
      </c>
      <c r="C239" s="2">
        <v>69147</v>
      </c>
      <c r="E239">
        <f t="shared" si="3"/>
        <v>113.76416972409142</v>
      </c>
    </row>
    <row r="240" spans="1:5" x14ac:dyDescent="0.25">
      <c r="A240" s="2" t="s">
        <v>251</v>
      </c>
      <c r="B240" s="2">
        <v>5455</v>
      </c>
      <c r="C240" s="2">
        <v>58761</v>
      </c>
      <c r="E240">
        <f t="shared" si="3"/>
        <v>96.676593014264327</v>
      </c>
    </row>
    <row r="241" spans="1:5" x14ac:dyDescent="0.25">
      <c r="A241" s="2" t="s">
        <v>252</v>
      </c>
      <c r="B241" s="2">
        <v>2730</v>
      </c>
      <c r="C241" s="2">
        <v>58364</v>
      </c>
      <c r="E241">
        <f t="shared" si="3"/>
        <v>96.023428373998456</v>
      </c>
    </row>
    <row r="242" spans="1:5" x14ac:dyDescent="0.25">
      <c r="A242" s="2" t="s">
        <v>253</v>
      </c>
      <c r="B242" s="2">
        <v>7075</v>
      </c>
      <c r="C242" s="2">
        <v>59646</v>
      </c>
      <c r="E242">
        <f t="shared" si="3"/>
        <v>98.132640134252483</v>
      </c>
    </row>
    <row r="243" spans="1:5" x14ac:dyDescent="0.25">
      <c r="A243" s="2" t="s">
        <v>254</v>
      </c>
      <c r="B243" s="2">
        <v>4385</v>
      </c>
      <c r="C243" s="2">
        <v>65721</v>
      </c>
      <c r="E243">
        <f t="shared" si="3"/>
        <v>108.12753985620506</v>
      </c>
    </row>
    <row r="244" spans="1:5" x14ac:dyDescent="0.25">
      <c r="A244" s="2" t="s">
        <v>255</v>
      </c>
      <c r="B244" s="2">
        <v>6025</v>
      </c>
      <c r="C244" s="2">
        <v>70191</v>
      </c>
      <c r="E244">
        <f t="shared" si="3"/>
        <v>115.48181175038252</v>
      </c>
    </row>
    <row r="245" spans="1:5" x14ac:dyDescent="0.25">
      <c r="A245" s="2" t="s">
        <v>256</v>
      </c>
      <c r="B245" s="2">
        <v>7385</v>
      </c>
      <c r="C245" s="2">
        <v>70159</v>
      </c>
      <c r="E245">
        <f t="shared" si="3"/>
        <v>115.42916371892532</v>
      </c>
    </row>
    <row r="246" spans="1:5" x14ac:dyDescent="0.25">
      <c r="A246" s="2" t="s">
        <v>257</v>
      </c>
      <c r="B246" s="2">
        <v>4790</v>
      </c>
      <c r="C246" s="2">
        <v>70308</v>
      </c>
      <c r="E246">
        <f t="shared" si="3"/>
        <v>115.6743061153979</v>
      </c>
    </row>
    <row r="247" spans="1:5" x14ac:dyDescent="0.25">
      <c r="A247" s="2" t="s">
        <v>258</v>
      </c>
      <c r="B247" s="2">
        <v>6220</v>
      </c>
      <c r="C247" s="2">
        <v>60116</v>
      </c>
      <c r="E247">
        <f t="shared" si="3"/>
        <v>98.905908096280086</v>
      </c>
    </row>
    <row r="248" spans="1:5" x14ac:dyDescent="0.25">
      <c r="A248" s="2" t="s">
        <v>259</v>
      </c>
      <c r="B248" s="2">
        <v>2445</v>
      </c>
      <c r="C248" s="2">
        <v>60169</v>
      </c>
      <c r="E248">
        <f t="shared" si="3"/>
        <v>98.993106398381073</v>
      </c>
    </row>
    <row r="249" spans="1:5" x14ac:dyDescent="0.25">
      <c r="A249" s="2" t="s">
        <v>260</v>
      </c>
      <c r="B249" s="2">
        <v>6715</v>
      </c>
      <c r="C249" s="2">
        <v>53770</v>
      </c>
      <c r="E249">
        <f t="shared" si="3"/>
        <v>88.465145357924357</v>
      </c>
    </row>
    <row r="250" spans="1:5" x14ac:dyDescent="0.25">
      <c r="A250" s="2" t="s">
        <v>261</v>
      </c>
      <c r="B250" s="2">
        <v>6995</v>
      </c>
      <c r="C250" s="2">
        <v>63244</v>
      </c>
      <c r="E250">
        <f t="shared" si="3"/>
        <v>104.05225317122127</v>
      </c>
    </row>
    <row r="251" spans="1:5" x14ac:dyDescent="0.25">
      <c r="A251" s="2" t="s">
        <v>262</v>
      </c>
      <c r="B251" s="2">
        <v>4280</v>
      </c>
      <c r="C251" s="2">
        <v>54524</v>
      </c>
      <c r="E251">
        <f t="shared" si="3"/>
        <v>89.705664599134593</v>
      </c>
    </row>
    <row r="252" spans="1:5" x14ac:dyDescent="0.25">
      <c r="A252" s="2" t="s">
        <v>263</v>
      </c>
      <c r="B252" s="2">
        <v>4875</v>
      </c>
      <c r="C252" s="2">
        <v>57545</v>
      </c>
      <c r="E252">
        <f t="shared" si="3"/>
        <v>94.675967818890769</v>
      </c>
    </row>
    <row r="253" spans="1:5" x14ac:dyDescent="0.25">
      <c r="A253" s="2" t="s">
        <v>264</v>
      </c>
      <c r="B253" s="2">
        <v>3525</v>
      </c>
      <c r="C253" s="2">
        <v>54091</v>
      </c>
      <c r="E253">
        <f t="shared" si="3"/>
        <v>88.993270923479372</v>
      </c>
    </row>
    <row r="254" spans="1:5" x14ac:dyDescent="0.25">
      <c r="A254" s="2" t="s">
        <v>265</v>
      </c>
      <c r="B254" s="2">
        <v>4505</v>
      </c>
      <c r="C254" s="2">
        <v>84345</v>
      </c>
      <c r="E254">
        <f t="shared" si="3"/>
        <v>138.76869416429477</v>
      </c>
    </row>
    <row r="255" spans="1:5" x14ac:dyDescent="0.25">
      <c r="A255" s="2" t="s">
        <v>266</v>
      </c>
      <c r="B255" s="2">
        <v>1010</v>
      </c>
      <c r="C255" s="2">
        <v>39330</v>
      </c>
      <c r="E255">
        <f t="shared" si="3"/>
        <v>64.707721162863393</v>
      </c>
    </row>
    <row r="256" spans="1:5" x14ac:dyDescent="0.25">
      <c r="A256" s="2" t="s">
        <v>267</v>
      </c>
      <c r="B256" s="2">
        <v>2060</v>
      </c>
      <c r="C256" s="2">
        <v>79238</v>
      </c>
      <c r="E256">
        <f t="shared" si="3"/>
        <v>130.36639739392245</v>
      </c>
    </row>
    <row r="257" spans="1:5" x14ac:dyDescent="0.25">
      <c r="A257" s="2" t="s">
        <v>268</v>
      </c>
      <c r="B257" s="2">
        <v>4110</v>
      </c>
      <c r="C257" s="2">
        <v>74158</v>
      </c>
      <c r="E257">
        <f t="shared" si="3"/>
        <v>122.00852240009213</v>
      </c>
    </row>
    <row r="258" spans="1:5" x14ac:dyDescent="0.25">
      <c r="A258" s="2" t="s">
        <v>269</v>
      </c>
      <c r="B258" s="2">
        <v>5895</v>
      </c>
      <c r="C258" s="2">
        <v>57522</v>
      </c>
      <c r="E258">
        <f t="shared" si="3"/>
        <v>94.638127046280914</v>
      </c>
    </row>
    <row r="259" spans="1:5" x14ac:dyDescent="0.25">
      <c r="A259" s="2" t="s">
        <v>270</v>
      </c>
      <c r="B259" s="2">
        <v>2290</v>
      </c>
      <c r="C259" s="2">
        <v>49434</v>
      </c>
      <c r="E259">
        <f t="shared" si="3"/>
        <v>81.331337095473913</v>
      </c>
    </row>
    <row r="260" spans="1:5" x14ac:dyDescent="0.25">
      <c r="A260" s="2" t="s">
        <v>271</v>
      </c>
      <c r="B260" s="2">
        <v>4805</v>
      </c>
      <c r="C260" s="2">
        <v>58592</v>
      </c>
      <c r="E260">
        <f t="shared" ref="E260:E274" si="4">100*C260/C$2</f>
        <v>96.398545598130994</v>
      </c>
    </row>
    <row r="261" spans="1:5" x14ac:dyDescent="0.25">
      <c r="A261" s="2" t="s">
        <v>272</v>
      </c>
      <c r="B261" s="2">
        <v>2220</v>
      </c>
      <c r="C261" s="2">
        <v>68695</v>
      </c>
      <c r="E261">
        <f t="shared" si="4"/>
        <v>113.02051627975848</v>
      </c>
    </row>
    <row r="262" spans="1:5" x14ac:dyDescent="0.25">
      <c r="A262" s="2" t="s">
        <v>273</v>
      </c>
      <c r="B262" s="2">
        <v>4360</v>
      </c>
      <c r="C262" s="2">
        <v>58087</v>
      </c>
      <c r="E262">
        <f t="shared" si="4"/>
        <v>95.567693851697072</v>
      </c>
    </row>
    <row r="263" spans="1:5" x14ac:dyDescent="0.25">
      <c r="A263" s="2" t="s">
        <v>274</v>
      </c>
      <c r="B263" s="2">
        <v>2520</v>
      </c>
      <c r="C263" s="2">
        <v>59574</v>
      </c>
      <c r="E263">
        <f t="shared" si="4"/>
        <v>98.014182063473783</v>
      </c>
    </row>
    <row r="264" spans="1:5" x14ac:dyDescent="0.25">
      <c r="A264" s="2" t="s">
        <v>275</v>
      </c>
      <c r="B264" s="2">
        <v>4755</v>
      </c>
      <c r="C264" s="2">
        <v>54135</v>
      </c>
      <c r="E264">
        <f t="shared" si="4"/>
        <v>89.065661966733032</v>
      </c>
    </row>
    <row r="265" spans="1:5" x14ac:dyDescent="0.25">
      <c r="A265" s="2" t="s">
        <v>276</v>
      </c>
      <c r="B265" s="2">
        <v>5620</v>
      </c>
      <c r="C265" s="2">
        <v>61608</v>
      </c>
      <c r="E265">
        <f t="shared" si="4"/>
        <v>101.36062256297198</v>
      </c>
    </row>
    <row r="266" spans="1:5" x14ac:dyDescent="0.25">
      <c r="A266" s="2" t="s">
        <v>277</v>
      </c>
      <c r="B266" s="2">
        <v>1255</v>
      </c>
      <c r="C266" s="2">
        <v>68282</v>
      </c>
      <c r="E266">
        <f t="shared" si="4"/>
        <v>112.34102762376401</v>
      </c>
    </row>
    <row r="267" spans="1:5" x14ac:dyDescent="0.25">
      <c r="A267" s="2" t="s">
        <v>278</v>
      </c>
      <c r="B267" s="2">
        <v>3975</v>
      </c>
      <c r="C267" s="2">
        <v>66094</v>
      </c>
      <c r="E267">
        <f t="shared" si="4"/>
        <v>108.74121847287803</v>
      </c>
    </row>
    <row r="268" spans="1:5" x14ac:dyDescent="0.25">
      <c r="A268" s="2" t="s">
        <v>279</v>
      </c>
      <c r="B268" s="2">
        <v>4715</v>
      </c>
      <c r="C268" s="2">
        <v>76311</v>
      </c>
      <c r="E268">
        <f t="shared" si="4"/>
        <v>125.55074776657179</v>
      </c>
    </row>
    <row r="269" spans="1:5" x14ac:dyDescent="0.25">
      <c r="A269" s="2" t="s">
        <v>280</v>
      </c>
      <c r="B269" s="2">
        <v>2245</v>
      </c>
      <c r="C269" s="2">
        <v>73357</v>
      </c>
      <c r="E269">
        <f t="shared" si="4"/>
        <v>120.69067636267913</v>
      </c>
    </row>
    <row r="270" spans="1:5" x14ac:dyDescent="0.25">
      <c r="A270" s="2" t="s">
        <v>281</v>
      </c>
      <c r="B270" s="2">
        <v>875</v>
      </c>
      <c r="C270" s="2">
        <v>22420</v>
      </c>
      <c r="E270">
        <f t="shared" si="4"/>
        <v>36.886527039699907</v>
      </c>
    </row>
    <row r="271" spans="1:5" x14ac:dyDescent="0.25">
      <c r="A271" s="2" t="s">
        <v>282</v>
      </c>
      <c r="B271" s="2">
        <v>4495</v>
      </c>
      <c r="C271" s="2">
        <v>61821</v>
      </c>
      <c r="E271">
        <f t="shared" si="4"/>
        <v>101.71106102235896</v>
      </c>
    </row>
    <row r="272" spans="1:5" x14ac:dyDescent="0.25">
      <c r="A272" s="2" t="s">
        <v>283</v>
      </c>
      <c r="B272" s="2" t="s">
        <v>14</v>
      </c>
      <c r="C272" s="2" t="s">
        <v>14</v>
      </c>
      <c r="E272" t="e">
        <f t="shared" si="4"/>
        <v>#VALUE!</v>
      </c>
    </row>
    <row r="273" spans="1:5" x14ac:dyDescent="0.25">
      <c r="A273" s="2" t="s">
        <v>284</v>
      </c>
      <c r="B273" s="2">
        <v>3985</v>
      </c>
      <c r="C273" s="2">
        <v>53464</v>
      </c>
      <c r="E273">
        <f t="shared" si="4"/>
        <v>87.961698557114886</v>
      </c>
    </row>
    <row r="274" spans="1:5" x14ac:dyDescent="0.25">
      <c r="A274" s="2" t="s">
        <v>285</v>
      </c>
      <c r="B274" s="2">
        <v>985</v>
      </c>
      <c r="C274" s="2">
        <v>54745</v>
      </c>
      <c r="E274">
        <f t="shared" si="4"/>
        <v>90.069265066385881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R277"/>
  <sheetViews>
    <sheetView topLeftCell="A258" workbookViewId="0">
      <selection activeCell="O277" sqref="O277:Q277"/>
    </sheetView>
  </sheetViews>
  <sheetFormatPr defaultRowHeight="15" x14ac:dyDescent="0.25"/>
  <sheetData>
    <row r="2" spans="1:17" x14ac:dyDescent="0.25">
      <c r="F2" t="s">
        <v>5</v>
      </c>
      <c r="K2" t="s">
        <v>4</v>
      </c>
      <c r="P2" t="s">
        <v>6</v>
      </c>
    </row>
    <row r="3" spans="1:17" x14ac:dyDescent="0.25">
      <c r="E3" t="s">
        <v>1</v>
      </c>
      <c r="F3" t="s">
        <v>2</v>
      </c>
      <c r="G3" t="s">
        <v>3</v>
      </c>
      <c r="J3" t="s">
        <v>1</v>
      </c>
      <c r="K3" t="s">
        <v>2</v>
      </c>
      <c r="L3" t="s">
        <v>3</v>
      </c>
      <c r="O3" t="s">
        <v>1</v>
      </c>
      <c r="P3" t="s">
        <v>2</v>
      </c>
      <c r="Q3" t="s">
        <v>3</v>
      </c>
    </row>
    <row r="4" spans="1:17" x14ac:dyDescent="0.25">
      <c r="A4" t="s">
        <v>281</v>
      </c>
      <c r="B4">
        <v>875</v>
      </c>
      <c r="C4">
        <v>36.886527039699907</v>
      </c>
      <c r="E4">
        <v>875</v>
      </c>
      <c r="J4">
        <v>875</v>
      </c>
      <c r="O4">
        <v>875</v>
      </c>
    </row>
    <row r="5" spans="1:17" x14ac:dyDescent="0.25">
      <c r="A5" t="s">
        <v>249</v>
      </c>
      <c r="B5">
        <v>650</v>
      </c>
      <c r="C5">
        <v>50.405554367318736</v>
      </c>
      <c r="E5">
        <v>650</v>
      </c>
      <c r="J5">
        <v>650</v>
      </c>
      <c r="O5">
        <v>650</v>
      </c>
    </row>
    <row r="6" spans="1:17" x14ac:dyDescent="0.25">
      <c r="A6" t="s">
        <v>100</v>
      </c>
      <c r="B6">
        <v>1205</v>
      </c>
      <c r="C6">
        <v>50.953422944670208</v>
      </c>
      <c r="E6">
        <v>1205</v>
      </c>
      <c r="J6">
        <v>1205</v>
      </c>
      <c r="O6">
        <v>1205</v>
      </c>
    </row>
    <row r="7" spans="1:17" x14ac:dyDescent="0.25">
      <c r="A7" t="s">
        <v>117</v>
      </c>
      <c r="B7">
        <v>2135</v>
      </c>
      <c r="C7">
        <v>56.91581250719797</v>
      </c>
      <c r="E7">
        <v>2135</v>
      </c>
      <c r="J7">
        <v>2135</v>
      </c>
      <c r="O7">
        <v>2135</v>
      </c>
    </row>
    <row r="8" spans="1:17" x14ac:dyDescent="0.25">
      <c r="A8" t="s">
        <v>118</v>
      </c>
      <c r="B8">
        <v>2960</v>
      </c>
      <c r="C8">
        <v>58.398183642914724</v>
      </c>
      <c r="E8">
        <v>2960</v>
      </c>
      <c r="J8">
        <v>2960</v>
      </c>
      <c r="O8">
        <v>2960</v>
      </c>
    </row>
    <row r="9" spans="1:17" x14ac:dyDescent="0.25">
      <c r="A9" t="s">
        <v>101</v>
      </c>
      <c r="B9">
        <v>3745</v>
      </c>
      <c r="C9">
        <v>58.455767427321035</v>
      </c>
      <c r="E9">
        <v>3745</v>
      </c>
      <c r="J9">
        <v>3745</v>
      </c>
      <c r="O9">
        <v>3745</v>
      </c>
    </row>
    <row r="10" spans="1:17" x14ac:dyDescent="0.25">
      <c r="A10" t="s">
        <v>99</v>
      </c>
      <c r="B10">
        <v>4980</v>
      </c>
      <c r="C10">
        <v>60.660403744591235</v>
      </c>
      <c r="E10">
        <v>4980</v>
      </c>
      <c r="J10">
        <v>4980</v>
      </c>
      <c r="O10">
        <v>4980</v>
      </c>
    </row>
    <row r="11" spans="1:17" x14ac:dyDescent="0.25">
      <c r="A11" t="s">
        <v>113</v>
      </c>
      <c r="B11">
        <v>3225</v>
      </c>
      <c r="C11">
        <v>61.024004211842517</v>
      </c>
      <c r="E11">
        <v>3225</v>
      </c>
      <c r="J11">
        <v>3225</v>
      </c>
      <c r="O11">
        <v>3225</v>
      </c>
    </row>
    <row r="12" spans="1:17" x14ac:dyDescent="0.25">
      <c r="A12" t="s">
        <v>120</v>
      </c>
      <c r="B12">
        <v>2580</v>
      </c>
      <c r="C12">
        <v>61.13917178065514</v>
      </c>
      <c r="E12">
        <v>2580</v>
      </c>
      <c r="J12">
        <v>2580</v>
      </c>
      <c r="O12">
        <v>2580</v>
      </c>
    </row>
    <row r="13" spans="1:17" x14ac:dyDescent="0.25">
      <c r="A13" t="s">
        <v>18</v>
      </c>
      <c r="B13">
        <v>4255</v>
      </c>
      <c r="C13">
        <v>62.391207778746647</v>
      </c>
      <c r="E13">
        <v>4255</v>
      </c>
      <c r="J13">
        <v>4255</v>
      </c>
      <c r="O13">
        <v>4255</v>
      </c>
    </row>
    <row r="14" spans="1:17" x14ac:dyDescent="0.25">
      <c r="A14" t="s">
        <v>80</v>
      </c>
      <c r="B14">
        <v>5780</v>
      </c>
      <c r="C14">
        <v>62.425758049390431</v>
      </c>
      <c r="E14">
        <v>5780</v>
      </c>
      <c r="J14">
        <v>5780</v>
      </c>
      <c r="O14">
        <v>5780</v>
      </c>
    </row>
    <row r="15" spans="1:17" x14ac:dyDescent="0.25">
      <c r="A15" t="s">
        <v>266</v>
      </c>
      <c r="B15">
        <v>1010</v>
      </c>
      <c r="C15">
        <v>64.707721162863393</v>
      </c>
      <c r="E15">
        <v>1010</v>
      </c>
      <c r="J15">
        <v>1010</v>
      </c>
      <c r="O15">
        <v>1010</v>
      </c>
    </row>
    <row r="16" spans="1:17" x14ac:dyDescent="0.25">
      <c r="A16" t="s">
        <v>137</v>
      </c>
      <c r="B16">
        <v>3910</v>
      </c>
      <c r="C16">
        <v>64.725818923676812</v>
      </c>
      <c r="E16">
        <v>3910</v>
      </c>
      <c r="J16">
        <v>3910</v>
      </c>
      <c r="O16">
        <v>3910</v>
      </c>
    </row>
    <row r="17" spans="1:15" x14ac:dyDescent="0.25">
      <c r="A17" t="s">
        <v>41</v>
      </c>
      <c r="B17">
        <v>4580</v>
      </c>
      <c r="C17">
        <v>64.796564715947412</v>
      </c>
      <c r="E17">
        <v>4580</v>
      </c>
      <c r="J17">
        <v>4580</v>
      </c>
      <c r="O17">
        <v>4580</v>
      </c>
    </row>
    <row r="18" spans="1:15" x14ac:dyDescent="0.25">
      <c r="A18" t="s">
        <v>130</v>
      </c>
      <c r="B18">
        <v>2230</v>
      </c>
      <c r="C18">
        <v>64.798209966930457</v>
      </c>
      <c r="E18">
        <v>2230</v>
      </c>
      <c r="J18">
        <v>2230</v>
      </c>
      <c r="O18">
        <v>2230</v>
      </c>
    </row>
    <row r="19" spans="1:15" x14ac:dyDescent="0.25">
      <c r="A19" t="s">
        <v>38</v>
      </c>
      <c r="B19">
        <v>2820</v>
      </c>
      <c r="C19">
        <v>65.275332752011323</v>
      </c>
      <c r="E19">
        <v>2820</v>
      </c>
      <c r="J19">
        <v>2820</v>
      </c>
      <c r="O19">
        <v>2820</v>
      </c>
    </row>
    <row r="20" spans="1:15" x14ac:dyDescent="0.25">
      <c r="A20" t="s">
        <v>119</v>
      </c>
      <c r="B20">
        <v>2975</v>
      </c>
      <c r="C20">
        <v>65.281913755943464</v>
      </c>
      <c r="E20">
        <v>2975</v>
      </c>
      <c r="J20">
        <v>2975</v>
      </c>
      <c r="O20">
        <v>2975</v>
      </c>
    </row>
    <row r="21" spans="1:15" x14ac:dyDescent="0.25">
      <c r="A21" t="s">
        <v>112</v>
      </c>
      <c r="B21">
        <v>3180</v>
      </c>
      <c r="C21">
        <v>65.469472368009747</v>
      </c>
      <c r="E21">
        <v>3180</v>
      </c>
      <c r="J21">
        <v>3180</v>
      </c>
      <c r="O21">
        <v>3180</v>
      </c>
    </row>
    <row r="22" spans="1:15" x14ac:dyDescent="0.25">
      <c r="A22" t="s">
        <v>135</v>
      </c>
      <c r="B22">
        <v>3020</v>
      </c>
      <c r="C22">
        <v>65.900528125565558</v>
      </c>
      <c r="E22">
        <v>3020</v>
      </c>
      <c r="J22">
        <v>3020</v>
      </c>
      <c r="O22">
        <v>3020</v>
      </c>
    </row>
    <row r="23" spans="1:15" x14ac:dyDescent="0.25">
      <c r="A23" t="s">
        <v>134</v>
      </c>
      <c r="B23">
        <v>3290</v>
      </c>
      <c r="C23">
        <v>66.097958243530044</v>
      </c>
      <c r="E23">
        <v>3290</v>
      </c>
      <c r="J23">
        <v>3290</v>
      </c>
      <c r="O23">
        <v>3290</v>
      </c>
    </row>
    <row r="24" spans="1:15" x14ac:dyDescent="0.25">
      <c r="A24" t="s">
        <v>152</v>
      </c>
      <c r="B24">
        <v>2400</v>
      </c>
      <c r="C24">
        <v>66.303614616409732</v>
      </c>
      <c r="E24">
        <v>2400</v>
      </c>
      <c r="J24">
        <v>2400</v>
      </c>
      <c r="O24">
        <v>2400</v>
      </c>
    </row>
    <row r="25" spans="1:15" x14ac:dyDescent="0.25">
      <c r="A25" t="s">
        <v>79</v>
      </c>
      <c r="B25">
        <v>5610</v>
      </c>
      <c r="C25">
        <v>67.626396406771846</v>
      </c>
      <c r="E25">
        <v>5610</v>
      </c>
      <c r="J25">
        <v>5610</v>
      </c>
      <c r="O25">
        <v>5610</v>
      </c>
    </row>
    <row r="26" spans="1:15" x14ac:dyDescent="0.25">
      <c r="A26" t="s">
        <v>111</v>
      </c>
      <c r="B26">
        <v>2470</v>
      </c>
      <c r="C26">
        <v>67.654365673483497</v>
      </c>
      <c r="E26">
        <v>2470</v>
      </c>
      <c r="J26">
        <v>2470</v>
      </c>
      <c r="O26">
        <v>2470</v>
      </c>
    </row>
    <row r="27" spans="1:15" x14ac:dyDescent="0.25">
      <c r="A27" t="s">
        <v>96</v>
      </c>
      <c r="B27">
        <v>2490</v>
      </c>
      <c r="C27">
        <v>67.76130698738092</v>
      </c>
      <c r="E27">
        <v>2490</v>
      </c>
      <c r="J27">
        <v>2490</v>
      </c>
      <c r="O27">
        <v>2490</v>
      </c>
    </row>
    <row r="28" spans="1:15" x14ac:dyDescent="0.25">
      <c r="A28" t="s">
        <v>110</v>
      </c>
      <c r="B28">
        <v>5320</v>
      </c>
      <c r="C28">
        <v>67.966963360260607</v>
      </c>
      <c r="E28">
        <v>5320</v>
      </c>
      <c r="J28">
        <v>5320</v>
      </c>
      <c r="O28">
        <v>5320</v>
      </c>
    </row>
    <row r="29" spans="1:15" x14ac:dyDescent="0.25">
      <c r="A29" t="s">
        <v>76</v>
      </c>
      <c r="B29">
        <v>2590</v>
      </c>
      <c r="C29">
        <v>68.119971701683099</v>
      </c>
      <c r="E29">
        <v>2590</v>
      </c>
      <c r="J29">
        <v>2590</v>
      </c>
      <c r="O29">
        <v>2590</v>
      </c>
    </row>
    <row r="30" spans="1:15" x14ac:dyDescent="0.25">
      <c r="A30" t="s">
        <v>181</v>
      </c>
      <c r="B30">
        <v>3310</v>
      </c>
      <c r="C30">
        <v>68.74023132228821</v>
      </c>
      <c r="E30">
        <v>3310</v>
      </c>
      <c r="J30">
        <v>3310</v>
      </c>
      <c r="O30">
        <v>3310</v>
      </c>
    </row>
    <row r="31" spans="1:15" x14ac:dyDescent="0.25">
      <c r="A31" t="s">
        <v>132</v>
      </c>
      <c r="B31">
        <v>2235</v>
      </c>
      <c r="C31">
        <v>68.781362596864156</v>
      </c>
      <c r="E31">
        <v>2235</v>
      </c>
      <c r="J31">
        <v>2235</v>
      </c>
      <c r="O31">
        <v>2235</v>
      </c>
    </row>
    <row r="32" spans="1:15" x14ac:dyDescent="0.25">
      <c r="A32" t="s">
        <v>39</v>
      </c>
      <c r="B32">
        <v>1930</v>
      </c>
      <c r="C32">
        <v>69.462496503841663</v>
      </c>
      <c r="E32">
        <v>1930</v>
      </c>
      <c r="J32">
        <v>1930</v>
      </c>
      <c r="O32">
        <v>1930</v>
      </c>
    </row>
    <row r="33" spans="1:15" x14ac:dyDescent="0.25">
      <c r="A33" t="s">
        <v>172</v>
      </c>
      <c r="B33">
        <v>2515</v>
      </c>
      <c r="C33">
        <v>69.587535578552504</v>
      </c>
      <c r="E33">
        <v>2515</v>
      </c>
      <c r="J33">
        <v>2515</v>
      </c>
      <c r="O33">
        <v>2515</v>
      </c>
    </row>
    <row r="34" spans="1:15" x14ac:dyDescent="0.25">
      <c r="A34" t="s">
        <v>105</v>
      </c>
      <c r="B34">
        <v>3390</v>
      </c>
      <c r="C34">
        <v>69.674733880653491</v>
      </c>
      <c r="E34">
        <v>3390</v>
      </c>
      <c r="J34">
        <v>3390</v>
      </c>
      <c r="O34">
        <v>3390</v>
      </c>
    </row>
    <row r="35" spans="1:15" x14ac:dyDescent="0.25">
      <c r="A35" t="s">
        <v>102</v>
      </c>
      <c r="B35">
        <v>6210</v>
      </c>
      <c r="C35">
        <v>69.687895888517787</v>
      </c>
      <c r="E35">
        <v>6210</v>
      </c>
      <c r="J35">
        <v>6210</v>
      </c>
      <c r="O35">
        <v>6210</v>
      </c>
    </row>
    <row r="36" spans="1:15" x14ac:dyDescent="0.25">
      <c r="A36" t="s">
        <v>133</v>
      </c>
      <c r="B36">
        <v>2370</v>
      </c>
      <c r="C36">
        <v>69.694476892449941</v>
      </c>
      <c r="E36">
        <v>2370</v>
      </c>
      <c r="J36">
        <v>2370</v>
      </c>
      <c r="O36">
        <v>2370</v>
      </c>
    </row>
    <row r="37" spans="1:15" x14ac:dyDescent="0.25">
      <c r="A37" t="s">
        <v>153</v>
      </c>
      <c r="B37">
        <v>4100</v>
      </c>
      <c r="C37">
        <v>69.773448939635742</v>
      </c>
      <c r="E37">
        <v>4100</v>
      </c>
      <c r="J37">
        <v>4100</v>
      </c>
      <c r="O37">
        <v>4100</v>
      </c>
    </row>
    <row r="38" spans="1:15" x14ac:dyDescent="0.25">
      <c r="A38" t="s">
        <v>115</v>
      </c>
      <c r="B38">
        <v>4820</v>
      </c>
      <c r="C38">
        <v>70.02517234004047</v>
      </c>
      <c r="E38">
        <v>4820</v>
      </c>
      <c r="J38">
        <v>4820</v>
      </c>
      <c r="O38">
        <v>4820</v>
      </c>
    </row>
    <row r="39" spans="1:15" x14ac:dyDescent="0.25">
      <c r="A39" t="s">
        <v>127</v>
      </c>
      <c r="B39">
        <v>1930</v>
      </c>
      <c r="C39">
        <v>70.176535430479916</v>
      </c>
      <c r="E39">
        <v>1930</v>
      </c>
      <c r="J39">
        <v>1930</v>
      </c>
      <c r="O39">
        <v>1930</v>
      </c>
    </row>
    <row r="40" spans="1:15" x14ac:dyDescent="0.25">
      <c r="A40" t="s">
        <v>174</v>
      </c>
      <c r="B40">
        <v>4085</v>
      </c>
      <c r="C40">
        <v>70.194633191293335</v>
      </c>
      <c r="E40">
        <v>4085</v>
      </c>
      <c r="J40">
        <v>4085</v>
      </c>
      <c r="O40">
        <v>4085</v>
      </c>
    </row>
    <row r="41" spans="1:15" x14ac:dyDescent="0.25">
      <c r="A41" t="s">
        <v>142</v>
      </c>
      <c r="B41">
        <v>1430</v>
      </c>
      <c r="C41">
        <v>70.201214195225475</v>
      </c>
      <c r="E41">
        <v>1430</v>
      </c>
      <c r="J41">
        <v>1430</v>
      </c>
      <c r="O41">
        <v>1430</v>
      </c>
    </row>
    <row r="42" spans="1:15" x14ac:dyDescent="0.25">
      <c r="A42" t="s">
        <v>161</v>
      </c>
      <c r="B42">
        <v>3775</v>
      </c>
      <c r="C42">
        <v>70.747437521593923</v>
      </c>
      <c r="E42">
        <v>3775</v>
      </c>
      <c r="J42">
        <v>3775</v>
      </c>
      <c r="O42">
        <v>3775</v>
      </c>
    </row>
    <row r="43" spans="1:15" x14ac:dyDescent="0.25">
      <c r="A43" t="s">
        <v>131</v>
      </c>
      <c r="B43">
        <v>1440</v>
      </c>
      <c r="C43">
        <v>70.926769878745006</v>
      </c>
      <c r="E43">
        <v>1440</v>
      </c>
      <c r="J43">
        <v>1440</v>
      </c>
      <c r="O43">
        <v>1440</v>
      </c>
    </row>
    <row r="44" spans="1:15" x14ac:dyDescent="0.25">
      <c r="A44" t="s">
        <v>173</v>
      </c>
      <c r="B44">
        <v>1995</v>
      </c>
      <c r="C44">
        <v>70.99751567101562</v>
      </c>
      <c r="E44">
        <v>1995</v>
      </c>
      <c r="J44">
        <v>1995</v>
      </c>
      <c r="O44">
        <v>1995</v>
      </c>
    </row>
    <row r="45" spans="1:15" x14ac:dyDescent="0.25">
      <c r="A45" t="s">
        <v>139</v>
      </c>
      <c r="B45">
        <v>1295</v>
      </c>
      <c r="C45">
        <v>71.272272585182876</v>
      </c>
      <c r="E45">
        <v>1295</v>
      </c>
      <c r="J45">
        <v>1295</v>
      </c>
      <c r="O45">
        <v>1295</v>
      </c>
    </row>
    <row r="46" spans="1:15" x14ac:dyDescent="0.25">
      <c r="A46" t="s">
        <v>150</v>
      </c>
      <c r="B46">
        <v>2075</v>
      </c>
      <c r="C46">
        <v>71.300241851894512</v>
      </c>
      <c r="E46">
        <v>2075</v>
      </c>
      <c r="J46">
        <v>2075</v>
      </c>
      <c r="O46">
        <v>2075</v>
      </c>
    </row>
    <row r="47" spans="1:15" x14ac:dyDescent="0.25">
      <c r="A47" t="s">
        <v>155</v>
      </c>
      <c r="B47">
        <v>3335</v>
      </c>
      <c r="C47">
        <v>71.362761389249926</v>
      </c>
      <c r="E47">
        <v>3335</v>
      </c>
      <c r="J47">
        <v>3335</v>
      </c>
      <c r="O47">
        <v>3335</v>
      </c>
    </row>
    <row r="48" spans="1:15" x14ac:dyDescent="0.25">
      <c r="A48" t="s">
        <v>60</v>
      </c>
      <c r="B48">
        <v>3775</v>
      </c>
      <c r="C48">
        <v>71.57170826409569</v>
      </c>
      <c r="E48">
        <v>3775</v>
      </c>
      <c r="J48">
        <v>3775</v>
      </c>
      <c r="O48">
        <v>3775</v>
      </c>
    </row>
    <row r="49" spans="1:15" x14ac:dyDescent="0.25">
      <c r="A49" t="s">
        <v>187</v>
      </c>
      <c r="B49">
        <v>2640</v>
      </c>
      <c r="C49">
        <v>71.922146723482669</v>
      </c>
      <c r="E49">
        <v>2640</v>
      </c>
      <c r="J49">
        <v>2640</v>
      </c>
      <c r="O49">
        <v>2640</v>
      </c>
    </row>
    <row r="50" spans="1:15" x14ac:dyDescent="0.25">
      <c r="A50" t="s">
        <v>182</v>
      </c>
      <c r="B50">
        <v>2745</v>
      </c>
      <c r="C50">
        <v>72.037314292295292</v>
      </c>
      <c r="E50">
        <v>2745</v>
      </c>
      <c r="J50">
        <v>2745</v>
      </c>
      <c r="O50">
        <v>2745</v>
      </c>
    </row>
    <row r="51" spans="1:15" x14ac:dyDescent="0.25">
      <c r="A51" t="s">
        <v>116</v>
      </c>
      <c r="B51">
        <v>4970</v>
      </c>
      <c r="C51">
        <v>72.142610355209683</v>
      </c>
      <c r="E51">
        <v>4970</v>
      </c>
      <c r="J51">
        <v>4970</v>
      </c>
      <c r="O51">
        <v>4970</v>
      </c>
    </row>
    <row r="52" spans="1:15" x14ac:dyDescent="0.25">
      <c r="A52" t="s">
        <v>151</v>
      </c>
      <c r="B52">
        <v>4190</v>
      </c>
      <c r="C52">
        <v>72.356492983004557</v>
      </c>
      <c r="E52">
        <v>4190</v>
      </c>
      <c r="J52">
        <v>4190</v>
      </c>
      <c r="O52">
        <v>4190</v>
      </c>
    </row>
    <row r="53" spans="1:15" x14ac:dyDescent="0.25">
      <c r="A53" t="s">
        <v>125</v>
      </c>
      <c r="B53">
        <v>2460</v>
      </c>
      <c r="C53">
        <v>72.583537618663726</v>
      </c>
      <c r="E53">
        <v>2460</v>
      </c>
      <c r="J53">
        <v>2460</v>
      </c>
      <c r="O53">
        <v>2460</v>
      </c>
    </row>
    <row r="54" spans="1:15" x14ac:dyDescent="0.25">
      <c r="A54" t="s">
        <v>109</v>
      </c>
      <c r="B54">
        <v>1780</v>
      </c>
      <c r="C54">
        <v>72.767805728763918</v>
      </c>
      <c r="E54">
        <v>1780</v>
      </c>
      <c r="J54">
        <v>1780</v>
      </c>
      <c r="O54">
        <v>1780</v>
      </c>
    </row>
    <row r="55" spans="1:15" x14ac:dyDescent="0.25">
      <c r="A55" t="s">
        <v>197</v>
      </c>
      <c r="B55">
        <v>1505</v>
      </c>
      <c r="C55">
        <v>72.96030009377931</v>
      </c>
      <c r="E55">
        <v>1505</v>
      </c>
      <c r="J55">
        <v>1505</v>
      </c>
      <c r="O55">
        <v>1505</v>
      </c>
    </row>
    <row r="56" spans="1:15" x14ac:dyDescent="0.25">
      <c r="A56" t="s">
        <v>54</v>
      </c>
      <c r="B56">
        <v>2175</v>
      </c>
      <c r="C56">
        <v>73.218604498116193</v>
      </c>
      <c r="E56">
        <v>2175</v>
      </c>
      <c r="J56">
        <v>2175</v>
      </c>
      <c r="O56">
        <v>2175</v>
      </c>
    </row>
    <row r="57" spans="1:15" x14ac:dyDescent="0.25">
      <c r="A57" t="s">
        <v>128</v>
      </c>
      <c r="B57">
        <v>1495</v>
      </c>
      <c r="C57">
        <v>73.271252529573388</v>
      </c>
      <c r="E57">
        <v>1495</v>
      </c>
      <c r="J57">
        <v>1495</v>
      </c>
      <c r="O57">
        <v>1495</v>
      </c>
    </row>
    <row r="58" spans="1:15" x14ac:dyDescent="0.25">
      <c r="A58" t="s">
        <v>180</v>
      </c>
      <c r="B58">
        <v>2365</v>
      </c>
      <c r="C58">
        <v>73.488425659334325</v>
      </c>
      <c r="E58">
        <v>2365</v>
      </c>
      <c r="J58">
        <v>2365</v>
      </c>
      <c r="O58">
        <v>2365</v>
      </c>
    </row>
    <row r="59" spans="1:15" x14ac:dyDescent="0.25">
      <c r="A59" t="s">
        <v>188</v>
      </c>
      <c r="B59">
        <v>3050</v>
      </c>
      <c r="C59">
        <v>73.690791530247935</v>
      </c>
      <c r="E59">
        <v>3050</v>
      </c>
      <c r="J59">
        <v>3050</v>
      </c>
      <c r="O59">
        <v>3050</v>
      </c>
    </row>
    <row r="60" spans="1:15" x14ac:dyDescent="0.25">
      <c r="A60" t="s">
        <v>149</v>
      </c>
      <c r="B60">
        <v>4850</v>
      </c>
      <c r="C60">
        <v>73.708889291061354</v>
      </c>
      <c r="E60">
        <v>4850</v>
      </c>
      <c r="J60">
        <v>4850</v>
      </c>
      <c r="O60">
        <v>4850</v>
      </c>
    </row>
    <row r="61" spans="1:15" x14ac:dyDescent="0.25">
      <c r="A61" t="s">
        <v>183</v>
      </c>
      <c r="B61">
        <v>5445</v>
      </c>
      <c r="C61">
        <v>73.960612691466082</v>
      </c>
      <c r="E61">
        <v>5445</v>
      </c>
      <c r="J61">
        <v>5445</v>
      </c>
      <c r="O61">
        <v>5445</v>
      </c>
    </row>
    <row r="62" spans="1:15" x14ac:dyDescent="0.25">
      <c r="A62" t="s">
        <v>143</v>
      </c>
      <c r="B62">
        <v>2675</v>
      </c>
      <c r="C62">
        <v>74.018196475872401</v>
      </c>
      <c r="E62">
        <v>2675</v>
      </c>
      <c r="J62">
        <v>2675</v>
      </c>
      <c r="O62">
        <v>2675</v>
      </c>
    </row>
    <row r="63" spans="1:15" x14ac:dyDescent="0.25">
      <c r="A63" t="s">
        <v>184</v>
      </c>
      <c r="B63">
        <v>2325</v>
      </c>
      <c r="C63">
        <v>74.047810993567069</v>
      </c>
      <c r="E63">
        <v>2325</v>
      </c>
      <c r="J63">
        <v>2325</v>
      </c>
      <c r="O63">
        <v>2325</v>
      </c>
    </row>
    <row r="64" spans="1:15" x14ac:dyDescent="0.25">
      <c r="A64" t="s">
        <v>121</v>
      </c>
      <c r="B64">
        <v>3150</v>
      </c>
      <c r="C64">
        <v>74.21233609187081</v>
      </c>
      <c r="E64">
        <v>3150</v>
      </c>
      <c r="J64">
        <v>3150</v>
      </c>
      <c r="O64">
        <v>3150</v>
      </c>
    </row>
    <row r="65" spans="1:16" x14ac:dyDescent="0.25">
      <c r="A65" t="s">
        <v>156</v>
      </c>
      <c r="B65">
        <v>1965</v>
      </c>
      <c r="C65">
        <v>74.592389068952471</v>
      </c>
      <c r="E65">
        <v>1965</v>
      </c>
      <c r="J65">
        <v>1965</v>
      </c>
      <c r="O65">
        <v>1965</v>
      </c>
    </row>
    <row r="66" spans="1:16" x14ac:dyDescent="0.25">
      <c r="A66" t="s">
        <v>51</v>
      </c>
      <c r="B66">
        <v>2970</v>
      </c>
      <c r="C66">
        <v>74.735525904476731</v>
      </c>
      <c r="E66">
        <v>2970</v>
      </c>
      <c r="J66">
        <v>2970</v>
      </c>
      <c r="O66">
        <v>2970</v>
      </c>
    </row>
    <row r="67" spans="1:16" x14ac:dyDescent="0.25">
      <c r="A67" t="s">
        <v>124</v>
      </c>
      <c r="B67">
        <v>2635</v>
      </c>
      <c r="C67">
        <v>74.778302430035708</v>
      </c>
      <c r="E67">
        <v>2635</v>
      </c>
      <c r="J67">
        <v>2635</v>
      </c>
      <c r="O67">
        <v>2635</v>
      </c>
    </row>
    <row r="68" spans="1:16" x14ac:dyDescent="0.25">
      <c r="A68" t="s">
        <v>215</v>
      </c>
      <c r="B68">
        <v>5030</v>
      </c>
      <c r="C68">
        <v>74.830950461492904</v>
      </c>
      <c r="E68">
        <v>5030</v>
      </c>
      <c r="J68">
        <v>5030</v>
      </c>
      <c r="O68">
        <v>5030</v>
      </c>
    </row>
    <row r="69" spans="1:16" x14ac:dyDescent="0.25">
      <c r="A69" t="s">
        <v>175</v>
      </c>
      <c r="B69">
        <v>3085</v>
      </c>
      <c r="C69">
        <v>74.855629226238463</v>
      </c>
      <c r="E69">
        <v>3085</v>
      </c>
      <c r="J69">
        <v>3085</v>
      </c>
      <c r="O69">
        <v>3085</v>
      </c>
    </row>
    <row r="70" spans="1:16" x14ac:dyDescent="0.25">
      <c r="A70" t="s">
        <v>48</v>
      </c>
      <c r="B70">
        <v>1655</v>
      </c>
      <c r="C70">
        <v>74.890179496882254</v>
      </c>
      <c r="E70">
        <v>1655</v>
      </c>
      <c r="J70">
        <v>1655</v>
      </c>
      <c r="O70">
        <v>1655</v>
      </c>
    </row>
    <row r="71" spans="1:16" x14ac:dyDescent="0.25">
      <c r="A71" t="s">
        <v>129</v>
      </c>
      <c r="B71">
        <v>1195</v>
      </c>
      <c r="C71">
        <v>74.965861042101977</v>
      </c>
      <c r="E71">
        <v>1195</v>
      </c>
      <c r="J71">
        <v>1195</v>
      </c>
      <c r="O71">
        <v>1195</v>
      </c>
    </row>
    <row r="72" spans="1:16" x14ac:dyDescent="0.25">
      <c r="A72" t="s">
        <v>77</v>
      </c>
      <c r="B72">
        <v>2390</v>
      </c>
      <c r="C72">
        <v>75.466017340945356</v>
      </c>
      <c r="E72">
        <v>2390</v>
      </c>
      <c r="J72">
        <v>2390</v>
      </c>
      <c r="P72">
        <v>2390</v>
      </c>
    </row>
    <row r="73" spans="1:16" x14ac:dyDescent="0.25">
      <c r="A73" t="s">
        <v>47</v>
      </c>
      <c r="B73">
        <v>3685</v>
      </c>
      <c r="C73">
        <v>75.469307842911434</v>
      </c>
      <c r="E73">
        <v>3685</v>
      </c>
      <c r="J73">
        <v>3685</v>
      </c>
      <c r="P73">
        <v>3685</v>
      </c>
    </row>
    <row r="74" spans="1:16" x14ac:dyDescent="0.25">
      <c r="A74" t="s">
        <v>144</v>
      </c>
      <c r="B74">
        <v>4020</v>
      </c>
      <c r="C74">
        <v>75.602573172537475</v>
      </c>
      <c r="E74">
        <v>4020</v>
      </c>
      <c r="J74">
        <v>4020</v>
      </c>
      <c r="P74">
        <v>4020</v>
      </c>
    </row>
    <row r="75" spans="1:16" x14ac:dyDescent="0.25">
      <c r="A75" t="s">
        <v>158</v>
      </c>
      <c r="B75">
        <v>4145</v>
      </c>
      <c r="C75">
        <v>75.997433408466463</v>
      </c>
      <c r="E75">
        <v>4145</v>
      </c>
      <c r="J75">
        <v>4145</v>
      </c>
      <c r="P75">
        <v>4145</v>
      </c>
    </row>
    <row r="76" spans="1:16" x14ac:dyDescent="0.25">
      <c r="A76" t="s">
        <v>106</v>
      </c>
      <c r="B76">
        <v>1655</v>
      </c>
      <c r="C76">
        <v>76.250802059854237</v>
      </c>
      <c r="E76">
        <v>1655</v>
      </c>
      <c r="J76">
        <v>1655</v>
      </c>
      <c r="P76">
        <v>1655</v>
      </c>
    </row>
    <row r="77" spans="1:16" x14ac:dyDescent="0.25">
      <c r="A77" t="s">
        <v>171</v>
      </c>
      <c r="B77">
        <v>4095</v>
      </c>
      <c r="C77">
        <v>76.31825735015876</v>
      </c>
      <c r="E77">
        <v>4095</v>
      </c>
      <c r="J77">
        <v>4095</v>
      </c>
      <c r="P77">
        <v>4095</v>
      </c>
    </row>
    <row r="78" spans="1:16" x14ac:dyDescent="0.25">
      <c r="A78" t="s">
        <v>185</v>
      </c>
      <c r="B78">
        <v>2425</v>
      </c>
      <c r="C78">
        <v>76.328128856056992</v>
      </c>
      <c r="E78">
        <v>2425</v>
      </c>
      <c r="J78">
        <v>2425</v>
      </c>
      <c r="P78">
        <v>2425</v>
      </c>
    </row>
    <row r="79" spans="1:16" x14ac:dyDescent="0.25">
      <c r="A79" t="s">
        <v>140</v>
      </c>
      <c r="B79">
        <v>4705</v>
      </c>
      <c r="C79">
        <v>76.365969628666846</v>
      </c>
      <c r="E79">
        <v>4705</v>
      </c>
      <c r="J79">
        <v>4705</v>
      </c>
      <c r="P79">
        <v>4705</v>
      </c>
    </row>
    <row r="80" spans="1:16" x14ac:dyDescent="0.25">
      <c r="A80" t="s">
        <v>160</v>
      </c>
      <c r="B80">
        <v>2930</v>
      </c>
      <c r="C80">
        <v>76.653888550698412</v>
      </c>
      <c r="E80">
        <v>2930</v>
      </c>
      <c r="J80">
        <v>2930</v>
      </c>
      <c r="P80">
        <v>2930</v>
      </c>
    </row>
    <row r="81" spans="1:16" x14ac:dyDescent="0.25">
      <c r="A81" t="s">
        <v>97</v>
      </c>
      <c r="B81">
        <v>2855</v>
      </c>
      <c r="C81">
        <v>77.280729175235678</v>
      </c>
      <c r="E81">
        <v>2855</v>
      </c>
      <c r="J81">
        <v>2855</v>
      </c>
      <c r="P81">
        <v>2855</v>
      </c>
    </row>
    <row r="82" spans="1:16" x14ac:dyDescent="0.25">
      <c r="A82" t="s">
        <v>22</v>
      </c>
      <c r="B82">
        <v>2750</v>
      </c>
      <c r="C82">
        <v>77.404122998963487</v>
      </c>
      <c r="E82">
        <v>2750</v>
      </c>
      <c r="J82">
        <v>2750</v>
      </c>
      <c r="P82">
        <v>2750</v>
      </c>
    </row>
    <row r="83" spans="1:16" x14ac:dyDescent="0.25">
      <c r="A83" t="s">
        <v>136</v>
      </c>
      <c r="B83">
        <v>2765</v>
      </c>
      <c r="C83">
        <v>77.438673269607278</v>
      </c>
      <c r="E83">
        <v>2765</v>
      </c>
      <c r="J83">
        <v>2765</v>
      </c>
      <c r="P83">
        <v>2765</v>
      </c>
    </row>
    <row r="84" spans="1:16" x14ac:dyDescent="0.25">
      <c r="A84" t="s">
        <v>40</v>
      </c>
      <c r="B84">
        <v>4245</v>
      </c>
      <c r="C84">
        <v>77.975025090077494</v>
      </c>
      <c r="E84">
        <v>4245</v>
      </c>
      <c r="J84">
        <v>4245</v>
      </c>
      <c r="P84">
        <v>4245</v>
      </c>
    </row>
    <row r="85" spans="1:16" x14ac:dyDescent="0.25">
      <c r="A85" t="s">
        <v>159</v>
      </c>
      <c r="B85">
        <v>3685</v>
      </c>
      <c r="C85">
        <v>78.072094898076699</v>
      </c>
      <c r="E85">
        <v>3685</v>
      </c>
      <c r="J85">
        <v>3685</v>
      </c>
      <c r="P85">
        <v>3685</v>
      </c>
    </row>
    <row r="86" spans="1:16" x14ac:dyDescent="0.25">
      <c r="A86" t="s">
        <v>178</v>
      </c>
      <c r="B86">
        <v>2620</v>
      </c>
      <c r="C86">
        <v>78.318882545532318</v>
      </c>
      <c r="E86">
        <v>2620</v>
      </c>
      <c r="J86">
        <v>2620</v>
      </c>
      <c r="P86">
        <v>2620</v>
      </c>
    </row>
    <row r="87" spans="1:16" x14ac:dyDescent="0.25">
      <c r="A87" t="s">
        <v>45</v>
      </c>
      <c r="B87">
        <v>3950</v>
      </c>
      <c r="C87">
        <v>78.447212122209237</v>
      </c>
      <c r="E87">
        <v>3950</v>
      </c>
      <c r="J87">
        <v>3950</v>
      </c>
      <c r="P87">
        <v>3950</v>
      </c>
    </row>
    <row r="88" spans="1:16" x14ac:dyDescent="0.25">
      <c r="A88" t="s">
        <v>17</v>
      </c>
      <c r="B88">
        <v>1140</v>
      </c>
      <c r="C88">
        <v>78.534410424310224</v>
      </c>
      <c r="E88">
        <v>1140</v>
      </c>
      <c r="J88">
        <v>1140</v>
      </c>
      <c r="P88">
        <v>1140</v>
      </c>
    </row>
    <row r="89" spans="1:16" x14ac:dyDescent="0.25">
      <c r="A89" t="s">
        <v>209</v>
      </c>
      <c r="B89">
        <v>6580</v>
      </c>
      <c r="C89">
        <v>78.884848883697202</v>
      </c>
      <c r="E89">
        <v>6580</v>
      </c>
      <c r="J89">
        <v>6580</v>
      </c>
      <c r="P89">
        <v>6580</v>
      </c>
    </row>
    <row r="90" spans="1:16" x14ac:dyDescent="0.25">
      <c r="A90" t="s">
        <v>164</v>
      </c>
      <c r="B90">
        <v>1885</v>
      </c>
      <c r="C90">
        <v>79.121765025254604</v>
      </c>
      <c r="E90">
        <v>1885</v>
      </c>
      <c r="J90">
        <v>1885</v>
      </c>
      <c r="P90">
        <v>1885</v>
      </c>
    </row>
    <row r="91" spans="1:16" x14ac:dyDescent="0.25">
      <c r="A91" t="s">
        <v>206</v>
      </c>
      <c r="B91">
        <v>6705</v>
      </c>
      <c r="C91">
        <v>79.279709119626204</v>
      </c>
      <c r="E91">
        <v>6705</v>
      </c>
      <c r="J91">
        <v>6705</v>
      </c>
      <c r="P91">
        <v>6705</v>
      </c>
    </row>
    <row r="92" spans="1:16" x14ac:dyDescent="0.25">
      <c r="A92" t="s">
        <v>176</v>
      </c>
      <c r="B92">
        <v>3480</v>
      </c>
      <c r="C92">
        <v>79.350454911896804</v>
      </c>
      <c r="E92">
        <v>3480</v>
      </c>
      <c r="J92">
        <v>3480</v>
      </c>
      <c r="P92">
        <v>3480</v>
      </c>
    </row>
    <row r="93" spans="1:16" x14ac:dyDescent="0.25">
      <c r="A93" t="s">
        <v>147</v>
      </c>
      <c r="B93">
        <v>5050</v>
      </c>
      <c r="C93">
        <v>79.679505108504301</v>
      </c>
      <c r="E93">
        <v>5050</v>
      </c>
      <c r="J93">
        <v>5050</v>
      </c>
      <c r="P93">
        <v>5050</v>
      </c>
    </row>
    <row r="94" spans="1:16" x14ac:dyDescent="0.25">
      <c r="A94" t="s">
        <v>19</v>
      </c>
      <c r="B94">
        <v>3660</v>
      </c>
      <c r="C94">
        <v>80.041460324772544</v>
      </c>
      <c r="E94">
        <v>3660</v>
      </c>
      <c r="K94">
        <v>3660</v>
      </c>
      <c r="P94">
        <v>3660</v>
      </c>
    </row>
    <row r="95" spans="1:16" x14ac:dyDescent="0.25">
      <c r="A95" t="s">
        <v>141</v>
      </c>
      <c r="B95">
        <v>1690</v>
      </c>
      <c r="C95">
        <v>80.225728434872735</v>
      </c>
      <c r="E95">
        <v>1690</v>
      </c>
      <c r="K95">
        <v>1690</v>
      </c>
      <c r="P95">
        <v>1690</v>
      </c>
    </row>
    <row r="96" spans="1:16" x14ac:dyDescent="0.25">
      <c r="A96" t="s">
        <v>233</v>
      </c>
      <c r="B96">
        <v>1905</v>
      </c>
      <c r="C96">
        <v>80.660074694394623</v>
      </c>
      <c r="E96">
        <v>1905</v>
      </c>
      <c r="K96">
        <v>1905</v>
      </c>
      <c r="P96">
        <v>1905</v>
      </c>
    </row>
    <row r="97" spans="1:16" x14ac:dyDescent="0.25">
      <c r="A97" t="s">
        <v>157</v>
      </c>
      <c r="B97">
        <v>3020</v>
      </c>
      <c r="C97">
        <v>80.78675902008851</v>
      </c>
      <c r="E97">
        <v>3020</v>
      </c>
      <c r="K97">
        <v>3020</v>
      </c>
      <c r="P97">
        <v>3020</v>
      </c>
    </row>
    <row r="98" spans="1:16" x14ac:dyDescent="0.25">
      <c r="A98" t="s">
        <v>42</v>
      </c>
      <c r="B98">
        <v>4640</v>
      </c>
      <c r="C98">
        <v>80.956219871341375</v>
      </c>
      <c r="E98">
        <v>4640</v>
      </c>
      <c r="K98">
        <v>4640</v>
      </c>
      <c r="P98">
        <v>4640</v>
      </c>
    </row>
    <row r="99" spans="1:16" x14ac:dyDescent="0.25">
      <c r="A99" t="s">
        <v>145</v>
      </c>
      <c r="B99">
        <v>3970</v>
      </c>
      <c r="C99">
        <v>81.321465589575695</v>
      </c>
      <c r="E99">
        <v>3970</v>
      </c>
      <c r="K99">
        <v>3970</v>
      </c>
      <c r="P99">
        <v>3970</v>
      </c>
    </row>
    <row r="100" spans="1:16" x14ac:dyDescent="0.25">
      <c r="A100" t="s">
        <v>270</v>
      </c>
      <c r="B100">
        <v>2290</v>
      </c>
      <c r="C100">
        <v>81.331337095473913</v>
      </c>
      <c r="E100">
        <v>2290</v>
      </c>
      <c r="K100">
        <v>2290</v>
      </c>
      <c r="P100">
        <v>2290</v>
      </c>
    </row>
    <row r="101" spans="1:16" x14ac:dyDescent="0.25">
      <c r="A101" t="s">
        <v>148</v>
      </c>
      <c r="B101">
        <v>5490</v>
      </c>
      <c r="C101">
        <v>81.688356558793046</v>
      </c>
      <c r="E101">
        <v>5490</v>
      </c>
      <c r="K101">
        <v>5490</v>
      </c>
      <c r="P101">
        <v>5490</v>
      </c>
    </row>
    <row r="102" spans="1:16" x14ac:dyDescent="0.25">
      <c r="A102" t="s">
        <v>15</v>
      </c>
      <c r="B102">
        <v>2185</v>
      </c>
      <c r="C102">
        <v>81.792007370724406</v>
      </c>
      <c r="E102">
        <v>2185</v>
      </c>
      <c r="K102">
        <v>2185</v>
      </c>
      <c r="P102">
        <v>2185</v>
      </c>
    </row>
    <row r="103" spans="1:16" x14ac:dyDescent="0.25">
      <c r="A103" t="s">
        <v>179</v>
      </c>
      <c r="B103">
        <v>3990</v>
      </c>
      <c r="C103">
        <v>81.908820190520061</v>
      </c>
      <c r="E103">
        <v>3990</v>
      </c>
      <c r="K103">
        <v>3990</v>
      </c>
      <c r="P103">
        <v>3990</v>
      </c>
    </row>
    <row r="104" spans="1:16" x14ac:dyDescent="0.25">
      <c r="A104" t="s">
        <v>163</v>
      </c>
      <c r="B104">
        <v>5115</v>
      </c>
      <c r="C104">
        <v>82.31848768529639</v>
      </c>
      <c r="E104">
        <v>5115</v>
      </c>
      <c r="K104">
        <v>5115</v>
      </c>
      <c r="P104">
        <v>5115</v>
      </c>
    </row>
    <row r="105" spans="1:16" x14ac:dyDescent="0.25">
      <c r="A105" t="s">
        <v>78</v>
      </c>
      <c r="B105">
        <v>2330</v>
      </c>
      <c r="C105">
        <v>83.029236109968579</v>
      </c>
      <c r="E105">
        <v>2330</v>
      </c>
      <c r="K105">
        <v>2330</v>
      </c>
      <c r="P105">
        <v>2330</v>
      </c>
    </row>
    <row r="106" spans="1:16" x14ac:dyDescent="0.25">
      <c r="A106" t="s">
        <v>63</v>
      </c>
      <c r="B106">
        <v>2570</v>
      </c>
      <c r="C106">
        <v>84.004869942909792</v>
      </c>
      <c r="E106">
        <v>2570</v>
      </c>
      <c r="K106">
        <v>2570</v>
      </c>
      <c r="P106">
        <v>2570</v>
      </c>
    </row>
    <row r="107" spans="1:16" x14ac:dyDescent="0.25">
      <c r="A107" t="s">
        <v>46</v>
      </c>
      <c r="B107">
        <v>1730</v>
      </c>
      <c r="C107">
        <v>84.083841990095593</v>
      </c>
      <c r="E107">
        <v>1730</v>
      </c>
      <c r="K107">
        <v>1730</v>
      </c>
      <c r="P107">
        <v>1730</v>
      </c>
    </row>
    <row r="108" spans="1:16" x14ac:dyDescent="0.25">
      <c r="A108" t="s">
        <v>189</v>
      </c>
      <c r="B108">
        <v>5305</v>
      </c>
      <c r="C108">
        <v>84.136490021552788</v>
      </c>
      <c r="E108">
        <v>5305</v>
      </c>
      <c r="K108">
        <v>5305</v>
      </c>
      <c r="P108">
        <v>5305</v>
      </c>
    </row>
    <row r="109" spans="1:16" x14ac:dyDescent="0.25">
      <c r="A109" t="s">
        <v>58</v>
      </c>
      <c r="B109">
        <v>3730</v>
      </c>
      <c r="C109">
        <v>84.373406163110189</v>
      </c>
      <c r="E109">
        <v>3730</v>
      </c>
      <c r="K109">
        <v>3730</v>
      </c>
      <c r="P109">
        <v>3730</v>
      </c>
    </row>
    <row r="110" spans="1:16" x14ac:dyDescent="0.25">
      <c r="A110" t="s">
        <v>92</v>
      </c>
      <c r="B110">
        <v>2535</v>
      </c>
      <c r="C110">
        <v>84.52312400256659</v>
      </c>
      <c r="E110">
        <v>2535</v>
      </c>
      <c r="K110">
        <v>2535</v>
      </c>
      <c r="P110">
        <v>2535</v>
      </c>
    </row>
    <row r="111" spans="1:16" x14ac:dyDescent="0.25">
      <c r="A111" t="s">
        <v>43</v>
      </c>
      <c r="B111">
        <v>4215</v>
      </c>
      <c r="C111">
        <v>84.636646320396181</v>
      </c>
      <c r="E111">
        <v>4215</v>
      </c>
      <c r="K111">
        <v>4215</v>
      </c>
      <c r="P111">
        <v>4215</v>
      </c>
    </row>
    <row r="112" spans="1:16" x14ac:dyDescent="0.25">
      <c r="A112" t="s">
        <v>210</v>
      </c>
      <c r="B112">
        <v>3990</v>
      </c>
      <c r="C112">
        <v>84.850528948191041</v>
      </c>
      <c r="E112">
        <v>3990</v>
      </c>
      <c r="K112">
        <v>3990</v>
      </c>
      <c r="P112">
        <v>3990</v>
      </c>
    </row>
    <row r="113" spans="1:16" x14ac:dyDescent="0.25">
      <c r="A113" t="s">
        <v>190</v>
      </c>
      <c r="B113">
        <v>3305</v>
      </c>
      <c r="C113">
        <v>85.196031654628911</v>
      </c>
      <c r="F113">
        <v>3305</v>
      </c>
      <c r="K113">
        <v>3305</v>
      </c>
      <c r="P113">
        <v>3305</v>
      </c>
    </row>
    <row r="114" spans="1:16" x14ac:dyDescent="0.25">
      <c r="A114" t="s">
        <v>83</v>
      </c>
      <c r="B114">
        <v>4630</v>
      </c>
      <c r="C114">
        <v>85.465852815847057</v>
      </c>
      <c r="F114">
        <v>4630</v>
      </c>
      <c r="K114">
        <v>4630</v>
      </c>
      <c r="P114">
        <v>4630</v>
      </c>
    </row>
    <row r="115" spans="1:16" x14ac:dyDescent="0.25">
      <c r="A115" t="s">
        <v>243</v>
      </c>
      <c r="B115">
        <v>7200</v>
      </c>
      <c r="C115">
        <v>85.500403086490849</v>
      </c>
      <c r="F115">
        <v>7200</v>
      </c>
      <c r="K115">
        <v>7200</v>
      </c>
      <c r="P115">
        <v>7200</v>
      </c>
    </row>
    <row r="116" spans="1:16" x14ac:dyDescent="0.25">
      <c r="A116" t="s">
        <v>69</v>
      </c>
      <c r="B116">
        <v>2950</v>
      </c>
      <c r="C116">
        <v>85.862358302759091</v>
      </c>
      <c r="F116">
        <v>2950</v>
      </c>
      <c r="K116">
        <v>2950</v>
      </c>
      <c r="P116">
        <v>2950</v>
      </c>
    </row>
    <row r="117" spans="1:16" x14ac:dyDescent="0.25">
      <c r="A117" t="s">
        <v>213</v>
      </c>
      <c r="B117">
        <v>3980</v>
      </c>
      <c r="C117">
        <v>86.900511673055718</v>
      </c>
      <c r="F117">
        <v>3980</v>
      </c>
      <c r="K117">
        <v>3980</v>
      </c>
      <c r="P117">
        <v>3980</v>
      </c>
    </row>
    <row r="118" spans="1:16" x14ac:dyDescent="0.25">
      <c r="A118" t="s">
        <v>25</v>
      </c>
      <c r="B118">
        <v>1860</v>
      </c>
      <c r="C118">
        <v>86.967966963360254</v>
      </c>
      <c r="F118">
        <v>1860</v>
      </c>
      <c r="K118">
        <v>1860</v>
      </c>
      <c r="P118">
        <v>1860</v>
      </c>
    </row>
    <row r="119" spans="1:16" x14ac:dyDescent="0.25">
      <c r="A119" t="s">
        <v>26</v>
      </c>
      <c r="B119">
        <v>3815</v>
      </c>
      <c r="C119">
        <v>87.176913838206019</v>
      </c>
      <c r="F119">
        <v>3815</v>
      </c>
      <c r="K119">
        <v>3815</v>
      </c>
      <c r="P119">
        <v>3815</v>
      </c>
    </row>
    <row r="120" spans="1:16" x14ac:dyDescent="0.25">
      <c r="A120" t="s">
        <v>146</v>
      </c>
      <c r="B120">
        <v>2505</v>
      </c>
      <c r="C120">
        <v>87.196656850002469</v>
      </c>
      <c r="F120">
        <v>2505</v>
      </c>
      <c r="K120">
        <v>2505</v>
      </c>
      <c r="P120">
        <v>2505</v>
      </c>
    </row>
    <row r="121" spans="1:16" x14ac:dyDescent="0.25">
      <c r="A121" t="s">
        <v>211</v>
      </c>
      <c r="B121">
        <v>4375</v>
      </c>
      <c r="C121">
        <v>87.285500403086488</v>
      </c>
      <c r="F121">
        <v>4375</v>
      </c>
      <c r="K121">
        <v>4375</v>
      </c>
      <c r="P121">
        <v>4375</v>
      </c>
    </row>
    <row r="122" spans="1:16" x14ac:dyDescent="0.25">
      <c r="A122" t="s">
        <v>88</v>
      </c>
      <c r="B122">
        <v>5530</v>
      </c>
      <c r="C122">
        <v>87.642519866405621</v>
      </c>
      <c r="F122">
        <v>5530</v>
      </c>
      <c r="K122">
        <v>5530</v>
      </c>
      <c r="P122">
        <v>5530</v>
      </c>
    </row>
    <row r="123" spans="1:16" x14ac:dyDescent="0.25">
      <c r="A123" t="s">
        <v>23</v>
      </c>
      <c r="B123">
        <v>2320</v>
      </c>
      <c r="C123">
        <v>87.813625968641517</v>
      </c>
      <c r="F123">
        <v>2320</v>
      </c>
      <c r="K123">
        <v>2320</v>
      </c>
      <c r="P123">
        <v>2320</v>
      </c>
    </row>
    <row r="124" spans="1:16" x14ac:dyDescent="0.25">
      <c r="A124" t="s">
        <v>284</v>
      </c>
      <c r="B124">
        <v>3985</v>
      </c>
      <c r="C124">
        <v>87.961698557114886</v>
      </c>
      <c r="F124">
        <v>3985</v>
      </c>
      <c r="K124">
        <v>3985</v>
      </c>
      <c r="P124">
        <v>3985</v>
      </c>
    </row>
    <row r="125" spans="1:16" x14ac:dyDescent="0.25">
      <c r="A125" t="s">
        <v>162</v>
      </c>
      <c r="B125">
        <v>5735</v>
      </c>
      <c r="C125">
        <v>88.27429624389201</v>
      </c>
      <c r="F125">
        <v>5735</v>
      </c>
      <c r="K125">
        <v>5735</v>
      </c>
      <c r="P125">
        <v>5735</v>
      </c>
    </row>
    <row r="126" spans="1:16" x14ac:dyDescent="0.25">
      <c r="A126" t="s">
        <v>165</v>
      </c>
      <c r="B126">
        <v>3155</v>
      </c>
      <c r="C126">
        <v>88.412497326467147</v>
      </c>
      <c r="F126">
        <v>3155</v>
      </c>
      <c r="K126">
        <v>3155</v>
      </c>
      <c r="P126">
        <v>3155</v>
      </c>
    </row>
    <row r="127" spans="1:16" x14ac:dyDescent="0.25">
      <c r="A127" t="s">
        <v>260</v>
      </c>
      <c r="B127">
        <v>6715</v>
      </c>
      <c r="C127">
        <v>88.465145357924357</v>
      </c>
      <c r="F127">
        <v>6715</v>
      </c>
      <c r="K127">
        <v>6715</v>
      </c>
      <c r="P127">
        <v>6715</v>
      </c>
    </row>
    <row r="128" spans="1:16" x14ac:dyDescent="0.25">
      <c r="A128" t="s">
        <v>66</v>
      </c>
      <c r="B128">
        <v>2825</v>
      </c>
      <c r="C128">
        <v>88.481597867754729</v>
      </c>
      <c r="F128">
        <v>2825</v>
      </c>
      <c r="K128">
        <v>2825</v>
      </c>
      <c r="P128">
        <v>2825</v>
      </c>
    </row>
    <row r="129" spans="1:16" x14ac:dyDescent="0.25">
      <c r="A129" t="s">
        <v>264</v>
      </c>
      <c r="B129">
        <v>3525</v>
      </c>
      <c r="C129">
        <v>88.993270923479372</v>
      </c>
      <c r="F129">
        <v>3525</v>
      </c>
      <c r="K129">
        <v>3525</v>
      </c>
      <c r="P129">
        <v>3525</v>
      </c>
    </row>
    <row r="130" spans="1:16" x14ac:dyDescent="0.25">
      <c r="A130" t="s">
        <v>275</v>
      </c>
      <c r="B130">
        <v>4755</v>
      </c>
      <c r="C130">
        <v>89.065661966733032</v>
      </c>
      <c r="F130">
        <v>4755</v>
      </c>
      <c r="K130">
        <v>4755</v>
      </c>
      <c r="P130">
        <v>4755</v>
      </c>
    </row>
    <row r="131" spans="1:16" x14ac:dyDescent="0.25">
      <c r="A131" t="s">
        <v>24</v>
      </c>
      <c r="B131">
        <v>3380</v>
      </c>
      <c r="C131">
        <v>89.33712837893421</v>
      </c>
      <c r="F131">
        <v>3380</v>
      </c>
      <c r="K131">
        <v>3380</v>
      </c>
      <c r="P131">
        <v>3380</v>
      </c>
    </row>
    <row r="132" spans="1:16" x14ac:dyDescent="0.25">
      <c r="A132" t="s">
        <v>20</v>
      </c>
      <c r="B132">
        <v>4160</v>
      </c>
      <c r="C132">
        <v>89.402938418255701</v>
      </c>
      <c r="F132">
        <v>4160</v>
      </c>
      <c r="K132">
        <v>4160</v>
      </c>
      <c r="P132">
        <v>4160</v>
      </c>
    </row>
    <row r="133" spans="1:16" x14ac:dyDescent="0.25">
      <c r="A133" t="s">
        <v>91</v>
      </c>
      <c r="B133">
        <v>3305</v>
      </c>
      <c r="C133">
        <v>89.621756798999684</v>
      </c>
      <c r="F133">
        <v>3305</v>
      </c>
      <c r="K133">
        <v>3305</v>
      </c>
      <c r="P133">
        <v>3305</v>
      </c>
    </row>
    <row r="134" spans="1:16" x14ac:dyDescent="0.25">
      <c r="A134" t="s">
        <v>262</v>
      </c>
      <c r="B134">
        <v>4280</v>
      </c>
      <c r="C134">
        <v>89.705664599134593</v>
      </c>
      <c r="F134">
        <v>4280</v>
      </c>
      <c r="K134">
        <v>4280</v>
      </c>
      <c r="P134">
        <v>4280</v>
      </c>
    </row>
    <row r="135" spans="1:16" x14ac:dyDescent="0.25">
      <c r="A135" t="s">
        <v>16</v>
      </c>
      <c r="B135">
        <v>3795</v>
      </c>
      <c r="C135">
        <v>89.950806995607181</v>
      </c>
      <c r="F135">
        <v>3795</v>
      </c>
      <c r="K135">
        <v>3795</v>
      </c>
      <c r="P135">
        <v>3795</v>
      </c>
    </row>
    <row r="136" spans="1:16" x14ac:dyDescent="0.25">
      <c r="A136" t="s">
        <v>285</v>
      </c>
      <c r="B136">
        <v>985</v>
      </c>
      <c r="C136">
        <v>90.069265066385881</v>
      </c>
      <c r="F136">
        <v>985</v>
      </c>
      <c r="K136">
        <v>985</v>
      </c>
      <c r="P136">
        <v>985</v>
      </c>
    </row>
    <row r="137" spans="1:16" x14ac:dyDescent="0.25">
      <c r="A137" t="s">
        <v>73</v>
      </c>
      <c r="B137">
        <v>4340</v>
      </c>
      <c r="C137">
        <v>90.113686842927891</v>
      </c>
      <c r="F137">
        <v>4340</v>
      </c>
      <c r="K137">
        <v>4340</v>
      </c>
      <c r="P137">
        <v>4340</v>
      </c>
    </row>
    <row r="138" spans="1:16" x14ac:dyDescent="0.25">
      <c r="A138" t="s">
        <v>122</v>
      </c>
      <c r="B138">
        <v>1720</v>
      </c>
      <c r="C138">
        <v>90.116977344893968</v>
      </c>
      <c r="F138">
        <v>1720</v>
      </c>
      <c r="K138">
        <v>1720</v>
      </c>
      <c r="P138">
        <v>1720</v>
      </c>
    </row>
    <row r="139" spans="1:16" x14ac:dyDescent="0.25">
      <c r="A139" t="s">
        <v>191</v>
      </c>
      <c r="B139">
        <v>2935</v>
      </c>
      <c r="C139">
        <v>90.367055494315665</v>
      </c>
      <c r="F139">
        <v>2935</v>
      </c>
      <c r="K139">
        <v>2935</v>
      </c>
      <c r="P139">
        <v>2935</v>
      </c>
    </row>
    <row r="140" spans="1:16" x14ac:dyDescent="0.25">
      <c r="A140" t="s">
        <v>245</v>
      </c>
      <c r="B140">
        <v>6795</v>
      </c>
      <c r="C140">
        <v>90.513482831805987</v>
      </c>
      <c r="F140">
        <v>6795</v>
      </c>
      <c r="K140">
        <v>6795</v>
      </c>
      <c r="P140">
        <v>6795</v>
      </c>
    </row>
    <row r="141" spans="1:16" x14ac:dyDescent="0.25">
      <c r="A141" t="s">
        <v>246</v>
      </c>
      <c r="B141">
        <v>12330</v>
      </c>
      <c r="C141">
        <v>90.671426926177588</v>
      </c>
      <c r="F141">
        <v>12330</v>
      </c>
      <c r="K141">
        <v>12330</v>
      </c>
      <c r="P141">
        <v>12330</v>
      </c>
    </row>
    <row r="142" spans="1:16" x14ac:dyDescent="0.25">
      <c r="A142" t="s">
        <v>68</v>
      </c>
      <c r="B142">
        <v>350</v>
      </c>
      <c r="C142">
        <v>91.179809479936168</v>
      </c>
      <c r="F142">
        <v>350</v>
      </c>
      <c r="K142">
        <v>350</v>
      </c>
      <c r="P142">
        <v>350</v>
      </c>
    </row>
    <row r="143" spans="1:16" x14ac:dyDescent="0.25">
      <c r="A143" t="s">
        <v>229</v>
      </c>
      <c r="B143">
        <v>3925</v>
      </c>
      <c r="C143">
        <v>91.253845774172845</v>
      </c>
      <c r="F143">
        <v>3925</v>
      </c>
      <c r="K143">
        <v>3925</v>
      </c>
      <c r="P143">
        <v>3925</v>
      </c>
    </row>
    <row r="144" spans="1:16" x14ac:dyDescent="0.25">
      <c r="A144" t="s">
        <v>87</v>
      </c>
      <c r="B144">
        <v>3810</v>
      </c>
      <c r="C144">
        <v>91.372303844951546</v>
      </c>
      <c r="F144">
        <v>3810</v>
      </c>
      <c r="K144">
        <v>3810</v>
      </c>
      <c r="P144">
        <v>3810</v>
      </c>
    </row>
    <row r="145" spans="1:16" x14ac:dyDescent="0.25">
      <c r="A145" t="s">
        <v>65</v>
      </c>
      <c r="B145">
        <v>2505</v>
      </c>
      <c r="C145">
        <v>91.480890409832014</v>
      </c>
      <c r="F145">
        <v>2505</v>
      </c>
      <c r="K145">
        <v>2505</v>
      </c>
      <c r="P145">
        <v>2505</v>
      </c>
    </row>
    <row r="146" spans="1:16" x14ac:dyDescent="0.25">
      <c r="A146" t="s">
        <v>214</v>
      </c>
      <c r="B146">
        <v>5715</v>
      </c>
      <c r="C146">
        <v>91.951432190980739</v>
      </c>
      <c r="F146">
        <v>5715</v>
      </c>
      <c r="K146">
        <v>5715</v>
      </c>
      <c r="P146">
        <v>5715</v>
      </c>
    </row>
    <row r="147" spans="1:16" x14ac:dyDescent="0.25">
      <c r="A147" t="s">
        <v>166</v>
      </c>
      <c r="B147">
        <v>7605</v>
      </c>
      <c r="C147">
        <v>92.053437751929053</v>
      </c>
      <c r="F147">
        <v>7605</v>
      </c>
      <c r="K147">
        <v>7605</v>
      </c>
      <c r="P147">
        <v>7605</v>
      </c>
    </row>
    <row r="148" spans="1:16" x14ac:dyDescent="0.25">
      <c r="A148" t="s">
        <v>205</v>
      </c>
      <c r="B148">
        <v>4230</v>
      </c>
      <c r="C148">
        <v>92.130764548131822</v>
      </c>
      <c r="F148">
        <v>4230</v>
      </c>
      <c r="K148">
        <v>4230</v>
      </c>
      <c r="P148">
        <v>4230</v>
      </c>
    </row>
    <row r="149" spans="1:16" x14ac:dyDescent="0.25">
      <c r="A149" t="s">
        <v>61</v>
      </c>
      <c r="B149">
        <v>3795</v>
      </c>
      <c r="C149">
        <v>92.594725325348378</v>
      </c>
      <c r="F149">
        <v>3795</v>
      </c>
      <c r="K149">
        <v>3795</v>
      </c>
      <c r="P149">
        <v>3795</v>
      </c>
    </row>
    <row r="150" spans="1:16" x14ac:dyDescent="0.25">
      <c r="A150" t="s">
        <v>114</v>
      </c>
      <c r="B150">
        <v>1690</v>
      </c>
      <c r="C150">
        <v>93.027426333887234</v>
      </c>
      <c r="F150">
        <v>1690</v>
      </c>
      <c r="K150">
        <v>1690</v>
      </c>
      <c r="P150">
        <v>1690</v>
      </c>
    </row>
    <row r="151" spans="1:16" x14ac:dyDescent="0.25">
      <c r="A151" t="s">
        <v>93</v>
      </c>
      <c r="B151">
        <v>3985</v>
      </c>
      <c r="C151">
        <v>93.236373208732999</v>
      </c>
      <c r="F151">
        <v>3985</v>
      </c>
      <c r="K151">
        <v>3985</v>
      </c>
      <c r="P151">
        <v>3985</v>
      </c>
    </row>
    <row r="152" spans="1:16" x14ac:dyDescent="0.25">
      <c r="A152" t="s">
        <v>242</v>
      </c>
      <c r="B152">
        <v>6660</v>
      </c>
      <c r="C152">
        <v>93.344959773613468</v>
      </c>
      <c r="F152">
        <v>6660</v>
      </c>
      <c r="K152">
        <v>6660</v>
      </c>
      <c r="P152">
        <v>6660</v>
      </c>
    </row>
    <row r="153" spans="1:16" x14ac:dyDescent="0.25">
      <c r="A153" t="s">
        <v>237</v>
      </c>
      <c r="B153">
        <v>3515</v>
      </c>
      <c r="C153">
        <v>93.409124561951927</v>
      </c>
      <c r="F153">
        <v>3515</v>
      </c>
      <c r="K153">
        <v>3515</v>
      </c>
      <c r="P153">
        <v>3515</v>
      </c>
    </row>
    <row r="154" spans="1:16" x14ac:dyDescent="0.25">
      <c r="A154" t="s">
        <v>90</v>
      </c>
      <c r="B154">
        <v>2700</v>
      </c>
      <c r="C154">
        <v>93.558842401408342</v>
      </c>
      <c r="F154">
        <v>2700</v>
      </c>
      <c r="K154">
        <v>2700</v>
      </c>
      <c r="P154">
        <v>2700</v>
      </c>
    </row>
    <row r="155" spans="1:16" x14ac:dyDescent="0.25">
      <c r="A155" t="s">
        <v>232</v>
      </c>
      <c r="B155">
        <v>3365</v>
      </c>
      <c r="C155">
        <v>94.165940014149157</v>
      </c>
      <c r="F155">
        <v>3365</v>
      </c>
      <c r="K155">
        <v>3365</v>
      </c>
      <c r="P155">
        <v>3365</v>
      </c>
    </row>
    <row r="156" spans="1:16" x14ac:dyDescent="0.25">
      <c r="A156" t="s">
        <v>70</v>
      </c>
      <c r="B156">
        <v>5480</v>
      </c>
      <c r="C156">
        <v>94.348562873266317</v>
      </c>
      <c r="F156">
        <v>5480</v>
      </c>
      <c r="K156">
        <v>5480</v>
      </c>
      <c r="P156">
        <v>5480</v>
      </c>
    </row>
    <row r="157" spans="1:16" x14ac:dyDescent="0.25">
      <c r="A157" t="s">
        <v>186</v>
      </c>
      <c r="B157">
        <v>2235</v>
      </c>
      <c r="C157">
        <v>94.412727661604777</v>
      </c>
      <c r="F157">
        <v>2235</v>
      </c>
      <c r="K157">
        <v>2235</v>
      </c>
      <c r="P157">
        <v>2235</v>
      </c>
    </row>
    <row r="158" spans="1:16" x14ac:dyDescent="0.25">
      <c r="A158" t="s">
        <v>269</v>
      </c>
      <c r="B158">
        <v>5895</v>
      </c>
      <c r="C158">
        <v>94.638127046280914</v>
      </c>
      <c r="F158">
        <v>5895</v>
      </c>
      <c r="K158">
        <v>5895</v>
      </c>
      <c r="P158">
        <v>5895</v>
      </c>
    </row>
    <row r="159" spans="1:16" x14ac:dyDescent="0.25">
      <c r="A159" t="s">
        <v>49</v>
      </c>
      <c r="B159">
        <v>4970</v>
      </c>
      <c r="C159">
        <v>94.667741563975582</v>
      </c>
      <c r="F159">
        <v>4970</v>
      </c>
      <c r="K159">
        <v>4970</v>
      </c>
      <c r="P159">
        <v>4970</v>
      </c>
    </row>
    <row r="160" spans="1:16" x14ac:dyDescent="0.25">
      <c r="A160" t="s">
        <v>263</v>
      </c>
      <c r="B160">
        <v>4875</v>
      </c>
      <c r="C160">
        <v>94.675967818890769</v>
      </c>
      <c r="F160">
        <v>4875</v>
      </c>
      <c r="K160">
        <v>4875</v>
      </c>
      <c r="P160">
        <v>4875</v>
      </c>
    </row>
    <row r="161" spans="1:16" x14ac:dyDescent="0.25">
      <c r="A161" t="s">
        <v>84</v>
      </c>
      <c r="B161">
        <v>4700</v>
      </c>
      <c r="C161">
        <v>94.929336470278542</v>
      </c>
      <c r="F161">
        <v>4700</v>
      </c>
      <c r="K161">
        <v>4700</v>
      </c>
      <c r="P161">
        <v>4700</v>
      </c>
    </row>
    <row r="162" spans="1:16" x14ac:dyDescent="0.25">
      <c r="A162" t="s">
        <v>273</v>
      </c>
      <c r="B162">
        <v>4360</v>
      </c>
      <c r="C162">
        <v>95.567693851697072</v>
      </c>
      <c r="F162">
        <v>4360</v>
      </c>
      <c r="K162">
        <v>4360</v>
      </c>
      <c r="P162">
        <v>4360</v>
      </c>
    </row>
    <row r="163" spans="1:16" x14ac:dyDescent="0.25">
      <c r="A163" t="s">
        <v>252</v>
      </c>
      <c r="B163">
        <v>2730</v>
      </c>
      <c r="C163">
        <v>96.023428373998456</v>
      </c>
      <c r="F163">
        <v>2730</v>
      </c>
      <c r="K163">
        <v>2730</v>
      </c>
      <c r="P163">
        <v>2730</v>
      </c>
    </row>
    <row r="164" spans="1:16" x14ac:dyDescent="0.25">
      <c r="A164" t="s">
        <v>271</v>
      </c>
      <c r="B164">
        <v>4805</v>
      </c>
      <c r="C164">
        <v>96.398545598130994</v>
      </c>
      <c r="F164">
        <v>4805</v>
      </c>
      <c r="K164">
        <v>4805</v>
      </c>
      <c r="P164">
        <v>4805</v>
      </c>
    </row>
    <row r="165" spans="1:16" x14ac:dyDescent="0.25">
      <c r="A165" t="s">
        <v>194</v>
      </c>
      <c r="B165">
        <v>4015</v>
      </c>
      <c r="C165">
        <v>96.551553939553486</v>
      </c>
      <c r="F165">
        <v>4015</v>
      </c>
      <c r="K165">
        <v>4015</v>
      </c>
      <c r="P165">
        <v>4015</v>
      </c>
    </row>
    <row r="166" spans="1:16" x14ac:dyDescent="0.25">
      <c r="A166" t="s">
        <v>251</v>
      </c>
      <c r="B166">
        <v>5455</v>
      </c>
      <c r="C166">
        <v>96.676593014264327</v>
      </c>
      <c r="F166">
        <v>5455</v>
      </c>
      <c r="K166">
        <v>5455</v>
      </c>
      <c r="P166">
        <v>5455</v>
      </c>
    </row>
    <row r="167" spans="1:16" x14ac:dyDescent="0.25">
      <c r="A167" t="s">
        <v>21</v>
      </c>
      <c r="B167">
        <v>3105</v>
      </c>
      <c r="C167">
        <v>97.10435826985406</v>
      </c>
      <c r="F167">
        <v>3105</v>
      </c>
      <c r="K167">
        <v>3105</v>
      </c>
      <c r="P167">
        <v>3105</v>
      </c>
    </row>
    <row r="168" spans="1:16" x14ac:dyDescent="0.25">
      <c r="A168" t="s">
        <v>240</v>
      </c>
      <c r="B168">
        <v>4695</v>
      </c>
      <c r="C168">
        <v>97.199782826870234</v>
      </c>
      <c r="F168">
        <v>4695</v>
      </c>
      <c r="K168">
        <v>4695</v>
      </c>
      <c r="P168">
        <v>4695</v>
      </c>
    </row>
    <row r="169" spans="1:16" x14ac:dyDescent="0.25">
      <c r="A169" t="s">
        <v>103</v>
      </c>
      <c r="B169">
        <v>2975</v>
      </c>
      <c r="C169">
        <v>97.467958737105349</v>
      </c>
      <c r="F169">
        <v>2975</v>
      </c>
      <c r="K169">
        <v>2975</v>
      </c>
      <c r="P169">
        <v>2975</v>
      </c>
    </row>
    <row r="170" spans="1:16" x14ac:dyDescent="0.25">
      <c r="A170" t="s">
        <v>274</v>
      </c>
      <c r="B170">
        <v>2520</v>
      </c>
      <c r="C170">
        <v>98.014182063473783</v>
      </c>
      <c r="F170">
        <v>2520</v>
      </c>
      <c r="K170">
        <v>2520</v>
      </c>
      <c r="P170">
        <v>2520</v>
      </c>
    </row>
    <row r="171" spans="1:16" x14ac:dyDescent="0.25">
      <c r="A171" t="s">
        <v>57</v>
      </c>
      <c r="B171">
        <v>4880</v>
      </c>
      <c r="C171">
        <v>98.052022836083651</v>
      </c>
      <c r="F171">
        <v>4880</v>
      </c>
      <c r="K171">
        <v>4880</v>
      </c>
      <c r="P171">
        <v>4880</v>
      </c>
    </row>
    <row r="172" spans="1:16" x14ac:dyDescent="0.25">
      <c r="A172" t="s">
        <v>253</v>
      </c>
      <c r="B172">
        <v>7075</v>
      </c>
      <c r="C172">
        <v>98.132640134252483</v>
      </c>
      <c r="F172">
        <v>7075</v>
      </c>
      <c r="K172">
        <v>7075</v>
      </c>
      <c r="P172">
        <v>7075</v>
      </c>
    </row>
    <row r="173" spans="1:16" x14ac:dyDescent="0.25">
      <c r="A173" t="s">
        <v>248</v>
      </c>
      <c r="B173">
        <v>1625</v>
      </c>
      <c r="C173">
        <v>98.25932445994637</v>
      </c>
      <c r="F173">
        <v>1625</v>
      </c>
      <c r="K173">
        <v>1625</v>
      </c>
      <c r="P173">
        <v>1625</v>
      </c>
    </row>
    <row r="174" spans="1:16" x14ac:dyDescent="0.25">
      <c r="A174" t="s">
        <v>241</v>
      </c>
      <c r="B174">
        <v>8745</v>
      </c>
      <c r="C174">
        <v>98.706832727332554</v>
      </c>
      <c r="F174">
        <v>8745</v>
      </c>
      <c r="K174">
        <v>8745</v>
      </c>
      <c r="P174">
        <v>8745</v>
      </c>
    </row>
    <row r="175" spans="1:16" x14ac:dyDescent="0.25">
      <c r="A175" t="s">
        <v>86</v>
      </c>
      <c r="B175">
        <v>5045</v>
      </c>
      <c r="C175">
        <v>98.728220990112035</v>
      </c>
      <c r="F175">
        <v>5045</v>
      </c>
      <c r="K175">
        <v>5045</v>
      </c>
      <c r="P175">
        <v>5045</v>
      </c>
    </row>
    <row r="176" spans="1:16" x14ac:dyDescent="0.25">
      <c r="A176" t="s">
        <v>258</v>
      </c>
      <c r="B176">
        <v>6220</v>
      </c>
      <c r="C176">
        <v>98.905908096280086</v>
      </c>
      <c r="F176">
        <v>6220</v>
      </c>
      <c r="K176">
        <v>6220</v>
      </c>
      <c r="P176">
        <v>6220</v>
      </c>
    </row>
    <row r="177" spans="1:16" x14ac:dyDescent="0.25">
      <c r="A177" t="s">
        <v>259</v>
      </c>
      <c r="B177">
        <v>2445</v>
      </c>
      <c r="C177">
        <v>98.993106398381073</v>
      </c>
      <c r="F177">
        <v>2445</v>
      </c>
      <c r="K177">
        <v>2445</v>
      </c>
      <c r="P177">
        <v>2445</v>
      </c>
    </row>
    <row r="178" spans="1:16" x14ac:dyDescent="0.25">
      <c r="A178" t="s">
        <v>218</v>
      </c>
      <c r="B178">
        <v>8445</v>
      </c>
      <c r="C178">
        <v>99.374804626445766</v>
      </c>
      <c r="F178">
        <v>8445</v>
      </c>
      <c r="K178">
        <v>8445</v>
      </c>
      <c r="P178">
        <v>8445</v>
      </c>
    </row>
    <row r="179" spans="1:16" x14ac:dyDescent="0.25">
      <c r="A179" t="s">
        <v>238</v>
      </c>
      <c r="B179">
        <v>1850</v>
      </c>
      <c r="C179">
        <v>99.672595054375549</v>
      </c>
      <c r="F179">
        <v>1850</v>
      </c>
      <c r="K179">
        <v>1850</v>
      </c>
      <c r="P179">
        <v>1850</v>
      </c>
    </row>
    <row r="180" spans="1:16" x14ac:dyDescent="0.25">
      <c r="A180" t="s">
        <v>217</v>
      </c>
      <c r="B180">
        <v>4315</v>
      </c>
      <c r="C180">
        <v>99.703854823053263</v>
      </c>
      <c r="F180">
        <v>4315</v>
      </c>
      <c r="K180">
        <v>4315</v>
      </c>
      <c r="P180">
        <v>4315</v>
      </c>
    </row>
    <row r="181" spans="1:16" x14ac:dyDescent="0.25">
      <c r="A181" t="s">
        <v>95</v>
      </c>
      <c r="B181">
        <v>2845</v>
      </c>
      <c r="C181">
        <v>100.08719830210099</v>
      </c>
      <c r="F181">
        <v>2845</v>
      </c>
      <c r="K181">
        <v>2845</v>
      </c>
      <c r="P181">
        <v>2845</v>
      </c>
    </row>
    <row r="182" spans="1:16" x14ac:dyDescent="0.25">
      <c r="A182" t="s">
        <v>167</v>
      </c>
      <c r="B182">
        <v>3840</v>
      </c>
      <c r="C182">
        <v>100.24678764745562</v>
      </c>
      <c r="F182">
        <v>3840</v>
      </c>
      <c r="K182">
        <v>3840</v>
      </c>
      <c r="P182">
        <v>3840</v>
      </c>
    </row>
    <row r="183" spans="1:16" x14ac:dyDescent="0.25">
      <c r="A183" t="s">
        <v>230</v>
      </c>
      <c r="B183">
        <v>1365</v>
      </c>
      <c r="C183">
        <v>100.62684062453728</v>
      </c>
      <c r="F183">
        <v>1365</v>
      </c>
      <c r="K183">
        <v>1365</v>
      </c>
      <c r="P183">
        <v>1365</v>
      </c>
    </row>
    <row r="184" spans="1:16" x14ac:dyDescent="0.25">
      <c r="A184" t="s">
        <v>85</v>
      </c>
      <c r="B184">
        <v>4495</v>
      </c>
      <c r="C184">
        <v>100.80123722873924</v>
      </c>
      <c r="F184">
        <v>4495</v>
      </c>
      <c r="K184">
        <v>4495</v>
      </c>
      <c r="P184">
        <v>4495</v>
      </c>
    </row>
    <row r="185" spans="1:16" x14ac:dyDescent="0.25">
      <c r="A185" t="s">
        <v>276</v>
      </c>
      <c r="B185">
        <v>5620</v>
      </c>
      <c r="C185">
        <v>101.36062256297198</v>
      </c>
      <c r="F185">
        <v>5620</v>
      </c>
      <c r="K185">
        <v>5620</v>
      </c>
      <c r="P185">
        <v>5620</v>
      </c>
    </row>
    <row r="186" spans="1:16" x14ac:dyDescent="0.25">
      <c r="A186" t="s">
        <v>282</v>
      </c>
      <c r="B186">
        <v>4495</v>
      </c>
      <c r="C186">
        <v>101.71106102235896</v>
      </c>
      <c r="F186">
        <v>4495</v>
      </c>
      <c r="K186">
        <v>4495</v>
      </c>
      <c r="P186">
        <v>4495</v>
      </c>
    </row>
    <row r="187" spans="1:16" x14ac:dyDescent="0.25">
      <c r="A187" t="s">
        <v>168</v>
      </c>
      <c r="B187">
        <v>11175</v>
      </c>
      <c r="C187">
        <v>101.93316990506902</v>
      </c>
      <c r="F187">
        <v>11175</v>
      </c>
      <c r="K187">
        <v>11175</v>
      </c>
      <c r="P187">
        <v>11175</v>
      </c>
    </row>
    <row r="188" spans="1:16" x14ac:dyDescent="0.25">
      <c r="A188" t="s">
        <v>104</v>
      </c>
      <c r="B188">
        <v>2900</v>
      </c>
      <c r="C188">
        <v>102.69492111021536</v>
      </c>
      <c r="F188">
        <v>2900</v>
      </c>
      <c r="K188">
        <v>2900</v>
      </c>
      <c r="P188">
        <v>2900</v>
      </c>
    </row>
    <row r="189" spans="1:16" x14ac:dyDescent="0.25">
      <c r="A189" t="s">
        <v>228</v>
      </c>
      <c r="B189">
        <v>2990</v>
      </c>
      <c r="C189">
        <v>103.3201164837696</v>
      </c>
      <c r="F189">
        <v>2990</v>
      </c>
      <c r="K189">
        <v>2990</v>
      </c>
      <c r="P189">
        <v>2990</v>
      </c>
    </row>
    <row r="190" spans="1:16" x14ac:dyDescent="0.25">
      <c r="A190" t="s">
        <v>169</v>
      </c>
      <c r="B190">
        <v>6400</v>
      </c>
      <c r="C190">
        <v>104.02428390450963</v>
      </c>
      <c r="F190">
        <v>6400</v>
      </c>
      <c r="K190">
        <v>6400</v>
      </c>
      <c r="P190">
        <v>6400</v>
      </c>
    </row>
    <row r="191" spans="1:16" x14ac:dyDescent="0.25">
      <c r="A191" t="s">
        <v>193</v>
      </c>
      <c r="B191">
        <v>4635</v>
      </c>
      <c r="C191">
        <v>104.04402691630608</v>
      </c>
      <c r="F191">
        <v>4635</v>
      </c>
      <c r="K191">
        <v>4635</v>
      </c>
      <c r="P191">
        <v>4635</v>
      </c>
    </row>
    <row r="192" spans="1:16" x14ac:dyDescent="0.25">
      <c r="A192" t="s">
        <v>261</v>
      </c>
      <c r="B192">
        <v>6995</v>
      </c>
      <c r="C192">
        <v>104.05225317122127</v>
      </c>
      <c r="F192">
        <v>6995</v>
      </c>
      <c r="K192">
        <v>6995</v>
      </c>
      <c r="P192">
        <v>6995</v>
      </c>
    </row>
    <row r="193" spans="1:16" x14ac:dyDescent="0.25">
      <c r="A193" t="s">
        <v>220</v>
      </c>
      <c r="B193">
        <v>6385</v>
      </c>
      <c r="C193">
        <v>104.13616097135618</v>
      </c>
      <c r="F193">
        <v>6385</v>
      </c>
      <c r="K193">
        <v>6385</v>
      </c>
      <c r="P193">
        <v>6385</v>
      </c>
    </row>
    <row r="194" spans="1:16" x14ac:dyDescent="0.25">
      <c r="A194" t="s">
        <v>223</v>
      </c>
      <c r="B194">
        <v>3310</v>
      </c>
      <c r="C194">
        <v>105.06572777677235</v>
      </c>
      <c r="F194">
        <v>3310</v>
      </c>
      <c r="K194">
        <v>3310</v>
      </c>
      <c r="P194">
        <v>3310</v>
      </c>
    </row>
    <row r="195" spans="1:16" x14ac:dyDescent="0.25">
      <c r="A195" t="s">
        <v>202</v>
      </c>
      <c r="B195">
        <v>4150</v>
      </c>
      <c r="C195">
        <v>106.33421628469424</v>
      </c>
      <c r="F195">
        <v>4150</v>
      </c>
      <c r="K195">
        <v>4150</v>
      </c>
      <c r="P195">
        <v>4150</v>
      </c>
    </row>
    <row r="196" spans="1:16" x14ac:dyDescent="0.25">
      <c r="A196" t="s">
        <v>154</v>
      </c>
      <c r="B196">
        <v>3250</v>
      </c>
      <c r="C196">
        <v>106.46254586137115</v>
      </c>
      <c r="F196">
        <v>3250</v>
      </c>
      <c r="K196">
        <v>3250</v>
      </c>
      <c r="P196">
        <v>3250</v>
      </c>
    </row>
    <row r="197" spans="1:16" x14ac:dyDescent="0.25">
      <c r="A197" t="s">
        <v>94</v>
      </c>
      <c r="B197">
        <v>3570</v>
      </c>
      <c r="C197">
        <v>107.1716490350603</v>
      </c>
      <c r="F197">
        <v>3570</v>
      </c>
      <c r="K197">
        <v>3570</v>
      </c>
      <c r="P197">
        <v>3570</v>
      </c>
    </row>
    <row r="198" spans="1:16" x14ac:dyDescent="0.25">
      <c r="A198" t="s">
        <v>192</v>
      </c>
      <c r="B198">
        <v>4400</v>
      </c>
      <c r="C198">
        <v>107.53854000427765</v>
      </c>
      <c r="F198">
        <v>4400</v>
      </c>
      <c r="K198">
        <v>4400</v>
      </c>
      <c r="P198">
        <v>4400</v>
      </c>
    </row>
    <row r="199" spans="1:16" x14ac:dyDescent="0.25">
      <c r="A199" t="s">
        <v>254</v>
      </c>
      <c r="B199">
        <v>4385</v>
      </c>
      <c r="C199">
        <v>108.12753985620506</v>
      </c>
      <c r="F199">
        <v>4385</v>
      </c>
      <c r="K199">
        <v>4385</v>
      </c>
      <c r="P199">
        <v>4385</v>
      </c>
    </row>
    <row r="200" spans="1:16" x14ac:dyDescent="0.25">
      <c r="A200" t="s">
        <v>59</v>
      </c>
      <c r="B200">
        <v>2375</v>
      </c>
      <c r="C200">
        <v>108.24106217403465</v>
      </c>
      <c r="F200">
        <v>2375</v>
      </c>
      <c r="K200">
        <v>2375</v>
      </c>
      <c r="P200">
        <v>2375</v>
      </c>
    </row>
    <row r="201" spans="1:16" x14ac:dyDescent="0.25">
      <c r="A201" t="s">
        <v>201</v>
      </c>
      <c r="B201">
        <v>3495</v>
      </c>
      <c r="C201">
        <v>108.48291406854116</v>
      </c>
      <c r="F201">
        <v>3495</v>
      </c>
      <c r="K201">
        <v>3495</v>
      </c>
      <c r="P201">
        <v>3495</v>
      </c>
    </row>
    <row r="202" spans="1:16" x14ac:dyDescent="0.25">
      <c r="A202" t="s">
        <v>278</v>
      </c>
      <c r="B202">
        <v>3975</v>
      </c>
      <c r="C202">
        <v>108.74121847287803</v>
      </c>
      <c r="F202">
        <v>3975</v>
      </c>
      <c r="K202">
        <v>3975</v>
      </c>
      <c r="P202">
        <v>3975</v>
      </c>
    </row>
    <row r="203" spans="1:16" x14ac:dyDescent="0.25">
      <c r="A203" t="s">
        <v>72</v>
      </c>
      <c r="B203">
        <v>4075</v>
      </c>
      <c r="C203">
        <v>109.56055346243069</v>
      </c>
      <c r="F203">
        <v>4075</v>
      </c>
      <c r="K203">
        <v>4075</v>
      </c>
      <c r="P203">
        <v>4075</v>
      </c>
    </row>
    <row r="204" spans="1:16" x14ac:dyDescent="0.25">
      <c r="A204" t="s">
        <v>212</v>
      </c>
      <c r="B204">
        <v>11270</v>
      </c>
      <c r="C204">
        <v>110.11664829469736</v>
      </c>
      <c r="F204">
        <v>11270</v>
      </c>
      <c r="K204">
        <v>11270</v>
      </c>
      <c r="P204">
        <v>11270</v>
      </c>
    </row>
    <row r="205" spans="1:16" x14ac:dyDescent="0.25">
      <c r="A205" t="s">
        <v>98</v>
      </c>
      <c r="B205">
        <v>2495</v>
      </c>
      <c r="C205">
        <v>110.28610914595022</v>
      </c>
      <c r="F205">
        <v>2495</v>
      </c>
      <c r="K205">
        <v>2495</v>
      </c>
      <c r="P205">
        <v>2495</v>
      </c>
    </row>
    <row r="206" spans="1:16" x14ac:dyDescent="0.25">
      <c r="A206" t="s">
        <v>170</v>
      </c>
      <c r="B206">
        <v>9240</v>
      </c>
      <c r="C206">
        <v>110.64312860926934</v>
      </c>
      <c r="F206">
        <v>9240</v>
      </c>
      <c r="K206">
        <v>9240</v>
      </c>
      <c r="P206">
        <v>9240</v>
      </c>
    </row>
    <row r="207" spans="1:16" x14ac:dyDescent="0.25">
      <c r="A207" t="s">
        <v>234</v>
      </c>
      <c r="B207">
        <v>4825</v>
      </c>
      <c r="C207">
        <v>111.84251657590366</v>
      </c>
      <c r="F207">
        <v>4825</v>
      </c>
      <c r="K207">
        <v>4825</v>
      </c>
      <c r="P207">
        <v>4825</v>
      </c>
    </row>
    <row r="208" spans="1:16" x14ac:dyDescent="0.25">
      <c r="A208" t="s">
        <v>277</v>
      </c>
      <c r="B208">
        <v>1255</v>
      </c>
      <c r="C208">
        <v>112.34102762376401</v>
      </c>
      <c r="F208">
        <v>1255</v>
      </c>
      <c r="K208">
        <v>1255</v>
      </c>
      <c r="P208">
        <v>1255</v>
      </c>
    </row>
    <row r="209" spans="1:16" x14ac:dyDescent="0.25">
      <c r="A209" t="s">
        <v>272</v>
      </c>
      <c r="B209">
        <v>2220</v>
      </c>
      <c r="C209">
        <v>113.02051627975848</v>
      </c>
      <c r="F209">
        <v>2220</v>
      </c>
      <c r="K209">
        <v>2220</v>
      </c>
      <c r="P209">
        <v>2220</v>
      </c>
    </row>
    <row r="210" spans="1:16" x14ac:dyDescent="0.25">
      <c r="A210" t="s">
        <v>250</v>
      </c>
      <c r="B210">
        <v>4460</v>
      </c>
      <c r="C210">
        <v>113.76416972409142</v>
      </c>
      <c r="F210">
        <v>4460</v>
      </c>
      <c r="K210">
        <v>4460</v>
      </c>
      <c r="P210">
        <v>4460</v>
      </c>
    </row>
    <row r="211" spans="1:16" x14ac:dyDescent="0.25">
      <c r="A211" t="s">
        <v>195</v>
      </c>
      <c r="B211">
        <v>5555</v>
      </c>
      <c r="C211">
        <v>113.88427304585315</v>
      </c>
      <c r="F211">
        <v>5555</v>
      </c>
      <c r="K211">
        <v>5555</v>
      </c>
      <c r="P211">
        <v>5555</v>
      </c>
    </row>
    <row r="212" spans="1:16" x14ac:dyDescent="0.25">
      <c r="A212" t="s">
        <v>30</v>
      </c>
      <c r="B212">
        <v>3360</v>
      </c>
      <c r="C212">
        <v>113.91059706158174</v>
      </c>
      <c r="F212">
        <v>3360</v>
      </c>
      <c r="K212">
        <v>3360</v>
      </c>
      <c r="P212">
        <v>3360</v>
      </c>
    </row>
    <row r="213" spans="1:16" x14ac:dyDescent="0.25">
      <c r="A213" t="s">
        <v>256</v>
      </c>
      <c r="B213">
        <v>7385</v>
      </c>
      <c r="C213">
        <v>115.42916371892532</v>
      </c>
      <c r="G213">
        <v>7385</v>
      </c>
      <c r="K213">
        <v>7385</v>
      </c>
      <c r="P213">
        <v>7385</v>
      </c>
    </row>
    <row r="214" spans="1:16" x14ac:dyDescent="0.25">
      <c r="A214" t="s">
        <v>255</v>
      </c>
      <c r="B214">
        <v>6025</v>
      </c>
      <c r="C214">
        <v>115.48181175038252</v>
      </c>
      <c r="G214">
        <v>6025</v>
      </c>
      <c r="K214">
        <v>6025</v>
      </c>
      <c r="P214">
        <v>6025</v>
      </c>
    </row>
    <row r="215" spans="1:16" x14ac:dyDescent="0.25">
      <c r="A215" t="s">
        <v>257</v>
      </c>
      <c r="B215">
        <v>4790</v>
      </c>
      <c r="C215">
        <v>115.6743061153979</v>
      </c>
      <c r="G215">
        <v>4790</v>
      </c>
      <c r="K215">
        <v>4790</v>
      </c>
      <c r="P215">
        <v>4790</v>
      </c>
    </row>
    <row r="216" spans="1:16" x14ac:dyDescent="0.25">
      <c r="A216" t="s">
        <v>71</v>
      </c>
      <c r="B216">
        <v>5320</v>
      </c>
      <c r="C216">
        <v>115.98196804922591</v>
      </c>
      <c r="G216">
        <v>5320</v>
      </c>
      <c r="K216">
        <v>5320</v>
      </c>
      <c r="P216">
        <v>5320</v>
      </c>
    </row>
    <row r="217" spans="1:16" x14ac:dyDescent="0.25">
      <c r="A217" t="s">
        <v>204</v>
      </c>
      <c r="B217">
        <v>4940</v>
      </c>
      <c r="C217">
        <v>118.16686135469966</v>
      </c>
      <c r="G217">
        <v>4940</v>
      </c>
      <c r="K217">
        <v>4940</v>
      </c>
      <c r="P217">
        <v>4940</v>
      </c>
    </row>
    <row r="218" spans="1:16" x14ac:dyDescent="0.25">
      <c r="A218" t="s">
        <v>231</v>
      </c>
      <c r="B218">
        <v>5955</v>
      </c>
      <c r="C218">
        <v>118.75750645761011</v>
      </c>
      <c r="G218">
        <v>5955</v>
      </c>
      <c r="K218">
        <v>5955</v>
      </c>
      <c r="P218">
        <v>5955</v>
      </c>
    </row>
    <row r="219" spans="1:16" x14ac:dyDescent="0.25">
      <c r="A219" t="s">
        <v>207</v>
      </c>
      <c r="B219">
        <v>5075</v>
      </c>
      <c r="C219">
        <v>119.10465441503101</v>
      </c>
      <c r="G219">
        <v>5075</v>
      </c>
      <c r="K219">
        <v>5075</v>
      </c>
      <c r="P219">
        <v>5075</v>
      </c>
    </row>
    <row r="220" spans="1:16" x14ac:dyDescent="0.25">
      <c r="A220" t="s">
        <v>203</v>
      </c>
      <c r="B220">
        <v>6225</v>
      </c>
      <c r="C220">
        <v>119.11288066994619</v>
      </c>
      <c r="G220">
        <v>6225</v>
      </c>
      <c r="K220">
        <v>6225</v>
      </c>
      <c r="P220">
        <v>6225</v>
      </c>
    </row>
    <row r="221" spans="1:16" x14ac:dyDescent="0.25">
      <c r="A221" t="s">
        <v>219</v>
      </c>
      <c r="B221">
        <v>4580</v>
      </c>
      <c r="C221">
        <v>120.06383573814185</v>
      </c>
      <c r="G221">
        <v>4580</v>
      </c>
      <c r="L221">
        <v>4580</v>
      </c>
      <c r="P221">
        <v>4580</v>
      </c>
    </row>
    <row r="222" spans="1:16" x14ac:dyDescent="0.25">
      <c r="A222" t="s">
        <v>235</v>
      </c>
      <c r="B222">
        <v>3830</v>
      </c>
      <c r="C222">
        <v>120.41591944851187</v>
      </c>
      <c r="G222">
        <v>3830</v>
      </c>
      <c r="L222">
        <v>3830</v>
      </c>
      <c r="P222">
        <v>3830</v>
      </c>
    </row>
    <row r="223" spans="1:16" x14ac:dyDescent="0.25">
      <c r="A223" t="s">
        <v>280</v>
      </c>
      <c r="B223">
        <v>2245</v>
      </c>
      <c r="C223">
        <v>120.69067636267913</v>
      </c>
      <c r="G223">
        <v>2245</v>
      </c>
      <c r="L223">
        <v>2245</v>
      </c>
      <c r="P223">
        <v>2245</v>
      </c>
    </row>
    <row r="224" spans="1:16" x14ac:dyDescent="0.25">
      <c r="A224" t="s">
        <v>89</v>
      </c>
      <c r="B224">
        <v>2840</v>
      </c>
      <c r="C224">
        <v>120.74167914315329</v>
      </c>
      <c r="G224">
        <v>2840</v>
      </c>
      <c r="L224">
        <v>2840</v>
      </c>
      <c r="P224">
        <v>2840</v>
      </c>
    </row>
    <row r="225" spans="1:17" x14ac:dyDescent="0.25">
      <c r="A225" t="s">
        <v>226</v>
      </c>
      <c r="B225">
        <v>9895</v>
      </c>
      <c r="C225">
        <v>121.85880456063572</v>
      </c>
      <c r="G225">
        <v>9895</v>
      </c>
      <c r="L225">
        <v>9895</v>
      </c>
      <c r="P225">
        <v>9895</v>
      </c>
    </row>
    <row r="226" spans="1:17" x14ac:dyDescent="0.25">
      <c r="A226" t="s">
        <v>268</v>
      </c>
      <c r="B226">
        <v>4110</v>
      </c>
      <c r="C226">
        <v>122.00852240009213</v>
      </c>
      <c r="G226">
        <v>4110</v>
      </c>
      <c r="L226">
        <v>4110</v>
      </c>
      <c r="P226">
        <v>4110</v>
      </c>
    </row>
    <row r="227" spans="1:17" x14ac:dyDescent="0.25">
      <c r="A227" t="s">
        <v>33</v>
      </c>
      <c r="B227">
        <v>2130</v>
      </c>
      <c r="C227">
        <v>122.85089090340732</v>
      </c>
      <c r="G227">
        <v>2130</v>
      </c>
      <c r="L227">
        <v>2130</v>
      </c>
      <c r="P227">
        <v>2130</v>
      </c>
    </row>
    <row r="228" spans="1:17" x14ac:dyDescent="0.25">
      <c r="A228" t="s">
        <v>200</v>
      </c>
      <c r="B228">
        <v>2395</v>
      </c>
      <c r="C228">
        <v>124.8268373340353</v>
      </c>
      <c r="G228">
        <v>2395</v>
      </c>
      <c r="L228">
        <v>2395</v>
      </c>
      <c r="P228">
        <v>2395</v>
      </c>
    </row>
    <row r="229" spans="1:17" x14ac:dyDescent="0.25">
      <c r="A229" t="s">
        <v>279</v>
      </c>
      <c r="B229">
        <v>4715</v>
      </c>
      <c r="C229">
        <v>125.55074776657179</v>
      </c>
      <c r="G229">
        <v>4715</v>
      </c>
      <c r="L229">
        <v>4715</v>
      </c>
      <c r="Q229">
        <v>4715</v>
      </c>
    </row>
    <row r="230" spans="1:17" x14ac:dyDescent="0.25">
      <c r="A230" t="s">
        <v>225</v>
      </c>
      <c r="B230">
        <v>3630</v>
      </c>
      <c r="C230">
        <v>126.57902963097021</v>
      </c>
      <c r="G230">
        <v>3630</v>
      </c>
      <c r="L230">
        <v>3630</v>
      </c>
      <c r="Q230">
        <v>3630</v>
      </c>
    </row>
    <row r="231" spans="1:17" x14ac:dyDescent="0.25">
      <c r="A231" t="s">
        <v>216</v>
      </c>
      <c r="B231">
        <v>21075</v>
      </c>
      <c r="C231">
        <v>126.70406870568105</v>
      </c>
      <c r="G231">
        <v>21075</v>
      </c>
      <c r="L231">
        <v>21075</v>
      </c>
      <c r="Q231">
        <v>21075</v>
      </c>
    </row>
    <row r="232" spans="1:17" x14ac:dyDescent="0.25">
      <c r="A232" t="s">
        <v>198</v>
      </c>
      <c r="B232">
        <v>6640</v>
      </c>
      <c r="C232">
        <v>127.01995689442424</v>
      </c>
      <c r="G232">
        <v>6640</v>
      </c>
      <c r="L232">
        <v>6640</v>
      </c>
      <c r="Q232">
        <v>6640</v>
      </c>
    </row>
    <row r="233" spans="1:17" x14ac:dyDescent="0.25">
      <c r="A233" t="s">
        <v>35</v>
      </c>
      <c r="B233">
        <v>3285</v>
      </c>
      <c r="C233">
        <v>127.82942037807868</v>
      </c>
      <c r="G233">
        <v>3285</v>
      </c>
      <c r="L233">
        <v>3285</v>
      </c>
      <c r="Q233">
        <v>3285</v>
      </c>
    </row>
    <row r="234" spans="1:17" x14ac:dyDescent="0.25">
      <c r="A234" t="s">
        <v>227</v>
      </c>
      <c r="B234">
        <v>3260</v>
      </c>
      <c r="C234">
        <v>130.13606225629721</v>
      </c>
      <c r="G234">
        <v>3260</v>
      </c>
      <c r="L234">
        <v>3260</v>
      </c>
      <c r="Q234">
        <v>3260</v>
      </c>
    </row>
    <row r="235" spans="1:17" x14ac:dyDescent="0.25">
      <c r="A235" t="s">
        <v>267</v>
      </c>
      <c r="B235">
        <v>2060</v>
      </c>
      <c r="C235">
        <v>130.36639739392245</v>
      </c>
      <c r="G235">
        <v>2060</v>
      </c>
      <c r="L235">
        <v>2060</v>
      </c>
      <c r="Q235">
        <v>2060</v>
      </c>
    </row>
    <row r="236" spans="1:17" x14ac:dyDescent="0.25">
      <c r="A236" t="s">
        <v>29</v>
      </c>
      <c r="B236">
        <v>1540</v>
      </c>
      <c r="C236">
        <v>130.99159276747667</v>
      </c>
      <c r="G236">
        <v>1540</v>
      </c>
      <c r="L236">
        <v>1540</v>
      </c>
      <c r="Q236">
        <v>1540</v>
      </c>
    </row>
    <row r="237" spans="1:17" x14ac:dyDescent="0.25">
      <c r="A237" t="s">
        <v>208</v>
      </c>
      <c r="B237">
        <v>4060</v>
      </c>
      <c r="C237">
        <v>132.17452822428061</v>
      </c>
      <c r="G237">
        <v>4060</v>
      </c>
      <c r="L237">
        <v>4060</v>
      </c>
      <c r="Q237">
        <v>4060</v>
      </c>
    </row>
    <row r="238" spans="1:17" x14ac:dyDescent="0.25">
      <c r="A238" t="s">
        <v>236</v>
      </c>
      <c r="B238">
        <v>5935</v>
      </c>
      <c r="C238">
        <v>133.62728484230269</v>
      </c>
      <c r="G238">
        <v>5935</v>
      </c>
      <c r="L238">
        <v>5935</v>
      </c>
      <c r="Q238">
        <v>5935</v>
      </c>
    </row>
    <row r="239" spans="1:17" x14ac:dyDescent="0.25">
      <c r="A239" t="s">
        <v>82</v>
      </c>
      <c r="B239">
        <v>5405</v>
      </c>
      <c r="C239">
        <v>134.77567002846286</v>
      </c>
      <c r="G239">
        <v>5405</v>
      </c>
      <c r="L239">
        <v>5405</v>
      </c>
      <c r="Q239">
        <v>5405</v>
      </c>
    </row>
    <row r="240" spans="1:17" x14ac:dyDescent="0.25">
      <c r="A240" t="s">
        <v>222</v>
      </c>
      <c r="B240">
        <v>3040</v>
      </c>
      <c r="C240">
        <v>136.31397969760286</v>
      </c>
      <c r="G240">
        <v>3040</v>
      </c>
      <c r="L240">
        <v>3040</v>
      </c>
      <c r="Q240">
        <v>3040</v>
      </c>
    </row>
    <row r="241" spans="1:17" x14ac:dyDescent="0.25">
      <c r="A241" t="s">
        <v>31</v>
      </c>
      <c r="B241">
        <v>4710</v>
      </c>
      <c r="C241">
        <v>137.41794310722102</v>
      </c>
      <c r="G241">
        <v>4710</v>
      </c>
      <c r="L241">
        <v>4710</v>
      </c>
      <c r="Q241">
        <v>4710</v>
      </c>
    </row>
    <row r="242" spans="1:17" x14ac:dyDescent="0.25">
      <c r="A242" t="s">
        <v>265</v>
      </c>
      <c r="B242">
        <v>4505</v>
      </c>
      <c r="C242">
        <v>138.76869416429477</v>
      </c>
      <c r="G242">
        <v>4505</v>
      </c>
      <c r="L242">
        <v>4505</v>
      </c>
      <c r="Q242">
        <v>4505</v>
      </c>
    </row>
    <row r="243" spans="1:17" x14ac:dyDescent="0.25">
      <c r="A243" t="s">
        <v>247</v>
      </c>
      <c r="B243">
        <v>7740</v>
      </c>
      <c r="C243">
        <v>148.93634523946628</v>
      </c>
      <c r="G243">
        <v>7740</v>
      </c>
      <c r="L243">
        <v>7740</v>
      </c>
      <c r="Q243">
        <v>7740</v>
      </c>
    </row>
    <row r="244" spans="1:17" x14ac:dyDescent="0.25">
      <c r="A244" t="s">
        <v>27</v>
      </c>
      <c r="B244">
        <v>1010</v>
      </c>
      <c r="C244">
        <v>152.41769631957354</v>
      </c>
      <c r="G244">
        <v>1010</v>
      </c>
      <c r="L244">
        <v>1010</v>
      </c>
      <c r="Q244">
        <v>1010</v>
      </c>
    </row>
    <row r="245" spans="1:17" x14ac:dyDescent="0.25">
      <c r="A245" t="s">
        <v>53</v>
      </c>
      <c r="B245">
        <v>1255</v>
      </c>
      <c r="C245">
        <v>156.01750547045953</v>
      </c>
      <c r="G245">
        <v>1255</v>
      </c>
      <c r="L245">
        <v>1255</v>
      </c>
      <c r="Q245">
        <v>1255</v>
      </c>
    </row>
    <row r="246" spans="1:17" x14ac:dyDescent="0.25">
      <c r="A246" t="s">
        <v>50</v>
      </c>
      <c r="B246">
        <v>2470</v>
      </c>
      <c r="C246">
        <v>161.42380020072062</v>
      </c>
      <c r="G246">
        <v>2470</v>
      </c>
      <c r="L246">
        <v>2470</v>
      </c>
      <c r="Q246">
        <v>2470</v>
      </c>
    </row>
    <row r="247" spans="1:17" x14ac:dyDescent="0.25">
      <c r="A247" t="s">
        <v>34</v>
      </c>
      <c r="B247">
        <v>2720</v>
      </c>
      <c r="C247">
        <v>164.15327158157976</v>
      </c>
      <c r="G247">
        <v>2720</v>
      </c>
      <c r="L247">
        <v>2720</v>
      </c>
      <c r="Q247">
        <v>2720</v>
      </c>
    </row>
    <row r="248" spans="1:17" x14ac:dyDescent="0.25">
      <c r="A248" t="s">
        <v>81</v>
      </c>
      <c r="B248">
        <v>4705</v>
      </c>
      <c r="C248">
        <v>165.32633553248547</v>
      </c>
      <c r="G248">
        <v>4705</v>
      </c>
      <c r="L248">
        <v>4705</v>
      </c>
      <c r="Q248">
        <v>4705</v>
      </c>
    </row>
    <row r="249" spans="1:17" x14ac:dyDescent="0.25">
      <c r="A249" t="s">
        <v>239</v>
      </c>
      <c r="B249">
        <v>4850</v>
      </c>
      <c r="C249">
        <v>165.74258403119396</v>
      </c>
      <c r="G249">
        <v>4850</v>
      </c>
      <c r="L249">
        <v>4850</v>
      </c>
      <c r="Q249">
        <v>4850</v>
      </c>
    </row>
    <row r="250" spans="1:17" x14ac:dyDescent="0.25">
      <c r="A250" t="s">
        <v>224</v>
      </c>
      <c r="B250">
        <v>3700</v>
      </c>
      <c r="C250">
        <v>166.96336026060774</v>
      </c>
      <c r="G250">
        <v>3700</v>
      </c>
      <c r="L250">
        <v>3700</v>
      </c>
      <c r="Q250">
        <v>3700</v>
      </c>
    </row>
    <row r="251" spans="1:17" x14ac:dyDescent="0.25">
      <c r="A251" t="s">
        <v>74</v>
      </c>
      <c r="B251">
        <v>1045</v>
      </c>
      <c r="C251">
        <v>170.51216663101957</v>
      </c>
      <c r="G251">
        <v>1045</v>
      </c>
      <c r="L251">
        <v>1045</v>
      </c>
      <c r="Q251">
        <v>1045</v>
      </c>
    </row>
    <row r="252" spans="1:17" x14ac:dyDescent="0.25">
      <c r="A252" t="s">
        <v>36</v>
      </c>
      <c r="B252">
        <v>3250</v>
      </c>
      <c r="C252">
        <v>170.795149800102</v>
      </c>
      <c r="G252">
        <v>3250</v>
      </c>
      <c r="L252">
        <v>3250</v>
      </c>
      <c r="Q252">
        <v>3250</v>
      </c>
    </row>
    <row r="253" spans="1:17" x14ac:dyDescent="0.25">
      <c r="A253" t="s">
        <v>199</v>
      </c>
      <c r="B253">
        <v>3835</v>
      </c>
      <c r="C253">
        <v>172.57037561079943</v>
      </c>
      <c r="G253">
        <v>3835</v>
      </c>
      <c r="L253">
        <v>3835</v>
      </c>
      <c r="Q253">
        <v>3835</v>
      </c>
    </row>
    <row r="254" spans="1:17" x14ac:dyDescent="0.25">
      <c r="A254" t="s">
        <v>56</v>
      </c>
      <c r="B254">
        <v>3060</v>
      </c>
      <c r="C254">
        <v>174.45912373932643</v>
      </c>
      <c r="G254">
        <v>3060</v>
      </c>
      <c r="L254">
        <v>3060</v>
      </c>
      <c r="Q254">
        <v>3060</v>
      </c>
    </row>
    <row r="255" spans="1:17" x14ac:dyDescent="0.25">
      <c r="A255" t="s">
        <v>221</v>
      </c>
      <c r="B255">
        <v>4825</v>
      </c>
      <c r="C255">
        <v>181.33791809940607</v>
      </c>
      <c r="G255">
        <v>4825</v>
      </c>
      <c r="L255">
        <v>4825</v>
      </c>
      <c r="Q255">
        <v>4825</v>
      </c>
    </row>
    <row r="256" spans="1:17" x14ac:dyDescent="0.25">
      <c r="A256" t="s">
        <v>244</v>
      </c>
      <c r="B256">
        <v>3960</v>
      </c>
      <c r="C256">
        <v>181.96969447689244</v>
      </c>
      <c r="G256">
        <v>3960</v>
      </c>
      <c r="L256">
        <v>3960</v>
      </c>
      <c r="Q256">
        <v>3960</v>
      </c>
    </row>
    <row r="257" spans="1:17" x14ac:dyDescent="0.25">
      <c r="A257" t="s">
        <v>55</v>
      </c>
      <c r="B257">
        <v>3700</v>
      </c>
      <c r="C257">
        <v>184.14800677843405</v>
      </c>
      <c r="G257">
        <v>3700</v>
      </c>
      <c r="L257">
        <v>3700</v>
      </c>
      <c r="Q257">
        <v>3700</v>
      </c>
    </row>
    <row r="258" spans="1:17" x14ac:dyDescent="0.25">
      <c r="A258" t="s">
        <v>75</v>
      </c>
      <c r="B258">
        <v>1885</v>
      </c>
      <c r="C258">
        <v>203.07826458926309</v>
      </c>
      <c r="G258">
        <v>1885</v>
      </c>
      <c r="L258">
        <v>1885</v>
      </c>
      <c r="Q258">
        <v>1885</v>
      </c>
    </row>
    <row r="259" spans="1:17" x14ac:dyDescent="0.25">
      <c r="A259" t="s">
        <v>32</v>
      </c>
      <c r="B259">
        <v>3350</v>
      </c>
      <c r="C259">
        <v>210.16929632615455</v>
      </c>
      <c r="G259">
        <v>3350</v>
      </c>
      <c r="L259">
        <v>3350</v>
      </c>
      <c r="Q259">
        <v>3350</v>
      </c>
    </row>
    <row r="260" spans="1:17" x14ac:dyDescent="0.25">
      <c r="A260" t="s">
        <v>44</v>
      </c>
      <c r="B260">
        <v>2825</v>
      </c>
      <c r="C260">
        <v>228.98603181915402</v>
      </c>
      <c r="G260">
        <v>2825</v>
      </c>
      <c r="L260">
        <v>2825</v>
      </c>
      <c r="Q260">
        <v>2825</v>
      </c>
    </row>
    <row r="261" spans="1:17" x14ac:dyDescent="0.25">
      <c r="A261" t="s">
        <v>52</v>
      </c>
      <c r="B261">
        <v>5095</v>
      </c>
      <c r="C261">
        <v>239.69990622069398</v>
      </c>
      <c r="G261">
        <v>5095</v>
      </c>
      <c r="L261">
        <v>5095</v>
      </c>
      <c r="Q261">
        <v>5095</v>
      </c>
    </row>
    <row r="262" spans="1:17" x14ac:dyDescent="0.25">
      <c r="A262" t="s">
        <v>28</v>
      </c>
      <c r="B262">
        <v>3490</v>
      </c>
      <c r="C262">
        <v>246.15587107813298</v>
      </c>
      <c r="G262">
        <v>3490</v>
      </c>
      <c r="L262">
        <v>3490</v>
      </c>
      <c r="Q262">
        <v>3490</v>
      </c>
    </row>
    <row r="263" spans="1:17" x14ac:dyDescent="0.25">
      <c r="A263" t="s">
        <v>196</v>
      </c>
      <c r="B263">
        <v>5155</v>
      </c>
      <c r="C263">
        <v>290.63029565160167</v>
      </c>
      <c r="G263">
        <v>5155</v>
      </c>
      <c r="L263">
        <v>5155</v>
      </c>
      <c r="Q263">
        <v>5155</v>
      </c>
    </row>
    <row r="264" spans="1:17" x14ac:dyDescent="0.25">
      <c r="A264" t="s">
        <v>13</v>
      </c>
      <c r="B264" t="s">
        <v>14</v>
      </c>
      <c r="C264" t="e">
        <v>#VALUE!</v>
      </c>
    </row>
    <row r="265" spans="1:17" x14ac:dyDescent="0.25">
      <c r="A265" t="s">
        <v>37</v>
      </c>
      <c r="B265" t="s">
        <v>14</v>
      </c>
      <c r="C265" t="e">
        <v>#VALUE!</v>
      </c>
    </row>
    <row r="266" spans="1:17" x14ac:dyDescent="0.25">
      <c r="A266" t="s">
        <v>62</v>
      </c>
      <c r="B266" t="s">
        <v>14</v>
      </c>
      <c r="C266" t="e">
        <v>#VALUE!</v>
      </c>
    </row>
    <row r="267" spans="1:17" x14ac:dyDescent="0.25">
      <c r="A267" t="s">
        <v>64</v>
      </c>
      <c r="B267" t="s">
        <v>14</v>
      </c>
      <c r="C267" t="e">
        <v>#VALUE!</v>
      </c>
    </row>
    <row r="268" spans="1:17" x14ac:dyDescent="0.25">
      <c r="A268" t="s">
        <v>67</v>
      </c>
      <c r="B268" t="s">
        <v>14</v>
      </c>
      <c r="C268" t="e">
        <v>#VALUE!</v>
      </c>
    </row>
    <row r="269" spans="1:17" x14ac:dyDescent="0.25">
      <c r="A269" t="s">
        <v>107</v>
      </c>
      <c r="B269" t="s">
        <v>14</v>
      </c>
      <c r="C269" t="e">
        <v>#VALUE!</v>
      </c>
    </row>
    <row r="270" spans="1:17" x14ac:dyDescent="0.25">
      <c r="A270" t="s">
        <v>108</v>
      </c>
      <c r="B270" t="s">
        <v>14</v>
      </c>
      <c r="C270" t="e">
        <v>#VALUE!</v>
      </c>
    </row>
    <row r="271" spans="1:17" x14ac:dyDescent="0.25">
      <c r="A271" t="s">
        <v>123</v>
      </c>
      <c r="B271" t="s">
        <v>14</v>
      </c>
      <c r="C271" t="e">
        <v>#VALUE!</v>
      </c>
    </row>
    <row r="272" spans="1:17" x14ac:dyDescent="0.25">
      <c r="A272" t="s">
        <v>126</v>
      </c>
      <c r="B272" t="s">
        <v>14</v>
      </c>
      <c r="C272" t="e">
        <v>#VALUE!</v>
      </c>
    </row>
    <row r="273" spans="1:18" x14ac:dyDescent="0.25">
      <c r="A273" t="s">
        <v>138</v>
      </c>
      <c r="B273" t="s">
        <v>14</v>
      </c>
      <c r="C273" t="e">
        <v>#VALUE!</v>
      </c>
    </row>
    <row r="274" spans="1:18" x14ac:dyDescent="0.25">
      <c r="A274" t="s">
        <v>177</v>
      </c>
      <c r="B274" t="s">
        <v>14</v>
      </c>
      <c r="C274" t="e">
        <v>#VALUE!</v>
      </c>
    </row>
    <row r="275" spans="1:18" x14ac:dyDescent="0.25">
      <c r="A275" t="s">
        <v>283</v>
      </c>
      <c r="B275" t="s">
        <v>14</v>
      </c>
      <c r="C275" t="e">
        <v>#VALUE!</v>
      </c>
    </row>
    <row r="276" spans="1:18" x14ac:dyDescent="0.25">
      <c r="A276" t="s">
        <v>12</v>
      </c>
      <c r="B276">
        <v>1004770</v>
      </c>
      <c r="E276">
        <f>SUM(E4:E275)</f>
        <v>344775</v>
      </c>
      <c r="F276">
        <f>SUM(F4:F275)</f>
        <v>434305</v>
      </c>
      <c r="G276">
        <f>SUM(G4:G275)</f>
        <v>225525</v>
      </c>
      <c r="H276">
        <f>SUM(E276:G276)</f>
        <v>1004605</v>
      </c>
      <c r="J276">
        <f>SUM(J4:J275)</f>
        <v>280415</v>
      </c>
      <c r="K276">
        <f>SUM(K4:K275)</f>
        <v>544380</v>
      </c>
      <c r="L276">
        <f>SUM(L4:L275)</f>
        <v>179810</v>
      </c>
      <c r="M276">
        <f>SUM(J276:L276)</f>
        <v>1004605</v>
      </c>
      <c r="O276">
        <f>SUM(O4:O275)</f>
        <v>202655</v>
      </c>
      <c r="P276">
        <f>SUM(P4:P275)</f>
        <v>654165</v>
      </c>
      <c r="Q276">
        <f>SUM(Q4:Q275)</f>
        <v>147785</v>
      </c>
      <c r="R276">
        <f>SUM(O276:Q276)</f>
        <v>1004605</v>
      </c>
    </row>
    <row r="277" spans="1:18" x14ac:dyDescent="0.25">
      <c r="E277">
        <f>E276/H276</f>
        <v>0.34319458891803245</v>
      </c>
      <c r="F277">
        <f>F276/H276</f>
        <v>0.43231419314058761</v>
      </c>
      <c r="G277">
        <f>G276/H276</f>
        <v>0.22449121794137994</v>
      </c>
      <c r="J277">
        <f>J276/M276</f>
        <v>0.27912960815444876</v>
      </c>
      <c r="K277">
        <f>K276/M276</f>
        <v>0.54188462131882675</v>
      </c>
      <c r="L277">
        <f>L276/M276</f>
        <v>0.17898577052672443</v>
      </c>
      <c r="O277">
        <f>O276/R276</f>
        <v>0.20172605153269196</v>
      </c>
      <c r="P277">
        <f>P276/R276</f>
        <v>0.65116637882550854</v>
      </c>
      <c r="Q277">
        <f>Q276/R276</f>
        <v>0.14710756964179952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G5" sqref="G5"/>
    </sheetView>
  </sheetViews>
  <sheetFormatPr defaultRowHeight="15" x14ac:dyDescent="0.25"/>
  <sheetData>
    <row r="1" spans="1:5" x14ac:dyDescent="0.25">
      <c r="A1">
        <v>2016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0.34319458891803245</v>
      </c>
      <c r="D5">
        <v>0.43231419314058761</v>
      </c>
      <c r="E5">
        <v>0.22449121794137994</v>
      </c>
    </row>
    <row r="6" spans="1:5" x14ac:dyDescent="0.25">
      <c r="B6" t="s">
        <v>4</v>
      </c>
      <c r="C6">
        <v>0.27912960815444876</v>
      </c>
      <c r="D6">
        <v>0.54188462131882675</v>
      </c>
      <c r="E6">
        <v>0.17898577052672443</v>
      </c>
    </row>
    <row r="7" spans="1:5" x14ac:dyDescent="0.25">
      <c r="B7" t="s">
        <v>6</v>
      </c>
      <c r="C7">
        <v>0.20172605153269196</v>
      </c>
      <c r="D7">
        <v>0.65116637882550854</v>
      </c>
      <c r="E7">
        <v>0.14710756964179952</v>
      </c>
    </row>
    <row r="8" spans="1:5" x14ac:dyDescent="0.25">
      <c r="C8">
        <f>AVERAGE(C5:C7)</f>
        <v>0.27468341620172437</v>
      </c>
      <c r="D8">
        <f>AVERAGE(D5:D7)</f>
        <v>0.54178839776164101</v>
      </c>
      <c r="E8">
        <f>AVERAGE(E5:E7)</f>
        <v>0.18352818603663465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2021-01-28T00:51:20Z</dcterms:modified>
</cp:coreProperties>
</file>