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DBDDB6BE-5C29-49B1-B953-19FA04A398A8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81" i="2" l="1"/>
  <c r="Q281" i="2"/>
  <c r="Q282" i="2" s="1"/>
  <c r="P281" i="2"/>
  <c r="P282" i="2" s="1"/>
  <c r="O281" i="2"/>
  <c r="O282" i="2" s="1"/>
  <c r="M281" i="2"/>
  <c r="L281" i="2"/>
  <c r="L282" i="2" s="1"/>
  <c r="K281" i="2"/>
  <c r="K282" i="2" s="1"/>
  <c r="J281" i="2"/>
  <c r="J282" i="2" s="1"/>
  <c r="E282" i="2"/>
  <c r="F282" i="2"/>
  <c r="G282" i="2"/>
  <c r="H281" i="2"/>
  <c r="E281" i="2"/>
  <c r="F281" i="2"/>
  <c r="G281" i="2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 l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8" i="3" l="1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<sst xmlns="http://schemas.openxmlformats.org/spreadsheetml/2006/main" count="580" uniqueCount="291">
  <si>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</si>
  <si>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</si>
  <si>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</si>
  <si>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</si>
  <si>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</si>
  <si>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</si>
  <si>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</si>
  <si>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</si>
  <si>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</si>
  <si>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</si>
  <si>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 xml:space="preserve">  Number of total income recipients aged 15 years and over in private households - 25% sample data</t>
  </si>
  <si>
    <t xml:space="preserve">    Average total income in 2015 among recipients ($)</t>
  </si>
  <si>
    <t>x</t>
  </si>
  <si>
    <t>Ottawa - Gatineau (505)   00000 (  3.5%) (  4.0%)</t>
  </si>
  <si>
    <t>0001.01 (5050001.01)   00001 (  3.9%) (  5.6%)</t>
  </si>
  <si>
    <t>0001.04 (5050001.04)   00001 (  4.6%) (  4.8%)</t>
  </si>
  <si>
    <t>0001.05 (5050001.05)   00000 (  3.0%) (  5.7%)</t>
  </si>
  <si>
    <t>0001.06 (5050001.06)   00000 (  2.8%) (  5.1%)</t>
  </si>
  <si>
    <t>0001.07 (5050001.07)   00000 (  2.0%) (  3.6%)</t>
  </si>
  <si>
    <t>0001.08 (5050001.08)   00000 (  2.5%) (  4.0%)</t>
  </si>
  <si>
    <t>0002.01 (5050002.01)   00000 (  2.4%) (  6.2%)</t>
  </si>
  <si>
    <t>0002.02 (5050002.02)   00000 (  4.8%) (  3.2%)</t>
  </si>
  <si>
    <t>0002.04 (5050002.04)   00000 (  1.5%) (  3.4%)</t>
  </si>
  <si>
    <t>0002.05 (5050002.05)   00000 (  3.3%) (  4.7%)</t>
  </si>
  <si>
    <t>0002.06 (5050002.06)   00000 (  1.2%) (  2.4%)</t>
  </si>
  <si>
    <t>0003.00 (5050003.00)   00000 (  6.7%) (  1.8%)</t>
  </si>
  <si>
    <t>0004.00 (5050004.00)   00001 (  5.9%) (  7.5%)</t>
  </si>
  <si>
    <t>0005.00 (5050005.00)   00001 (  3.4%) (  5.6%)</t>
  </si>
  <si>
    <t>0006.00 (5050006.00)   00001 (  2.7%) (  5.3%)</t>
  </si>
  <si>
    <t>0007.01 (5050007.01)   00001 (  3.4%) (  7.5%)</t>
  </si>
  <si>
    <t>0007.02 (5050007.02)   00101 (  4.3%) (  6.1%)</t>
  </si>
  <si>
    <t>0007.03 (5050007.03)   00000 (  3.4%) (  5.4%)</t>
  </si>
  <si>
    <t>0008.00 (5050008.00)   00000 (  2.5%) (  3.4%)</t>
  </si>
  <si>
    <t>0009.00 (5050009.00)   00000 (  2.6%) (  3.9%)</t>
  </si>
  <si>
    <t>0010.00 (5050010.00)   00001 (  4.2%) (  7.8%)</t>
  </si>
  <si>
    <t>0011.01 (5050011.01)   00000 (  4.5%) (  7.0%)</t>
  </si>
  <si>
    <t>0011.03 (5050011.03)   00101 (  4.4%) (  7.4%)</t>
  </si>
  <si>
    <t>0011.04 (5050011.04)   01001 ( 10.1%) (  6.1%)</t>
  </si>
  <si>
    <t>0012.00 (5050012.00)   00000 (  2.7%) (  5.1%)</t>
  </si>
  <si>
    <t>0013.00 (5050013.00)   00000 (  3.1%) (  5.6%)</t>
  </si>
  <si>
    <t>0014.00 (5050014.00)   00001 (  4.2%) (  7.7%)</t>
  </si>
  <si>
    <t>0015.00 (5050015.00)   00101 (  3.7%) (  4.7%)</t>
  </si>
  <si>
    <t>0016.00 (5050016.00)   00000 (  2.0%) (  3.2%)</t>
  </si>
  <si>
    <t>0017.00 (5050017.00)   00001 (  3.9%) (  4.5%)</t>
  </si>
  <si>
    <t>0018.00 (5050018.00)   00000 (  7.5%) (  3.0%)</t>
  </si>
  <si>
    <t>0019.00 (5050019.00)   00000 (  3.2%) (  2.9%)</t>
  </si>
  <si>
    <t>0020.01 (5050020.01)   00000 (  3.4%) (  3.8%)</t>
  </si>
  <si>
    <t>0020.02 (5050020.02)   00000 (  2.9%) (  4.0%)</t>
  </si>
  <si>
    <t>0021.00 (5050021.00)   00001 (  6.1%) (  6.3%)</t>
  </si>
  <si>
    <t>0022.00 (5050022.00)   00001 (  5.3%) (  8.4%)</t>
  </si>
  <si>
    <t>0023.01 (5050023.01)   00000 (  3.6%) (  4.4%)</t>
  </si>
  <si>
    <t>0023.02 (5050023.02)   00000 (  3.8%) (  3.7%)</t>
  </si>
  <si>
    <t>0024.00 (5050024.00)   00100 (  5.9%) (  2.9%)</t>
  </si>
  <si>
    <t>0025.00 (5050025.00)   00000 (  7.5%) (  2.3%)</t>
  </si>
  <si>
    <t>0026.00 (5050026.00)   00000 (  6.2%) (  3.0%)</t>
  </si>
  <si>
    <t>0027.00 (5050027.00)   00000 (  6.5%) (  4.9%)</t>
  </si>
  <si>
    <t>0028.00 (5050028.00)   00000 (  2.4%) (  6.3%)</t>
  </si>
  <si>
    <t>0029.00 (5050029.00)   00001 (  3.7%) (  9.1%)</t>
  </si>
  <si>
    <t>0030.00 (5050030.00)   00001 (  3.3%) (  6.7%)</t>
  </si>
  <si>
    <t>0031.00 (5050031.00)   00000 (  3.6%) (  3.1%)</t>
  </si>
  <si>
    <t>0032.01 (5050032.01)   00000 (  6.3%) (  1.6%)</t>
  </si>
  <si>
    <t>0032.02 (5050032.02)   00000 (  3.8%) (  3.7%)</t>
  </si>
  <si>
    <t>0033.01 (5050033.01)   00000 (  4.2%) (  5.5%)</t>
  </si>
  <si>
    <t>0033.02 (5050033.02)   00000 (  2.8%) (  3.5%)</t>
  </si>
  <si>
    <t>0034.00 (5050034.00)   00000 (  5.3%) (  2.2%)</t>
  </si>
  <si>
    <t>0035.00 (5050035.00)   00000 (  3.8%) (  4.2%)</t>
  </si>
  <si>
    <t>0036.00 (5050036.00)   00000 (  5.3%) (  1.2%)</t>
  </si>
  <si>
    <t>0037.00 (5050037.00)   00101 (  8.1%) (  6.4%)</t>
  </si>
  <si>
    <t>0038.00 (5050038.00)   00001 (  5.2%) (  5.6%)</t>
  </si>
  <si>
    <t>0039.00 (5050039.00)   00100 (  4.9%) (  4.3%)</t>
  </si>
  <si>
    <t>0040.00 (5050040.00)   00001 (  5.2%) (  5.9%)</t>
  </si>
  <si>
    <t>0041.00 (5050041.00)   00000 (  6.5%) (  3.2%)</t>
  </si>
  <si>
    <t>0042.00 (5050042.00)   00101 (  5.1%) (  5.0%)</t>
  </si>
  <si>
    <t>0043.00 (5050043.00)   00000 (  4.5%) (  5.8%)</t>
  </si>
  <si>
    <t>0044.00 (5050044.00)   00001 (  2.7%) (  5.4%)</t>
  </si>
  <si>
    <t>0045.00 (5050045.00)   00000 (  2.7%) (  2.5%)</t>
  </si>
  <si>
    <t>0046.00 (5050046.00)   00001 (  4.4%) (  8.0%)</t>
  </si>
  <si>
    <t>0047.00 (5050047.00)   00000 (  4.8%) (  3.6%)</t>
  </si>
  <si>
    <t>0048.00 (5050048.00)   00001 (  4.7%) (  5.9%)</t>
  </si>
  <si>
    <t>0049.00 (5050049.00)   00000 (  3.6%) (  5.7%)</t>
  </si>
  <si>
    <t>0050.00 (5050050.00)   05312 ( 57.1%) ( 11.1%)</t>
  </si>
  <si>
    <t>0051.00 (5050051.00)   00101 (  5.4%) (  7.2%)</t>
  </si>
  <si>
    <t>0052.00 (5050052.00)   00000 (  5.5%) (  5.9%)</t>
  </si>
  <si>
    <t>0053.00 (5050053.00)   00101 (  5.2%) (  8.8%)</t>
  </si>
  <si>
    <t>0054.00 (5050054.00)   01101 ( 14.7%) (  6.8%)</t>
  </si>
  <si>
    <t>0055.00 (5050055.00)   00001 (  5.5%) (  5.1%)</t>
  </si>
  <si>
    <t>0056.00 (5050056.00)   01101 ( 10.8%) (  8.7%)</t>
  </si>
  <si>
    <t>0057.00 (5050057.00)   01001 ( 12.5%) (  5.5%)</t>
  </si>
  <si>
    <t>0058.00 (5050058.00)   00000 (  3.3%) (  2.5%)</t>
  </si>
  <si>
    <t>0059.00 (5050059.00)   00000 (  2.5%) (  3.3%)</t>
  </si>
  <si>
    <t>0060.00 (5050060.00)   00000 (  3.2%) (  5.9%)</t>
  </si>
  <si>
    <t>0061.00 (5050061.00)   00000 (  6.2%) (  4.6%)</t>
  </si>
  <si>
    <t>0062.01 (5050062.01)   00000 (  3.3%) (  5.1%)</t>
  </si>
  <si>
    <t>0062.02 (5050062.02)   00000 (  9.9%) (  5.1%)</t>
  </si>
  <si>
    <t>0100.00 (5050100.00)   00101 (  4.7%) (  9.2%)</t>
  </si>
  <si>
    <t>0101.00 (5050101.00)   00001 (  5.8%) (  7.4%)</t>
  </si>
  <si>
    <t>0102.00 (5050102.00)   00000 (  3.8%) (  6.2%)</t>
  </si>
  <si>
    <t>0103.00 (5050103.00)   00000 (  6.0%) (  6.8%)</t>
  </si>
  <si>
    <t>0104.00 (5050104.00)   00000 (  3.4%) (  5.2%)</t>
  </si>
  <si>
    <t>0110.00 (5050110.00)   00000 (  2.8%) (  3.5%)</t>
  </si>
  <si>
    <t>0120.01 (5050120.01)   01000 ( 13.9%) (  1.8%)</t>
  </si>
  <si>
    <t>0120.02 (5050120.02)   00000 (  2.9%) (  3.9%)</t>
  </si>
  <si>
    <t>0120.03 (5050120.03)   00000 (  2.1%) (  2.3%)</t>
  </si>
  <si>
    <t>0121.01 (5050121.01)   00001 (  3.5%) (  5.6%)</t>
  </si>
  <si>
    <t>0121.02 (5050121.02)   00001 (  3.1%) (  4.1%)</t>
  </si>
  <si>
    <t>0122.01 (5050122.01)   00000 (  3.9%) (  4.3%)</t>
  </si>
  <si>
    <t>0122.02 (5050122.02)   00000 (  2.6%) (  2.4%)</t>
  </si>
  <si>
    <t>0122.03 (5050122.03)   00000 (  3.5%) (  4.4%)</t>
  </si>
  <si>
    <t>0123.01 (5050123.01)   00001 (  3.6%) (  4.1%)</t>
  </si>
  <si>
    <t>0123.02 (5050123.02)   00000 (  2.5%) (  2.1%)</t>
  </si>
  <si>
    <t>0124.01 (5050124.01)   00000 (  5.9%) (  2.6%)</t>
  </si>
  <si>
    <t>0124.02 (5050124.02)   00000 (  2.2%) (  2.5%)</t>
  </si>
  <si>
    <t>0124.03 (5050124.03)   00000 (  4.7%) (  3.1%)</t>
  </si>
  <si>
    <t>0124.04 (5050124.04)   00000 (  1.6%) (  1.8%)</t>
  </si>
  <si>
    <t>0125.01 (5050125.01)   00000 (  2.2%) (  3.6%)</t>
  </si>
  <si>
    <t>0125.02 (5050125.02)   00000 (  2.1%) (  2.0%)</t>
  </si>
  <si>
    <t>0125.03 (5050125.03)   00000 (  5.8%) (  0.0%)</t>
  </si>
  <si>
    <t>0125.04 (5050125.04)   00000 (  1.6%) (  2.7%)</t>
  </si>
  <si>
    <t>0125.05 (5050125.05)   00000 (  3.9%) (  2.2%)</t>
  </si>
  <si>
    <t>0125.06 (5050125.06)   00000 (  3.3%) (  3.2%)</t>
  </si>
  <si>
    <t>0125.07 (5050125.07)   00000 (  2.1%) (  4.9%)</t>
  </si>
  <si>
    <t>0125.08 (5050125.08)   00000 (  2.5%) (  2.3%)</t>
  </si>
  <si>
    <t>0125.09 (5050125.09)   00000 (  2.0%) (  3.4%)</t>
  </si>
  <si>
    <t>0126.03 (5050126.03)   00000 (  2.4%) (  4.2%)</t>
  </si>
  <si>
    <t>0126.04 (5050126.04)   00000 (  3.7%) (  4.8%)</t>
  </si>
  <si>
    <t>0126.05 (5050126.05)   00000 (  2.0%) (  2.4%)</t>
  </si>
  <si>
    <t>0126.06 (5050126.06)   00000 (  2.1%) (  4.0%)</t>
  </si>
  <si>
    <t>0127.00 (5050127.00)   00000 (  2.4%) (  2.7%)</t>
  </si>
  <si>
    <t>0130.01 (5050130.01)   00000 (  3.8%) (  4.0%)</t>
  </si>
  <si>
    <t>0130.02 (5050130.02)   00000 (  2.2%) (  3.0%)</t>
  </si>
  <si>
    <t>0131.01 (5050131.01)   00000 (  2.9%) (  5.2%)</t>
  </si>
  <si>
    <t>0131.02 (5050131.02)   00000 (  2.8%) (  3.9%)</t>
  </si>
  <si>
    <t>0132.00 (5050132.00)   00001 (  3.4%) (  6.3%)</t>
  </si>
  <si>
    <t>0133.00 (5050133.00)   00101 (  6.1%) (  7.5%)</t>
  </si>
  <si>
    <t>0134.00 (5050134.00)   00000 (  2.6%) (  3.1%)</t>
  </si>
  <si>
    <t>0135.01 (5050135.01)   00000 (  2.2%) (  2.5%)</t>
  </si>
  <si>
    <t>0135.02 (5050135.02)   00000 (  2.5%) (  4.0%)</t>
  </si>
  <si>
    <t>0135.03 (5050135.03)   00001 (  3.0%) (  7.1%)</t>
  </si>
  <si>
    <t>0136.01 (5050136.01)   00000 (  4.5%) (  4.1%)</t>
  </si>
  <si>
    <t>0136.02 (5050136.02)   00000 (  4.2%) (  3.2%)</t>
  </si>
  <si>
    <t>0137.02 (5050137.02)   00000 (  5.4%) (  3.5%)</t>
  </si>
  <si>
    <t>0137.03 (5050137.03)   00000 (  2.3%) (  2.7%)</t>
  </si>
  <si>
    <t>0137.04 (5050137.04)   00000 (  2.3%) (  2.8%)</t>
  </si>
  <si>
    <t>0137.05 (5050137.05)   00000 (  4.3%) (  2.4%)</t>
  </si>
  <si>
    <t>0138.00 (5050138.00)   00000 (  2.8%) (  4.4%)</t>
  </si>
  <si>
    <t>0139.00 (5050139.00)   00000 (  4.5%) (  3.4%)</t>
  </si>
  <si>
    <t>0140.01 (5050140.01)   09999 (    x ) (    x )</t>
  </si>
  <si>
    <t>0140.03 (5050140.03)   00000 (  1.5%) (  2.7%)</t>
  </si>
  <si>
    <t>0140.04 (5050140.04)   00000 (  1.7%) (  3.9%)</t>
  </si>
  <si>
    <t>0140.05 (5050140.05)   00000 (  1.5%) (  3.4%)</t>
  </si>
  <si>
    <t>0140.06 (5050140.06)   00000 (  1.1%) (  2.2%)</t>
  </si>
  <si>
    <t>0140.07 (5050140.07)   00000 (  2.1%) (  1.9%)</t>
  </si>
  <si>
    <t>0141.04 (5050141.04)   00000 (  2.0%) (  1.6%)</t>
  </si>
  <si>
    <t>0141.05 (5050141.05)   00000 (  1.9%) (  5.0%)</t>
  </si>
  <si>
    <t>0141.08 (5050141.08)   00000 (  1.6%) (  2.5%)</t>
  </si>
  <si>
    <t>0141.09 (5050141.09)   00000 (  3.0%) (  4.4%)</t>
  </si>
  <si>
    <t>0141.10 (5050141.10)   00000 (  1.8%) (  3.1%)</t>
  </si>
  <si>
    <t>0141.11 (5050141.11)   00000 (  3.3%) (  1.2%)</t>
  </si>
  <si>
    <t>0141.12 (5050141.12)   00000 (  2.4%) (  2.7%)</t>
  </si>
  <si>
    <t>0141.13 (5050141.13)   00000 (  4.0%) (  3.7%)</t>
  </si>
  <si>
    <t>0141.14 (5050141.14)   00000 (  2.7%) (  5.7%)</t>
  </si>
  <si>
    <t>0141.15 (5050141.15)   00000 (  2.4%) (  2.8%)</t>
  </si>
  <si>
    <t>0151.03 (5050151.03)   00000 (  2.5%) (  4.5%)</t>
  </si>
  <si>
    <t>0151.04 (5050151.04)   00000 (  3.3%) (  3.3%)</t>
  </si>
  <si>
    <t>0151.05 (5050151.05)   00000 (  1.5%) (  1.1%)</t>
  </si>
  <si>
    <t>0151.06 (5050151.06)   00000 (  1.7%) (  2.7%)</t>
  </si>
  <si>
    <t>0151.07 (5050151.07)   00000 (  1.8%) (  3.0%)</t>
  </si>
  <si>
    <t>0151.08 (5050151.08)   00000 (  3.9%) (  0.8%)</t>
  </si>
  <si>
    <t>0151.09 (5050151.09)   00000 (  2.5%) (  4.8%)</t>
  </si>
  <si>
    <t>0160.02 (5050160.02)   00000 (  3.6%) (  5.4%)</t>
  </si>
  <si>
    <t>0160.03 (5050160.03)   00000 (  2.4%) (  4.0%)</t>
  </si>
  <si>
    <t>0160.04 (5050160.04)   00000 (  3.2%) (  2.0%)</t>
  </si>
  <si>
    <t>0160.05 (5050160.05)   00000 (  2.3%) (  3.0%)</t>
  </si>
  <si>
    <t>0160.06 (5050160.06)   00000 (  7.6%) (  4.2%)</t>
  </si>
  <si>
    <t>0160.07 (5050160.07)   00000 (  2.1%) (  1.6%)</t>
  </si>
  <si>
    <t>0160.09 (5050160.09)   00000 (  3.0%) (  6.4%)</t>
  </si>
  <si>
    <t>0160.10 (5050160.10)   00000 (  2.0%) (  4.0%)</t>
  </si>
  <si>
    <t>0160.11 (5050160.11)   00000 (  3.0%) (  4.2%)</t>
  </si>
  <si>
    <t>0161.03 (5050161.03)   00000 (  1.6%) (  3.4%)</t>
  </si>
  <si>
    <t>0161.04 (5050161.04)   00000 (  2.9%) (  2.5%)</t>
  </si>
  <si>
    <t>0161.05 (5050161.05)   00000 (  1.8%) (  1.4%)</t>
  </si>
  <si>
    <t>0161.06 (5050161.06)   00000 (  1.7%) (  3.2%)</t>
  </si>
  <si>
    <t>0162.01 (5050162.01)   00000 (  2.4%) (  3.9%)</t>
  </si>
  <si>
    <t>0162.02 (5050162.02)   00000 (  2.8%) (  4.0%)</t>
  </si>
  <si>
    <t>0170.01 (5050170.01)   00000 (  2.8%) (  1.5%)</t>
  </si>
  <si>
    <t>0170.03 (5050170.03)   00000 (  3.0%) (  1.7%)</t>
  </si>
  <si>
    <t>0170.04 (5050170.04)   00000 (  2.3%) (  3.8%)</t>
  </si>
  <si>
    <t>0170.05 (5050170.05)   00000 (  1.6%) (  2.4%)</t>
  </si>
  <si>
    <t>0170.08 (5050170.08)   00000 (  1.2%) (  1.1%)</t>
  </si>
  <si>
    <t>0170.09 (5050170.09)   00000 (  2.0%) (  2.6%)</t>
  </si>
  <si>
    <t>0170.10 (5050170.10)   00000 (  2.5%) (  4.4%)</t>
  </si>
  <si>
    <t>0170.11 (5050170.11)   00000 (  1.4%) (  1.9%)</t>
  </si>
  <si>
    <t>0170.12 (5050170.12)   00000 (  2.0%) (  3.0%)</t>
  </si>
  <si>
    <t>0170.13 (5050170.13)   00000 (  1.6%) (  3.2%)</t>
  </si>
  <si>
    <t>0171.03 (5050171.03)   00000 (  2.9%) (  1.7%)</t>
  </si>
  <si>
    <t>0171.05 (5050171.05)   00000 (  2.3%) (  2.4%)</t>
  </si>
  <si>
    <t>0171.06 (5050171.06)   00000 (  2.9%) (  1.2%)</t>
  </si>
  <si>
    <t>0171.07 (5050171.07)   00000 (  2.0%) (  5.0%)</t>
  </si>
  <si>
    <t>0171.09 (5050171.09)   00000 (  2.1%) (  2.6%)</t>
  </si>
  <si>
    <t>0171.10 (5050171.10)   00000 (  2.4%) (  3.3%)</t>
  </si>
  <si>
    <t>0180.01 (5050180.01)   00000 (  2.6%) (  3.5%)</t>
  </si>
  <si>
    <t>0180.02 (5050180.02)   00000 (  4.0%) (  4.6%)</t>
  </si>
  <si>
    <t>0181.01 (5050181.01)   00000 (  3.5%) (  5.0%)</t>
  </si>
  <si>
    <t>0181.02 (5050181.02)   00000 (  4.0%) (  3.5%)</t>
  </si>
  <si>
    <t>0182.00 (5050182.00)   00000 (  2.4%) (  2.0%)</t>
  </si>
  <si>
    <t>0183.00 (5050183.00)   00000 (  3.1%) (  3.1%)</t>
  </si>
  <si>
    <t>0184.00 (5050184.00)   00000 (  3.1%) (  4.2%)</t>
  </si>
  <si>
    <t>0190.01 (5050190.01)   00000 (  3.6%) (  3.8%)</t>
  </si>
  <si>
    <t>0190.02 (5050190.02)   00000 (  2.2%) (  2.8%)</t>
  </si>
  <si>
    <t>0191.01 (5050191.01)   00000 (  4.2%) (  2.2%)</t>
  </si>
  <si>
    <t>0191.02 (5050191.02)   00000 (  2.7%) (  3.2%)</t>
  </si>
  <si>
    <t>0200.01 (5050200.01)   00000 (  2.6%) (  3.6%)</t>
  </si>
  <si>
    <t>0200.02 (5050200.02)   00000 (  2.9%) (  4.3%)</t>
  </si>
  <si>
    <t>0201.00 (5050201.00)   00000 (  2.9%) (  0.2%)</t>
  </si>
  <si>
    <t>0300.00 (5050300.00)   00000 (  2.3%) (  3.1%)</t>
  </si>
  <si>
    <t>0301.00 (5050301.00)   00000 (  2.7%) (  3.3%)</t>
  </si>
  <si>
    <t>0302.00 (5050302.00)   00000 (  2.2%) (  2.8%)</t>
  </si>
  <si>
    <t>0400.00 (5050400.00)   00000 (  3.8%) (  5.4%)</t>
  </si>
  <si>
    <t>0500.00 (5050500.00)   00101 (  6.7%) (  8.1%)</t>
  </si>
  <si>
    <t>0501.00 (5050501.00)   00101 (  7.0%) (  4.5%)</t>
  </si>
  <si>
    <t>0502.00 (5050502.00)   01101 ( 12.0%) (  7.2%)</t>
  </si>
  <si>
    <t>0503.00 (5050503.00)   00000 (  5.1%) (  6.8%)</t>
  </si>
  <si>
    <t>0504.01 (5050504.01)   00000 (  5.0%) (  3.9%)</t>
  </si>
  <si>
    <t>0504.03 (5050504.03)   00000 (  2.5%) (  4.3%)</t>
  </si>
  <si>
    <t>0504.04 (5050504.04)   00000 (  2.2%) (  1.8%)</t>
  </si>
  <si>
    <t>0504.05 (5050504.05)   00000 (  6.2%) (  1.5%)</t>
  </si>
  <si>
    <t>0505.00 (5050505.00)   00000 (  6.0%) (  6.0%)</t>
  </si>
  <si>
    <t>0506.00 (5050506.00)   00000 (  4.7%) (  5.6%)</t>
  </si>
  <si>
    <t>0507.00 (5050507.00)   00101 (  4.7%) (  6.7%)</t>
  </si>
  <si>
    <t>0508.00 (5050508.00)   00001 (  4.3%) (  8.8%)</t>
  </si>
  <si>
    <t>0509.00 (5050509.00)   00000 (  3.7%) (  7.6%)</t>
  </si>
  <si>
    <t>0510.01 (5050510.01)   00000 (  3.0%) (  4.1%)</t>
  </si>
  <si>
    <t>0510.02 (5050510.02)   00000 (  3.4%) (  2.9%)</t>
  </si>
  <si>
    <t>0511.01 (5050511.01)   00001 (  4.4%) (  7.8%)</t>
  </si>
  <si>
    <t>0511.02 (5050511.02)   00000 (  2.2%) (  2.5%)</t>
  </si>
  <si>
    <t>0600.00 (5050600.00)   00000 (  4.5%) (  5.6%)</t>
  </si>
  <si>
    <t>0601.01 (5050601.01)   00000 (  3.7%) (  5.1%)</t>
  </si>
  <si>
    <t>0601.02 (5050601.02)   00000 (  2.1%) (  4.9%)</t>
  </si>
  <si>
    <t>0601.03 (5050601.03)   00000 (  2.5%) (  5.0%)</t>
  </si>
  <si>
    <t>0602.01 (5050602.01)   00000 (  3.4%) (  2.2%)</t>
  </si>
  <si>
    <t>0602.02 (5050602.02)   00000 (  2.6%) (  2.4%)</t>
  </si>
  <si>
    <t>0602.03 (5050602.03)   01000 ( 12.2%) (  4.2%)</t>
  </si>
  <si>
    <t>0610.01 (5050610.01)   00001 (  6.2%) (  8.8%)</t>
  </si>
  <si>
    <t>0610.02 (5050610.02)   00000 (  3.4%) (  5.2%)</t>
  </si>
  <si>
    <t>0611.00 (5050611.00)   00000 (  2.9%) (  6.3%)</t>
  </si>
  <si>
    <t>0612.01 (5050612.01)   00000 (  6.1%) (  3.5%)</t>
  </si>
  <si>
    <t>0612.02 (5050612.02)   00000 (  1.8%) (  2.4%)</t>
  </si>
  <si>
    <t>0613.01 (5050613.01)   00000 (  2.5%) (  5.3%)</t>
  </si>
  <si>
    <t>0613.03 (5050613.03)   00000 (  3.2%) (  2.9%)</t>
  </si>
  <si>
    <t>0613.04 (5050613.04)   00000 (  2.7%) (  3.3%)</t>
  </si>
  <si>
    <t>0613.05 (5050613.05)   00000 (  1.9%) (  4.0%)</t>
  </si>
  <si>
    <t>0620.01 (5050620.01)   00000 (  2.1%) (  3.6%)</t>
  </si>
  <si>
    <t>0620.03 (5050620.03)   00000 (  2.1%) (  1.8%)</t>
  </si>
  <si>
    <t>0620.04 (5050620.04)   00000 (  4.0%) (  3.8%)</t>
  </si>
  <si>
    <t>0630.01 (5050630.01)   00000 (  2.1%) (  3.4%)</t>
  </si>
  <si>
    <t>0630.02 (5050630.02)   00000 (  3.2%) (  4.5%)</t>
  </si>
  <si>
    <t>0631.00 (5050631.00)   00000 (  2.4%) (  3.4%)</t>
  </si>
  <si>
    <t>0700.01 (5050700.01)   00001 (  4.5%) (  8.8%)</t>
  </si>
  <si>
    <t>0700.03 (5050700.03)   00000 (  3.1%) (  5.8%)</t>
  </si>
  <si>
    <t>0700.04 (5050700.04)   00000 (  2.4%) (  4.1%)</t>
  </si>
  <si>
    <t>0710.01 (5050710.01)   00000 (  3.0%) (  2.7%)</t>
  </si>
  <si>
    <t>0710.02 (5050710.02)   00000 (  2.3%) (  3.8%)</t>
  </si>
  <si>
    <t>0711.00 (5050711.00)   00000 (  2.3%) (  5.1%)</t>
  </si>
  <si>
    <t>0712.00 (5050712.00)   00000 (  3.4%) (  5.9%)</t>
  </si>
  <si>
    <t>0800.00 (5050800.00)   00000 (  2.9%) (  6.1%)</t>
  </si>
  <si>
    <t>0810.01 (5050810.01)   00000 (  3.1%) (  3.2%)</t>
  </si>
  <si>
    <t>0810.02 (5050810.02)   00000 (  3.3%) (  6.1%)</t>
  </si>
  <si>
    <t>0811.01 (5050811.01)   00000 (  2.4%) (  3.7%)</t>
  </si>
  <si>
    <t>0811.02 (5050811.02)   00000 (  5.4%) (  3.0%)</t>
  </si>
  <si>
    <t>0820.00 (5050820.00)   00000 (  2.0%) (  3.7%)</t>
  </si>
  <si>
    <t>0821.01 (5050821.01)   00000 (  1.7%) (  0.4%)</t>
  </si>
  <si>
    <t>0821.02 (5050821.02)   00000 (  2.2%) (  1.4%)</t>
  </si>
  <si>
    <t>0822.02 (5050822.02)   00000 (  2.1%) (  4.5%)</t>
  </si>
  <si>
    <t>0822.03 (5050822.03)   00000 (  1.3%) (  3.4%)</t>
  </si>
  <si>
    <t>0822.05 (5050822.05)   00000 (  2.3%) (  2.5%)</t>
  </si>
  <si>
    <t>0822.06 (5050822.06)   00000 (  2.2%) (  2.8%)</t>
  </si>
  <si>
    <t>0840.00 (5050840.00)   00000 (  3.0%) (  4.9%)</t>
  </si>
  <si>
    <t>0841.03 (5050841.03)   00000 (  1.7%) (  1.8%)</t>
  </si>
  <si>
    <t>0841.04 (5050841.04)   00000 (  4.8%) (  1.0%)</t>
  </si>
  <si>
    <t>0841.06 (5050841.06)   00000 (  2.4%) (  5.5%)</t>
  </si>
  <si>
    <t>0841.07 (5050841.07)   00000 (  2.1%) (  2.7%)</t>
  </si>
  <si>
    <t>0850.00 (5050850.00)   00000 (  2.7%) (  4.2%)</t>
  </si>
  <si>
    <t>0900.00 (5050900.00)   00011 (  4.8%) ( 11.1%)</t>
  </si>
  <si>
    <t>0901.00 (5050901.00)   00000 (  2.3%) (  1.4%)</t>
  </si>
  <si>
    <t>0902.00 (5050902.00)   00000 (  2.4%) (  2.2%)</t>
  </si>
  <si>
    <t>0903.00 (5050903.00)   00011 (  4.7%) ( 16.9%)</t>
  </si>
  <si>
    <t>0904.00 (5050904.00)   00011 (  7.6%) ( 13.2%)</t>
  </si>
  <si>
    <t>0905.00 (5050905.00)   00011 (  2.7%) ( 10.7%)</t>
  </si>
  <si>
    <t>0906.00 (5050906.00)   00000 (  2.2%) (  0.9%)</t>
  </si>
  <si>
    <t>0907.00 (5050907.00)   00000 (  1.3%) (  0.0%)</t>
  </si>
  <si>
    <t>0908.00 (5050908.00)   00000 (  2.5%) (  1.3%)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</si>
</sst>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1"/>
  </cellXfs>
  <cellStyles count="2">
    <cellStyle name="Normal" xfId="0" builtinId="0"/>
    <cellStyle name="Normal 2" xfId="1" xr:uid="{31C818F9-8F9F-4A6E-ADC0-1BD162BC5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279"/>
  <sheetViews>
    <sheetView workbookViewId="0">
      <selection activeCell="G2" sqref="G2"/>
    </sheetView>
  </sheetViews>
  <sheetFormatPr defaultRowHeight="15" x14ac:dyDescent="0.25"/>
  <sheetData>
    <row r="1" spans="1:5" ht="195" x14ac:dyDescent="0.25">
      <c r="A1" s="1" t="s">
        <v>0</v>
      </c>
      <c r="B1" s="1" t="s">
        <v>10</v>
      </c>
      <c r="C1" s="1" t="s">
        <v>11</v>
      </c>
    </row>
    <row r="2" spans="1:5" x14ac:dyDescent="0.25">
      <c r="A2" s="2" t="s">
        <v>13</v>
      </c>
      <c r="B2" s="2">
        <v>1028635</v>
      </c>
      <c r="C2" s="2">
        <v>52455</v>
      </c>
    </row>
    <row r="3" spans="1:5" x14ac:dyDescent="0.25">
      <c r="A3" s="2" t="s">
        <v>14</v>
      </c>
      <c r="B3" s="2">
        <v>6225</v>
      </c>
      <c r="C3" s="2">
        <v>29177</v>
      </c>
      <c r="E3">
        <f>100*C3/C$2</f>
        <v>55.622914879420456</v>
      </c>
    </row>
    <row r="4" spans="1:5" x14ac:dyDescent="0.25">
      <c r="A4" s="2" t="s">
        <v>15</v>
      </c>
      <c r="B4" s="2">
        <v>2215</v>
      </c>
      <c r="C4" s="2">
        <v>45264</v>
      </c>
      <c r="E4">
        <f t="shared" ref="E4:E67" si="0">100*C4/C$2</f>
        <v>86.291106662853878</v>
      </c>
    </row>
    <row r="5" spans="1:5" x14ac:dyDescent="0.25">
      <c r="A5" s="2" t="s">
        <v>16</v>
      </c>
      <c r="B5" s="2">
        <v>4610</v>
      </c>
      <c r="C5" s="2">
        <v>45569</v>
      </c>
      <c r="E5">
        <f t="shared" si="0"/>
        <v>86.872557430178247</v>
      </c>
    </row>
    <row r="6" spans="1:5" x14ac:dyDescent="0.25">
      <c r="A6" s="2" t="s">
        <v>17</v>
      </c>
      <c r="B6" s="2">
        <v>4690</v>
      </c>
      <c r="C6" s="2">
        <v>43806</v>
      </c>
      <c r="E6">
        <f t="shared" si="0"/>
        <v>83.511581355447532</v>
      </c>
    </row>
    <row r="7" spans="1:5" x14ac:dyDescent="0.25">
      <c r="A7" s="2" t="s">
        <v>18</v>
      </c>
      <c r="B7" s="2">
        <v>3160</v>
      </c>
      <c r="C7" s="2">
        <v>50427</v>
      </c>
      <c r="E7">
        <f t="shared" si="0"/>
        <v>96.133828996282531</v>
      </c>
    </row>
    <row r="8" spans="1:5" x14ac:dyDescent="0.25">
      <c r="A8" s="2" t="s">
        <v>19</v>
      </c>
      <c r="B8" s="2">
        <v>3650</v>
      </c>
      <c r="C8" s="2">
        <v>44852</v>
      </c>
      <c r="E8">
        <f t="shared" si="0"/>
        <v>85.505671527976361</v>
      </c>
    </row>
    <row r="9" spans="1:5" x14ac:dyDescent="0.25">
      <c r="A9" s="2" t="s">
        <v>20</v>
      </c>
      <c r="B9" s="2">
        <v>2315</v>
      </c>
      <c r="C9" s="2">
        <v>65706</v>
      </c>
      <c r="E9">
        <f t="shared" si="0"/>
        <v>125.26165284529597</v>
      </c>
    </row>
    <row r="10" spans="1:5" x14ac:dyDescent="0.25">
      <c r="A10" s="2" t="s">
        <v>21</v>
      </c>
      <c r="B10" s="2">
        <v>2545</v>
      </c>
      <c r="C10" s="2">
        <v>60255</v>
      </c>
      <c r="E10">
        <f t="shared" si="0"/>
        <v>114.86988847583643</v>
      </c>
    </row>
    <row r="11" spans="1:5" x14ac:dyDescent="0.25">
      <c r="A11" s="2" t="s">
        <v>22</v>
      </c>
      <c r="B11" s="2">
        <v>1180</v>
      </c>
      <c r="C11" s="2">
        <v>99666</v>
      </c>
      <c r="E11">
        <f t="shared" si="0"/>
        <v>190.00285959393767</v>
      </c>
    </row>
    <row r="12" spans="1:5" x14ac:dyDescent="0.25">
      <c r="A12" s="2" t="s">
        <v>23</v>
      </c>
      <c r="B12" s="2">
        <v>3975</v>
      </c>
      <c r="C12" s="2">
        <v>34613</v>
      </c>
      <c r="E12">
        <f t="shared" si="0"/>
        <v>65.986083309503385</v>
      </c>
    </row>
    <row r="13" spans="1:5" x14ac:dyDescent="0.25">
      <c r="A13" s="2" t="s">
        <v>24</v>
      </c>
      <c r="B13" s="2">
        <v>2180</v>
      </c>
      <c r="C13" s="2">
        <v>61739</v>
      </c>
      <c r="E13">
        <f t="shared" si="0"/>
        <v>117.69898007816224</v>
      </c>
    </row>
    <row r="14" spans="1:5" x14ac:dyDescent="0.25">
      <c r="A14" s="2" t="s">
        <v>25</v>
      </c>
      <c r="B14" s="2">
        <v>3605</v>
      </c>
      <c r="C14" s="2">
        <v>49571</v>
      </c>
      <c r="E14">
        <f t="shared" si="0"/>
        <v>94.501954055857396</v>
      </c>
    </row>
    <row r="15" spans="1:5" x14ac:dyDescent="0.25">
      <c r="A15" s="2" t="s">
        <v>26</v>
      </c>
      <c r="B15" s="2">
        <v>3160</v>
      </c>
      <c r="C15" s="2">
        <v>37415</v>
      </c>
      <c r="E15">
        <f t="shared" si="0"/>
        <v>71.327804785053857</v>
      </c>
    </row>
    <row r="16" spans="1:5" x14ac:dyDescent="0.25">
      <c r="A16" s="2" t="s">
        <v>27</v>
      </c>
      <c r="B16" s="2">
        <v>4845</v>
      </c>
      <c r="C16" s="2">
        <v>51171</v>
      </c>
      <c r="E16">
        <f t="shared" si="0"/>
        <v>97.552187589362305</v>
      </c>
    </row>
    <row r="17" spans="1:5" x14ac:dyDescent="0.25">
      <c r="A17" s="2" t="s">
        <v>28</v>
      </c>
      <c r="B17" s="2">
        <v>3215</v>
      </c>
      <c r="C17" s="2">
        <v>82980</v>
      </c>
      <c r="E17">
        <f t="shared" si="0"/>
        <v>158.19273663139833</v>
      </c>
    </row>
    <row r="18" spans="1:5" x14ac:dyDescent="0.25">
      <c r="A18" s="2" t="s">
        <v>29</v>
      </c>
      <c r="B18" s="2">
        <v>1845</v>
      </c>
      <c r="C18" s="2">
        <v>65293</v>
      </c>
      <c r="E18">
        <f t="shared" si="0"/>
        <v>124.47431131446001</v>
      </c>
    </row>
    <row r="19" spans="1:5" x14ac:dyDescent="0.25">
      <c r="A19" s="2" t="s">
        <v>30</v>
      </c>
      <c r="B19" s="2">
        <v>2900</v>
      </c>
      <c r="C19" s="2">
        <v>24265</v>
      </c>
      <c r="E19">
        <f t="shared" si="0"/>
        <v>46.258697931560384</v>
      </c>
    </row>
    <row r="20" spans="1:5" x14ac:dyDescent="0.25">
      <c r="A20" s="2" t="s">
        <v>31</v>
      </c>
      <c r="B20" s="2">
        <v>3060</v>
      </c>
      <c r="C20" s="2">
        <v>64399</v>
      </c>
      <c r="E20">
        <f t="shared" si="0"/>
        <v>122.76999332761415</v>
      </c>
    </row>
    <row r="21" spans="1:5" x14ac:dyDescent="0.25">
      <c r="A21" s="2" t="s">
        <v>32</v>
      </c>
      <c r="B21" s="2">
        <v>3875</v>
      </c>
      <c r="C21" s="2">
        <v>44365</v>
      </c>
      <c r="E21">
        <f t="shared" si="0"/>
        <v>84.577256696215798</v>
      </c>
    </row>
    <row r="22" spans="1:5" x14ac:dyDescent="0.25">
      <c r="A22" s="2" t="s">
        <v>33</v>
      </c>
      <c r="B22" s="2">
        <v>2555</v>
      </c>
      <c r="C22" s="2">
        <v>54113</v>
      </c>
      <c r="E22">
        <f t="shared" si="0"/>
        <v>103.16080449909447</v>
      </c>
    </row>
    <row r="23" spans="1:5" x14ac:dyDescent="0.25">
      <c r="A23" s="2" t="s">
        <v>34</v>
      </c>
      <c r="B23" s="2">
        <v>3115</v>
      </c>
      <c r="C23" s="2">
        <v>31120</v>
      </c>
      <c r="E23">
        <f t="shared" si="0"/>
        <v>59.327042226670478</v>
      </c>
    </row>
    <row r="24" spans="1:5" x14ac:dyDescent="0.25">
      <c r="A24" s="2" t="s">
        <v>35</v>
      </c>
      <c r="B24" s="2">
        <v>5515</v>
      </c>
      <c r="C24" s="2">
        <v>41776</v>
      </c>
      <c r="E24">
        <f t="shared" si="0"/>
        <v>79.641597559813178</v>
      </c>
    </row>
    <row r="25" spans="1:5" x14ac:dyDescent="0.25">
      <c r="A25" s="2" t="s">
        <v>36</v>
      </c>
      <c r="B25" s="2">
        <v>3680</v>
      </c>
      <c r="C25" s="2">
        <v>41499</v>
      </c>
      <c r="E25">
        <f t="shared" si="0"/>
        <v>79.113525879325138</v>
      </c>
    </row>
    <row r="26" spans="1:5" x14ac:dyDescent="0.25">
      <c r="A26" s="2" t="s">
        <v>37</v>
      </c>
      <c r="B26" s="2">
        <v>3235</v>
      </c>
      <c r="C26" s="2">
        <v>46292</v>
      </c>
      <c r="E26">
        <f t="shared" si="0"/>
        <v>88.250881708130777</v>
      </c>
    </row>
    <row r="27" spans="1:5" x14ac:dyDescent="0.25">
      <c r="A27" s="2" t="s">
        <v>38</v>
      </c>
      <c r="B27" s="2">
        <v>3190</v>
      </c>
      <c r="C27" s="2">
        <v>29867</v>
      </c>
      <c r="E27">
        <f t="shared" si="0"/>
        <v>56.938328090744449</v>
      </c>
    </row>
    <row r="28" spans="1:5" x14ac:dyDescent="0.25">
      <c r="A28" s="2" t="s">
        <v>39</v>
      </c>
      <c r="B28" s="2">
        <v>3985</v>
      </c>
      <c r="C28" s="2">
        <v>43443</v>
      </c>
      <c r="E28">
        <f t="shared" si="0"/>
        <v>82.819559622533603</v>
      </c>
    </row>
    <row r="29" spans="1:5" x14ac:dyDescent="0.25">
      <c r="A29" s="2" t="s">
        <v>40</v>
      </c>
      <c r="B29" s="2">
        <v>1295</v>
      </c>
      <c r="C29" s="2">
        <v>25213</v>
      </c>
      <c r="E29">
        <f t="shared" si="0"/>
        <v>48.065961300162044</v>
      </c>
    </row>
    <row r="30" spans="1:5" x14ac:dyDescent="0.25">
      <c r="A30" s="2" t="s">
        <v>41</v>
      </c>
      <c r="B30" s="2">
        <v>4440</v>
      </c>
      <c r="C30" s="2">
        <v>51015</v>
      </c>
      <c r="E30">
        <f t="shared" si="0"/>
        <v>97.254789819845584</v>
      </c>
    </row>
    <row r="31" spans="1:5" x14ac:dyDescent="0.25">
      <c r="A31" s="2" t="s">
        <v>42</v>
      </c>
      <c r="B31" s="2">
        <v>3600</v>
      </c>
      <c r="C31" s="2">
        <v>85328</v>
      </c>
      <c r="E31">
        <f t="shared" si="0"/>
        <v>162.6689543418168</v>
      </c>
    </row>
    <row r="32" spans="1:5" x14ac:dyDescent="0.25">
      <c r="A32" s="2" t="s">
        <v>43</v>
      </c>
      <c r="B32" s="2">
        <v>2975</v>
      </c>
      <c r="C32" s="2">
        <v>77761</v>
      </c>
      <c r="E32">
        <f t="shared" si="0"/>
        <v>148.24325612429701</v>
      </c>
    </row>
    <row r="33" spans="1:5" x14ac:dyDescent="0.25">
      <c r="A33" s="2" t="s">
        <v>44</v>
      </c>
      <c r="B33" s="2">
        <v>3180</v>
      </c>
      <c r="C33" s="2">
        <v>69828</v>
      </c>
      <c r="E33">
        <f t="shared" si="0"/>
        <v>133.119816985988</v>
      </c>
    </row>
    <row r="34" spans="1:5" x14ac:dyDescent="0.25">
      <c r="A34" s="2" t="s">
        <v>45</v>
      </c>
      <c r="B34" s="2">
        <v>3325</v>
      </c>
      <c r="C34" s="2">
        <v>84210</v>
      </c>
      <c r="E34">
        <f t="shared" si="0"/>
        <v>160.53760366028024</v>
      </c>
    </row>
    <row r="35" spans="1:5" x14ac:dyDescent="0.25">
      <c r="A35" s="2" t="s">
        <v>46</v>
      </c>
      <c r="B35" s="2">
        <v>4305</v>
      </c>
      <c r="C35" s="2">
        <v>36668</v>
      </c>
      <c r="E35">
        <f t="shared" si="0"/>
        <v>69.903727004098755</v>
      </c>
    </row>
    <row r="36" spans="1:5" x14ac:dyDescent="0.25">
      <c r="A36" s="2" t="s">
        <v>47</v>
      </c>
      <c r="B36" s="2">
        <v>2240</v>
      </c>
      <c r="C36" s="2">
        <v>61071</v>
      </c>
      <c r="E36">
        <f t="shared" si="0"/>
        <v>116.42550757792394</v>
      </c>
    </row>
    <row r="37" spans="1:5" x14ac:dyDescent="0.25">
      <c r="A37" s="2" t="s">
        <v>48</v>
      </c>
      <c r="B37" s="2">
        <v>4630</v>
      </c>
      <c r="C37" s="2">
        <v>40144</v>
      </c>
      <c r="E37">
        <f t="shared" si="0"/>
        <v>76.530359355638168</v>
      </c>
    </row>
    <row r="38" spans="1:5" x14ac:dyDescent="0.25">
      <c r="A38" s="2" t="s">
        <v>49</v>
      </c>
      <c r="B38" s="2">
        <v>4145</v>
      </c>
      <c r="C38" s="2">
        <v>30074</v>
      </c>
      <c r="E38">
        <f t="shared" si="0"/>
        <v>57.332952054141643</v>
      </c>
    </row>
    <row r="39" spans="1:5" x14ac:dyDescent="0.25">
      <c r="A39" s="2" t="s">
        <v>50</v>
      </c>
      <c r="B39" s="2">
        <v>4920</v>
      </c>
      <c r="C39" s="2">
        <v>44445</v>
      </c>
      <c r="E39">
        <f t="shared" si="0"/>
        <v>84.729768372891044</v>
      </c>
    </row>
    <row r="40" spans="1:5" x14ac:dyDescent="0.25">
      <c r="A40" s="2" t="s">
        <v>51</v>
      </c>
      <c r="B40" s="2">
        <v>3140</v>
      </c>
      <c r="C40" s="2">
        <v>56512</v>
      </c>
      <c r="E40">
        <f t="shared" si="0"/>
        <v>107.73424840339338</v>
      </c>
    </row>
    <row r="41" spans="1:5" x14ac:dyDescent="0.25">
      <c r="A41" s="2" t="s">
        <v>52</v>
      </c>
      <c r="B41" s="2">
        <v>2460</v>
      </c>
      <c r="C41" s="2">
        <v>49424</v>
      </c>
      <c r="E41">
        <f t="shared" si="0"/>
        <v>94.221713849966633</v>
      </c>
    </row>
    <row r="42" spans="1:5" x14ac:dyDescent="0.25">
      <c r="A42" s="2" t="s">
        <v>53</v>
      </c>
      <c r="B42" s="2">
        <v>3905</v>
      </c>
      <c r="C42" s="2">
        <v>77147</v>
      </c>
      <c r="E42">
        <f t="shared" si="0"/>
        <v>147.07272900581449</v>
      </c>
    </row>
    <row r="43" spans="1:5" x14ac:dyDescent="0.25">
      <c r="A43" s="2" t="s">
        <v>54</v>
      </c>
      <c r="B43" s="2">
        <v>4260</v>
      </c>
      <c r="C43" s="2">
        <v>41257</v>
      </c>
      <c r="E43">
        <f t="shared" si="0"/>
        <v>78.652178057382514</v>
      </c>
    </row>
    <row r="44" spans="1:5" x14ac:dyDescent="0.25">
      <c r="A44" s="2" t="s">
        <v>55</v>
      </c>
      <c r="B44" s="2">
        <v>2910</v>
      </c>
      <c r="C44" s="2">
        <v>37783</v>
      </c>
      <c r="E44">
        <f t="shared" si="0"/>
        <v>72.029358497759986</v>
      </c>
    </row>
    <row r="45" spans="1:5" x14ac:dyDescent="0.25">
      <c r="A45" s="2" t="s">
        <v>56</v>
      </c>
      <c r="B45" s="2">
        <v>5150</v>
      </c>
      <c r="C45" s="2">
        <v>42667</v>
      </c>
      <c r="E45">
        <f t="shared" si="0"/>
        <v>81.340196358783714</v>
      </c>
    </row>
    <row r="46" spans="1:5" x14ac:dyDescent="0.25">
      <c r="A46" s="2" t="s">
        <v>57</v>
      </c>
      <c r="B46" s="2">
        <v>3850</v>
      </c>
      <c r="C46" s="2">
        <v>33824</v>
      </c>
      <c r="E46">
        <f t="shared" si="0"/>
        <v>64.481936898293782</v>
      </c>
    </row>
    <row r="47" spans="1:5" x14ac:dyDescent="0.25">
      <c r="A47" s="2" t="s">
        <v>58</v>
      </c>
      <c r="B47" s="2">
        <v>5510</v>
      </c>
      <c r="C47" s="2">
        <v>40551</v>
      </c>
      <c r="E47">
        <f t="shared" si="0"/>
        <v>77.306262510723471</v>
      </c>
    </row>
    <row r="48" spans="1:5" x14ac:dyDescent="0.25">
      <c r="A48" s="2" t="s">
        <v>59</v>
      </c>
      <c r="B48" s="2">
        <v>4870</v>
      </c>
      <c r="C48" s="2">
        <v>48108</v>
      </c>
      <c r="E48">
        <f t="shared" si="0"/>
        <v>91.712896768658851</v>
      </c>
    </row>
    <row r="49" spans="1:5" x14ac:dyDescent="0.25">
      <c r="A49" s="2" t="s">
        <v>60</v>
      </c>
      <c r="B49" s="2">
        <v>2870</v>
      </c>
      <c r="C49" s="2">
        <v>49163</v>
      </c>
      <c r="E49">
        <f t="shared" si="0"/>
        <v>93.724144504813651</v>
      </c>
    </row>
    <row r="50" spans="1:5" x14ac:dyDescent="0.25">
      <c r="A50" s="2" t="s">
        <v>61</v>
      </c>
      <c r="B50" s="2">
        <v>4530</v>
      </c>
      <c r="C50" s="2">
        <v>88214</v>
      </c>
      <c r="E50">
        <f t="shared" si="0"/>
        <v>168.17081307787626</v>
      </c>
    </row>
    <row r="51" spans="1:5" x14ac:dyDescent="0.25">
      <c r="A51" s="2" t="s">
        <v>62</v>
      </c>
      <c r="B51" s="2">
        <v>3835</v>
      </c>
      <c r="C51" s="2">
        <v>66888</v>
      </c>
      <c r="E51">
        <f t="shared" si="0"/>
        <v>127.51501286817272</v>
      </c>
    </row>
    <row r="52" spans="1:5" x14ac:dyDescent="0.25">
      <c r="A52" s="2" t="s">
        <v>63</v>
      </c>
      <c r="B52" s="2">
        <v>2650</v>
      </c>
      <c r="C52" s="2">
        <v>67892</v>
      </c>
      <c r="E52">
        <f t="shared" si="0"/>
        <v>129.42903441044706</v>
      </c>
    </row>
    <row r="53" spans="1:5" x14ac:dyDescent="0.25">
      <c r="A53" s="2" t="s">
        <v>64</v>
      </c>
      <c r="B53" s="2">
        <v>2655</v>
      </c>
      <c r="C53" s="2">
        <v>88543</v>
      </c>
      <c r="E53">
        <f t="shared" si="0"/>
        <v>168.79801734820322</v>
      </c>
    </row>
    <row r="54" spans="1:5" x14ac:dyDescent="0.25">
      <c r="A54" s="2" t="s">
        <v>65</v>
      </c>
      <c r="B54" s="2">
        <v>3530</v>
      </c>
      <c r="C54" s="2">
        <v>51636</v>
      </c>
      <c r="E54">
        <f t="shared" si="0"/>
        <v>98.438661710037181</v>
      </c>
    </row>
    <row r="55" spans="1:5" x14ac:dyDescent="0.25">
      <c r="A55" s="2" t="s">
        <v>66</v>
      </c>
      <c r="B55" s="2">
        <v>2505</v>
      </c>
      <c r="C55" s="2">
        <v>88394</v>
      </c>
      <c r="E55">
        <f t="shared" si="0"/>
        <v>168.51396435039558</v>
      </c>
    </row>
    <row r="56" spans="1:5" x14ac:dyDescent="0.25">
      <c r="A56" s="2" t="s">
        <v>67</v>
      </c>
      <c r="B56" s="2">
        <v>7550</v>
      </c>
      <c r="C56" s="2">
        <v>47848</v>
      </c>
      <c r="E56">
        <f t="shared" si="0"/>
        <v>91.217233819464298</v>
      </c>
    </row>
    <row r="57" spans="1:5" x14ac:dyDescent="0.25">
      <c r="A57" s="2" t="s">
        <v>68</v>
      </c>
      <c r="B57" s="2">
        <v>5185</v>
      </c>
      <c r="C57" s="2">
        <v>48008</v>
      </c>
      <c r="E57">
        <f t="shared" si="0"/>
        <v>91.52225717281479</v>
      </c>
    </row>
    <row r="58" spans="1:5" x14ac:dyDescent="0.25">
      <c r="A58" s="2" t="s">
        <v>69</v>
      </c>
      <c r="B58" s="2">
        <v>2270</v>
      </c>
      <c r="C58" s="2">
        <v>44636</v>
      </c>
      <c r="E58">
        <f t="shared" si="0"/>
        <v>85.093890000953195</v>
      </c>
    </row>
    <row r="59" spans="1:5" x14ac:dyDescent="0.25">
      <c r="A59" s="2" t="s">
        <v>70</v>
      </c>
      <c r="B59" s="2">
        <v>3585</v>
      </c>
      <c r="C59" s="2">
        <v>51511</v>
      </c>
      <c r="E59">
        <f t="shared" si="0"/>
        <v>98.200362215232104</v>
      </c>
    </row>
    <row r="60" spans="1:5" x14ac:dyDescent="0.25">
      <c r="A60" s="2" t="s">
        <v>71</v>
      </c>
      <c r="B60" s="2">
        <v>3185</v>
      </c>
      <c r="C60" s="2">
        <v>43251</v>
      </c>
      <c r="E60">
        <f t="shared" si="0"/>
        <v>82.45353159851301</v>
      </c>
    </row>
    <row r="61" spans="1:5" x14ac:dyDescent="0.25">
      <c r="A61" s="2" t="s">
        <v>72</v>
      </c>
      <c r="B61" s="2">
        <v>2955</v>
      </c>
      <c r="C61" s="2">
        <v>31169</v>
      </c>
      <c r="E61">
        <f t="shared" si="0"/>
        <v>59.420455628634066</v>
      </c>
    </row>
    <row r="62" spans="1:5" x14ac:dyDescent="0.25">
      <c r="A62" s="2" t="s">
        <v>73</v>
      </c>
      <c r="B62" s="2">
        <v>3480</v>
      </c>
      <c r="C62" s="2">
        <v>52566</v>
      </c>
      <c r="E62">
        <f t="shared" si="0"/>
        <v>100.2116099513869</v>
      </c>
    </row>
    <row r="63" spans="1:5" x14ac:dyDescent="0.25">
      <c r="A63" s="2" t="s">
        <v>74</v>
      </c>
      <c r="B63" s="2">
        <v>2045</v>
      </c>
      <c r="C63" s="2">
        <v>93552</v>
      </c>
      <c r="E63">
        <f t="shared" si="0"/>
        <v>178.34715470403202</v>
      </c>
    </row>
    <row r="64" spans="1:5" x14ac:dyDescent="0.25">
      <c r="A64" s="2" t="s">
        <v>75</v>
      </c>
      <c r="B64" s="2">
        <v>7065</v>
      </c>
      <c r="C64" s="2">
        <v>77305</v>
      </c>
      <c r="E64">
        <f t="shared" si="0"/>
        <v>147.37393956724813</v>
      </c>
    </row>
    <row r="65" spans="1:5" x14ac:dyDescent="0.25">
      <c r="A65" s="2" t="s">
        <v>76</v>
      </c>
      <c r="B65" s="2">
        <v>4225</v>
      </c>
      <c r="C65" s="2">
        <v>43266</v>
      </c>
      <c r="E65">
        <f t="shared" si="0"/>
        <v>82.482127537889625</v>
      </c>
    </row>
    <row r="66" spans="1:5" x14ac:dyDescent="0.25">
      <c r="A66" s="2" t="s">
        <v>77</v>
      </c>
      <c r="B66" s="2">
        <v>555</v>
      </c>
      <c r="C66" s="2">
        <v>72168</v>
      </c>
      <c r="E66">
        <f t="shared" si="0"/>
        <v>137.58078352873892</v>
      </c>
    </row>
    <row r="67" spans="1:5" x14ac:dyDescent="0.25">
      <c r="A67" s="2" t="s">
        <v>78</v>
      </c>
      <c r="B67" s="2">
        <v>4515</v>
      </c>
      <c r="C67" s="2">
        <v>61440</v>
      </c>
      <c r="E67">
        <f t="shared" si="0"/>
        <v>117.12896768658851</v>
      </c>
    </row>
    <row r="68" spans="1:5" x14ac:dyDescent="0.25">
      <c r="A68" s="2" t="s">
        <v>79</v>
      </c>
      <c r="B68" s="2">
        <v>2805</v>
      </c>
      <c r="C68" s="2">
        <v>64778</v>
      </c>
      <c r="E68">
        <f t="shared" ref="E68:E131" si="1">100*C68/C$2</f>
        <v>123.49251739586312</v>
      </c>
    </row>
    <row r="69" spans="1:5" x14ac:dyDescent="0.25">
      <c r="A69" s="2" t="s">
        <v>80</v>
      </c>
      <c r="B69" s="2">
        <v>510</v>
      </c>
      <c r="C69" s="2">
        <v>42691</v>
      </c>
      <c r="E69">
        <f t="shared" si="1"/>
        <v>81.385949861786287</v>
      </c>
    </row>
    <row r="70" spans="1:5" x14ac:dyDescent="0.25">
      <c r="A70" s="2" t="s">
        <v>81</v>
      </c>
      <c r="B70" s="2">
        <v>3735</v>
      </c>
      <c r="C70" s="2">
        <v>40399</v>
      </c>
      <c r="E70">
        <f t="shared" si="1"/>
        <v>77.016490325040508</v>
      </c>
    </row>
    <row r="71" spans="1:5" x14ac:dyDescent="0.25">
      <c r="A71" s="2" t="s">
        <v>82</v>
      </c>
      <c r="B71" s="2">
        <v>4170</v>
      </c>
      <c r="C71" s="2">
        <v>59026</v>
      </c>
      <c r="E71">
        <f t="shared" si="1"/>
        <v>112.52692784291297</v>
      </c>
    </row>
    <row r="72" spans="1:5" x14ac:dyDescent="0.25">
      <c r="A72" s="2" t="s">
        <v>83</v>
      </c>
      <c r="B72" s="2">
        <v>3550</v>
      </c>
      <c r="C72" s="2">
        <v>38505</v>
      </c>
      <c r="E72">
        <f t="shared" si="1"/>
        <v>73.405776379754073</v>
      </c>
    </row>
    <row r="73" spans="1:5" x14ac:dyDescent="0.25">
      <c r="A73" s="2" t="s">
        <v>84</v>
      </c>
      <c r="B73" s="2">
        <v>2430</v>
      </c>
      <c r="C73" s="2">
        <v>61090</v>
      </c>
      <c r="E73">
        <f t="shared" si="1"/>
        <v>116.46172910113431</v>
      </c>
    </row>
    <row r="74" spans="1:5" x14ac:dyDescent="0.25">
      <c r="A74" s="2" t="s">
        <v>85</v>
      </c>
      <c r="B74" s="2">
        <v>1610</v>
      </c>
      <c r="C74" s="2">
        <v>64901</v>
      </c>
      <c r="E74">
        <f t="shared" si="1"/>
        <v>123.72700409875131</v>
      </c>
    </row>
    <row r="75" spans="1:5" x14ac:dyDescent="0.25">
      <c r="A75" s="2" t="s">
        <v>86</v>
      </c>
      <c r="B75" s="2">
        <v>2835</v>
      </c>
      <c r="C75" s="2">
        <v>40212</v>
      </c>
      <c r="E75">
        <f t="shared" si="1"/>
        <v>76.659994280812128</v>
      </c>
    </row>
    <row r="76" spans="1:5" x14ac:dyDescent="0.25">
      <c r="A76" s="2" t="s">
        <v>87</v>
      </c>
      <c r="B76" s="2">
        <v>1085</v>
      </c>
      <c r="C76" s="2">
        <v>64779</v>
      </c>
      <c r="E76">
        <f t="shared" si="1"/>
        <v>123.49442379182156</v>
      </c>
    </row>
    <row r="77" spans="1:5" x14ac:dyDescent="0.25">
      <c r="A77" s="2" t="s">
        <v>88</v>
      </c>
      <c r="B77" s="2">
        <v>2955</v>
      </c>
      <c r="C77" s="2">
        <v>85791</v>
      </c>
      <c r="E77">
        <f t="shared" si="1"/>
        <v>163.55161567057479</v>
      </c>
    </row>
    <row r="78" spans="1:5" x14ac:dyDescent="0.25">
      <c r="A78" s="2" t="s">
        <v>89</v>
      </c>
      <c r="B78" s="2">
        <v>2555</v>
      </c>
      <c r="C78" s="2">
        <v>60091</v>
      </c>
      <c r="E78">
        <f t="shared" si="1"/>
        <v>114.55723953865218</v>
      </c>
    </row>
    <row r="79" spans="1:5" x14ac:dyDescent="0.25">
      <c r="A79" s="2" t="s">
        <v>90</v>
      </c>
      <c r="B79" s="2">
        <v>3790</v>
      </c>
      <c r="C79" s="2">
        <v>41364</v>
      </c>
      <c r="E79">
        <f t="shared" si="1"/>
        <v>78.856162424935661</v>
      </c>
    </row>
    <row r="80" spans="1:5" x14ac:dyDescent="0.25">
      <c r="A80" s="2" t="s">
        <v>91</v>
      </c>
      <c r="B80" s="2">
        <v>4305</v>
      </c>
      <c r="C80" s="2">
        <v>34969</v>
      </c>
      <c r="E80">
        <f t="shared" si="1"/>
        <v>66.664760270708229</v>
      </c>
    </row>
    <row r="81" spans="1:5" x14ac:dyDescent="0.25">
      <c r="A81" s="2" t="s">
        <v>92</v>
      </c>
      <c r="B81" s="2">
        <v>4550</v>
      </c>
      <c r="C81" s="2">
        <v>45097</v>
      </c>
      <c r="E81">
        <f t="shared" si="1"/>
        <v>85.972738537794299</v>
      </c>
    </row>
    <row r="82" spans="1:5" x14ac:dyDescent="0.25">
      <c r="A82" s="2" t="s">
        <v>93</v>
      </c>
      <c r="B82" s="2">
        <v>1180</v>
      </c>
      <c r="C82" s="2">
        <v>37085</v>
      </c>
      <c r="E82">
        <f t="shared" si="1"/>
        <v>70.698694118768472</v>
      </c>
    </row>
    <row r="83" spans="1:5" x14ac:dyDescent="0.25">
      <c r="A83" s="2" t="s">
        <v>94</v>
      </c>
      <c r="B83" s="2">
        <v>2515</v>
      </c>
      <c r="C83" s="2">
        <v>28552</v>
      </c>
      <c r="E83">
        <f t="shared" si="1"/>
        <v>54.431417405395102</v>
      </c>
    </row>
    <row r="84" spans="1:5" x14ac:dyDescent="0.25">
      <c r="A84" s="2" t="s">
        <v>95</v>
      </c>
      <c r="B84" s="2">
        <v>2500</v>
      </c>
      <c r="C84" s="2">
        <v>41269</v>
      </c>
      <c r="E84">
        <f t="shared" si="1"/>
        <v>78.6750548088838</v>
      </c>
    </row>
    <row r="85" spans="1:5" x14ac:dyDescent="0.25">
      <c r="A85" s="2" t="s">
        <v>96</v>
      </c>
      <c r="B85" s="2">
        <v>2790</v>
      </c>
      <c r="C85" s="2">
        <v>35110</v>
      </c>
      <c r="E85">
        <f t="shared" si="1"/>
        <v>66.933562100848349</v>
      </c>
    </row>
    <row r="86" spans="1:5" x14ac:dyDescent="0.25">
      <c r="A86" s="2" t="s">
        <v>97</v>
      </c>
      <c r="B86" s="2">
        <v>3650</v>
      </c>
      <c r="C86" s="2">
        <v>41850</v>
      </c>
      <c r="E86">
        <f t="shared" si="1"/>
        <v>79.782670860737781</v>
      </c>
    </row>
    <row r="87" spans="1:5" x14ac:dyDescent="0.25">
      <c r="A87" s="2" t="s">
        <v>98</v>
      </c>
      <c r="B87" s="2">
        <v>2690</v>
      </c>
      <c r="C87" s="2">
        <v>46766</v>
      </c>
      <c r="E87">
        <f t="shared" si="1"/>
        <v>89.15451339243161</v>
      </c>
    </row>
    <row r="88" spans="1:5" x14ac:dyDescent="0.25">
      <c r="A88" s="2" t="s">
        <v>99</v>
      </c>
      <c r="B88" s="2">
        <v>1590</v>
      </c>
      <c r="C88" s="2">
        <v>183295</v>
      </c>
      <c r="E88">
        <f t="shared" si="1"/>
        <v>349.43284720236392</v>
      </c>
    </row>
    <row r="89" spans="1:5" x14ac:dyDescent="0.25">
      <c r="A89" s="2" t="s">
        <v>100</v>
      </c>
      <c r="B89" s="2">
        <v>1060</v>
      </c>
      <c r="C89" s="2">
        <v>123544</v>
      </c>
      <c r="E89">
        <f t="shared" si="1"/>
        <v>235.52378228958153</v>
      </c>
    </row>
    <row r="90" spans="1:5" x14ac:dyDescent="0.25">
      <c r="A90" s="2" t="s">
        <v>101</v>
      </c>
      <c r="B90" s="2">
        <v>2985</v>
      </c>
      <c r="C90" s="2">
        <v>49665</v>
      </c>
      <c r="E90">
        <f t="shared" si="1"/>
        <v>94.681155275950815</v>
      </c>
    </row>
    <row r="91" spans="1:5" x14ac:dyDescent="0.25">
      <c r="A91" s="2" t="s">
        <v>102</v>
      </c>
      <c r="B91" s="2">
        <v>4225</v>
      </c>
      <c r="C91" s="2">
        <v>55507</v>
      </c>
      <c r="E91">
        <f t="shared" si="1"/>
        <v>105.81832046516061</v>
      </c>
    </row>
    <row r="92" spans="1:5" x14ac:dyDescent="0.25">
      <c r="A92" s="2" t="s">
        <v>103</v>
      </c>
      <c r="B92" s="2">
        <v>3535</v>
      </c>
      <c r="C92" s="2">
        <v>47173</v>
      </c>
      <c r="E92">
        <f t="shared" si="1"/>
        <v>89.930416547516913</v>
      </c>
    </row>
    <row r="93" spans="1:5" x14ac:dyDescent="0.25">
      <c r="A93" s="2" t="s">
        <v>104</v>
      </c>
      <c r="B93" s="2">
        <v>2470</v>
      </c>
      <c r="C93" s="2">
        <v>40100</v>
      </c>
      <c r="E93">
        <f t="shared" si="1"/>
        <v>76.446477933466781</v>
      </c>
    </row>
    <row r="94" spans="1:5" x14ac:dyDescent="0.25">
      <c r="A94" s="2" t="s">
        <v>105</v>
      </c>
      <c r="B94" s="2">
        <v>2495</v>
      </c>
      <c r="C94" s="2">
        <v>30631</v>
      </c>
      <c r="E94">
        <f t="shared" si="1"/>
        <v>58.394814602993044</v>
      </c>
    </row>
    <row r="95" spans="1:5" x14ac:dyDescent="0.25">
      <c r="A95" s="2" t="s">
        <v>106</v>
      </c>
      <c r="B95" s="2">
        <v>5155</v>
      </c>
      <c r="C95" s="2">
        <v>42147</v>
      </c>
      <c r="E95">
        <f t="shared" si="1"/>
        <v>80.348870460394622</v>
      </c>
    </row>
    <row r="96" spans="1:5" x14ac:dyDescent="0.25">
      <c r="A96" s="2" t="s">
        <v>107</v>
      </c>
      <c r="B96" s="2">
        <v>3990</v>
      </c>
      <c r="C96" s="2">
        <v>47792</v>
      </c>
      <c r="E96">
        <f t="shared" si="1"/>
        <v>91.110475645791624</v>
      </c>
    </row>
    <row r="97" spans="1:5" x14ac:dyDescent="0.25">
      <c r="A97" s="2" t="s">
        <v>108</v>
      </c>
      <c r="B97" s="2">
        <v>4235</v>
      </c>
      <c r="C97" s="2">
        <v>36210</v>
      </c>
      <c r="E97">
        <f t="shared" si="1"/>
        <v>69.030597655132965</v>
      </c>
    </row>
    <row r="98" spans="1:5" x14ac:dyDescent="0.25">
      <c r="A98" s="2" t="s">
        <v>109</v>
      </c>
      <c r="B98" s="2">
        <v>6610</v>
      </c>
      <c r="C98" s="2">
        <v>47985</v>
      </c>
      <c r="E98">
        <f t="shared" si="1"/>
        <v>91.47841006577066</v>
      </c>
    </row>
    <row r="99" spans="1:5" x14ac:dyDescent="0.25">
      <c r="A99" s="2" t="s">
        <v>110</v>
      </c>
      <c r="B99" s="2">
        <v>2615</v>
      </c>
      <c r="C99" s="2">
        <v>45380</v>
      </c>
      <c r="E99">
        <f t="shared" si="1"/>
        <v>86.512248594032982</v>
      </c>
    </row>
    <row r="100" spans="1:5" x14ac:dyDescent="0.25">
      <c r="A100" s="2" t="s">
        <v>111</v>
      </c>
      <c r="B100" s="2">
        <v>3375</v>
      </c>
      <c r="C100" s="2">
        <v>52404</v>
      </c>
      <c r="E100">
        <f t="shared" si="1"/>
        <v>99.902773806119527</v>
      </c>
    </row>
    <row r="101" spans="1:5" x14ac:dyDescent="0.25">
      <c r="A101" s="2" t="s">
        <v>112</v>
      </c>
      <c r="B101" s="2">
        <v>3860</v>
      </c>
      <c r="C101" s="2">
        <v>62186</v>
      </c>
      <c r="E101">
        <f t="shared" si="1"/>
        <v>118.55113907158517</v>
      </c>
    </row>
    <row r="102" spans="1:5" x14ac:dyDescent="0.25">
      <c r="A102" s="2" t="s">
        <v>113</v>
      </c>
      <c r="B102" s="2">
        <v>2445</v>
      </c>
      <c r="C102" s="2">
        <v>51548</v>
      </c>
      <c r="E102">
        <f t="shared" si="1"/>
        <v>98.270898865694406</v>
      </c>
    </row>
    <row r="103" spans="1:5" x14ac:dyDescent="0.25">
      <c r="A103" s="2" t="s">
        <v>114</v>
      </c>
      <c r="B103" s="2">
        <v>3780</v>
      </c>
      <c r="C103" s="2">
        <v>59625</v>
      </c>
      <c r="E103">
        <f t="shared" si="1"/>
        <v>113.66885902201888</v>
      </c>
    </row>
    <row r="104" spans="1:5" x14ac:dyDescent="0.25">
      <c r="A104" s="2" t="s">
        <v>115</v>
      </c>
      <c r="B104" s="2">
        <v>2555</v>
      </c>
      <c r="C104" s="2">
        <v>42384</v>
      </c>
      <c r="E104">
        <f t="shared" si="1"/>
        <v>80.800686302545046</v>
      </c>
    </row>
    <row r="105" spans="1:5" x14ac:dyDescent="0.25">
      <c r="A105" s="2" t="s">
        <v>116</v>
      </c>
      <c r="B105" s="2">
        <v>375</v>
      </c>
      <c r="C105" s="2">
        <v>49174</v>
      </c>
      <c r="E105">
        <f t="shared" si="1"/>
        <v>93.745114860356495</v>
      </c>
    </row>
    <row r="106" spans="1:5" x14ac:dyDescent="0.25">
      <c r="A106" s="2" t="s">
        <v>117</v>
      </c>
      <c r="B106" s="2">
        <v>3020</v>
      </c>
      <c r="C106" s="2">
        <v>73821</v>
      </c>
      <c r="E106">
        <f t="shared" si="1"/>
        <v>140.73205604804119</v>
      </c>
    </row>
    <row r="107" spans="1:5" x14ac:dyDescent="0.25">
      <c r="A107" s="2" t="s">
        <v>118</v>
      </c>
      <c r="B107" s="2">
        <v>4015</v>
      </c>
      <c r="C107" s="2">
        <v>56069</v>
      </c>
      <c r="E107">
        <f t="shared" si="1"/>
        <v>106.88971499380422</v>
      </c>
    </row>
    <row r="108" spans="1:5" x14ac:dyDescent="0.25">
      <c r="A108" s="2" t="s">
        <v>119</v>
      </c>
      <c r="B108" s="2">
        <v>7610</v>
      </c>
      <c r="C108" s="2">
        <v>59914</v>
      </c>
      <c r="E108">
        <f t="shared" si="1"/>
        <v>114.21980745400819</v>
      </c>
    </row>
    <row r="109" spans="1:5" x14ac:dyDescent="0.25">
      <c r="A109" s="2" t="s">
        <v>120</v>
      </c>
      <c r="B109" s="2">
        <v>3620</v>
      </c>
      <c r="C109" s="2">
        <v>62529</v>
      </c>
      <c r="E109">
        <f t="shared" si="1"/>
        <v>119.20503288533028</v>
      </c>
    </row>
    <row r="110" spans="1:5" x14ac:dyDescent="0.25">
      <c r="A110" s="2" t="s">
        <v>121</v>
      </c>
      <c r="B110" s="2">
        <v>3885</v>
      </c>
      <c r="C110" s="2">
        <v>51299</v>
      </c>
      <c r="E110">
        <f t="shared" si="1"/>
        <v>97.79620627204271</v>
      </c>
    </row>
    <row r="111" spans="1:5" x14ac:dyDescent="0.25">
      <c r="A111" s="2" t="s">
        <v>122</v>
      </c>
      <c r="B111" s="2">
        <v>2675</v>
      </c>
      <c r="C111" s="2">
        <v>50051</v>
      </c>
      <c r="E111">
        <f t="shared" si="1"/>
        <v>95.417024115908873</v>
      </c>
    </row>
    <row r="112" spans="1:5" x14ac:dyDescent="0.25">
      <c r="A112" s="2" t="s">
        <v>123</v>
      </c>
      <c r="B112" s="2">
        <v>6180</v>
      </c>
      <c r="C112" s="2">
        <v>53565</v>
      </c>
      <c r="E112">
        <f t="shared" si="1"/>
        <v>102.11609951386903</v>
      </c>
    </row>
    <row r="113" spans="1:5" x14ac:dyDescent="0.25">
      <c r="A113" s="2" t="s">
        <v>124</v>
      </c>
      <c r="B113" s="2">
        <v>4150</v>
      </c>
      <c r="C113" s="2">
        <v>53736</v>
      </c>
      <c r="E113">
        <f t="shared" si="1"/>
        <v>102.44209322276237</v>
      </c>
    </row>
    <row r="114" spans="1:5" x14ac:dyDescent="0.25">
      <c r="A114" s="2" t="s">
        <v>125</v>
      </c>
      <c r="B114" s="2">
        <v>4485</v>
      </c>
      <c r="C114" s="2">
        <v>66611</v>
      </c>
      <c r="E114">
        <f t="shared" si="1"/>
        <v>126.98694118768468</v>
      </c>
    </row>
    <row r="115" spans="1:5" x14ac:dyDescent="0.25">
      <c r="A115" s="2" t="s">
        <v>126</v>
      </c>
      <c r="B115" s="2">
        <v>4200</v>
      </c>
      <c r="C115" s="2">
        <v>62678</v>
      </c>
      <c r="E115">
        <f t="shared" si="1"/>
        <v>119.48908588313793</v>
      </c>
    </row>
    <row r="116" spans="1:5" x14ac:dyDescent="0.25">
      <c r="A116" s="2" t="s">
        <v>127</v>
      </c>
      <c r="B116" s="2">
        <v>2575</v>
      </c>
      <c r="C116" s="2">
        <v>48887</v>
      </c>
      <c r="E116">
        <f t="shared" si="1"/>
        <v>93.197979220284054</v>
      </c>
    </row>
    <row r="117" spans="1:5" x14ac:dyDescent="0.25">
      <c r="A117" s="2" t="s">
        <v>128</v>
      </c>
      <c r="B117" s="2">
        <v>3160</v>
      </c>
      <c r="C117" s="2">
        <v>70063</v>
      </c>
      <c r="E117">
        <f t="shared" si="1"/>
        <v>133.56782003622152</v>
      </c>
    </row>
    <row r="118" spans="1:5" x14ac:dyDescent="0.25">
      <c r="A118" s="2" t="s">
        <v>129</v>
      </c>
      <c r="B118" s="2">
        <v>3555</v>
      </c>
      <c r="C118" s="2">
        <v>41983</v>
      </c>
      <c r="E118">
        <f t="shared" si="1"/>
        <v>80.036221523210372</v>
      </c>
    </row>
    <row r="119" spans="1:5" x14ac:dyDescent="0.25">
      <c r="A119" s="2" t="s">
        <v>130</v>
      </c>
      <c r="B119" s="2">
        <v>4665</v>
      </c>
      <c r="C119" s="2">
        <v>43482</v>
      </c>
      <c r="E119">
        <f t="shared" si="1"/>
        <v>82.893909064912776</v>
      </c>
    </row>
    <row r="120" spans="1:5" x14ac:dyDescent="0.25">
      <c r="A120" s="2" t="s">
        <v>131</v>
      </c>
      <c r="B120" s="2">
        <v>3960</v>
      </c>
      <c r="C120" s="2">
        <v>42912</v>
      </c>
      <c r="E120">
        <f t="shared" si="1"/>
        <v>81.807263368601653</v>
      </c>
    </row>
    <row r="121" spans="1:5" x14ac:dyDescent="0.25">
      <c r="A121" s="2" t="s">
        <v>132</v>
      </c>
      <c r="B121" s="2">
        <v>4860</v>
      </c>
      <c r="C121" s="2">
        <v>41832</v>
      </c>
      <c r="E121">
        <f t="shared" si="1"/>
        <v>79.748355733485852</v>
      </c>
    </row>
    <row r="122" spans="1:5" x14ac:dyDescent="0.25">
      <c r="A122" s="2" t="s">
        <v>133</v>
      </c>
      <c r="B122" s="2">
        <v>4210</v>
      </c>
      <c r="C122" s="2">
        <v>46304</v>
      </c>
      <c r="E122">
        <f t="shared" si="1"/>
        <v>88.273758459632063</v>
      </c>
    </row>
    <row r="123" spans="1:5" x14ac:dyDescent="0.25">
      <c r="A123" s="2" t="s">
        <v>134</v>
      </c>
      <c r="B123" s="2">
        <v>2955</v>
      </c>
      <c r="C123" s="2">
        <v>45243</v>
      </c>
      <c r="E123">
        <f t="shared" si="1"/>
        <v>86.25107234772662</v>
      </c>
    </row>
    <row r="124" spans="1:5" x14ac:dyDescent="0.25">
      <c r="A124" s="2" t="s">
        <v>135</v>
      </c>
      <c r="B124" s="2">
        <v>5015</v>
      </c>
      <c r="C124" s="2">
        <v>51940</v>
      </c>
      <c r="E124">
        <f t="shared" si="1"/>
        <v>99.018206081403108</v>
      </c>
    </row>
    <row r="125" spans="1:5" x14ac:dyDescent="0.25">
      <c r="A125" s="2" t="s">
        <v>136</v>
      </c>
      <c r="B125" s="2">
        <v>3940</v>
      </c>
      <c r="C125" s="2">
        <v>65708</v>
      </c>
      <c r="E125">
        <f t="shared" si="1"/>
        <v>125.26546563721286</v>
      </c>
    </row>
    <row r="126" spans="1:5" x14ac:dyDescent="0.25">
      <c r="A126" s="2" t="s">
        <v>137</v>
      </c>
      <c r="B126" s="2">
        <v>1475</v>
      </c>
      <c r="C126" s="2">
        <v>42384</v>
      </c>
      <c r="E126">
        <f t="shared" si="1"/>
        <v>80.800686302545046</v>
      </c>
    </row>
    <row r="127" spans="1:5" x14ac:dyDescent="0.25">
      <c r="A127" s="2" t="s">
        <v>138</v>
      </c>
      <c r="B127" s="2">
        <v>3490</v>
      </c>
      <c r="C127" s="2">
        <v>50337</v>
      </c>
      <c r="E127">
        <f t="shared" si="1"/>
        <v>95.962253360022871</v>
      </c>
    </row>
    <row r="128" spans="1:5" x14ac:dyDescent="0.25">
      <c r="A128" s="2" t="s">
        <v>139</v>
      </c>
      <c r="B128" s="2">
        <v>3655</v>
      </c>
      <c r="C128" s="2">
        <v>42584</v>
      </c>
      <c r="E128">
        <f t="shared" si="1"/>
        <v>81.181965494233154</v>
      </c>
    </row>
    <row r="129" spans="1:5" x14ac:dyDescent="0.25">
      <c r="A129" s="2" t="s">
        <v>140</v>
      </c>
      <c r="B129" s="2">
        <v>2395</v>
      </c>
      <c r="C129" s="2">
        <v>50464</v>
      </c>
      <c r="E129">
        <f t="shared" si="1"/>
        <v>96.204365646744833</v>
      </c>
    </row>
    <row r="130" spans="1:5" x14ac:dyDescent="0.25">
      <c r="A130" s="2" t="s">
        <v>141</v>
      </c>
      <c r="B130" s="2">
        <v>1415</v>
      </c>
      <c r="C130" s="2">
        <v>77017</v>
      </c>
      <c r="E130">
        <f t="shared" si="1"/>
        <v>146.82489753121723</v>
      </c>
    </row>
    <row r="131" spans="1:5" x14ac:dyDescent="0.25">
      <c r="A131" s="2" t="s">
        <v>142</v>
      </c>
      <c r="B131" s="2">
        <v>1605</v>
      </c>
      <c r="C131" s="2">
        <v>56569</v>
      </c>
      <c r="E131">
        <f t="shared" si="1"/>
        <v>107.8429129730245</v>
      </c>
    </row>
    <row r="132" spans="1:5" x14ac:dyDescent="0.25">
      <c r="A132" s="2" t="s">
        <v>143</v>
      </c>
      <c r="B132" s="2">
        <v>5580</v>
      </c>
      <c r="C132" s="2">
        <v>62249</v>
      </c>
      <c r="E132">
        <f t="shared" ref="E132:E195" si="2">100*C132/C$2</f>
        <v>118.67124201696693</v>
      </c>
    </row>
    <row r="133" spans="1:5" x14ac:dyDescent="0.25">
      <c r="A133" s="2" t="s">
        <v>144</v>
      </c>
      <c r="B133" s="2">
        <v>5590</v>
      </c>
      <c r="C133" s="2">
        <v>34272</v>
      </c>
      <c r="E133">
        <f t="shared" si="2"/>
        <v>65.336002287675157</v>
      </c>
    </row>
    <row r="134" spans="1:5" x14ac:dyDescent="0.25">
      <c r="A134" s="2" t="s">
        <v>145</v>
      </c>
      <c r="B134" s="2">
        <v>3160</v>
      </c>
      <c r="C134" s="2">
        <v>82691</v>
      </c>
      <c r="E134">
        <f t="shared" si="2"/>
        <v>157.64178819940901</v>
      </c>
    </row>
    <row r="135" spans="1:5" x14ac:dyDescent="0.25">
      <c r="A135" s="2" t="s">
        <v>146</v>
      </c>
      <c r="B135" s="2" t="s">
        <v>12</v>
      </c>
      <c r="C135" s="2" t="s">
        <v>12</v>
      </c>
      <c r="E135" t="e">
        <f t="shared" si="2"/>
        <v>#VALUE!</v>
      </c>
    </row>
    <row r="136" spans="1:5" x14ac:dyDescent="0.25">
      <c r="A136" s="2" t="s">
        <v>147</v>
      </c>
      <c r="B136" s="2">
        <v>2170</v>
      </c>
      <c r="C136" s="2">
        <v>52469</v>
      </c>
      <c r="E136">
        <f t="shared" si="2"/>
        <v>100.02668954341817</v>
      </c>
    </row>
    <row r="137" spans="1:5" x14ac:dyDescent="0.25">
      <c r="A137" s="2" t="s">
        <v>148</v>
      </c>
      <c r="B137" s="2">
        <v>4105</v>
      </c>
      <c r="C137" s="2">
        <v>59980</v>
      </c>
      <c r="E137">
        <f t="shared" si="2"/>
        <v>114.34562958726528</v>
      </c>
    </row>
    <row r="138" spans="1:5" x14ac:dyDescent="0.25">
      <c r="A138" s="2" t="s">
        <v>149</v>
      </c>
      <c r="B138" s="2">
        <v>3590</v>
      </c>
      <c r="C138" s="2">
        <v>50486</v>
      </c>
      <c r="E138">
        <f t="shared" si="2"/>
        <v>96.24630635783052</v>
      </c>
    </row>
    <row r="139" spans="1:5" x14ac:dyDescent="0.25">
      <c r="A139" s="2" t="s">
        <v>150</v>
      </c>
      <c r="B139" s="2">
        <v>1780</v>
      </c>
      <c r="C139" s="2">
        <v>62229</v>
      </c>
      <c r="E139">
        <f t="shared" si="2"/>
        <v>118.63311409779811</v>
      </c>
    </row>
    <row r="140" spans="1:5" x14ac:dyDescent="0.25">
      <c r="A140" s="2" t="s">
        <v>151</v>
      </c>
      <c r="B140" s="2">
        <v>3445</v>
      </c>
      <c r="C140" s="2">
        <v>48672</v>
      </c>
      <c r="E140">
        <f t="shared" si="2"/>
        <v>92.788104089219331</v>
      </c>
    </row>
    <row r="141" spans="1:5" x14ac:dyDescent="0.25">
      <c r="A141" s="2" t="s">
        <v>152</v>
      </c>
      <c r="B141" s="2">
        <v>2560</v>
      </c>
      <c r="C141" s="2">
        <v>90140</v>
      </c>
      <c r="E141">
        <f t="shared" si="2"/>
        <v>171.8425316938328</v>
      </c>
    </row>
    <row r="142" spans="1:5" x14ac:dyDescent="0.25">
      <c r="A142" s="2" t="s">
        <v>153</v>
      </c>
      <c r="B142" s="2">
        <v>6220</v>
      </c>
      <c r="C142" s="2">
        <v>50218</v>
      </c>
      <c r="E142">
        <f t="shared" si="2"/>
        <v>95.735392240968451</v>
      </c>
    </row>
    <row r="143" spans="1:5" x14ac:dyDescent="0.25">
      <c r="A143" s="2" t="s">
        <v>154</v>
      </c>
      <c r="B143" s="2">
        <v>6200</v>
      </c>
      <c r="C143" s="2">
        <v>58825</v>
      </c>
      <c r="E143">
        <f t="shared" si="2"/>
        <v>112.14374225526642</v>
      </c>
    </row>
    <row r="144" spans="1:5" x14ac:dyDescent="0.25">
      <c r="A144" s="2" t="s">
        <v>155</v>
      </c>
      <c r="B144" s="2">
        <v>4540</v>
      </c>
      <c r="C144" s="2">
        <v>59328</v>
      </c>
      <c r="E144">
        <f t="shared" si="2"/>
        <v>113.10265942236202</v>
      </c>
    </row>
    <row r="145" spans="1:5" x14ac:dyDescent="0.25">
      <c r="A145" s="2" t="s">
        <v>156</v>
      </c>
      <c r="B145" s="2">
        <v>3900</v>
      </c>
      <c r="C145" s="2">
        <v>54955</v>
      </c>
      <c r="E145">
        <f t="shared" si="2"/>
        <v>104.76598989610142</v>
      </c>
    </row>
    <row r="146" spans="1:5" x14ac:dyDescent="0.25">
      <c r="A146" s="2" t="s">
        <v>157</v>
      </c>
      <c r="B146" s="2">
        <v>4075</v>
      </c>
      <c r="C146" s="2">
        <v>48829</v>
      </c>
      <c r="E146">
        <f t="shared" si="2"/>
        <v>93.087408254694495</v>
      </c>
    </row>
    <row r="147" spans="1:5" x14ac:dyDescent="0.25">
      <c r="A147" s="2" t="s">
        <v>158</v>
      </c>
      <c r="B147" s="2">
        <v>6890</v>
      </c>
      <c r="C147" s="2">
        <v>47241</v>
      </c>
      <c r="E147">
        <f t="shared" si="2"/>
        <v>90.060051472690873</v>
      </c>
    </row>
    <row r="148" spans="1:5" x14ac:dyDescent="0.25">
      <c r="A148" s="2" t="s">
        <v>159</v>
      </c>
      <c r="B148" s="2">
        <v>2425</v>
      </c>
      <c r="C148" s="2">
        <v>49962</v>
      </c>
      <c r="E148">
        <f t="shared" si="2"/>
        <v>95.24735487560767</v>
      </c>
    </row>
    <row r="149" spans="1:5" x14ac:dyDescent="0.25">
      <c r="A149" s="2" t="s">
        <v>160</v>
      </c>
      <c r="B149" s="2">
        <v>1790</v>
      </c>
      <c r="C149" s="2">
        <v>77930</v>
      </c>
      <c r="E149">
        <f t="shared" si="2"/>
        <v>148.56543704127347</v>
      </c>
    </row>
    <row r="150" spans="1:5" x14ac:dyDescent="0.25">
      <c r="A150" s="2" t="s">
        <v>161</v>
      </c>
      <c r="B150" s="2">
        <v>11585</v>
      </c>
      <c r="C150" s="2">
        <v>57289</v>
      </c>
      <c r="E150">
        <f t="shared" si="2"/>
        <v>109.21551806310171</v>
      </c>
    </row>
    <row r="151" spans="1:5" x14ac:dyDescent="0.25">
      <c r="A151" s="2" t="s">
        <v>162</v>
      </c>
      <c r="B151" s="2">
        <v>3685</v>
      </c>
      <c r="C151" s="2">
        <v>57882</v>
      </c>
      <c r="E151">
        <f t="shared" si="2"/>
        <v>110.34601086645696</v>
      </c>
    </row>
    <row r="152" spans="1:5" x14ac:dyDescent="0.25">
      <c r="A152" s="2" t="s">
        <v>163</v>
      </c>
      <c r="B152" s="2">
        <v>4690</v>
      </c>
      <c r="C152" s="2">
        <v>66353</v>
      </c>
      <c r="E152">
        <f t="shared" si="2"/>
        <v>126.49509103040701</v>
      </c>
    </row>
    <row r="153" spans="1:5" x14ac:dyDescent="0.25">
      <c r="A153" s="2" t="s">
        <v>164</v>
      </c>
      <c r="B153" s="2">
        <v>3025</v>
      </c>
      <c r="C153" s="2">
        <v>62330</v>
      </c>
      <c r="E153">
        <f t="shared" si="2"/>
        <v>118.8256600896006</v>
      </c>
    </row>
    <row r="154" spans="1:5" x14ac:dyDescent="0.25">
      <c r="A154" s="2" t="s">
        <v>165</v>
      </c>
      <c r="B154" s="2">
        <v>4095</v>
      </c>
      <c r="C154" s="2">
        <v>65293</v>
      </c>
      <c r="E154">
        <f t="shared" si="2"/>
        <v>124.47431131446001</v>
      </c>
    </row>
    <row r="155" spans="1:5" x14ac:dyDescent="0.25">
      <c r="A155" s="2" t="s">
        <v>166</v>
      </c>
      <c r="B155" s="2">
        <v>5650</v>
      </c>
      <c r="C155" s="2">
        <v>61645</v>
      </c>
      <c r="E155">
        <f t="shared" si="2"/>
        <v>117.51977885806882</v>
      </c>
    </row>
    <row r="156" spans="1:5" x14ac:dyDescent="0.25">
      <c r="A156" s="2" t="s">
        <v>167</v>
      </c>
      <c r="B156" s="2">
        <v>4790</v>
      </c>
      <c r="C156" s="2">
        <v>62615</v>
      </c>
      <c r="E156">
        <f t="shared" si="2"/>
        <v>119.36898293775617</v>
      </c>
    </row>
    <row r="157" spans="1:5" x14ac:dyDescent="0.25">
      <c r="A157" s="2" t="s">
        <v>168</v>
      </c>
      <c r="B157" s="2">
        <v>4030</v>
      </c>
      <c r="C157" s="2">
        <v>61292</v>
      </c>
      <c r="E157">
        <f t="shared" si="2"/>
        <v>116.8468210847393</v>
      </c>
    </row>
    <row r="158" spans="1:5" x14ac:dyDescent="0.25">
      <c r="A158" s="2" t="s">
        <v>169</v>
      </c>
      <c r="B158" s="2">
        <v>4025</v>
      </c>
      <c r="C158" s="2">
        <v>55686</v>
      </c>
      <c r="E158">
        <f t="shared" si="2"/>
        <v>106.15956534172147</v>
      </c>
    </row>
    <row r="159" spans="1:5" x14ac:dyDescent="0.25">
      <c r="A159" s="2" t="s">
        <v>170</v>
      </c>
      <c r="B159" s="2">
        <v>6000</v>
      </c>
      <c r="C159" s="2">
        <v>65171</v>
      </c>
      <c r="E159">
        <f t="shared" si="2"/>
        <v>124.24173100753026</v>
      </c>
    </row>
    <row r="160" spans="1:5" x14ac:dyDescent="0.25">
      <c r="A160" s="2" t="s">
        <v>171</v>
      </c>
      <c r="B160" s="2">
        <v>4855</v>
      </c>
      <c r="C160" s="2">
        <v>51430</v>
      </c>
      <c r="E160">
        <f t="shared" si="2"/>
        <v>98.045944142598415</v>
      </c>
    </row>
    <row r="161" spans="1:5" x14ac:dyDescent="0.25">
      <c r="A161" s="2" t="s">
        <v>172</v>
      </c>
      <c r="B161" s="2">
        <v>2635</v>
      </c>
      <c r="C161" s="2">
        <v>57421</v>
      </c>
      <c r="E161">
        <f t="shared" si="2"/>
        <v>109.46716232961586</v>
      </c>
    </row>
    <row r="162" spans="1:5" x14ac:dyDescent="0.25">
      <c r="A162" s="2" t="s">
        <v>173</v>
      </c>
      <c r="B162" s="2">
        <v>3995</v>
      </c>
      <c r="C162" s="2">
        <v>53509</v>
      </c>
      <c r="E162">
        <f t="shared" si="2"/>
        <v>102.00934134019636</v>
      </c>
    </row>
    <row r="163" spans="1:5" x14ac:dyDescent="0.25">
      <c r="A163" s="2" t="s">
        <v>174</v>
      </c>
      <c r="B163" s="2">
        <v>5475</v>
      </c>
      <c r="C163" s="2">
        <v>76116</v>
      </c>
      <c r="E163">
        <f t="shared" si="2"/>
        <v>145.10723477266228</v>
      </c>
    </row>
    <row r="164" spans="1:5" x14ac:dyDescent="0.25">
      <c r="A164" s="2" t="s">
        <v>175</v>
      </c>
      <c r="B164" s="2">
        <v>2745</v>
      </c>
      <c r="C164" s="2">
        <v>78962</v>
      </c>
      <c r="E164">
        <f t="shared" si="2"/>
        <v>150.53283767038414</v>
      </c>
    </row>
    <row r="165" spans="1:5" x14ac:dyDescent="0.25">
      <c r="A165" s="2" t="s">
        <v>176</v>
      </c>
      <c r="B165" s="2">
        <v>6830</v>
      </c>
      <c r="C165" s="2">
        <v>58059</v>
      </c>
      <c r="E165">
        <f t="shared" si="2"/>
        <v>110.68344295110094</v>
      </c>
    </row>
    <row r="166" spans="1:5" x14ac:dyDescent="0.25">
      <c r="A166" s="2" t="s">
        <v>177</v>
      </c>
      <c r="B166" s="2">
        <v>4085</v>
      </c>
      <c r="C166" s="2">
        <v>58034</v>
      </c>
      <c r="E166">
        <f t="shared" si="2"/>
        <v>110.63578305213993</v>
      </c>
    </row>
    <row r="167" spans="1:5" x14ac:dyDescent="0.25">
      <c r="A167" s="2" t="s">
        <v>178</v>
      </c>
      <c r="B167" s="2">
        <v>3850</v>
      </c>
      <c r="C167" s="2">
        <v>53798</v>
      </c>
      <c r="E167">
        <f t="shared" si="2"/>
        <v>102.56028977218568</v>
      </c>
    </row>
    <row r="168" spans="1:5" x14ac:dyDescent="0.25">
      <c r="A168" s="2" t="s">
        <v>179</v>
      </c>
      <c r="B168" s="2">
        <v>4035</v>
      </c>
      <c r="C168" s="2">
        <v>62934</v>
      </c>
      <c r="E168">
        <f t="shared" si="2"/>
        <v>119.97712324849871</v>
      </c>
    </row>
    <row r="169" spans="1:5" x14ac:dyDescent="0.25">
      <c r="A169" s="2" t="s">
        <v>180</v>
      </c>
      <c r="B169" s="2">
        <v>4900</v>
      </c>
      <c r="C169" s="2">
        <v>61010</v>
      </c>
      <c r="E169">
        <f t="shared" si="2"/>
        <v>116.30921742445906</v>
      </c>
    </row>
    <row r="170" spans="1:5" x14ac:dyDescent="0.25">
      <c r="A170" s="2" t="s">
        <v>181</v>
      </c>
      <c r="B170" s="2">
        <v>5395</v>
      </c>
      <c r="C170" s="2">
        <v>55756</v>
      </c>
      <c r="E170">
        <f t="shared" si="2"/>
        <v>106.29301305881232</v>
      </c>
    </row>
    <row r="171" spans="1:5" x14ac:dyDescent="0.25">
      <c r="A171" s="2" t="s">
        <v>182</v>
      </c>
      <c r="B171" s="2">
        <v>5840</v>
      </c>
      <c r="C171" s="2">
        <v>49526</v>
      </c>
      <c r="E171">
        <f t="shared" si="2"/>
        <v>94.41616623772758</v>
      </c>
    </row>
    <row r="172" spans="1:5" x14ac:dyDescent="0.25">
      <c r="A172" s="2" t="s">
        <v>183</v>
      </c>
      <c r="B172" s="2">
        <v>3350</v>
      </c>
      <c r="C172" s="2">
        <v>45116</v>
      </c>
      <c r="E172">
        <f t="shared" si="2"/>
        <v>86.008960061004672</v>
      </c>
    </row>
    <row r="173" spans="1:5" x14ac:dyDescent="0.25">
      <c r="A173" s="2" t="s">
        <v>184</v>
      </c>
      <c r="B173" s="2">
        <v>3305</v>
      </c>
      <c r="C173" s="2">
        <v>49454</v>
      </c>
      <c r="E173">
        <f t="shared" si="2"/>
        <v>94.278905728719849</v>
      </c>
    </row>
    <row r="174" spans="1:5" x14ac:dyDescent="0.25">
      <c r="A174" s="2" t="s">
        <v>185</v>
      </c>
      <c r="B174" s="2">
        <v>3140</v>
      </c>
      <c r="C174" s="2">
        <v>54975</v>
      </c>
      <c r="E174">
        <f t="shared" si="2"/>
        <v>104.80411781527023</v>
      </c>
    </row>
    <row r="175" spans="1:5" x14ac:dyDescent="0.25">
      <c r="A175" s="2" t="s">
        <v>186</v>
      </c>
      <c r="B175" s="2">
        <v>2965</v>
      </c>
      <c r="C175" s="2">
        <v>51323</v>
      </c>
      <c r="E175">
        <f t="shared" si="2"/>
        <v>97.841959775045282</v>
      </c>
    </row>
    <row r="176" spans="1:5" x14ac:dyDescent="0.25">
      <c r="A176" s="2" t="s">
        <v>187</v>
      </c>
      <c r="B176" s="2">
        <v>2965</v>
      </c>
      <c r="C176" s="2">
        <v>56280</v>
      </c>
      <c r="E176">
        <f t="shared" si="2"/>
        <v>107.29196454103517</v>
      </c>
    </row>
    <row r="177" spans="1:5" x14ac:dyDescent="0.25">
      <c r="A177" s="2" t="s">
        <v>188</v>
      </c>
      <c r="B177" s="2">
        <v>2145</v>
      </c>
      <c r="C177" s="2">
        <v>57957</v>
      </c>
      <c r="E177">
        <f t="shared" si="2"/>
        <v>110.48899056334001</v>
      </c>
    </row>
    <row r="178" spans="1:5" x14ac:dyDescent="0.25">
      <c r="A178" s="2" t="s">
        <v>189</v>
      </c>
      <c r="B178" s="2">
        <v>3845</v>
      </c>
      <c r="C178" s="2">
        <v>51413</v>
      </c>
      <c r="E178">
        <f t="shared" si="2"/>
        <v>98.013535411304929</v>
      </c>
    </row>
    <row r="179" spans="1:5" x14ac:dyDescent="0.25">
      <c r="A179" s="2" t="s">
        <v>190</v>
      </c>
      <c r="B179" s="2">
        <v>3500</v>
      </c>
      <c r="C179" s="2">
        <v>54515</v>
      </c>
      <c r="E179">
        <f t="shared" si="2"/>
        <v>103.92717567438757</v>
      </c>
    </row>
    <row r="180" spans="1:5" x14ac:dyDescent="0.25">
      <c r="A180" s="2" t="s">
        <v>191</v>
      </c>
      <c r="B180" s="2">
        <v>2530</v>
      </c>
      <c r="C180" s="2">
        <v>58416</v>
      </c>
      <c r="E180">
        <f t="shared" si="2"/>
        <v>111.36402630826423</v>
      </c>
    </row>
    <row r="181" spans="1:5" x14ac:dyDescent="0.25">
      <c r="A181" s="2" t="s">
        <v>192</v>
      </c>
      <c r="B181" s="2">
        <v>3485</v>
      </c>
      <c r="C181" s="2">
        <v>57704</v>
      </c>
      <c r="E181">
        <f t="shared" si="2"/>
        <v>110.00667238585454</v>
      </c>
    </row>
    <row r="182" spans="1:5" x14ac:dyDescent="0.25">
      <c r="A182" s="2" t="s">
        <v>193</v>
      </c>
      <c r="B182" s="2">
        <v>3980</v>
      </c>
      <c r="C182" s="2">
        <v>54327</v>
      </c>
      <c r="E182">
        <f t="shared" si="2"/>
        <v>103.56877323420075</v>
      </c>
    </row>
    <row r="183" spans="1:5" x14ac:dyDescent="0.25">
      <c r="A183" s="2" t="s">
        <v>194</v>
      </c>
      <c r="B183" s="2">
        <v>4435</v>
      </c>
      <c r="C183" s="2">
        <v>55963</v>
      </c>
      <c r="E183">
        <f t="shared" si="2"/>
        <v>106.68763702220951</v>
      </c>
    </row>
    <row r="184" spans="1:5" x14ac:dyDescent="0.25">
      <c r="A184" s="2" t="s">
        <v>195</v>
      </c>
      <c r="B184" s="2">
        <v>4120</v>
      </c>
      <c r="C184" s="2">
        <v>60750</v>
      </c>
      <c r="E184">
        <f t="shared" si="2"/>
        <v>115.81355447526451</v>
      </c>
    </row>
    <row r="185" spans="1:5" x14ac:dyDescent="0.25">
      <c r="A185" s="2" t="s">
        <v>196</v>
      </c>
      <c r="B185" s="2">
        <v>4905</v>
      </c>
      <c r="C185" s="2">
        <v>64547</v>
      </c>
      <c r="E185">
        <f t="shared" si="2"/>
        <v>123.05213992946335</v>
      </c>
    </row>
    <row r="186" spans="1:5" x14ac:dyDescent="0.25">
      <c r="A186" s="2" t="s">
        <v>197</v>
      </c>
      <c r="B186" s="2">
        <v>3535</v>
      </c>
      <c r="C186" s="2">
        <v>59064</v>
      </c>
      <c r="E186">
        <f t="shared" si="2"/>
        <v>112.59937088933371</v>
      </c>
    </row>
    <row r="187" spans="1:5" x14ac:dyDescent="0.25">
      <c r="A187" s="2" t="s">
        <v>198</v>
      </c>
      <c r="B187" s="2">
        <v>7030</v>
      </c>
      <c r="C187" s="2">
        <v>54531</v>
      </c>
      <c r="E187">
        <f t="shared" si="2"/>
        <v>103.95767800972261</v>
      </c>
    </row>
    <row r="188" spans="1:5" x14ac:dyDescent="0.25">
      <c r="A188" s="2" t="s">
        <v>199</v>
      </c>
      <c r="B188" s="2">
        <v>6195</v>
      </c>
      <c r="C188" s="2">
        <v>59277</v>
      </c>
      <c r="E188">
        <f t="shared" si="2"/>
        <v>113.00543322848155</v>
      </c>
    </row>
    <row r="189" spans="1:5" x14ac:dyDescent="0.25">
      <c r="A189" s="2" t="s">
        <v>200</v>
      </c>
      <c r="B189" s="2">
        <v>5730</v>
      </c>
      <c r="C189" s="2">
        <v>48436</v>
      </c>
      <c r="E189">
        <f t="shared" si="2"/>
        <v>92.33819464302735</v>
      </c>
    </row>
    <row r="190" spans="1:5" x14ac:dyDescent="0.25">
      <c r="A190" s="2" t="s">
        <v>201</v>
      </c>
      <c r="B190" s="2">
        <v>4100</v>
      </c>
      <c r="C190" s="2">
        <v>48183</v>
      </c>
      <c r="E190">
        <f t="shared" si="2"/>
        <v>91.855876465541897</v>
      </c>
    </row>
    <row r="191" spans="1:5" x14ac:dyDescent="0.25">
      <c r="A191" s="2" t="s">
        <v>202</v>
      </c>
      <c r="B191" s="2">
        <v>4770</v>
      </c>
      <c r="C191" s="2">
        <v>49053</v>
      </c>
      <c r="E191">
        <f t="shared" si="2"/>
        <v>93.51444094938519</v>
      </c>
    </row>
    <row r="192" spans="1:5" x14ac:dyDescent="0.25">
      <c r="A192" s="2" t="s">
        <v>203</v>
      </c>
      <c r="B192" s="2">
        <v>4400</v>
      </c>
      <c r="C192" s="2">
        <v>47770</v>
      </c>
      <c r="E192">
        <f t="shared" si="2"/>
        <v>91.068534934705937</v>
      </c>
    </row>
    <row r="193" spans="1:5" x14ac:dyDescent="0.25">
      <c r="A193" s="2" t="s">
        <v>204</v>
      </c>
      <c r="B193" s="2">
        <v>3155</v>
      </c>
      <c r="C193" s="2">
        <v>51783</v>
      </c>
      <c r="E193">
        <f t="shared" si="2"/>
        <v>98.718901915927944</v>
      </c>
    </row>
    <row r="194" spans="1:5" x14ac:dyDescent="0.25">
      <c r="A194" s="2" t="s">
        <v>205</v>
      </c>
      <c r="B194" s="2">
        <v>4075</v>
      </c>
      <c r="C194" s="2">
        <v>56310</v>
      </c>
      <c r="E194">
        <f t="shared" si="2"/>
        <v>107.34915641978839</v>
      </c>
    </row>
    <row r="195" spans="1:5" x14ac:dyDescent="0.25">
      <c r="A195" s="2" t="s">
        <v>206</v>
      </c>
      <c r="B195" s="2">
        <v>5235</v>
      </c>
      <c r="C195" s="2">
        <v>53463</v>
      </c>
      <c r="E195">
        <f t="shared" si="2"/>
        <v>101.9216471261081</v>
      </c>
    </row>
    <row r="196" spans="1:5" x14ac:dyDescent="0.25">
      <c r="A196" s="2" t="s">
        <v>207</v>
      </c>
      <c r="B196" s="2">
        <v>4920</v>
      </c>
      <c r="C196" s="2">
        <v>54253</v>
      </c>
      <c r="E196">
        <f t="shared" ref="E196:E259" si="3">100*C196/C$2</f>
        <v>103.42769993327614</v>
      </c>
    </row>
    <row r="197" spans="1:5" x14ac:dyDescent="0.25">
      <c r="A197" s="2" t="s">
        <v>208</v>
      </c>
      <c r="B197" s="2">
        <v>5400</v>
      </c>
      <c r="C197" s="2">
        <v>62389</v>
      </c>
      <c r="E197">
        <f t="shared" si="3"/>
        <v>118.93813745114861</v>
      </c>
    </row>
    <row r="198" spans="1:5" x14ac:dyDescent="0.25">
      <c r="A198" s="2" t="s">
        <v>209</v>
      </c>
      <c r="B198" s="2">
        <v>3700</v>
      </c>
      <c r="C198" s="2">
        <v>82036</v>
      </c>
      <c r="E198">
        <f t="shared" si="3"/>
        <v>156.39309884663044</v>
      </c>
    </row>
    <row r="199" spans="1:5" x14ac:dyDescent="0.25">
      <c r="A199" s="2" t="s">
        <v>210</v>
      </c>
      <c r="B199" s="2">
        <v>3765</v>
      </c>
      <c r="C199" s="2">
        <v>58106</v>
      </c>
      <c r="E199">
        <f t="shared" si="3"/>
        <v>110.77304356114765</v>
      </c>
    </row>
    <row r="200" spans="1:5" x14ac:dyDescent="0.25">
      <c r="A200" s="2" t="s">
        <v>211</v>
      </c>
      <c r="B200" s="2">
        <v>1865</v>
      </c>
      <c r="C200" s="2">
        <v>50693</v>
      </c>
      <c r="E200">
        <f t="shared" si="3"/>
        <v>96.640930321227714</v>
      </c>
    </row>
    <row r="201" spans="1:5" x14ac:dyDescent="0.25">
      <c r="A201" s="2" t="s">
        <v>212</v>
      </c>
      <c r="B201" s="2">
        <v>5025</v>
      </c>
      <c r="C201" s="2">
        <v>59812</v>
      </c>
      <c r="E201">
        <f t="shared" si="3"/>
        <v>114.02535506624726</v>
      </c>
    </row>
    <row r="202" spans="1:5" x14ac:dyDescent="0.25">
      <c r="A202" s="2" t="s">
        <v>213</v>
      </c>
      <c r="B202" s="2">
        <v>3570</v>
      </c>
      <c r="C202" s="2">
        <v>75265</v>
      </c>
      <c r="E202">
        <f t="shared" si="3"/>
        <v>143.48489181202936</v>
      </c>
    </row>
    <row r="203" spans="1:5" x14ac:dyDescent="0.25">
      <c r="A203" s="2" t="s">
        <v>214</v>
      </c>
      <c r="B203" s="2">
        <v>7830</v>
      </c>
      <c r="C203" s="2">
        <v>71348</v>
      </c>
      <c r="E203">
        <f t="shared" si="3"/>
        <v>136.01753884281766</v>
      </c>
    </row>
    <row r="204" spans="1:5" x14ac:dyDescent="0.25">
      <c r="A204" s="2" t="s">
        <v>215</v>
      </c>
      <c r="B204" s="2">
        <v>3655</v>
      </c>
      <c r="C204" s="2">
        <v>51579</v>
      </c>
      <c r="E204">
        <f t="shared" si="3"/>
        <v>98.329997140406064</v>
      </c>
    </row>
    <row r="205" spans="1:5" x14ac:dyDescent="0.25">
      <c r="A205" s="2" t="s">
        <v>216</v>
      </c>
      <c r="B205" s="2">
        <v>5545</v>
      </c>
      <c r="C205" s="2">
        <v>59898</v>
      </c>
      <c r="E205">
        <f t="shared" si="3"/>
        <v>114.18930511867315</v>
      </c>
    </row>
    <row r="206" spans="1:5" x14ac:dyDescent="0.25">
      <c r="A206" s="2" t="s">
        <v>217</v>
      </c>
      <c r="B206" s="2">
        <v>13080</v>
      </c>
      <c r="C206" s="2">
        <v>50880</v>
      </c>
      <c r="E206">
        <f t="shared" si="3"/>
        <v>96.997426365456107</v>
      </c>
    </row>
    <row r="207" spans="1:5" x14ac:dyDescent="0.25">
      <c r="A207" s="2" t="s">
        <v>218</v>
      </c>
      <c r="B207" s="2">
        <v>1770</v>
      </c>
      <c r="C207" s="2">
        <v>48134</v>
      </c>
      <c r="E207">
        <f t="shared" si="3"/>
        <v>91.762463063578309</v>
      </c>
    </row>
    <row r="208" spans="1:5" x14ac:dyDescent="0.25">
      <c r="A208" s="2" t="s">
        <v>219</v>
      </c>
      <c r="B208" s="2">
        <v>1470</v>
      </c>
      <c r="C208" s="2">
        <v>32450</v>
      </c>
      <c r="E208">
        <f t="shared" si="3"/>
        <v>61.862548851396433</v>
      </c>
    </row>
    <row r="209" spans="1:5" x14ac:dyDescent="0.25">
      <c r="A209" s="2" t="s">
        <v>220</v>
      </c>
      <c r="B209" s="2">
        <v>1375</v>
      </c>
      <c r="C209" s="2">
        <v>32141</v>
      </c>
      <c r="E209">
        <f t="shared" si="3"/>
        <v>61.273472500238299</v>
      </c>
    </row>
    <row r="210" spans="1:5" x14ac:dyDescent="0.25">
      <c r="A210" s="2" t="s">
        <v>221</v>
      </c>
      <c r="B210" s="2">
        <v>1500</v>
      </c>
      <c r="C210" s="2">
        <v>31055</v>
      </c>
      <c r="E210">
        <f t="shared" si="3"/>
        <v>59.20312648937184</v>
      </c>
    </row>
    <row r="211" spans="1:5" x14ac:dyDescent="0.25">
      <c r="A211" s="2" t="s">
        <v>222</v>
      </c>
      <c r="B211" s="2">
        <v>4940</v>
      </c>
      <c r="C211" s="2">
        <v>47542</v>
      </c>
      <c r="E211">
        <f t="shared" si="3"/>
        <v>90.633876656181485</v>
      </c>
    </row>
    <row r="212" spans="1:5" x14ac:dyDescent="0.25">
      <c r="A212" s="2" t="s">
        <v>223</v>
      </c>
      <c r="B212" s="2">
        <v>3400</v>
      </c>
      <c r="C212" s="2">
        <v>56991</v>
      </c>
      <c r="E212">
        <f t="shared" si="3"/>
        <v>108.64741206748641</v>
      </c>
    </row>
    <row r="213" spans="1:5" x14ac:dyDescent="0.25">
      <c r="A213" s="2" t="s">
        <v>224</v>
      </c>
      <c r="B213" s="2">
        <v>3905</v>
      </c>
      <c r="C213" s="2">
        <v>55105</v>
      </c>
      <c r="E213">
        <f t="shared" si="3"/>
        <v>105.05194928986751</v>
      </c>
    </row>
    <row r="214" spans="1:5" x14ac:dyDescent="0.25">
      <c r="A214" s="2" t="s">
        <v>225</v>
      </c>
      <c r="B214" s="2">
        <v>3365</v>
      </c>
      <c r="C214" s="2">
        <v>59916</v>
      </c>
      <c r="E214">
        <f t="shared" si="3"/>
        <v>114.22362024592508</v>
      </c>
    </row>
    <row r="215" spans="1:5" x14ac:dyDescent="0.25">
      <c r="A215" s="2" t="s">
        <v>226</v>
      </c>
      <c r="B215" s="2">
        <v>2800</v>
      </c>
      <c r="C215" s="2">
        <v>36839</v>
      </c>
      <c r="E215">
        <f t="shared" si="3"/>
        <v>70.229720712992091</v>
      </c>
    </row>
    <row r="216" spans="1:5" x14ac:dyDescent="0.25">
      <c r="A216" s="2" t="s">
        <v>227</v>
      </c>
      <c r="B216" s="2">
        <v>3665</v>
      </c>
      <c r="C216" s="2">
        <v>38737</v>
      </c>
      <c r="E216">
        <f t="shared" si="3"/>
        <v>73.848060242112282</v>
      </c>
    </row>
    <row r="217" spans="1:5" x14ac:dyDescent="0.25">
      <c r="A217" s="2" t="s">
        <v>228</v>
      </c>
      <c r="B217" s="2">
        <v>3660</v>
      </c>
      <c r="C217" s="2">
        <v>28826</v>
      </c>
      <c r="E217">
        <f t="shared" si="3"/>
        <v>54.953769898007813</v>
      </c>
    </row>
    <row r="218" spans="1:5" x14ac:dyDescent="0.25">
      <c r="A218" s="2" t="s">
        <v>229</v>
      </c>
      <c r="B218" s="2">
        <v>2350</v>
      </c>
      <c r="C218" s="2">
        <v>26767</v>
      </c>
      <c r="E218">
        <f t="shared" si="3"/>
        <v>51.028500619578686</v>
      </c>
    </row>
    <row r="219" spans="1:5" x14ac:dyDescent="0.25">
      <c r="A219" s="2" t="s">
        <v>230</v>
      </c>
      <c r="B219" s="2">
        <v>2400</v>
      </c>
      <c r="C219" s="2">
        <v>36141</v>
      </c>
      <c r="E219">
        <f t="shared" si="3"/>
        <v>68.899056334000576</v>
      </c>
    </row>
    <row r="220" spans="1:5" x14ac:dyDescent="0.25">
      <c r="A220" s="2" t="s">
        <v>231</v>
      </c>
      <c r="B220" s="2">
        <v>4080</v>
      </c>
      <c r="C220" s="2">
        <v>37539</v>
      </c>
      <c r="E220">
        <f t="shared" si="3"/>
        <v>71.564197883900491</v>
      </c>
    </row>
    <row r="221" spans="1:5" x14ac:dyDescent="0.25">
      <c r="A221" s="2" t="s">
        <v>232</v>
      </c>
      <c r="B221" s="2">
        <v>2395</v>
      </c>
      <c r="C221" s="2">
        <v>40384</v>
      </c>
      <c r="E221">
        <f t="shared" si="3"/>
        <v>76.987894385663907</v>
      </c>
    </row>
    <row r="222" spans="1:5" x14ac:dyDescent="0.25">
      <c r="A222" s="2" t="s">
        <v>233</v>
      </c>
      <c r="B222" s="2">
        <v>5520</v>
      </c>
      <c r="C222" s="2">
        <v>36609</v>
      </c>
      <c r="E222">
        <f t="shared" si="3"/>
        <v>69.791249642550753</v>
      </c>
    </row>
    <row r="223" spans="1:5" x14ac:dyDescent="0.25">
      <c r="A223" s="2" t="s">
        <v>234</v>
      </c>
      <c r="B223" s="2">
        <v>5840</v>
      </c>
      <c r="C223" s="2">
        <v>60909</v>
      </c>
      <c r="E223">
        <f t="shared" si="3"/>
        <v>116.11667143265656</v>
      </c>
    </row>
    <row r="224" spans="1:5" x14ac:dyDescent="0.25">
      <c r="A224" s="2" t="s">
        <v>235</v>
      </c>
      <c r="B224" s="2">
        <v>2420</v>
      </c>
      <c r="C224" s="2">
        <v>30287</v>
      </c>
      <c r="E224">
        <f t="shared" si="3"/>
        <v>57.739014393289487</v>
      </c>
    </row>
    <row r="225" spans="1:5" x14ac:dyDescent="0.25">
      <c r="A225" s="2" t="s">
        <v>236</v>
      </c>
      <c r="B225" s="2">
        <v>3780</v>
      </c>
      <c r="C225" s="2">
        <v>33265</v>
      </c>
      <c r="E225">
        <f t="shared" si="3"/>
        <v>63.416261557525495</v>
      </c>
    </row>
    <row r="226" spans="1:5" x14ac:dyDescent="0.25">
      <c r="A226" s="2" t="s">
        <v>237</v>
      </c>
      <c r="B226" s="2">
        <v>1735</v>
      </c>
      <c r="C226" s="2">
        <v>41983</v>
      </c>
      <c r="E226">
        <f t="shared" si="3"/>
        <v>80.036221523210372</v>
      </c>
    </row>
    <row r="227" spans="1:5" x14ac:dyDescent="0.25">
      <c r="A227" s="2" t="s">
        <v>238</v>
      </c>
      <c r="B227" s="2">
        <v>3460</v>
      </c>
      <c r="C227" s="2">
        <v>31837</v>
      </c>
      <c r="E227">
        <f t="shared" si="3"/>
        <v>60.693928128872365</v>
      </c>
    </row>
    <row r="228" spans="1:5" x14ac:dyDescent="0.25">
      <c r="A228" s="2" t="s">
        <v>239</v>
      </c>
      <c r="B228" s="2">
        <v>3170</v>
      </c>
      <c r="C228" s="2">
        <v>37833</v>
      </c>
      <c r="E228">
        <f t="shared" si="3"/>
        <v>72.124678295682017</v>
      </c>
    </row>
    <row r="229" spans="1:5" x14ac:dyDescent="0.25">
      <c r="A229" s="2" t="s">
        <v>240</v>
      </c>
      <c r="B229" s="2">
        <v>2250</v>
      </c>
      <c r="C229" s="2">
        <v>39232</v>
      </c>
      <c r="E229">
        <f t="shared" si="3"/>
        <v>74.791726241540374</v>
      </c>
    </row>
    <row r="230" spans="1:5" x14ac:dyDescent="0.25">
      <c r="A230" s="2" t="s">
        <v>241</v>
      </c>
      <c r="B230" s="2">
        <v>5390</v>
      </c>
      <c r="C230" s="2">
        <v>41458</v>
      </c>
      <c r="E230">
        <f t="shared" si="3"/>
        <v>79.035363645029079</v>
      </c>
    </row>
    <row r="231" spans="1:5" x14ac:dyDescent="0.25">
      <c r="A231" s="2" t="s">
        <v>242</v>
      </c>
      <c r="B231" s="2">
        <v>1635</v>
      </c>
      <c r="C231" s="2">
        <v>32111</v>
      </c>
      <c r="E231">
        <f t="shared" si="3"/>
        <v>61.216280621485083</v>
      </c>
    </row>
    <row r="232" spans="1:5" x14ac:dyDescent="0.25">
      <c r="A232" s="2" t="s">
        <v>243</v>
      </c>
      <c r="B232" s="2">
        <v>1685</v>
      </c>
      <c r="C232" s="2">
        <v>33865</v>
      </c>
      <c r="E232">
        <f t="shared" si="3"/>
        <v>64.560099132589841</v>
      </c>
    </row>
    <row r="233" spans="1:5" x14ac:dyDescent="0.25">
      <c r="A233" s="2" t="s">
        <v>244</v>
      </c>
      <c r="B233" s="2">
        <v>3655</v>
      </c>
      <c r="C233" s="2">
        <v>35398</v>
      </c>
      <c r="E233">
        <f t="shared" si="3"/>
        <v>67.482604136879232</v>
      </c>
    </row>
    <row r="234" spans="1:5" x14ac:dyDescent="0.25">
      <c r="A234" s="2" t="s">
        <v>245</v>
      </c>
      <c r="B234" s="2">
        <v>1595</v>
      </c>
      <c r="C234" s="2">
        <v>34739</v>
      </c>
      <c r="E234">
        <f t="shared" si="3"/>
        <v>66.226289200266891</v>
      </c>
    </row>
    <row r="235" spans="1:5" x14ac:dyDescent="0.25">
      <c r="A235" s="2" t="s">
        <v>246</v>
      </c>
      <c r="B235" s="2">
        <v>755</v>
      </c>
      <c r="C235" s="2">
        <v>42396</v>
      </c>
      <c r="E235">
        <f t="shared" si="3"/>
        <v>80.823563054046332</v>
      </c>
    </row>
    <row r="236" spans="1:5" x14ac:dyDescent="0.25">
      <c r="A236" s="2" t="s">
        <v>247</v>
      </c>
      <c r="B236" s="2">
        <v>3080</v>
      </c>
      <c r="C236" s="2">
        <v>41283</v>
      </c>
      <c r="E236">
        <f t="shared" si="3"/>
        <v>78.701744352301972</v>
      </c>
    </row>
    <row r="237" spans="1:5" x14ac:dyDescent="0.25">
      <c r="A237" s="2" t="s">
        <v>248</v>
      </c>
      <c r="B237" s="2">
        <v>4630</v>
      </c>
      <c r="C237" s="2">
        <v>49503</v>
      </c>
      <c r="E237">
        <f t="shared" si="3"/>
        <v>94.372319130683437</v>
      </c>
    </row>
    <row r="238" spans="1:5" x14ac:dyDescent="0.25">
      <c r="A238" s="2" t="s">
        <v>249</v>
      </c>
      <c r="B238" s="2">
        <v>2910</v>
      </c>
      <c r="C238" s="2">
        <v>41516</v>
      </c>
      <c r="E238">
        <f t="shared" si="3"/>
        <v>79.145934610618625</v>
      </c>
    </row>
    <row r="239" spans="1:5" x14ac:dyDescent="0.25">
      <c r="A239" s="2" t="s">
        <v>250</v>
      </c>
      <c r="B239" s="2">
        <v>5620</v>
      </c>
      <c r="C239" s="2">
        <v>52042</v>
      </c>
      <c r="E239">
        <f t="shared" si="3"/>
        <v>99.21265846916404</v>
      </c>
    </row>
    <row r="240" spans="1:5" x14ac:dyDescent="0.25">
      <c r="A240" s="2" t="s">
        <v>251</v>
      </c>
      <c r="B240" s="2">
        <v>3830</v>
      </c>
      <c r="C240" s="2">
        <v>51340</v>
      </c>
      <c r="E240">
        <f t="shared" si="3"/>
        <v>97.874368506338769</v>
      </c>
    </row>
    <row r="241" spans="1:5" x14ac:dyDescent="0.25">
      <c r="A241" s="2" t="s">
        <v>252</v>
      </c>
      <c r="B241" s="2">
        <v>2960</v>
      </c>
      <c r="C241" s="2">
        <v>51449</v>
      </c>
      <c r="E241">
        <f t="shared" si="3"/>
        <v>98.082165665808787</v>
      </c>
    </row>
    <row r="242" spans="1:5" x14ac:dyDescent="0.25">
      <c r="A242" s="2" t="s">
        <v>253</v>
      </c>
      <c r="B242" s="2">
        <v>3930</v>
      </c>
      <c r="C242" s="2">
        <v>47738</v>
      </c>
      <c r="E242">
        <f t="shared" si="3"/>
        <v>91.007530264035836</v>
      </c>
    </row>
    <row r="243" spans="1:5" x14ac:dyDescent="0.25">
      <c r="A243" s="2" t="s">
        <v>254</v>
      </c>
      <c r="B243" s="2">
        <v>6740</v>
      </c>
      <c r="C243" s="2">
        <v>45537</v>
      </c>
      <c r="E243">
        <f t="shared" si="3"/>
        <v>86.811552759508146</v>
      </c>
    </row>
    <row r="244" spans="1:5" x14ac:dyDescent="0.25">
      <c r="A244" s="2" t="s">
        <v>255</v>
      </c>
      <c r="B244" s="2">
        <v>3345</v>
      </c>
      <c r="C244" s="2">
        <v>36378</v>
      </c>
      <c r="E244">
        <f t="shared" si="3"/>
        <v>69.350872176150986</v>
      </c>
    </row>
    <row r="245" spans="1:5" x14ac:dyDescent="0.25">
      <c r="A245" s="2" t="s">
        <v>256</v>
      </c>
      <c r="B245" s="2">
        <v>7095</v>
      </c>
      <c r="C245" s="2">
        <v>46439</v>
      </c>
      <c r="E245">
        <f t="shared" si="3"/>
        <v>88.53112191402154</v>
      </c>
    </row>
    <row r="246" spans="1:5" x14ac:dyDescent="0.25">
      <c r="A246" s="2" t="s">
        <v>257</v>
      </c>
      <c r="B246" s="2">
        <v>6220</v>
      </c>
      <c r="C246" s="2">
        <v>43125</v>
      </c>
      <c r="E246">
        <f t="shared" si="3"/>
        <v>82.213325707749505</v>
      </c>
    </row>
    <row r="247" spans="1:5" x14ac:dyDescent="0.25">
      <c r="A247" s="2" t="s">
        <v>258</v>
      </c>
      <c r="B247" s="2">
        <v>4985</v>
      </c>
      <c r="C247" s="2">
        <v>46776</v>
      </c>
      <c r="E247">
        <f t="shared" si="3"/>
        <v>89.173577352016011</v>
      </c>
    </row>
    <row r="248" spans="1:5" x14ac:dyDescent="0.25">
      <c r="A248" s="2" t="s">
        <v>259</v>
      </c>
      <c r="B248" s="2">
        <v>3970</v>
      </c>
      <c r="C248" s="2">
        <v>51940</v>
      </c>
      <c r="E248">
        <f t="shared" si="3"/>
        <v>99.018206081403108</v>
      </c>
    </row>
    <row r="249" spans="1:5" x14ac:dyDescent="0.25">
      <c r="A249" s="2" t="s">
        <v>260</v>
      </c>
      <c r="B249" s="2">
        <v>4615</v>
      </c>
      <c r="C249" s="2">
        <v>41725</v>
      </c>
      <c r="E249">
        <f t="shared" si="3"/>
        <v>79.544371365932705</v>
      </c>
    </row>
    <row r="250" spans="1:5" x14ac:dyDescent="0.25">
      <c r="A250" s="2" t="s">
        <v>261</v>
      </c>
      <c r="B250" s="2">
        <v>5115</v>
      </c>
      <c r="C250" s="2">
        <v>43125</v>
      </c>
      <c r="E250">
        <f t="shared" si="3"/>
        <v>82.213325707749505</v>
      </c>
    </row>
    <row r="251" spans="1:5" x14ac:dyDescent="0.25">
      <c r="A251" s="2" t="s">
        <v>262</v>
      </c>
      <c r="B251" s="2">
        <v>4625</v>
      </c>
      <c r="C251" s="2">
        <v>42790</v>
      </c>
      <c r="E251">
        <f t="shared" si="3"/>
        <v>81.574683061671905</v>
      </c>
    </row>
    <row r="252" spans="1:5" x14ac:dyDescent="0.25">
      <c r="A252" s="2" t="s">
        <v>263</v>
      </c>
      <c r="B252" s="2">
        <v>4980</v>
      </c>
      <c r="C252" s="2">
        <v>33604</v>
      </c>
      <c r="E252">
        <f t="shared" si="3"/>
        <v>64.062529787436844</v>
      </c>
    </row>
    <row r="253" spans="1:5" x14ac:dyDescent="0.25">
      <c r="A253" s="2" t="s">
        <v>264</v>
      </c>
      <c r="B253" s="2">
        <v>1190</v>
      </c>
      <c r="C253" s="2">
        <v>38930</v>
      </c>
      <c r="E253">
        <f t="shared" si="3"/>
        <v>74.215994662091319</v>
      </c>
    </row>
    <row r="254" spans="1:5" x14ac:dyDescent="0.25">
      <c r="A254" s="2" t="s">
        <v>265</v>
      </c>
      <c r="B254" s="2">
        <v>3515</v>
      </c>
      <c r="C254" s="2">
        <v>46219</v>
      </c>
      <c r="E254">
        <f t="shared" si="3"/>
        <v>88.111714803164617</v>
      </c>
    </row>
    <row r="255" spans="1:5" x14ac:dyDescent="0.25">
      <c r="A255" s="2" t="s">
        <v>266</v>
      </c>
      <c r="B255" s="2">
        <v>3510</v>
      </c>
      <c r="C255" s="2">
        <v>36645</v>
      </c>
      <c r="E255">
        <f t="shared" si="3"/>
        <v>69.859879897054611</v>
      </c>
    </row>
    <row r="256" spans="1:5" x14ac:dyDescent="0.25">
      <c r="A256" s="2" t="s">
        <v>267</v>
      </c>
      <c r="B256" s="2">
        <v>3050</v>
      </c>
      <c r="C256" s="2">
        <v>48532</v>
      </c>
      <c r="E256">
        <f t="shared" si="3"/>
        <v>92.521208655037654</v>
      </c>
    </row>
    <row r="257" spans="1:5" x14ac:dyDescent="0.25">
      <c r="A257" s="2" t="s">
        <v>268</v>
      </c>
      <c r="B257" s="2">
        <v>4090</v>
      </c>
      <c r="C257" s="2">
        <v>43081</v>
      </c>
      <c r="E257">
        <f t="shared" si="3"/>
        <v>82.129444285578117</v>
      </c>
    </row>
    <row r="258" spans="1:5" x14ac:dyDescent="0.25">
      <c r="A258" s="2" t="s">
        <v>269</v>
      </c>
      <c r="B258" s="2">
        <v>5705</v>
      </c>
      <c r="C258" s="2">
        <v>54033</v>
      </c>
      <c r="E258">
        <f t="shared" si="3"/>
        <v>103.00829282241922</v>
      </c>
    </row>
    <row r="259" spans="1:5" x14ac:dyDescent="0.25">
      <c r="A259" s="2" t="s">
        <v>270</v>
      </c>
      <c r="B259" s="2">
        <v>5830</v>
      </c>
      <c r="C259" s="2">
        <v>62232</v>
      </c>
      <c r="E259">
        <f t="shared" si="3"/>
        <v>118.63883328567343</v>
      </c>
    </row>
    <row r="260" spans="1:5" x14ac:dyDescent="0.25">
      <c r="A260" s="2" t="s">
        <v>271</v>
      </c>
      <c r="B260" s="2">
        <v>3345</v>
      </c>
      <c r="C260" s="2">
        <v>66730</v>
      </c>
      <c r="E260">
        <f t="shared" ref="E260:E279" si="4">100*C260/C$2</f>
        <v>127.21380230673911</v>
      </c>
    </row>
    <row r="261" spans="1:5" x14ac:dyDescent="0.25">
      <c r="A261" s="2" t="s">
        <v>272</v>
      </c>
      <c r="B261" s="2">
        <v>5295</v>
      </c>
      <c r="C261" s="2">
        <v>69279</v>
      </c>
      <c r="E261">
        <f t="shared" si="4"/>
        <v>132.07320560480412</v>
      </c>
    </row>
    <row r="262" spans="1:5" x14ac:dyDescent="0.25">
      <c r="A262" s="2" t="s">
        <v>273</v>
      </c>
      <c r="B262" s="2">
        <v>1970</v>
      </c>
      <c r="C262" s="2">
        <v>54984</v>
      </c>
      <c r="E262">
        <f t="shared" si="4"/>
        <v>104.8212753788962</v>
      </c>
    </row>
    <row r="263" spans="1:5" x14ac:dyDescent="0.25">
      <c r="A263" s="2" t="s">
        <v>274</v>
      </c>
      <c r="B263" s="2">
        <v>5945</v>
      </c>
      <c r="C263" s="2">
        <v>55574</v>
      </c>
      <c r="E263">
        <f t="shared" si="4"/>
        <v>105.94604899437613</v>
      </c>
    </row>
    <row r="264" spans="1:5" x14ac:dyDescent="0.25">
      <c r="A264" s="2" t="s">
        <v>275</v>
      </c>
      <c r="B264" s="2">
        <v>8905</v>
      </c>
      <c r="C264" s="2">
        <v>56644</v>
      </c>
      <c r="E264">
        <f t="shared" si="4"/>
        <v>107.98589266990754</v>
      </c>
    </row>
    <row r="265" spans="1:5" x14ac:dyDescent="0.25">
      <c r="A265" s="2" t="s">
        <v>276</v>
      </c>
      <c r="B265" s="2">
        <v>4590</v>
      </c>
      <c r="C265" s="2">
        <v>42765</v>
      </c>
      <c r="E265">
        <f t="shared" si="4"/>
        <v>81.52702316271089</v>
      </c>
    </row>
    <row r="266" spans="1:5" x14ac:dyDescent="0.25">
      <c r="A266" s="2" t="s">
        <v>277</v>
      </c>
      <c r="B266" s="2">
        <v>7075</v>
      </c>
      <c r="C266" s="2">
        <v>59495</v>
      </c>
      <c r="E266">
        <f t="shared" si="4"/>
        <v>113.4210275474216</v>
      </c>
    </row>
    <row r="267" spans="1:5" x14ac:dyDescent="0.25">
      <c r="A267" s="2" t="s">
        <v>278</v>
      </c>
      <c r="B267" s="2">
        <v>4635</v>
      </c>
      <c r="C267" s="2">
        <v>66974</v>
      </c>
      <c r="E267">
        <f t="shared" si="4"/>
        <v>127.67896292059861</v>
      </c>
    </row>
    <row r="268" spans="1:5" x14ac:dyDescent="0.25">
      <c r="A268" s="2" t="s">
        <v>279</v>
      </c>
      <c r="B268" s="2">
        <v>2095</v>
      </c>
      <c r="C268" s="2">
        <v>62584</v>
      </c>
      <c r="E268">
        <f t="shared" si="4"/>
        <v>119.30988466304451</v>
      </c>
    </row>
    <row r="269" spans="1:5" x14ac:dyDescent="0.25">
      <c r="A269" s="2" t="s">
        <v>280</v>
      </c>
      <c r="B269" s="2">
        <v>5855</v>
      </c>
      <c r="C269" s="2">
        <v>56201</v>
      </c>
      <c r="E269">
        <f t="shared" si="4"/>
        <v>107.14135926031837</v>
      </c>
    </row>
    <row r="270" spans="1:5" x14ac:dyDescent="0.25">
      <c r="A270" s="2" t="s">
        <v>281</v>
      </c>
      <c r="B270" s="2">
        <v>4525</v>
      </c>
      <c r="C270" s="2">
        <v>44182</v>
      </c>
      <c r="E270">
        <f t="shared" si="4"/>
        <v>84.228386235821176</v>
      </c>
    </row>
    <row r="271" spans="1:5" x14ac:dyDescent="0.25">
      <c r="A271" s="2" t="s">
        <v>282</v>
      </c>
      <c r="B271" s="2">
        <v>440</v>
      </c>
      <c r="C271" s="2">
        <v>35367</v>
      </c>
      <c r="E271">
        <f t="shared" si="4"/>
        <v>67.423505862167573</v>
      </c>
    </row>
    <row r="272" spans="1:5" x14ac:dyDescent="0.25">
      <c r="A272" s="2" t="s">
        <v>283</v>
      </c>
      <c r="B272" s="2">
        <v>4185</v>
      </c>
      <c r="C272" s="2">
        <v>47334</v>
      </c>
      <c r="E272">
        <f t="shared" si="4"/>
        <v>90.237346296825848</v>
      </c>
    </row>
    <row r="273" spans="1:5" x14ac:dyDescent="0.25">
      <c r="A273" s="2" t="s">
        <v>284</v>
      </c>
      <c r="B273" s="2">
        <v>540</v>
      </c>
      <c r="C273" s="2">
        <v>42510</v>
      </c>
      <c r="E273">
        <f t="shared" si="4"/>
        <v>81.040892193308551</v>
      </c>
    </row>
    <row r="274" spans="1:5" x14ac:dyDescent="0.25">
      <c r="A274" s="2" t="s">
        <v>285</v>
      </c>
      <c r="B274" s="2">
        <v>765</v>
      </c>
      <c r="C274" s="2">
        <v>35230</v>
      </c>
      <c r="E274">
        <f t="shared" si="4"/>
        <v>67.162329615861211</v>
      </c>
    </row>
    <row r="275" spans="1:5" x14ac:dyDescent="0.25">
      <c r="A275" s="2" t="s">
        <v>286</v>
      </c>
      <c r="B275" s="2">
        <v>585</v>
      </c>
      <c r="C275" s="2">
        <v>27739</v>
      </c>
      <c r="E275">
        <f t="shared" si="4"/>
        <v>52.881517491182919</v>
      </c>
    </row>
    <row r="276" spans="1:5" x14ac:dyDescent="0.25">
      <c r="A276" s="2" t="s">
        <v>287</v>
      </c>
      <c r="B276" s="2">
        <v>605</v>
      </c>
      <c r="C276" s="2">
        <v>35445</v>
      </c>
      <c r="E276">
        <f t="shared" si="4"/>
        <v>67.572204746925934</v>
      </c>
    </row>
    <row r="277" spans="1:5" x14ac:dyDescent="0.25">
      <c r="A277" s="2" t="s">
        <v>288</v>
      </c>
      <c r="B277" s="2">
        <v>2125</v>
      </c>
      <c r="C277" s="2">
        <v>36903</v>
      </c>
      <c r="E277">
        <f t="shared" si="4"/>
        <v>70.351730054332279</v>
      </c>
    </row>
    <row r="278" spans="1:5" x14ac:dyDescent="0.25">
      <c r="A278" s="2" t="s">
        <v>289</v>
      </c>
      <c r="B278" s="2">
        <v>320</v>
      </c>
      <c r="C278" s="2">
        <v>31644</v>
      </c>
      <c r="E278">
        <f t="shared" si="4"/>
        <v>60.325993708893336</v>
      </c>
    </row>
    <row r="279" spans="1:5" x14ac:dyDescent="0.25">
      <c r="A279" s="2" t="s">
        <v>290</v>
      </c>
      <c r="B279" s="2">
        <v>690</v>
      </c>
      <c r="C279" s="2">
        <v>44738</v>
      </c>
      <c r="E279">
        <f t="shared" si="4"/>
        <v>85.288342388714142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282"/>
  <sheetViews>
    <sheetView topLeftCell="A265" workbookViewId="0">
      <selection activeCell="I275" sqref="I275"/>
    </sheetView>
  </sheetViews>
  <sheetFormatPr defaultRowHeight="15" x14ac:dyDescent="0.25"/>
  <sheetData>
    <row r="2" spans="1:17" x14ac:dyDescent="0.25">
      <c r="F2" t="s">
        <v>5</v>
      </c>
      <c r="K2" t="s">
        <v>4</v>
      </c>
      <c r="P2" t="s">
        <v>6</v>
      </c>
    </row>
    <row r="3" spans="1:17" x14ac:dyDescent="0.25">
      <c r="E3" t="s">
        <v>1</v>
      </c>
      <c r="F3" t="s">
        <v>2</v>
      </c>
      <c r="G3" t="s">
        <v>3</v>
      </c>
      <c r="J3" t="s">
        <v>1</v>
      </c>
      <c r="K3" t="s">
        <v>2</v>
      </c>
      <c r="L3" t="s">
        <v>3</v>
      </c>
      <c r="O3" t="s">
        <v>1</v>
      </c>
      <c r="P3" t="s">
        <v>2</v>
      </c>
      <c r="Q3" t="s">
        <v>3</v>
      </c>
    </row>
    <row r="4" spans="1:17" x14ac:dyDescent="0.25">
      <c r="A4" t="s">
        <v>30</v>
      </c>
      <c r="B4">
        <v>2900</v>
      </c>
      <c r="C4">
        <v>46.258697931560384</v>
      </c>
      <c r="E4">
        <v>2900</v>
      </c>
      <c r="J4">
        <v>2900</v>
      </c>
      <c r="O4">
        <v>2900</v>
      </c>
    </row>
    <row r="5" spans="1:17" x14ac:dyDescent="0.25">
      <c r="A5" t="s">
        <v>40</v>
      </c>
      <c r="B5">
        <v>1295</v>
      </c>
      <c r="C5">
        <v>48.065961300162044</v>
      </c>
      <c r="E5">
        <v>1295</v>
      </c>
      <c r="J5">
        <v>1295</v>
      </c>
      <c r="O5">
        <v>1295</v>
      </c>
    </row>
    <row r="6" spans="1:17" x14ac:dyDescent="0.25">
      <c r="A6" t="s">
        <v>229</v>
      </c>
      <c r="B6">
        <v>2350</v>
      </c>
      <c r="C6">
        <v>51.028500619578686</v>
      </c>
      <c r="E6">
        <v>2350</v>
      </c>
      <c r="J6">
        <v>2350</v>
      </c>
      <c r="O6">
        <v>2350</v>
      </c>
    </row>
    <row r="7" spans="1:17" x14ac:dyDescent="0.25">
      <c r="A7" t="s">
        <v>286</v>
      </c>
      <c r="B7">
        <v>585</v>
      </c>
      <c r="C7">
        <v>52.881517491182919</v>
      </c>
      <c r="E7">
        <v>585</v>
      </c>
      <c r="J7">
        <v>585</v>
      </c>
      <c r="O7">
        <v>585</v>
      </c>
    </row>
    <row r="8" spans="1:17" x14ac:dyDescent="0.25">
      <c r="A8" t="s">
        <v>94</v>
      </c>
      <c r="B8">
        <v>2515</v>
      </c>
      <c r="C8">
        <v>54.431417405395102</v>
      </c>
      <c r="E8">
        <v>2515</v>
      </c>
      <c r="J8">
        <v>2515</v>
      </c>
      <c r="O8">
        <v>2515</v>
      </c>
    </row>
    <row r="9" spans="1:17" x14ac:dyDescent="0.25">
      <c r="A9" t="s">
        <v>228</v>
      </c>
      <c r="B9">
        <v>3660</v>
      </c>
      <c r="C9">
        <v>54.953769898007813</v>
      </c>
      <c r="E9">
        <v>3660</v>
      </c>
      <c r="J9">
        <v>3660</v>
      </c>
      <c r="O9">
        <v>3660</v>
      </c>
    </row>
    <row r="10" spans="1:17" x14ac:dyDescent="0.25">
      <c r="A10" t="s">
        <v>14</v>
      </c>
      <c r="B10">
        <v>6225</v>
      </c>
      <c r="C10">
        <v>55.622914879420456</v>
      </c>
      <c r="E10">
        <v>6225</v>
      </c>
      <c r="J10">
        <v>6225</v>
      </c>
      <c r="O10">
        <v>6225</v>
      </c>
    </row>
    <row r="11" spans="1:17" x14ac:dyDescent="0.25">
      <c r="A11" t="s">
        <v>38</v>
      </c>
      <c r="B11">
        <v>3190</v>
      </c>
      <c r="C11">
        <v>56.938328090744449</v>
      </c>
      <c r="E11">
        <v>3190</v>
      </c>
      <c r="J11">
        <v>3190</v>
      </c>
      <c r="O11">
        <v>3190</v>
      </c>
    </row>
    <row r="12" spans="1:17" x14ac:dyDescent="0.25">
      <c r="A12" t="s">
        <v>49</v>
      </c>
      <c r="B12">
        <v>4145</v>
      </c>
      <c r="C12">
        <v>57.332952054141643</v>
      </c>
      <c r="E12">
        <v>4145</v>
      </c>
      <c r="J12">
        <v>4145</v>
      </c>
      <c r="O12">
        <v>4145</v>
      </c>
    </row>
    <row r="13" spans="1:17" x14ac:dyDescent="0.25">
      <c r="A13" t="s">
        <v>235</v>
      </c>
      <c r="B13">
        <v>2420</v>
      </c>
      <c r="C13">
        <v>57.739014393289487</v>
      </c>
      <c r="E13">
        <v>2420</v>
      </c>
      <c r="J13">
        <v>2420</v>
      </c>
      <c r="O13">
        <v>2420</v>
      </c>
    </row>
    <row r="14" spans="1:17" x14ac:dyDescent="0.25">
      <c r="A14" t="s">
        <v>105</v>
      </c>
      <c r="B14">
        <v>2495</v>
      </c>
      <c r="C14">
        <v>58.394814602993044</v>
      </c>
      <c r="E14">
        <v>2495</v>
      </c>
      <c r="J14">
        <v>2495</v>
      </c>
      <c r="O14">
        <v>2495</v>
      </c>
    </row>
    <row r="15" spans="1:17" x14ac:dyDescent="0.25">
      <c r="A15" t="s">
        <v>221</v>
      </c>
      <c r="B15">
        <v>1500</v>
      </c>
      <c r="C15">
        <v>59.20312648937184</v>
      </c>
      <c r="E15">
        <v>1500</v>
      </c>
      <c r="J15">
        <v>1500</v>
      </c>
      <c r="O15">
        <v>1500</v>
      </c>
    </row>
    <row r="16" spans="1:17" x14ac:dyDescent="0.25">
      <c r="A16" t="s">
        <v>34</v>
      </c>
      <c r="B16">
        <v>3115</v>
      </c>
      <c r="C16">
        <v>59.327042226670478</v>
      </c>
      <c r="E16">
        <v>3115</v>
      </c>
      <c r="J16">
        <v>3115</v>
      </c>
      <c r="O16">
        <v>3115</v>
      </c>
    </row>
    <row r="17" spans="1:15" x14ac:dyDescent="0.25">
      <c r="A17" t="s">
        <v>72</v>
      </c>
      <c r="B17">
        <v>2955</v>
      </c>
      <c r="C17">
        <v>59.420455628634066</v>
      </c>
      <c r="E17">
        <v>2955</v>
      </c>
      <c r="J17">
        <v>2955</v>
      </c>
      <c r="O17">
        <v>2955</v>
      </c>
    </row>
    <row r="18" spans="1:15" x14ac:dyDescent="0.25">
      <c r="A18" t="s">
        <v>289</v>
      </c>
      <c r="B18">
        <v>320</v>
      </c>
      <c r="C18">
        <v>60.325993708893336</v>
      </c>
      <c r="E18">
        <v>320</v>
      </c>
      <c r="J18">
        <v>320</v>
      </c>
      <c r="O18">
        <v>320</v>
      </c>
    </row>
    <row r="19" spans="1:15" x14ac:dyDescent="0.25">
      <c r="A19" t="s">
        <v>238</v>
      </c>
      <c r="B19">
        <v>3460</v>
      </c>
      <c r="C19">
        <v>60.693928128872365</v>
      </c>
      <c r="E19">
        <v>3460</v>
      </c>
      <c r="J19">
        <v>3460</v>
      </c>
      <c r="O19">
        <v>3460</v>
      </c>
    </row>
    <row r="20" spans="1:15" x14ac:dyDescent="0.25">
      <c r="A20" t="s">
        <v>242</v>
      </c>
      <c r="B20">
        <v>1635</v>
      </c>
      <c r="C20">
        <v>61.216280621485083</v>
      </c>
      <c r="E20">
        <v>1635</v>
      </c>
      <c r="J20">
        <v>1635</v>
      </c>
      <c r="O20">
        <v>1635</v>
      </c>
    </row>
    <row r="21" spans="1:15" x14ac:dyDescent="0.25">
      <c r="A21" t="s">
        <v>220</v>
      </c>
      <c r="B21">
        <v>1375</v>
      </c>
      <c r="C21">
        <v>61.273472500238299</v>
      </c>
      <c r="E21">
        <v>1375</v>
      </c>
      <c r="J21">
        <v>1375</v>
      </c>
      <c r="O21">
        <v>1375</v>
      </c>
    </row>
    <row r="22" spans="1:15" x14ac:dyDescent="0.25">
      <c r="A22" t="s">
        <v>219</v>
      </c>
      <c r="B22">
        <v>1470</v>
      </c>
      <c r="C22">
        <v>61.862548851396433</v>
      </c>
      <c r="E22">
        <v>1470</v>
      </c>
      <c r="J22">
        <v>1470</v>
      </c>
      <c r="O22">
        <v>1470</v>
      </c>
    </row>
    <row r="23" spans="1:15" x14ac:dyDescent="0.25">
      <c r="A23" t="s">
        <v>236</v>
      </c>
      <c r="B23">
        <v>3780</v>
      </c>
      <c r="C23">
        <v>63.416261557525495</v>
      </c>
      <c r="E23">
        <v>3780</v>
      </c>
      <c r="J23">
        <v>3780</v>
      </c>
      <c r="O23">
        <v>3780</v>
      </c>
    </row>
    <row r="24" spans="1:15" x14ac:dyDescent="0.25">
      <c r="A24" t="s">
        <v>263</v>
      </c>
      <c r="B24">
        <v>4980</v>
      </c>
      <c r="C24">
        <v>64.062529787436844</v>
      </c>
      <c r="E24">
        <v>4980</v>
      </c>
      <c r="J24">
        <v>4980</v>
      </c>
      <c r="O24">
        <v>4980</v>
      </c>
    </row>
    <row r="25" spans="1:15" x14ac:dyDescent="0.25">
      <c r="A25" t="s">
        <v>57</v>
      </c>
      <c r="B25">
        <v>3850</v>
      </c>
      <c r="C25">
        <v>64.481936898293782</v>
      </c>
      <c r="E25">
        <v>3850</v>
      </c>
      <c r="J25">
        <v>3850</v>
      </c>
      <c r="O25">
        <v>3850</v>
      </c>
    </row>
    <row r="26" spans="1:15" x14ac:dyDescent="0.25">
      <c r="A26" t="s">
        <v>243</v>
      </c>
      <c r="B26">
        <v>1685</v>
      </c>
      <c r="C26">
        <v>64.560099132589841</v>
      </c>
      <c r="E26">
        <v>1685</v>
      </c>
      <c r="J26">
        <v>1685</v>
      </c>
      <c r="O26">
        <v>1685</v>
      </c>
    </row>
    <row r="27" spans="1:15" x14ac:dyDescent="0.25">
      <c r="A27" t="s">
        <v>144</v>
      </c>
      <c r="B27">
        <v>5590</v>
      </c>
      <c r="C27">
        <v>65.336002287675157</v>
      </c>
      <c r="E27">
        <v>5590</v>
      </c>
      <c r="J27">
        <v>5590</v>
      </c>
      <c r="O27">
        <v>5590</v>
      </c>
    </row>
    <row r="28" spans="1:15" x14ac:dyDescent="0.25">
      <c r="A28" t="s">
        <v>23</v>
      </c>
      <c r="B28">
        <v>3975</v>
      </c>
      <c r="C28">
        <v>65.986083309503385</v>
      </c>
      <c r="E28">
        <v>3975</v>
      </c>
      <c r="J28">
        <v>3975</v>
      </c>
      <c r="O28">
        <v>3975</v>
      </c>
    </row>
    <row r="29" spans="1:15" x14ac:dyDescent="0.25">
      <c r="A29" t="s">
        <v>245</v>
      </c>
      <c r="B29">
        <v>1595</v>
      </c>
      <c r="C29">
        <v>66.226289200266891</v>
      </c>
      <c r="E29">
        <v>1595</v>
      </c>
      <c r="J29">
        <v>1595</v>
      </c>
      <c r="O29">
        <v>1595</v>
      </c>
    </row>
    <row r="30" spans="1:15" x14ac:dyDescent="0.25">
      <c r="A30" t="s">
        <v>91</v>
      </c>
      <c r="B30">
        <v>4305</v>
      </c>
      <c r="C30">
        <v>66.664760270708229</v>
      </c>
      <c r="E30">
        <v>4305</v>
      </c>
      <c r="J30">
        <v>4305</v>
      </c>
      <c r="O30">
        <v>4305</v>
      </c>
    </row>
    <row r="31" spans="1:15" x14ac:dyDescent="0.25">
      <c r="A31" t="s">
        <v>96</v>
      </c>
      <c r="B31">
        <v>2790</v>
      </c>
      <c r="C31">
        <v>66.933562100848349</v>
      </c>
      <c r="E31">
        <v>2790</v>
      </c>
      <c r="J31">
        <v>2790</v>
      </c>
      <c r="O31">
        <v>2790</v>
      </c>
    </row>
    <row r="32" spans="1:15" x14ac:dyDescent="0.25">
      <c r="A32" t="s">
        <v>285</v>
      </c>
      <c r="B32">
        <v>765</v>
      </c>
      <c r="C32">
        <v>67.162329615861211</v>
      </c>
      <c r="E32">
        <v>765</v>
      </c>
      <c r="J32">
        <v>765</v>
      </c>
      <c r="O32">
        <v>765</v>
      </c>
    </row>
    <row r="33" spans="1:15" x14ac:dyDescent="0.25">
      <c r="A33" t="s">
        <v>282</v>
      </c>
      <c r="B33">
        <v>440</v>
      </c>
      <c r="C33">
        <v>67.423505862167573</v>
      </c>
      <c r="E33">
        <v>440</v>
      </c>
      <c r="J33">
        <v>440</v>
      </c>
      <c r="O33">
        <v>440</v>
      </c>
    </row>
    <row r="34" spans="1:15" x14ac:dyDescent="0.25">
      <c r="A34" t="s">
        <v>244</v>
      </c>
      <c r="B34">
        <v>3655</v>
      </c>
      <c r="C34">
        <v>67.482604136879232</v>
      </c>
      <c r="E34">
        <v>3655</v>
      </c>
      <c r="J34">
        <v>3655</v>
      </c>
      <c r="O34">
        <v>3655</v>
      </c>
    </row>
    <row r="35" spans="1:15" x14ac:dyDescent="0.25">
      <c r="A35" t="s">
        <v>287</v>
      </c>
      <c r="B35">
        <v>605</v>
      </c>
      <c r="C35">
        <v>67.572204746925934</v>
      </c>
      <c r="E35">
        <v>605</v>
      </c>
      <c r="J35">
        <v>605</v>
      </c>
      <c r="O35">
        <v>605</v>
      </c>
    </row>
    <row r="36" spans="1:15" x14ac:dyDescent="0.25">
      <c r="A36" t="s">
        <v>230</v>
      </c>
      <c r="B36">
        <v>2400</v>
      </c>
      <c r="C36">
        <v>68.899056334000576</v>
      </c>
      <c r="E36">
        <v>2400</v>
      </c>
      <c r="J36">
        <v>2400</v>
      </c>
      <c r="O36">
        <v>2400</v>
      </c>
    </row>
    <row r="37" spans="1:15" x14ac:dyDescent="0.25">
      <c r="A37" t="s">
        <v>108</v>
      </c>
      <c r="B37">
        <v>4235</v>
      </c>
      <c r="C37">
        <v>69.030597655132965</v>
      </c>
      <c r="E37">
        <v>4235</v>
      </c>
      <c r="J37">
        <v>4235</v>
      </c>
      <c r="O37">
        <v>4235</v>
      </c>
    </row>
    <row r="38" spans="1:15" x14ac:dyDescent="0.25">
      <c r="A38" t="s">
        <v>255</v>
      </c>
      <c r="B38">
        <v>3345</v>
      </c>
      <c r="C38">
        <v>69.350872176150986</v>
      </c>
      <c r="E38">
        <v>3345</v>
      </c>
      <c r="J38">
        <v>3345</v>
      </c>
      <c r="O38">
        <v>3345</v>
      </c>
    </row>
    <row r="39" spans="1:15" x14ac:dyDescent="0.25">
      <c r="A39" t="s">
        <v>233</v>
      </c>
      <c r="B39">
        <v>5520</v>
      </c>
      <c r="C39">
        <v>69.791249642550753</v>
      </c>
      <c r="E39">
        <v>5520</v>
      </c>
      <c r="J39">
        <v>5520</v>
      </c>
      <c r="O39">
        <v>5520</v>
      </c>
    </row>
    <row r="40" spans="1:15" x14ac:dyDescent="0.25">
      <c r="A40" t="s">
        <v>266</v>
      </c>
      <c r="B40">
        <v>3510</v>
      </c>
      <c r="C40">
        <v>69.859879897054611</v>
      </c>
      <c r="E40">
        <v>3510</v>
      </c>
      <c r="J40">
        <v>3510</v>
      </c>
      <c r="O40">
        <v>3510</v>
      </c>
    </row>
    <row r="41" spans="1:15" x14ac:dyDescent="0.25">
      <c r="A41" t="s">
        <v>46</v>
      </c>
      <c r="B41">
        <v>4305</v>
      </c>
      <c r="C41">
        <v>69.903727004098755</v>
      </c>
      <c r="E41">
        <v>4305</v>
      </c>
      <c r="J41">
        <v>4305</v>
      </c>
      <c r="O41">
        <v>4305</v>
      </c>
    </row>
    <row r="42" spans="1:15" x14ac:dyDescent="0.25">
      <c r="A42" t="s">
        <v>226</v>
      </c>
      <c r="B42">
        <v>2800</v>
      </c>
      <c r="C42">
        <v>70.229720712992091</v>
      </c>
      <c r="E42">
        <v>2800</v>
      </c>
      <c r="J42">
        <v>2800</v>
      </c>
      <c r="O42">
        <v>2800</v>
      </c>
    </row>
    <row r="43" spans="1:15" x14ac:dyDescent="0.25">
      <c r="A43" t="s">
        <v>288</v>
      </c>
      <c r="B43">
        <v>2125</v>
      </c>
      <c r="C43">
        <v>70.351730054332279</v>
      </c>
      <c r="E43">
        <v>2125</v>
      </c>
      <c r="J43">
        <v>2125</v>
      </c>
      <c r="O43">
        <v>2125</v>
      </c>
    </row>
    <row r="44" spans="1:15" x14ac:dyDescent="0.25">
      <c r="A44" t="s">
        <v>93</v>
      </c>
      <c r="B44">
        <v>1180</v>
      </c>
      <c r="C44">
        <v>70.698694118768472</v>
      </c>
      <c r="E44">
        <v>1180</v>
      </c>
      <c r="J44">
        <v>1180</v>
      </c>
      <c r="O44">
        <v>1180</v>
      </c>
    </row>
    <row r="45" spans="1:15" x14ac:dyDescent="0.25">
      <c r="A45" t="s">
        <v>26</v>
      </c>
      <c r="B45">
        <v>3160</v>
      </c>
      <c r="C45">
        <v>71.327804785053857</v>
      </c>
      <c r="E45">
        <v>3160</v>
      </c>
      <c r="J45">
        <v>3160</v>
      </c>
      <c r="O45">
        <v>3160</v>
      </c>
    </row>
    <row r="46" spans="1:15" x14ac:dyDescent="0.25">
      <c r="A46" t="s">
        <v>231</v>
      </c>
      <c r="B46">
        <v>4080</v>
      </c>
      <c r="C46">
        <v>71.564197883900491</v>
      </c>
      <c r="E46">
        <v>4080</v>
      </c>
      <c r="J46">
        <v>4080</v>
      </c>
      <c r="O46">
        <v>4080</v>
      </c>
    </row>
    <row r="47" spans="1:15" x14ac:dyDescent="0.25">
      <c r="A47" t="s">
        <v>55</v>
      </c>
      <c r="B47">
        <v>2910</v>
      </c>
      <c r="C47">
        <v>72.029358497759986</v>
      </c>
      <c r="E47">
        <v>2910</v>
      </c>
      <c r="J47">
        <v>2910</v>
      </c>
      <c r="O47">
        <v>2910</v>
      </c>
    </row>
    <row r="48" spans="1:15" x14ac:dyDescent="0.25">
      <c r="A48" t="s">
        <v>239</v>
      </c>
      <c r="B48">
        <v>3170</v>
      </c>
      <c r="C48">
        <v>72.124678295682017</v>
      </c>
      <c r="E48">
        <v>3170</v>
      </c>
      <c r="J48">
        <v>3170</v>
      </c>
      <c r="O48">
        <v>3170</v>
      </c>
    </row>
    <row r="49" spans="1:16" x14ac:dyDescent="0.25">
      <c r="A49" t="s">
        <v>83</v>
      </c>
      <c r="B49">
        <v>3550</v>
      </c>
      <c r="C49">
        <v>73.405776379754073</v>
      </c>
      <c r="E49">
        <v>3550</v>
      </c>
      <c r="J49">
        <v>3550</v>
      </c>
      <c r="O49">
        <v>3550</v>
      </c>
    </row>
    <row r="50" spans="1:16" x14ac:dyDescent="0.25">
      <c r="A50" t="s">
        <v>227</v>
      </c>
      <c r="B50">
        <v>3665</v>
      </c>
      <c r="C50">
        <v>73.848060242112282</v>
      </c>
      <c r="E50">
        <v>3665</v>
      </c>
      <c r="J50">
        <v>3665</v>
      </c>
      <c r="O50">
        <v>3665</v>
      </c>
    </row>
    <row r="51" spans="1:16" x14ac:dyDescent="0.25">
      <c r="A51" t="s">
        <v>264</v>
      </c>
      <c r="B51">
        <v>1190</v>
      </c>
      <c r="C51">
        <v>74.215994662091319</v>
      </c>
      <c r="E51">
        <v>1190</v>
      </c>
      <c r="J51">
        <v>1190</v>
      </c>
      <c r="O51">
        <v>1190</v>
      </c>
    </row>
    <row r="52" spans="1:16" x14ac:dyDescent="0.25">
      <c r="A52" t="s">
        <v>240</v>
      </c>
      <c r="B52">
        <v>2250</v>
      </c>
      <c r="C52">
        <v>74.791726241540374</v>
      </c>
      <c r="E52">
        <v>2250</v>
      </c>
      <c r="J52">
        <v>2250</v>
      </c>
      <c r="O52">
        <v>2250</v>
      </c>
    </row>
    <row r="53" spans="1:16" x14ac:dyDescent="0.25">
      <c r="A53" t="s">
        <v>104</v>
      </c>
      <c r="B53">
        <v>2470</v>
      </c>
      <c r="C53">
        <v>76.446477933466781</v>
      </c>
      <c r="E53">
        <v>2470</v>
      </c>
      <c r="J53">
        <v>2470</v>
      </c>
      <c r="P53">
        <v>2470</v>
      </c>
    </row>
    <row r="54" spans="1:16" x14ac:dyDescent="0.25">
      <c r="A54" t="s">
        <v>48</v>
      </c>
      <c r="B54">
        <v>4630</v>
      </c>
      <c r="C54">
        <v>76.530359355638168</v>
      </c>
      <c r="E54">
        <v>4630</v>
      </c>
      <c r="J54">
        <v>4630</v>
      </c>
      <c r="P54">
        <v>4630</v>
      </c>
    </row>
    <row r="55" spans="1:16" x14ac:dyDescent="0.25">
      <c r="A55" t="s">
        <v>86</v>
      </c>
      <c r="B55">
        <v>2835</v>
      </c>
      <c r="C55">
        <v>76.659994280812128</v>
      </c>
      <c r="E55">
        <v>2835</v>
      </c>
      <c r="J55">
        <v>2835</v>
      </c>
      <c r="P55">
        <v>2835</v>
      </c>
    </row>
    <row r="56" spans="1:16" x14ac:dyDescent="0.25">
      <c r="A56" t="s">
        <v>232</v>
      </c>
      <c r="B56">
        <v>2395</v>
      </c>
      <c r="C56">
        <v>76.987894385663907</v>
      </c>
      <c r="E56">
        <v>2395</v>
      </c>
      <c r="J56">
        <v>2395</v>
      </c>
      <c r="P56">
        <v>2395</v>
      </c>
    </row>
    <row r="57" spans="1:16" x14ac:dyDescent="0.25">
      <c r="A57" t="s">
        <v>81</v>
      </c>
      <c r="B57">
        <v>3735</v>
      </c>
      <c r="C57">
        <v>77.016490325040508</v>
      </c>
      <c r="E57">
        <v>3735</v>
      </c>
      <c r="J57">
        <v>3735</v>
      </c>
      <c r="P57">
        <v>3735</v>
      </c>
    </row>
    <row r="58" spans="1:16" x14ac:dyDescent="0.25">
      <c r="A58" t="s">
        <v>58</v>
      </c>
      <c r="B58">
        <v>5510</v>
      </c>
      <c r="C58">
        <v>77.306262510723471</v>
      </c>
      <c r="E58">
        <v>5510</v>
      </c>
      <c r="J58">
        <v>5510</v>
      </c>
      <c r="P58">
        <v>5510</v>
      </c>
    </row>
    <row r="59" spans="1:16" x14ac:dyDescent="0.25">
      <c r="A59" t="s">
        <v>54</v>
      </c>
      <c r="B59">
        <v>4260</v>
      </c>
      <c r="C59">
        <v>78.652178057382514</v>
      </c>
      <c r="E59">
        <v>4260</v>
      </c>
      <c r="J59">
        <v>4260</v>
      </c>
      <c r="P59">
        <v>4260</v>
      </c>
    </row>
    <row r="60" spans="1:16" x14ac:dyDescent="0.25">
      <c r="A60" t="s">
        <v>95</v>
      </c>
      <c r="B60">
        <v>2500</v>
      </c>
      <c r="C60">
        <v>78.6750548088838</v>
      </c>
      <c r="E60">
        <v>2500</v>
      </c>
      <c r="J60">
        <v>2500</v>
      </c>
      <c r="P60">
        <v>2500</v>
      </c>
    </row>
    <row r="61" spans="1:16" x14ac:dyDescent="0.25">
      <c r="A61" t="s">
        <v>247</v>
      </c>
      <c r="B61">
        <v>3080</v>
      </c>
      <c r="C61">
        <v>78.701744352301972</v>
      </c>
      <c r="E61">
        <v>3080</v>
      </c>
      <c r="J61">
        <v>3080</v>
      </c>
      <c r="P61">
        <v>3080</v>
      </c>
    </row>
    <row r="62" spans="1:16" x14ac:dyDescent="0.25">
      <c r="A62" t="s">
        <v>90</v>
      </c>
      <c r="B62">
        <v>3790</v>
      </c>
      <c r="C62">
        <v>78.856162424935661</v>
      </c>
      <c r="E62">
        <v>3790</v>
      </c>
      <c r="J62">
        <v>3790</v>
      </c>
      <c r="P62">
        <v>3790</v>
      </c>
    </row>
    <row r="63" spans="1:16" x14ac:dyDescent="0.25">
      <c r="A63" t="s">
        <v>241</v>
      </c>
      <c r="B63">
        <v>5390</v>
      </c>
      <c r="C63">
        <v>79.035363645029079</v>
      </c>
      <c r="E63">
        <v>5390</v>
      </c>
      <c r="J63">
        <v>5390</v>
      </c>
      <c r="P63">
        <v>5390</v>
      </c>
    </row>
    <row r="64" spans="1:16" x14ac:dyDescent="0.25">
      <c r="A64" t="s">
        <v>36</v>
      </c>
      <c r="B64">
        <v>3680</v>
      </c>
      <c r="C64">
        <v>79.113525879325138</v>
      </c>
      <c r="E64">
        <v>3680</v>
      </c>
      <c r="J64">
        <v>3680</v>
      </c>
      <c r="P64">
        <v>3680</v>
      </c>
    </row>
    <row r="65" spans="1:16" x14ac:dyDescent="0.25">
      <c r="A65" t="s">
        <v>249</v>
      </c>
      <c r="B65">
        <v>2910</v>
      </c>
      <c r="C65">
        <v>79.145934610618625</v>
      </c>
      <c r="E65">
        <v>2910</v>
      </c>
      <c r="J65">
        <v>2910</v>
      </c>
      <c r="P65">
        <v>2910</v>
      </c>
    </row>
    <row r="66" spans="1:16" x14ac:dyDescent="0.25">
      <c r="A66" t="s">
        <v>260</v>
      </c>
      <c r="B66">
        <v>4615</v>
      </c>
      <c r="C66">
        <v>79.544371365932705</v>
      </c>
      <c r="E66">
        <v>4615</v>
      </c>
      <c r="J66">
        <v>4615</v>
      </c>
      <c r="P66">
        <v>4615</v>
      </c>
    </row>
    <row r="67" spans="1:16" x14ac:dyDescent="0.25">
      <c r="A67" t="s">
        <v>35</v>
      </c>
      <c r="B67">
        <v>5515</v>
      </c>
      <c r="C67">
        <v>79.641597559813178</v>
      </c>
      <c r="E67">
        <v>5515</v>
      </c>
      <c r="J67">
        <v>5515</v>
      </c>
      <c r="P67">
        <v>5515</v>
      </c>
    </row>
    <row r="68" spans="1:16" x14ac:dyDescent="0.25">
      <c r="A68" t="s">
        <v>132</v>
      </c>
      <c r="B68">
        <v>4860</v>
      </c>
      <c r="C68">
        <v>79.748355733485852</v>
      </c>
      <c r="E68">
        <v>4860</v>
      </c>
      <c r="J68">
        <v>4860</v>
      </c>
      <c r="P68">
        <v>4860</v>
      </c>
    </row>
    <row r="69" spans="1:16" x14ac:dyDescent="0.25">
      <c r="A69" t="s">
        <v>97</v>
      </c>
      <c r="B69">
        <v>3650</v>
      </c>
      <c r="C69">
        <v>79.782670860737781</v>
      </c>
      <c r="E69">
        <v>3650</v>
      </c>
      <c r="J69">
        <v>3650</v>
      </c>
      <c r="P69">
        <v>3650</v>
      </c>
    </row>
    <row r="70" spans="1:16" x14ac:dyDescent="0.25">
      <c r="A70" t="s">
        <v>129</v>
      </c>
      <c r="B70">
        <v>3555</v>
      </c>
      <c r="C70">
        <v>80.036221523210372</v>
      </c>
      <c r="E70">
        <v>3555</v>
      </c>
      <c r="K70">
        <v>3555</v>
      </c>
      <c r="P70">
        <v>3555</v>
      </c>
    </row>
    <row r="71" spans="1:16" x14ac:dyDescent="0.25">
      <c r="A71" t="s">
        <v>237</v>
      </c>
      <c r="B71">
        <v>1735</v>
      </c>
      <c r="C71">
        <v>80.036221523210372</v>
      </c>
      <c r="E71">
        <v>1735</v>
      </c>
      <c r="K71">
        <v>1735</v>
      </c>
      <c r="P71">
        <v>1735</v>
      </c>
    </row>
    <row r="72" spans="1:16" x14ac:dyDescent="0.25">
      <c r="A72" t="s">
        <v>106</v>
      </c>
      <c r="B72">
        <v>5155</v>
      </c>
      <c r="C72">
        <v>80.348870460394622</v>
      </c>
      <c r="E72">
        <v>5155</v>
      </c>
      <c r="K72">
        <v>5155</v>
      </c>
      <c r="P72">
        <v>5155</v>
      </c>
    </row>
    <row r="73" spans="1:16" x14ac:dyDescent="0.25">
      <c r="A73" t="s">
        <v>115</v>
      </c>
      <c r="B73">
        <v>2555</v>
      </c>
      <c r="C73">
        <v>80.800686302545046</v>
      </c>
      <c r="E73">
        <v>2555</v>
      </c>
      <c r="K73">
        <v>2555</v>
      </c>
      <c r="P73">
        <v>2555</v>
      </c>
    </row>
    <row r="74" spans="1:16" x14ac:dyDescent="0.25">
      <c r="A74" t="s">
        <v>137</v>
      </c>
      <c r="B74">
        <v>1475</v>
      </c>
      <c r="C74">
        <v>80.800686302545046</v>
      </c>
      <c r="E74">
        <v>1475</v>
      </c>
      <c r="K74">
        <v>1475</v>
      </c>
      <c r="P74">
        <v>1475</v>
      </c>
    </row>
    <row r="75" spans="1:16" x14ac:dyDescent="0.25">
      <c r="A75" t="s">
        <v>246</v>
      </c>
      <c r="B75">
        <v>755</v>
      </c>
      <c r="C75">
        <v>80.823563054046332</v>
      </c>
      <c r="E75">
        <v>755</v>
      </c>
      <c r="K75">
        <v>755</v>
      </c>
      <c r="P75">
        <v>755</v>
      </c>
    </row>
    <row r="76" spans="1:16" x14ac:dyDescent="0.25">
      <c r="A76" t="s">
        <v>284</v>
      </c>
      <c r="B76">
        <v>540</v>
      </c>
      <c r="C76">
        <v>81.040892193308551</v>
      </c>
      <c r="E76">
        <v>540</v>
      </c>
      <c r="K76">
        <v>540</v>
      </c>
      <c r="P76">
        <v>540</v>
      </c>
    </row>
    <row r="77" spans="1:16" x14ac:dyDescent="0.25">
      <c r="A77" t="s">
        <v>139</v>
      </c>
      <c r="B77">
        <v>3655</v>
      </c>
      <c r="C77">
        <v>81.181965494233154</v>
      </c>
      <c r="E77">
        <v>3655</v>
      </c>
      <c r="K77">
        <v>3655</v>
      </c>
      <c r="P77">
        <v>3655</v>
      </c>
    </row>
    <row r="78" spans="1:16" x14ac:dyDescent="0.25">
      <c r="A78" t="s">
        <v>56</v>
      </c>
      <c r="B78">
        <v>5150</v>
      </c>
      <c r="C78">
        <v>81.340196358783714</v>
      </c>
      <c r="E78">
        <v>5150</v>
      </c>
      <c r="K78">
        <v>5150</v>
      </c>
      <c r="P78">
        <v>5150</v>
      </c>
    </row>
    <row r="79" spans="1:16" x14ac:dyDescent="0.25">
      <c r="A79" t="s">
        <v>80</v>
      </c>
      <c r="B79">
        <v>510</v>
      </c>
      <c r="C79">
        <v>81.385949861786287</v>
      </c>
      <c r="E79">
        <v>510</v>
      </c>
      <c r="K79">
        <v>510</v>
      </c>
      <c r="P79">
        <v>510</v>
      </c>
    </row>
    <row r="80" spans="1:16" x14ac:dyDescent="0.25">
      <c r="A80" t="s">
        <v>276</v>
      </c>
      <c r="B80">
        <v>4590</v>
      </c>
      <c r="C80">
        <v>81.52702316271089</v>
      </c>
      <c r="E80">
        <v>4590</v>
      </c>
      <c r="K80">
        <v>4590</v>
      </c>
      <c r="P80">
        <v>4590</v>
      </c>
    </row>
    <row r="81" spans="1:16" x14ac:dyDescent="0.25">
      <c r="A81" t="s">
        <v>262</v>
      </c>
      <c r="B81">
        <v>4625</v>
      </c>
      <c r="C81">
        <v>81.574683061671905</v>
      </c>
      <c r="E81">
        <v>4625</v>
      </c>
      <c r="K81">
        <v>4625</v>
      </c>
      <c r="P81">
        <v>4625</v>
      </c>
    </row>
    <row r="82" spans="1:16" x14ac:dyDescent="0.25">
      <c r="A82" t="s">
        <v>131</v>
      </c>
      <c r="B82">
        <v>3960</v>
      </c>
      <c r="C82">
        <v>81.807263368601653</v>
      </c>
      <c r="E82">
        <v>3960</v>
      </c>
      <c r="K82">
        <v>3960</v>
      </c>
      <c r="P82">
        <v>3960</v>
      </c>
    </row>
    <row r="83" spans="1:16" x14ac:dyDescent="0.25">
      <c r="A83" t="s">
        <v>268</v>
      </c>
      <c r="B83">
        <v>4090</v>
      </c>
      <c r="C83">
        <v>82.129444285578117</v>
      </c>
      <c r="E83">
        <v>4090</v>
      </c>
      <c r="K83">
        <v>4090</v>
      </c>
      <c r="P83">
        <v>4090</v>
      </c>
    </row>
    <row r="84" spans="1:16" x14ac:dyDescent="0.25">
      <c r="A84" t="s">
        <v>257</v>
      </c>
      <c r="B84">
        <v>6220</v>
      </c>
      <c r="C84">
        <v>82.213325707749505</v>
      </c>
      <c r="E84">
        <v>6220</v>
      </c>
      <c r="K84">
        <v>6220</v>
      </c>
      <c r="P84">
        <v>6220</v>
      </c>
    </row>
    <row r="85" spans="1:16" x14ac:dyDescent="0.25">
      <c r="A85" t="s">
        <v>261</v>
      </c>
      <c r="B85">
        <v>5115</v>
      </c>
      <c r="C85">
        <v>82.213325707749505</v>
      </c>
      <c r="E85">
        <v>5115</v>
      </c>
      <c r="K85">
        <v>5115</v>
      </c>
      <c r="P85">
        <v>5115</v>
      </c>
    </row>
    <row r="86" spans="1:16" x14ac:dyDescent="0.25">
      <c r="A86" t="s">
        <v>71</v>
      </c>
      <c r="B86">
        <v>3185</v>
      </c>
      <c r="C86">
        <v>82.45353159851301</v>
      </c>
      <c r="E86">
        <v>3185</v>
      </c>
      <c r="K86">
        <v>3185</v>
      </c>
      <c r="P86">
        <v>3185</v>
      </c>
    </row>
    <row r="87" spans="1:16" x14ac:dyDescent="0.25">
      <c r="A87" t="s">
        <v>76</v>
      </c>
      <c r="B87">
        <v>4225</v>
      </c>
      <c r="C87">
        <v>82.482127537889625</v>
      </c>
      <c r="E87">
        <v>4225</v>
      </c>
      <c r="K87">
        <v>4225</v>
      </c>
      <c r="P87">
        <v>4225</v>
      </c>
    </row>
    <row r="88" spans="1:16" x14ac:dyDescent="0.25">
      <c r="A88" t="s">
        <v>39</v>
      </c>
      <c r="B88">
        <v>3985</v>
      </c>
      <c r="C88">
        <v>82.819559622533603</v>
      </c>
      <c r="E88">
        <v>3985</v>
      </c>
      <c r="K88">
        <v>3985</v>
      </c>
      <c r="P88">
        <v>3985</v>
      </c>
    </row>
    <row r="89" spans="1:16" x14ac:dyDescent="0.25">
      <c r="A89" t="s">
        <v>130</v>
      </c>
      <c r="B89">
        <v>4665</v>
      </c>
      <c r="C89">
        <v>82.893909064912776</v>
      </c>
      <c r="E89">
        <v>4665</v>
      </c>
      <c r="K89">
        <v>4665</v>
      </c>
      <c r="P89">
        <v>4665</v>
      </c>
    </row>
    <row r="90" spans="1:16" x14ac:dyDescent="0.25">
      <c r="A90" t="s">
        <v>17</v>
      </c>
      <c r="B90">
        <v>4690</v>
      </c>
      <c r="C90">
        <v>83.511581355447532</v>
      </c>
      <c r="E90">
        <v>4690</v>
      </c>
      <c r="K90">
        <v>4690</v>
      </c>
      <c r="P90">
        <v>4690</v>
      </c>
    </row>
    <row r="91" spans="1:16" x14ac:dyDescent="0.25">
      <c r="A91" t="s">
        <v>281</v>
      </c>
      <c r="B91">
        <v>4525</v>
      </c>
      <c r="C91">
        <v>84.228386235821176</v>
      </c>
      <c r="E91">
        <v>4525</v>
      </c>
      <c r="K91">
        <v>4525</v>
      </c>
      <c r="P91">
        <v>4525</v>
      </c>
    </row>
    <row r="92" spans="1:16" x14ac:dyDescent="0.25">
      <c r="A92" t="s">
        <v>32</v>
      </c>
      <c r="B92">
        <v>3875</v>
      </c>
      <c r="C92">
        <v>84.577256696215798</v>
      </c>
      <c r="E92">
        <v>3875</v>
      </c>
      <c r="K92">
        <v>3875</v>
      </c>
      <c r="P92">
        <v>3875</v>
      </c>
    </row>
    <row r="93" spans="1:16" x14ac:dyDescent="0.25">
      <c r="A93" t="s">
        <v>50</v>
      </c>
      <c r="B93">
        <v>4920</v>
      </c>
      <c r="C93">
        <v>84.729768372891044</v>
      </c>
      <c r="E93">
        <v>4920</v>
      </c>
      <c r="K93">
        <v>4920</v>
      </c>
      <c r="P93">
        <v>4920</v>
      </c>
    </row>
    <row r="94" spans="1:16" x14ac:dyDescent="0.25">
      <c r="A94" t="s">
        <v>69</v>
      </c>
      <c r="B94">
        <v>2270</v>
      </c>
      <c r="C94">
        <v>85.093890000953195</v>
      </c>
      <c r="F94">
        <v>2270</v>
      </c>
      <c r="K94">
        <v>2270</v>
      </c>
      <c r="P94">
        <v>2270</v>
      </c>
    </row>
    <row r="95" spans="1:16" x14ac:dyDescent="0.25">
      <c r="A95" t="s">
        <v>290</v>
      </c>
      <c r="B95">
        <v>690</v>
      </c>
      <c r="C95">
        <v>85.288342388714142</v>
      </c>
      <c r="F95">
        <v>690</v>
      </c>
      <c r="K95">
        <v>690</v>
      </c>
      <c r="P95">
        <v>690</v>
      </c>
    </row>
    <row r="96" spans="1:16" x14ac:dyDescent="0.25">
      <c r="A96" t="s">
        <v>19</v>
      </c>
      <c r="B96">
        <v>3650</v>
      </c>
      <c r="C96">
        <v>85.505671527976361</v>
      </c>
      <c r="F96">
        <v>3650</v>
      </c>
      <c r="K96">
        <v>3650</v>
      </c>
      <c r="P96">
        <v>3650</v>
      </c>
    </row>
    <row r="97" spans="1:16" x14ac:dyDescent="0.25">
      <c r="A97" t="s">
        <v>92</v>
      </c>
      <c r="B97">
        <v>4550</v>
      </c>
      <c r="C97">
        <v>85.972738537794299</v>
      </c>
      <c r="F97">
        <v>4550</v>
      </c>
      <c r="K97">
        <v>4550</v>
      </c>
      <c r="P97">
        <v>4550</v>
      </c>
    </row>
    <row r="98" spans="1:16" x14ac:dyDescent="0.25">
      <c r="A98" t="s">
        <v>183</v>
      </c>
      <c r="B98">
        <v>3350</v>
      </c>
      <c r="C98">
        <v>86.008960061004672</v>
      </c>
      <c r="F98">
        <v>3350</v>
      </c>
      <c r="K98">
        <v>3350</v>
      </c>
      <c r="P98">
        <v>3350</v>
      </c>
    </row>
    <row r="99" spans="1:16" x14ac:dyDescent="0.25">
      <c r="A99" t="s">
        <v>134</v>
      </c>
      <c r="B99">
        <v>2955</v>
      </c>
      <c r="C99">
        <v>86.25107234772662</v>
      </c>
      <c r="F99">
        <v>2955</v>
      </c>
      <c r="K99">
        <v>2955</v>
      </c>
      <c r="P99">
        <v>2955</v>
      </c>
    </row>
    <row r="100" spans="1:16" x14ac:dyDescent="0.25">
      <c r="A100" t="s">
        <v>15</v>
      </c>
      <c r="B100">
        <v>2215</v>
      </c>
      <c r="C100">
        <v>86.291106662853878</v>
      </c>
      <c r="F100">
        <v>2215</v>
      </c>
      <c r="K100">
        <v>2215</v>
      </c>
      <c r="P100">
        <v>2215</v>
      </c>
    </row>
    <row r="101" spans="1:16" x14ac:dyDescent="0.25">
      <c r="A101" t="s">
        <v>110</v>
      </c>
      <c r="B101">
        <v>2615</v>
      </c>
      <c r="C101">
        <v>86.512248594032982</v>
      </c>
      <c r="F101">
        <v>2615</v>
      </c>
      <c r="K101">
        <v>2615</v>
      </c>
      <c r="P101">
        <v>2615</v>
      </c>
    </row>
    <row r="102" spans="1:16" x14ac:dyDescent="0.25">
      <c r="A102" t="s">
        <v>254</v>
      </c>
      <c r="B102">
        <v>6740</v>
      </c>
      <c r="C102">
        <v>86.811552759508146</v>
      </c>
      <c r="F102">
        <v>6740</v>
      </c>
      <c r="K102">
        <v>6740</v>
      </c>
      <c r="P102">
        <v>6740</v>
      </c>
    </row>
    <row r="103" spans="1:16" x14ac:dyDescent="0.25">
      <c r="A103" t="s">
        <v>16</v>
      </c>
      <c r="B103">
        <v>4610</v>
      </c>
      <c r="C103">
        <v>86.872557430178247</v>
      </c>
      <c r="F103">
        <v>4610</v>
      </c>
      <c r="K103">
        <v>4610</v>
      </c>
      <c r="P103">
        <v>4610</v>
      </c>
    </row>
    <row r="104" spans="1:16" x14ac:dyDescent="0.25">
      <c r="A104" t="s">
        <v>265</v>
      </c>
      <c r="B104">
        <v>3515</v>
      </c>
      <c r="C104">
        <v>88.111714803164617</v>
      </c>
      <c r="F104">
        <v>3515</v>
      </c>
      <c r="K104">
        <v>3515</v>
      </c>
      <c r="P104">
        <v>3515</v>
      </c>
    </row>
    <row r="105" spans="1:16" x14ac:dyDescent="0.25">
      <c r="A105" t="s">
        <v>37</v>
      </c>
      <c r="B105">
        <v>3235</v>
      </c>
      <c r="C105">
        <v>88.250881708130777</v>
      </c>
      <c r="F105">
        <v>3235</v>
      </c>
      <c r="K105">
        <v>3235</v>
      </c>
      <c r="P105">
        <v>3235</v>
      </c>
    </row>
    <row r="106" spans="1:16" x14ac:dyDescent="0.25">
      <c r="A106" t="s">
        <v>133</v>
      </c>
      <c r="B106">
        <v>4210</v>
      </c>
      <c r="C106">
        <v>88.273758459632063</v>
      </c>
      <c r="F106">
        <v>4210</v>
      </c>
      <c r="K106">
        <v>4210</v>
      </c>
      <c r="P106">
        <v>4210</v>
      </c>
    </row>
    <row r="107" spans="1:16" x14ac:dyDescent="0.25">
      <c r="A107" t="s">
        <v>256</v>
      </c>
      <c r="B107">
        <v>7095</v>
      </c>
      <c r="C107">
        <v>88.53112191402154</v>
      </c>
      <c r="F107">
        <v>7095</v>
      </c>
      <c r="K107">
        <v>7095</v>
      </c>
      <c r="P107">
        <v>7095</v>
      </c>
    </row>
    <row r="108" spans="1:16" x14ac:dyDescent="0.25">
      <c r="A108" t="s">
        <v>98</v>
      </c>
      <c r="B108">
        <v>2690</v>
      </c>
      <c r="C108">
        <v>89.15451339243161</v>
      </c>
      <c r="F108">
        <v>2690</v>
      </c>
      <c r="K108">
        <v>2690</v>
      </c>
      <c r="P108">
        <v>2690</v>
      </c>
    </row>
    <row r="109" spans="1:16" x14ac:dyDescent="0.25">
      <c r="A109" t="s">
        <v>258</v>
      </c>
      <c r="B109">
        <v>4985</v>
      </c>
      <c r="C109">
        <v>89.173577352016011</v>
      </c>
      <c r="F109">
        <v>4985</v>
      </c>
      <c r="K109">
        <v>4985</v>
      </c>
      <c r="P109">
        <v>4985</v>
      </c>
    </row>
    <row r="110" spans="1:16" x14ac:dyDescent="0.25">
      <c r="A110" t="s">
        <v>103</v>
      </c>
      <c r="B110">
        <v>3535</v>
      </c>
      <c r="C110">
        <v>89.930416547516913</v>
      </c>
      <c r="F110">
        <v>3535</v>
      </c>
      <c r="K110">
        <v>3535</v>
      </c>
      <c r="P110">
        <v>3535</v>
      </c>
    </row>
    <row r="111" spans="1:16" x14ac:dyDescent="0.25">
      <c r="A111" t="s">
        <v>158</v>
      </c>
      <c r="B111">
        <v>6890</v>
      </c>
      <c r="C111">
        <v>90.060051472690873</v>
      </c>
      <c r="F111">
        <v>6890</v>
      </c>
      <c r="K111">
        <v>6890</v>
      </c>
      <c r="P111">
        <v>6890</v>
      </c>
    </row>
    <row r="112" spans="1:16" x14ac:dyDescent="0.25">
      <c r="A112" t="s">
        <v>283</v>
      </c>
      <c r="B112">
        <v>4185</v>
      </c>
      <c r="C112">
        <v>90.237346296825848</v>
      </c>
      <c r="F112">
        <v>4185</v>
      </c>
      <c r="K112">
        <v>4185</v>
      </c>
      <c r="P112">
        <v>4185</v>
      </c>
    </row>
    <row r="113" spans="1:16" x14ac:dyDescent="0.25">
      <c r="A113" t="s">
        <v>222</v>
      </c>
      <c r="B113">
        <v>4940</v>
      </c>
      <c r="C113">
        <v>90.633876656181485</v>
      </c>
      <c r="F113">
        <v>4940</v>
      </c>
      <c r="K113">
        <v>4940</v>
      </c>
      <c r="P113">
        <v>4940</v>
      </c>
    </row>
    <row r="114" spans="1:16" x14ac:dyDescent="0.25">
      <c r="A114" t="s">
        <v>253</v>
      </c>
      <c r="B114">
        <v>3930</v>
      </c>
      <c r="C114">
        <v>91.007530264035836</v>
      </c>
      <c r="F114">
        <v>3930</v>
      </c>
      <c r="K114">
        <v>3930</v>
      </c>
      <c r="P114">
        <v>3930</v>
      </c>
    </row>
    <row r="115" spans="1:16" x14ac:dyDescent="0.25">
      <c r="A115" t="s">
        <v>203</v>
      </c>
      <c r="B115">
        <v>4400</v>
      </c>
      <c r="C115">
        <v>91.068534934705937</v>
      </c>
      <c r="F115">
        <v>4400</v>
      </c>
      <c r="K115">
        <v>4400</v>
      </c>
      <c r="P115">
        <v>4400</v>
      </c>
    </row>
    <row r="116" spans="1:16" x14ac:dyDescent="0.25">
      <c r="A116" t="s">
        <v>107</v>
      </c>
      <c r="B116">
        <v>3990</v>
      </c>
      <c r="C116">
        <v>91.110475645791624</v>
      </c>
      <c r="F116">
        <v>3990</v>
      </c>
      <c r="K116">
        <v>3990</v>
      </c>
      <c r="P116">
        <v>3990</v>
      </c>
    </row>
    <row r="117" spans="1:16" x14ac:dyDescent="0.25">
      <c r="A117" t="s">
        <v>67</v>
      </c>
      <c r="B117">
        <v>7550</v>
      </c>
      <c r="C117">
        <v>91.217233819464298</v>
      </c>
      <c r="F117">
        <v>7550</v>
      </c>
      <c r="K117">
        <v>7550</v>
      </c>
      <c r="P117">
        <v>7550</v>
      </c>
    </row>
    <row r="118" spans="1:16" x14ac:dyDescent="0.25">
      <c r="A118" t="s">
        <v>109</v>
      </c>
      <c r="B118">
        <v>6610</v>
      </c>
      <c r="C118">
        <v>91.47841006577066</v>
      </c>
      <c r="F118">
        <v>6610</v>
      </c>
      <c r="K118">
        <v>6610</v>
      </c>
      <c r="P118">
        <v>6610</v>
      </c>
    </row>
    <row r="119" spans="1:16" x14ac:dyDescent="0.25">
      <c r="A119" t="s">
        <v>68</v>
      </c>
      <c r="B119">
        <v>5185</v>
      </c>
      <c r="C119">
        <v>91.52225717281479</v>
      </c>
      <c r="F119">
        <v>5185</v>
      </c>
      <c r="K119">
        <v>5185</v>
      </c>
      <c r="P119">
        <v>5185</v>
      </c>
    </row>
    <row r="120" spans="1:16" x14ac:dyDescent="0.25">
      <c r="A120" t="s">
        <v>59</v>
      </c>
      <c r="B120">
        <v>4870</v>
      </c>
      <c r="C120">
        <v>91.712896768658851</v>
      </c>
      <c r="F120">
        <v>4870</v>
      </c>
      <c r="K120">
        <v>4870</v>
      </c>
      <c r="P120">
        <v>4870</v>
      </c>
    </row>
    <row r="121" spans="1:16" x14ac:dyDescent="0.25">
      <c r="A121" t="s">
        <v>218</v>
      </c>
      <c r="B121">
        <v>1770</v>
      </c>
      <c r="C121">
        <v>91.762463063578309</v>
      </c>
      <c r="F121">
        <v>1770</v>
      </c>
      <c r="K121">
        <v>1770</v>
      </c>
      <c r="P121">
        <v>1770</v>
      </c>
    </row>
    <row r="122" spans="1:16" x14ac:dyDescent="0.25">
      <c r="A122" t="s">
        <v>201</v>
      </c>
      <c r="B122">
        <v>4100</v>
      </c>
      <c r="C122">
        <v>91.855876465541897</v>
      </c>
      <c r="F122">
        <v>4100</v>
      </c>
      <c r="K122">
        <v>4100</v>
      </c>
      <c r="P122">
        <v>4100</v>
      </c>
    </row>
    <row r="123" spans="1:16" x14ac:dyDescent="0.25">
      <c r="A123" t="s">
        <v>200</v>
      </c>
      <c r="B123">
        <v>5730</v>
      </c>
      <c r="C123">
        <v>92.33819464302735</v>
      </c>
      <c r="F123">
        <v>5730</v>
      </c>
      <c r="K123">
        <v>5730</v>
      </c>
      <c r="P123">
        <v>5730</v>
      </c>
    </row>
    <row r="124" spans="1:16" x14ac:dyDescent="0.25">
      <c r="A124" t="s">
        <v>267</v>
      </c>
      <c r="B124">
        <v>3050</v>
      </c>
      <c r="C124">
        <v>92.521208655037654</v>
      </c>
      <c r="F124">
        <v>3050</v>
      </c>
      <c r="K124">
        <v>3050</v>
      </c>
      <c r="P124">
        <v>3050</v>
      </c>
    </row>
    <row r="125" spans="1:16" x14ac:dyDescent="0.25">
      <c r="A125" t="s">
        <v>151</v>
      </c>
      <c r="B125">
        <v>3445</v>
      </c>
      <c r="C125">
        <v>92.788104089219331</v>
      </c>
      <c r="F125">
        <v>3445</v>
      </c>
      <c r="K125">
        <v>3445</v>
      </c>
      <c r="P125">
        <v>3445</v>
      </c>
    </row>
    <row r="126" spans="1:16" x14ac:dyDescent="0.25">
      <c r="A126" t="s">
        <v>157</v>
      </c>
      <c r="B126">
        <v>4075</v>
      </c>
      <c r="C126">
        <v>93.087408254694495</v>
      </c>
      <c r="F126">
        <v>4075</v>
      </c>
      <c r="K126">
        <v>4075</v>
      </c>
      <c r="P126">
        <v>4075</v>
      </c>
    </row>
    <row r="127" spans="1:16" x14ac:dyDescent="0.25">
      <c r="A127" t="s">
        <v>127</v>
      </c>
      <c r="B127">
        <v>2575</v>
      </c>
      <c r="C127">
        <v>93.197979220284054</v>
      </c>
      <c r="F127">
        <v>2575</v>
      </c>
      <c r="K127">
        <v>2575</v>
      </c>
      <c r="P127">
        <v>2575</v>
      </c>
    </row>
    <row r="128" spans="1:16" x14ac:dyDescent="0.25">
      <c r="A128" t="s">
        <v>202</v>
      </c>
      <c r="B128">
        <v>4770</v>
      </c>
      <c r="C128">
        <v>93.51444094938519</v>
      </c>
      <c r="F128">
        <v>4770</v>
      </c>
      <c r="K128">
        <v>4770</v>
      </c>
      <c r="P128">
        <v>4770</v>
      </c>
    </row>
    <row r="129" spans="1:16" x14ac:dyDescent="0.25">
      <c r="A129" t="s">
        <v>60</v>
      </c>
      <c r="B129">
        <v>2870</v>
      </c>
      <c r="C129">
        <v>93.724144504813651</v>
      </c>
      <c r="F129">
        <v>2870</v>
      </c>
      <c r="K129">
        <v>2870</v>
      </c>
      <c r="P129">
        <v>2870</v>
      </c>
    </row>
    <row r="130" spans="1:16" x14ac:dyDescent="0.25">
      <c r="A130" t="s">
        <v>116</v>
      </c>
      <c r="B130">
        <v>375</v>
      </c>
      <c r="C130">
        <v>93.745114860356495</v>
      </c>
      <c r="F130">
        <v>375</v>
      </c>
      <c r="K130">
        <v>375</v>
      </c>
      <c r="P130">
        <v>375</v>
      </c>
    </row>
    <row r="131" spans="1:16" x14ac:dyDescent="0.25">
      <c r="A131" t="s">
        <v>52</v>
      </c>
      <c r="B131">
        <v>2460</v>
      </c>
      <c r="C131">
        <v>94.221713849966633</v>
      </c>
      <c r="F131">
        <v>2460</v>
      </c>
      <c r="K131">
        <v>2460</v>
      </c>
      <c r="P131">
        <v>2460</v>
      </c>
    </row>
    <row r="132" spans="1:16" x14ac:dyDescent="0.25">
      <c r="A132" t="s">
        <v>184</v>
      </c>
      <c r="B132">
        <v>3305</v>
      </c>
      <c r="C132">
        <v>94.278905728719849</v>
      </c>
      <c r="F132">
        <v>3305</v>
      </c>
      <c r="K132">
        <v>3305</v>
      </c>
      <c r="P132">
        <v>3305</v>
      </c>
    </row>
    <row r="133" spans="1:16" x14ac:dyDescent="0.25">
      <c r="A133" t="s">
        <v>248</v>
      </c>
      <c r="B133">
        <v>4630</v>
      </c>
      <c r="C133">
        <v>94.372319130683437</v>
      </c>
      <c r="F133">
        <v>4630</v>
      </c>
      <c r="K133">
        <v>4630</v>
      </c>
      <c r="P133">
        <v>4630</v>
      </c>
    </row>
    <row r="134" spans="1:16" x14ac:dyDescent="0.25">
      <c r="A134" t="s">
        <v>182</v>
      </c>
      <c r="B134">
        <v>5840</v>
      </c>
      <c r="C134">
        <v>94.41616623772758</v>
      </c>
      <c r="F134">
        <v>5840</v>
      </c>
      <c r="K134">
        <v>5840</v>
      </c>
      <c r="P134">
        <v>5840</v>
      </c>
    </row>
    <row r="135" spans="1:16" x14ac:dyDescent="0.25">
      <c r="A135" t="s">
        <v>25</v>
      </c>
      <c r="B135">
        <v>3605</v>
      </c>
      <c r="C135">
        <v>94.501954055857396</v>
      </c>
      <c r="F135">
        <v>3605</v>
      </c>
      <c r="K135">
        <v>3605</v>
      </c>
      <c r="P135">
        <v>3605</v>
      </c>
    </row>
    <row r="136" spans="1:16" x14ac:dyDescent="0.25">
      <c r="A136" t="s">
        <v>101</v>
      </c>
      <c r="B136">
        <v>2985</v>
      </c>
      <c r="C136">
        <v>94.681155275950815</v>
      </c>
      <c r="F136">
        <v>2985</v>
      </c>
      <c r="K136">
        <v>2985</v>
      </c>
      <c r="P136">
        <v>2985</v>
      </c>
    </row>
    <row r="137" spans="1:16" x14ac:dyDescent="0.25">
      <c r="A137" t="s">
        <v>159</v>
      </c>
      <c r="B137">
        <v>2425</v>
      </c>
      <c r="C137">
        <v>95.24735487560767</v>
      </c>
      <c r="F137">
        <v>2425</v>
      </c>
      <c r="K137">
        <v>2425</v>
      </c>
      <c r="P137">
        <v>2425</v>
      </c>
    </row>
    <row r="138" spans="1:16" x14ac:dyDescent="0.25">
      <c r="A138" t="s">
        <v>122</v>
      </c>
      <c r="B138">
        <v>2675</v>
      </c>
      <c r="C138">
        <v>95.417024115908873</v>
      </c>
      <c r="F138">
        <v>2675</v>
      </c>
      <c r="K138">
        <v>2675</v>
      </c>
      <c r="P138">
        <v>2675</v>
      </c>
    </row>
    <row r="139" spans="1:16" x14ac:dyDescent="0.25">
      <c r="A139" t="s">
        <v>153</v>
      </c>
      <c r="B139">
        <v>6220</v>
      </c>
      <c r="C139">
        <v>95.735392240968451</v>
      </c>
      <c r="F139">
        <v>6220</v>
      </c>
      <c r="K139">
        <v>6220</v>
      </c>
      <c r="P139">
        <v>6220</v>
      </c>
    </row>
    <row r="140" spans="1:16" x14ac:dyDescent="0.25">
      <c r="A140" t="s">
        <v>138</v>
      </c>
      <c r="B140">
        <v>3490</v>
      </c>
      <c r="C140">
        <v>95.962253360022871</v>
      </c>
      <c r="F140">
        <v>3490</v>
      </c>
      <c r="K140">
        <v>3490</v>
      </c>
      <c r="P140">
        <v>3490</v>
      </c>
    </row>
    <row r="141" spans="1:16" x14ac:dyDescent="0.25">
      <c r="A141" t="s">
        <v>18</v>
      </c>
      <c r="B141">
        <v>3160</v>
      </c>
      <c r="C141">
        <v>96.133828996282531</v>
      </c>
      <c r="F141">
        <v>3160</v>
      </c>
      <c r="K141">
        <v>3160</v>
      </c>
      <c r="P141">
        <v>3160</v>
      </c>
    </row>
    <row r="142" spans="1:16" x14ac:dyDescent="0.25">
      <c r="A142" t="s">
        <v>140</v>
      </c>
      <c r="B142">
        <v>2395</v>
      </c>
      <c r="C142">
        <v>96.204365646744833</v>
      </c>
      <c r="F142">
        <v>2395</v>
      </c>
      <c r="K142">
        <v>2395</v>
      </c>
      <c r="P142">
        <v>2395</v>
      </c>
    </row>
    <row r="143" spans="1:16" x14ac:dyDescent="0.25">
      <c r="A143" t="s">
        <v>149</v>
      </c>
      <c r="B143">
        <v>3590</v>
      </c>
      <c r="C143">
        <v>96.24630635783052</v>
      </c>
      <c r="F143">
        <v>3590</v>
      </c>
      <c r="K143">
        <v>3590</v>
      </c>
      <c r="P143">
        <v>3590</v>
      </c>
    </row>
    <row r="144" spans="1:16" x14ac:dyDescent="0.25">
      <c r="A144" t="s">
        <v>211</v>
      </c>
      <c r="B144">
        <v>1865</v>
      </c>
      <c r="C144">
        <v>96.640930321227714</v>
      </c>
      <c r="F144">
        <v>1865</v>
      </c>
      <c r="K144">
        <v>1865</v>
      </c>
      <c r="P144">
        <v>1865</v>
      </c>
    </row>
    <row r="145" spans="1:16" x14ac:dyDescent="0.25">
      <c r="A145" t="s">
        <v>217</v>
      </c>
      <c r="B145">
        <v>13080</v>
      </c>
      <c r="C145">
        <v>96.997426365456107</v>
      </c>
      <c r="F145">
        <v>13080</v>
      </c>
      <c r="K145">
        <v>13080</v>
      </c>
      <c r="P145">
        <v>13080</v>
      </c>
    </row>
    <row r="146" spans="1:16" x14ac:dyDescent="0.25">
      <c r="A146" t="s">
        <v>41</v>
      </c>
      <c r="B146">
        <v>4440</v>
      </c>
      <c r="C146">
        <v>97.254789819845584</v>
      </c>
      <c r="F146">
        <v>4440</v>
      </c>
      <c r="K146">
        <v>4440</v>
      </c>
      <c r="P146">
        <v>4440</v>
      </c>
    </row>
    <row r="147" spans="1:16" x14ac:dyDescent="0.25">
      <c r="A147" t="s">
        <v>27</v>
      </c>
      <c r="B147">
        <v>4845</v>
      </c>
      <c r="C147">
        <v>97.552187589362305</v>
      </c>
      <c r="F147">
        <v>4845</v>
      </c>
      <c r="K147">
        <v>4845</v>
      </c>
      <c r="P147">
        <v>4845</v>
      </c>
    </row>
    <row r="148" spans="1:16" x14ac:dyDescent="0.25">
      <c r="A148" t="s">
        <v>121</v>
      </c>
      <c r="B148">
        <v>3885</v>
      </c>
      <c r="C148">
        <v>97.79620627204271</v>
      </c>
      <c r="F148">
        <v>3885</v>
      </c>
      <c r="K148">
        <v>3885</v>
      </c>
      <c r="P148">
        <v>3885</v>
      </c>
    </row>
    <row r="149" spans="1:16" x14ac:dyDescent="0.25">
      <c r="A149" t="s">
        <v>186</v>
      </c>
      <c r="B149">
        <v>2965</v>
      </c>
      <c r="C149">
        <v>97.841959775045282</v>
      </c>
      <c r="F149">
        <v>2965</v>
      </c>
      <c r="K149">
        <v>2965</v>
      </c>
      <c r="P149">
        <v>2965</v>
      </c>
    </row>
    <row r="150" spans="1:16" x14ac:dyDescent="0.25">
      <c r="A150" t="s">
        <v>251</v>
      </c>
      <c r="B150">
        <v>3830</v>
      </c>
      <c r="C150">
        <v>97.874368506338769</v>
      </c>
      <c r="F150">
        <v>3830</v>
      </c>
      <c r="K150">
        <v>3830</v>
      </c>
      <c r="P150">
        <v>3830</v>
      </c>
    </row>
    <row r="151" spans="1:16" x14ac:dyDescent="0.25">
      <c r="A151" t="s">
        <v>189</v>
      </c>
      <c r="B151">
        <v>3845</v>
      </c>
      <c r="C151">
        <v>98.013535411304929</v>
      </c>
      <c r="F151">
        <v>3845</v>
      </c>
      <c r="K151">
        <v>3845</v>
      </c>
      <c r="P151">
        <v>3845</v>
      </c>
    </row>
    <row r="152" spans="1:16" x14ac:dyDescent="0.25">
      <c r="A152" t="s">
        <v>171</v>
      </c>
      <c r="B152">
        <v>4855</v>
      </c>
      <c r="C152">
        <v>98.045944142598415</v>
      </c>
      <c r="F152">
        <v>4855</v>
      </c>
      <c r="K152">
        <v>4855</v>
      </c>
      <c r="P152">
        <v>4855</v>
      </c>
    </row>
    <row r="153" spans="1:16" x14ac:dyDescent="0.25">
      <c r="A153" t="s">
        <v>252</v>
      </c>
      <c r="B153">
        <v>2960</v>
      </c>
      <c r="C153">
        <v>98.082165665808787</v>
      </c>
      <c r="F153">
        <v>2960</v>
      </c>
      <c r="K153">
        <v>2960</v>
      </c>
      <c r="P153">
        <v>2960</v>
      </c>
    </row>
    <row r="154" spans="1:16" x14ac:dyDescent="0.25">
      <c r="A154" t="s">
        <v>70</v>
      </c>
      <c r="B154">
        <v>3585</v>
      </c>
      <c r="C154">
        <v>98.200362215232104</v>
      </c>
      <c r="F154">
        <v>3585</v>
      </c>
      <c r="K154">
        <v>3585</v>
      </c>
      <c r="P154">
        <v>3585</v>
      </c>
    </row>
    <row r="155" spans="1:16" x14ac:dyDescent="0.25">
      <c r="A155" t="s">
        <v>113</v>
      </c>
      <c r="B155">
        <v>2445</v>
      </c>
      <c r="C155">
        <v>98.270898865694406</v>
      </c>
      <c r="F155">
        <v>2445</v>
      </c>
      <c r="K155">
        <v>2445</v>
      </c>
      <c r="P155">
        <v>2445</v>
      </c>
    </row>
    <row r="156" spans="1:16" x14ac:dyDescent="0.25">
      <c r="A156" t="s">
        <v>215</v>
      </c>
      <c r="B156">
        <v>3655</v>
      </c>
      <c r="C156">
        <v>98.329997140406064</v>
      </c>
      <c r="F156">
        <v>3655</v>
      </c>
      <c r="K156">
        <v>3655</v>
      </c>
      <c r="P156">
        <v>3655</v>
      </c>
    </row>
    <row r="157" spans="1:16" x14ac:dyDescent="0.25">
      <c r="A157" t="s">
        <v>65</v>
      </c>
      <c r="B157">
        <v>3530</v>
      </c>
      <c r="C157">
        <v>98.438661710037181</v>
      </c>
      <c r="F157">
        <v>3530</v>
      </c>
      <c r="K157">
        <v>3530</v>
      </c>
      <c r="P157">
        <v>3530</v>
      </c>
    </row>
    <row r="158" spans="1:16" x14ac:dyDescent="0.25">
      <c r="A158" t="s">
        <v>204</v>
      </c>
      <c r="B158">
        <v>3155</v>
      </c>
      <c r="C158">
        <v>98.718901915927944</v>
      </c>
      <c r="F158">
        <v>3155</v>
      </c>
      <c r="K158">
        <v>3155</v>
      </c>
      <c r="P158">
        <v>3155</v>
      </c>
    </row>
    <row r="159" spans="1:16" x14ac:dyDescent="0.25">
      <c r="A159" t="s">
        <v>135</v>
      </c>
      <c r="B159">
        <v>5015</v>
      </c>
      <c r="C159">
        <v>99.018206081403108</v>
      </c>
      <c r="F159">
        <v>5015</v>
      </c>
      <c r="K159">
        <v>5015</v>
      </c>
      <c r="P159">
        <v>5015</v>
      </c>
    </row>
    <row r="160" spans="1:16" x14ac:dyDescent="0.25">
      <c r="A160" t="s">
        <v>259</v>
      </c>
      <c r="B160">
        <v>3970</v>
      </c>
      <c r="C160">
        <v>99.018206081403108</v>
      </c>
      <c r="F160">
        <v>3970</v>
      </c>
      <c r="K160">
        <v>3970</v>
      </c>
      <c r="P160">
        <v>3970</v>
      </c>
    </row>
    <row r="161" spans="1:16" x14ac:dyDescent="0.25">
      <c r="A161" t="s">
        <v>250</v>
      </c>
      <c r="B161">
        <v>5620</v>
      </c>
      <c r="C161">
        <v>99.21265846916404</v>
      </c>
      <c r="F161">
        <v>5620</v>
      </c>
      <c r="K161">
        <v>5620</v>
      </c>
      <c r="P161">
        <v>5620</v>
      </c>
    </row>
    <row r="162" spans="1:16" x14ac:dyDescent="0.25">
      <c r="A162" t="s">
        <v>111</v>
      </c>
      <c r="B162">
        <v>3375</v>
      </c>
      <c r="C162">
        <v>99.902773806119527</v>
      </c>
      <c r="F162">
        <v>3375</v>
      </c>
      <c r="K162">
        <v>3375</v>
      </c>
      <c r="P162">
        <v>3375</v>
      </c>
    </row>
    <row r="163" spans="1:16" x14ac:dyDescent="0.25">
      <c r="A163" t="s">
        <v>147</v>
      </c>
      <c r="B163">
        <v>2170</v>
      </c>
      <c r="C163">
        <v>100.02668954341817</v>
      </c>
      <c r="F163">
        <v>2170</v>
      </c>
      <c r="K163">
        <v>2170</v>
      </c>
      <c r="P163">
        <v>2170</v>
      </c>
    </row>
    <row r="164" spans="1:16" x14ac:dyDescent="0.25">
      <c r="A164" t="s">
        <v>73</v>
      </c>
      <c r="B164">
        <v>3480</v>
      </c>
      <c r="C164">
        <v>100.2116099513869</v>
      </c>
      <c r="F164">
        <v>3480</v>
      </c>
      <c r="K164">
        <v>3480</v>
      </c>
      <c r="P164">
        <v>3480</v>
      </c>
    </row>
    <row r="165" spans="1:16" x14ac:dyDescent="0.25">
      <c r="A165" t="s">
        <v>206</v>
      </c>
      <c r="B165">
        <v>5235</v>
      </c>
      <c r="C165">
        <v>101.9216471261081</v>
      </c>
      <c r="F165">
        <v>5235</v>
      </c>
      <c r="K165">
        <v>5235</v>
      </c>
      <c r="P165">
        <v>5235</v>
      </c>
    </row>
    <row r="166" spans="1:16" x14ac:dyDescent="0.25">
      <c r="A166" t="s">
        <v>173</v>
      </c>
      <c r="B166">
        <v>3995</v>
      </c>
      <c r="C166">
        <v>102.00934134019636</v>
      </c>
      <c r="F166">
        <v>3995</v>
      </c>
      <c r="K166">
        <v>3995</v>
      </c>
      <c r="P166">
        <v>3995</v>
      </c>
    </row>
    <row r="167" spans="1:16" x14ac:dyDescent="0.25">
      <c r="A167" t="s">
        <v>123</v>
      </c>
      <c r="B167">
        <v>6180</v>
      </c>
      <c r="C167">
        <v>102.11609951386903</v>
      </c>
      <c r="F167">
        <v>6180</v>
      </c>
      <c r="K167">
        <v>6180</v>
      </c>
      <c r="P167">
        <v>6180</v>
      </c>
    </row>
    <row r="168" spans="1:16" x14ac:dyDescent="0.25">
      <c r="A168" t="s">
        <v>124</v>
      </c>
      <c r="B168">
        <v>4150</v>
      </c>
      <c r="C168">
        <v>102.44209322276237</v>
      </c>
      <c r="F168">
        <v>4150</v>
      </c>
      <c r="K168">
        <v>4150</v>
      </c>
      <c r="P168">
        <v>4150</v>
      </c>
    </row>
    <row r="169" spans="1:16" x14ac:dyDescent="0.25">
      <c r="A169" t="s">
        <v>178</v>
      </c>
      <c r="B169">
        <v>3850</v>
      </c>
      <c r="C169">
        <v>102.56028977218568</v>
      </c>
      <c r="F169">
        <v>3850</v>
      </c>
      <c r="K169">
        <v>3850</v>
      </c>
      <c r="P169">
        <v>3850</v>
      </c>
    </row>
    <row r="170" spans="1:16" x14ac:dyDescent="0.25">
      <c r="A170" t="s">
        <v>269</v>
      </c>
      <c r="B170">
        <v>5705</v>
      </c>
      <c r="C170">
        <v>103.00829282241922</v>
      </c>
      <c r="F170">
        <v>5705</v>
      </c>
      <c r="K170">
        <v>5705</v>
      </c>
      <c r="P170">
        <v>5705</v>
      </c>
    </row>
    <row r="171" spans="1:16" x14ac:dyDescent="0.25">
      <c r="A171" t="s">
        <v>33</v>
      </c>
      <c r="B171">
        <v>2555</v>
      </c>
      <c r="C171">
        <v>103.16080449909447</v>
      </c>
      <c r="F171">
        <v>2555</v>
      </c>
      <c r="K171">
        <v>2555</v>
      </c>
      <c r="P171">
        <v>2555</v>
      </c>
    </row>
    <row r="172" spans="1:16" x14ac:dyDescent="0.25">
      <c r="A172" t="s">
        <v>207</v>
      </c>
      <c r="B172">
        <v>4920</v>
      </c>
      <c r="C172">
        <v>103.42769993327614</v>
      </c>
      <c r="F172">
        <v>4920</v>
      </c>
      <c r="K172">
        <v>4920</v>
      </c>
      <c r="P172">
        <v>4920</v>
      </c>
    </row>
    <row r="173" spans="1:16" x14ac:dyDescent="0.25">
      <c r="A173" t="s">
        <v>193</v>
      </c>
      <c r="B173">
        <v>3980</v>
      </c>
      <c r="C173">
        <v>103.56877323420075</v>
      </c>
      <c r="F173">
        <v>3980</v>
      </c>
      <c r="K173">
        <v>3980</v>
      </c>
      <c r="P173">
        <v>3980</v>
      </c>
    </row>
    <row r="174" spans="1:16" x14ac:dyDescent="0.25">
      <c r="A174" t="s">
        <v>190</v>
      </c>
      <c r="B174">
        <v>3500</v>
      </c>
      <c r="C174">
        <v>103.92717567438757</v>
      </c>
      <c r="F174">
        <v>3500</v>
      </c>
      <c r="K174">
        <v>3500</v>
      </c>
      <c r="P174">
        <v>3500</v>
      </c>
    </row>
    <row r="175" spans="1:16" x14ac:dyDescent="0.25">
      <c r="A175" t="s">
        <v>198</v>
      </c>
      <c r="B175">
        <v>7030</v>
      </c>
      <c r="C175">
        <v>103.95767800972261</v>
      </c>
      <c r="F175">
        <v>7030</v>
      </c>
      <c r="K175">
        <v>7030</v>
      </c>
      <c r="P175">
        <v>7030</v>
      </c>
    </row>
    <row r="176" spans="1:16" x14ac:dyDescent="0.25">
      <c r="A176" t="s">
        <v>156</v>
      </c>
      <c r="B176">
        <v>3900</v>
      </c>
      <c r="C176">
        <v>104.76598989610142</v>
      </c>
      <c r="F176">
        <v>3900</v>
      </c>
      <c r="K176">
        <v>3900</v>
      </c>
      <c r="P176">
        <v>3900</v>
      </c>
    </row>
    <row r="177" spans="1:16" x14ac:dyDescent="0.25">
      <c r="A177" t="s">
        <v>185</v>
      </c>
      <c r="B177">
        <v>3140</v>
      </c>
      <c r="C177">
        <v>104.80411781527023</v>
      </c>
      <c r="F177">
        <v>3140</v>
      </c>
      <c r="K177">
        <v>3140</v>
      </c>
      <c r="P177">
        <v>3140</v>
      </c>
    </row>
    <row r="178" spans="1:16" x14ac:dyDescent="0.25">
      <c r="A178" t="s">
        <v>273</v>
      </c>
      <c r="B178">
        <v>1970</v>
      </c>
      <c r="C178">
        <v>104.8212753788962</v>
      </c>
      <c r="F178">
        <v>1970</v>
      </c>
      <c r="K178">
        <v>1970</v>
      </c>
      <c r="P178">
        <v>1970</v>
      </c>
    </row>
    <row r="179" spans="1:16" x14ac:dyDescent="0.25">
      <c r="A179" t="s">
        <v>224</v>
      </c>
      <c r="B179">
        <v>3905</v>
      </c>
      <c r="C179">
        <v>105.05194928986751</v>
      </c>
      <c r="F179">
        <v>3905</v>
      </c>
      <c r="K179">
        <v>3905</v>
      </c>
      <c r="P179">
        <v>3905</v>
      </c>
    </row>
    <row r="180" spans="1:16" x14ac:dyDescent="0.25">
      <c r="A180" t="s">
        <v>102</v>
      </c>
      <c r="B180">
        <v>4225</v>
      </c>
      <c r="C180">
        <v>105.81832046516061</v>
      </c>
      <c r="F180">
        <v>4225</v>
      </c>
      <c r="K180">
        <v>4225</v>
      </c>
      <c r="P180">
        <v>4225</v>
      </c>
    </row>
    <row r="181" spans="1:16" x14ac:dyDescent="0.25">
      <c r="A181" t="s">
        <v>274</v>
      </c>
      <c r="B181">
        <v>5945</v>
      </c>
      <c r="C181">
        <v>105.94604899437613</v>
      </c>
      <c r="F181">
        <v>5945</v>
      </c>
      <c r="K181">
        <v>5945</v>
      </c>
      <c r="P181">
        <v>5945</v>
      </c>
    </row>
    <row r="182" spans="1:16" x14ac:dyDescent="0.25">
      <c r="A182" t="s">
        <v>169</v>
      </c>
      <c r="B182">
        <v>4025</v>
      </c>
      <c r="C182">
        <v>106.15956534172147</v>
      </c>
      <c r="F182">
        <v>4025</v>
      </c>
      <c r="K182">
        <v>4025</v>
      </c>
      <c r="P182">
        <v>4025</v>
      </c>
    </row>
    <row r="183" spans="1:16" x14ac:dyDescent="0.25">
      <c r="A183" t="s">
        <v>181</v>
      </c>
      <c r="B183">
        <v>5395</v>
      </c>
      <c r="C183">
        <v>106.29301305881232</v>
      </c>
      <c r="F183">
        <v>5395</v>
      </c>
      <c r="K183">
        <v>5395</v>
      </c>
      <c r="P183">
        <v>5395</v>
      </c>
    </row>
    <row r="184" spans="1:16" x14ac:dyDescent="0.25">
      <c r="A184" t="s">
        <v>194</v>
      </c>
      <c r="B184">
        <v>4435</v>
      </c>
      <c r="C184">
        <v>106.68763702220951</v>
      </c>
      <c r="F184">
        <v>4435</v>
      </c>
      <c r="K184">
        <v>4435</v>
      </c>
      <c r="P184">
        <v>4435</v>
      </c>
    </row>
    <row r="185" spans="1:16" x14ac:dyDescent="0.25">
      <c r="A185" t="s">
        <v>118</v>
      </c>
      <c r="B185">
        <v>4015</v>
      </c>
      <c r="C185">
        <v>106.88971499380422</v>
      </c>
      <c r="F185">
        <v>4015</v>
      </c>
      <c r="K185">
        <v>4015</v>
      </c>
      <c r="P185">
        <v>4015</v>
      </c>
    </row>
    <row r="186" spans="1:16" x14ac:dyDescent="0.25">
      <c r="A186" t="s">
        <v>280</v>
      </c>
      <c r="B186">
        <v>5855</v>
      </c>
      <c r="C186">
        <v>107.14135926031837</v>
      </c>
      <c r="F186">
        <v>5855</v>
      </c>
      <c r="K186">
        <v>5855</v>
      </c>
      <c r="P186">
        <v>5855</v>
      </c>
    </row>
    <row r="187" spans="1:16" x14ac:dyDescent="0.25">
      <c r="A187" t="s">
        <v>187</v>
      </c>
      <c r="B187">
        <v>2965</v>
      </c>
      <c r="C187">
        <v>107.29196454103517</v>
      </c>
      <c r="F187">
        <v>2965</v>
      </c>
      <c r="K187">
        <v>2965</v>
      </c>
      <c r="P187">
        <v>2965</v>
      </c>
    </row>
    <row r="188" spans="1:16" x14ac:dyDescent="0.25">
      <c r="A188" t="s">
        <v>205</v>
      </c>
      <c r="B188">
        <v>4075</v>
      </c>
      <c r="C188">
        <v>107.34915641978839</v>
      </c>
      <c r="F188">
        <v>4075</v>
      </c>
      <c r="K188">
        <v>4075</v>
      </c>
      <c r="P188">
        <v>4075</v>
      </c>
    </row>
    <row r="189" spans="1:16" x14ac:dyDescent="0.25">
      <c r="A189" t="s">
        <v>51</v>
      </c>
      <c r="B189">
        <v>3140</v>
      </c>
      <c r="C189">
        <v>107.73424840339338</v>
      </c>
      <c r="F189">
        <v>3140</v>
      </c>
      <c r="K189">
        <v>3140</v>
      </c>
      <c r="P189">
        <v>3140</v>
      </c>
    </row>
    <row r="190" spans="1:16" x14ac:dyDescent="0.25">
      <c r="A190" t="s">
        <v>142</v>
      </c>
      <c r="B190">
        <v>1605</v>
      </c>
      <c r="C190">
        <v>107.8429129730245</v>
      </c>
      <c r="F190">
        <v>1605</v>
      </c>
      <c r="K190">
        <v>1605</v>
      </c>
      <c r="P190">
        <v>1605</v>
      </c>
    </row>
    <row r="191" spans="1:16" x14ac:dyDescent="0.25">
      <c r="A191" t="s">
        <v>275</v>
      </c>
      <c r="B191">
        <v>8905</v>
      </c>
      <c r="C191">
        <v>107.98589266990754</v>
      </c>
      <c r="F191">
        <v>8905</v>
      </c>
      <c r="K191">
        <v>8905</v>
      </c>
      <c r="P191">
        <v>8905</v>
      </c>
    </row>
    <row r="192" spans="1:16" x14ac:dyDescent="0.25">
      <c r="A192" t="s">
        <v>223</v>
      </c>
      <c r="B192">
        <v>3400</v>
      </c>
      <c r="C192">
        <v>108.64741206748641</v>
      </c>
      <c r="F192">
        <v>3400</v>
      </c>
      <c r="K192">
        <v>3400</v>
      </c>
      <c r="P192">
        <v>3400</v>
      </c>
    </row>
    <row r="193" spans="1:16" x14ac:dyDescent="0.25">
      <c r="A193" t="s">
        <v>161</v>
      </c>
      <c r="B193">
        <v>11585</v>
      </c>
      <c r="C193">
        <v>109.21551806310171</v>
      </c>
      <c r="F193">
        <v>11585</v>
      </c>
      <c r="K193">
        <v>11585</v>
      </c>
      <c r="P193">
        <v>11585</v>
      </c>
    </row>
    <row r="194" spans="1:16" x14ac:dyDescent="0.25">
      <c r="A194" t="s">
        <v>172</v>
      </c>
      <c r="B194">
        <v>2635</v>
      </c>
      <c r="C194">
        <v>109.46716232961586</v>
      </c>
      <c r="F194">
        <v>2635</v>
      </c>
      <c r="K194">
        <v>2635</v>
      </c>
      <c r="P194">
        <v>2635</v>
      </c>
    </row>
    <row r="195" spans="1:16" x14ac:dyDescent="0.25">
      <c r="A195" t="s">
        <v>192</v>
      </c>
      <c r="B195">
        <v>3485</v>
      </c>
      <c r="C195">
        <v>110.00667238585454</v>
      </c>
      <c r="F195">
        <v>3485</v>
      </c>
      <c r="K195">
        <v>3485</v>
      </c>
      <c r="P195">
        <v>3485</v>
      </c>
    </row>
    <row r="196" spans="1:16" x14ac:dyDescent="0.25">
      <c r="A196" t="s">
        <v>162</v>
      </c>
      <c r="B196">
        <v>3685</v>
      </c>
      <c r="C196">
        <v>110.34601086645696</v>
      </c>
      <c r="F196">
        <v>3685</v>
      </c>
      <c r="K196">
        <v>3685</v>
      </c>
      <c r="P196">
        <v>3685</v>
      </c>
    </row>
    <row r="197" spans="1:16" x14ac:dyDescent="0.25">
      <c r="A197" t="s">
        <v>188</v>
      </c>
      <c r="B197">
        <v>2145</v>
      </c>
      <c r="C197">
        <v>110.48899056334001</v>
      </c>
      <c r="F197">
        <v>2145</v>
      </c>
      <c r="K197">
        <v>2145</v>
      </c>
      <c r="P197">
        <v>2145</v>
      </c>
    </row>
    <row r="198" spans="1:16" x14ac:dyDescent="0.25">
      <c r="A198" t="s">
        <v>177</v>
      </c>
      <c r="B198">
        <v>4085</v>
      </c>
      <c r="C198">
        <v>110.63578305213993</v>
      </c>
      <c r="F198">
        <v>4085</v>
      </c>
      <c r="K198">
        <v>4085</v>
      </c>
      <c r="P198">
        <v>4085</v>
      </c>
    </row>
    <row r="199" spans="1:16" x14ac:dyDescent="0.25">
      <c r="A199" t="s">
        <v>176</v>
      </c>
      <c r="B199">
        <v>6830</v>
      </c>
      <c r="C199">
        <v>110.68344295110094</v>
      </c>
      <c r="F199">
        <v>6830</v>
      </c>
      <c r="K199">
        <v>6830</v>
      </c>
      <c r="P199">
        <v>6830</v>
      </c>
    </row>
    <row r="200" spans="1:16" x14ac:dyDescent="0.25">
      <c r="A200" t="s">
        <v>210</v>
      </c>
      <c r="B200">
        <v>3765</v>
      </c>
      <c r="C200">
        <v>110.77304356114765</v>
      </c>
      <c r="F200">
        <v>3765</v>
      </c>
      <c r="K200">
        <v>3765</v>
      </c>
      <c r="P200">
        <v>3765</v>
      </c>
    </row>
    <row r="201" spans="1:16" x14ac:dyDescent="0.25">
      <c r="A201" t="s">
        <v>191</v>
      </c>
      <c r="B201">
        <v>2530</v>
      </c>
      <c r="C201">
        <v>111.36402630826423</v>
      </c>
      <c r="F201">
        <v>2530</v>
      </c>
      <c r="K201">
        <v>2530</v>
      </c>
      <c r="P201">
        <v>2530</v>
      </c>
    </row>
    <row r="202" spans="1:16" x14ac:dyDescent="0.25">
      <c r="A202" t="s">
        <v>154</v>
      </c>
      <c r="B202">
        <v>6200</v>
      </c>
      <c r="C202">
        <v>112.14374225526642</v>
      </c>
      <c r="F202">
        <v>6200</v>
      </c>
      <c r="K202">
        <v>6200</v>
      </c>
      <c r="P202">
        <v>6200</v>
      </c>
    </row>
    <row r="203" spans="1:16" x14ac:dyDescent="0.25">
      <c r="A203" t="s">
        <v>82</v>
      </c>
      <c r="B203">
        <v>4170</v>
      </c>
      <c r="C203">
        <v>112.52692784291297</v>
      </c>
      <c r="F203">
        <v>4170</v>
      </c>
      <c r="K203">
        <v>4170</v>
      </c>
      <c r="P203">
        <v>4170</v>
      </c>
    </row>
    <row r="204" spans="1:16" x14ac:dyDescent="0.25">
      <c r="A204" t="s">
        <v>197</v>
      </c>
      <c r="B204">
        <v>3535</v>
      </c>
      <c r="C204">
        <v>112.59937088933371</v>
      </c>
      <c r="F204">
        <v>3535</v>
      </c>
      <c r="K204">
        <v>3535</v>
      </c>
      <c r="P204">
        <v>3535</v>
      </c>
    </row>
    <row r="205" spans="1:16" x14ac:dyDescent="0.25">
      <c r="A205" t="s">
        <v>199</v>
      </c>
      <c r="B205">
        <v>6195</v>
      </c>
      <c r="C205">
        <v>113.00543322848155</v>
      </c>
      <c r="F205">
        <v>6195</v>
      </c>
      <c r="K205">
        <v>6195</v>
      </c>
      <c r="P205">
        <v>6195</v>
      </c>
    </row>
    <row r="206" spans="1:16" x14ac:dyDescent="0.25">
      <c r="A206" t="s">
        <v>155</v>
      </c>
      <c r="B206">
        <v>4540</v>
      </c>
      <c r="C206">
        <v>113.10265942236202</v>
      </c>
      <c r="F206">
        <v>4540</v>
      </c>
      <c r="K206">
        <v>4540</v>
      </c>
      <c r="P206">
        <v>4540</v>
      </c>
    </row>
    <row r="207" spans="1:16" x14ac:dyDescent="0.25">
      <c r="A207" t="s">
        <v>277</v>
      </c>
      <c r="B207">
        <v>7075</v>
      </c>
      <c r="C207">
        <v>113.4210275474216</v>
      </c>
      <c r="F207">
        <v>7075</v>
      </c>
      <c r="K207">
        <v>7075</v>
      </c>
      <c r="P207">
        <v>7075</v>
      </c>
    </row>
    <row r="208" spans="1:16" x14ac:dyDescent="0.25">
      <c r="A208" t="s">
        <v>114</v>
      </c>
      <c r="B208">
        <v>3780</v>
      </c>
      <c r="C208">
        <v>113.66885902201888</v>
      </c>
      <c r="F208">
        <v>3780</v>
      </c>
      <c r="K208">
        <v>3780</v>
      </c>
      <c r="P208">
        <v>3780</v>
      </c>
    </row>
    <row r="209" spans="1:16" x14ac:dyDescent="0.25">
      <c r="A209" t="s">
        <v>212</v>
      </c>
      <c r="B209">
        <v>5025</v>
      </c>
      <c r="C209">
        <v>114.02535506624726</v>
      </c>
      <c r="F209">
        <v>5025</v>
      </c>
      <c r="K209">
        <v>5025</v>
      </c>
      <c r="P209">
        <v>5025</v>
      </c>
    </row>
    <row r="210" spans="1:16" x14ac:dyDescent="0.25">
      <c r="A210" t="s">
        <v>216</v>
      </c>
      <c r="B210">
        <v>5545</v>
      </c>
      <c r="C210">
        <v>114.18930511867315</v>
      </c>
      <c r="F210">
        <v>5545</v>
      </c>
      <c r="K210">
        <v>5545</v>
      </c>
      <c r="P210">
        <v>5545</v>
      </c>
    </row>
    <row r="211" spans="1:16" x14ac:dyDescent="0.25">
      <c r="A211" t="s">
        <v>119</v>
      </c>
      <c r="B211">
        <v>7610</v>
      </c>
      <c r="C211">
        <v>114.21980745400819</v>
      </c>
      <c r="F211">
        <v>7610</v>
      </c>
      <c r="K211">
        <v>7610</v>
      </c>
      <c r="P211">
        <v>7610</v>
      </c>
    </row>
    <row r="212" spans="1:16" x14ac:dyDescent="0.25">
      <c r="A212" t="s">
        <v>225</v>
      </c>
      <c r="B212">
        <v>3365</v>
      </c>
      <c r="C212">
        <v>114.22362024592508</v>
      </c>
      <c r="F212">
        <v>3365</v>
      </c>
      <c r="K212">
        <v>3365</v>
      </c>
      <c r="P212">
        <v>3365</v>
      </c>
    </row>
    <row r="213" spans="1:16" x14ac:dyDescent="0.25">
      <c r="A213" t="s">
        <v>148</v>
      </c>
      <c r="B213">
        <v>4105</v>
      </c>
      <c r="C213">
        <v>114.34562958726528</v>
      </c>
      <c r="F213">
        <v>4105</v>
      </c>
      <c r="K213">
        <v>4105</v>
      </c>
      <c r="P213">
        <v>4105</v>
      </c>
    </row>
    <row r="214" spans="1:16" x14ac:dyDescent="0.25">
      <c r="A214" t="s">
        <v>89</v>
      </c>
      <c r="B214">
        <v>2555</v>
      </c>
      <c r="C214">
        <v>114.55723953865218</v>
      </c>
      <c r="F214">
        <v>2555</v>
      </c>
      <c r="K214">
        <v>2555</v>
      </c>
      <c r="P214">
        <v>2555</v>
      </c>
    </row>
    <row r="215" spans="1:16" x14ac:dyDescent="0.25">
      <c r="A215" t="s">
        <v>21</v>
      </c>
      <c r="B215">
        <v>2545</v>
      </c>
      <c r="C215">
        <v>114.86988847583643</v>
      </c>
      <c r="F215">
        <v>2545</v>
      </c>
      <c r="K215">
        <v>2545</v>
      </c>
      <c r="P215">
        <v>2545</v>
      </c>
    </row>
    <row r="216" spans="1:16" x14ac:dyDescent="0.25">
      <c r="A216" t="s">
        <v>195</v>
      </c>
      <c r="B216">
        <v>4120</v>
      </c>
      <c r="C216">
        <v>115.81355447526451</v>
      </c>
      <c r="G216">
        <v>4120</v>
      </c>
      <c r="K216">
        <v>4120</v>
      </c>
      <c r="P216">
        <v>4120</v>
      </c>
    </row>
    <row r="217" spans="1:16" x14ac:dyDescent="0.25">
      <c r="A217" t="s">
        <v>234</v>
      </c>
      <c r="B217">
        <v>5840</v>
      </c>
      <c r="C217">
        <v>116.11667143265656</v>
      </c>
      <c r="G217">
        <v>5840</v>
      </c>
      <c r="K217">
        <v>5840</v>
      </c>
      <c r="P217">
        <v>5840</v>
      </c>
    </row>
    <row r="218" spans="1:16" x14ac:dyDescent="0.25">
      <c r="A218" t="s">
        <v>180</v>
      </c>
      <c r="B218">
        <v>4900</v>
      </c>
      <c r="C218">
        <v>116.30921742445906</v>
      </c>
      <c r="G218">
        <v>4900</v>
      </c>
      <c r="K218">
        <v>4900</v>
      </c>
      <c r="P218">
        <v>4900</v>
      </c>
    </row>
    <row r="219" spans="1:16" x14ac:dyDescent="0.25">
      <c r="A219" t="s">
        <v>47</v>
      </c>
      <c r="B219">
        <v>2240</v>
      </c>
      <c r="C219">
        <v>116.42550757792394</v>
      </c>
      <c r="G219">
        <v>2240</v>
      </c>
      <c r="K219">
        <v>2240</v>
      </c>
      <c r="P219">
        <v>2240</v>
      </c>
    </row>
    <row r="220" spans="1:16" x14ac:dyDescent="0.25">
      <c r="A220" t="s">
        <v>84</v>
      </c>
      <c r="B220">
        <v>2430</v>
      </c>
      <c r="C220">
        <v>116.46172910113431</v>
      </c>
      <c r="G220">
        <v>2430</v>
      </c>
      <c r="K220">
        <v>2430</v>
      </c>
      <c r="P220">
        <v>2430</v>
      </c>
    </row>
    <row r="221" spans="1:16" x14ac:dyDescent="0.25">
      <c r="A221" t="s">
        <v>168</v>
      </c>
      <c r="B221">
        <v>4030</v>
      </c>
      <c r="C221">
        <v>116.8468210847393</v>
      </c>
      <c r="G221">
        <v>4030</v>
      </c>
      <c r="K221">
        <v>4030</v>
      </c>
      <c r="P221">
        <v>4030</v>
      </c>
    </row>
    <row r="222" spans="1:16" x14ac:dyDescent="0.25">
      <c r="A222" t="s">
        <v>78</v>
      </c>
      <c r="B222">
        <v>4515</v>
      </c>
      <c r="C222">
        <v>117.12896768658851</v>
      </c>
      <c r="G222">
        <v>4515</v>
      </c>
      <c r="K222">
        <v>4515</v>
      </c>
      <c r="P222">
        <v>4515</v>
      </c>
    </row>
    <row r="223" spans="1:16" x14ac:dyDescent="0.25">
      <c r="A223" t="s">
        <v>166</v>
      </c>
      <c r="B223">
        <v>5650</v>
      </c>
      <c r="C223">
        <v>117.51977885806882</v>
      </c>
      <c r="G223">
        <v>5650</v>
      </c>
      <c r="K223">
        <v>5650</v>
      </c>
      <c r="P223">
        <v>5650</v>
      </c>
    </row>
    <row r="224" spans="1:16" x14ac:dyDescent="0.25">
      <c r="A224" t="s">
        <v>24</v>
      </c>
      <c r="B224">
        <v>2180</v>
      </c>
      <c r="C224">
        <v>117.69898007816224</v>
      </c>
      <c r="G224">
        <v>2180</v>
      </c>
      <c r="K224">
        <v>2180</v>
      </c>
      <c r="P224">
        <v>2180</v>
      </c>
    </row>
    <row r="225" spans="1:16" x14ac:dyDescent="0.25">
      <c r="A225" t="s">
        <v>112</v>
      </c>
      <c r="B225">
        <v>3860</v>
      </c>
      <c r="C225">
        <v>118.55113907158517</v>
      </c>
      <c r="G225">
        <v>3860</v>
      </c>
      <c r="K225">
        <v>3860</v>
      </c>
      <c r="P225">
        <v>3860</v>
      </c>
    </row>
    <row r="226" spans="1:16" x14ac:dyDescent="0.25">
      <c r="A226" t="s">
        <v>150</v>
      </c>
      <c r="B226">
        <v>1780</v>
      </c>
      <c r="C226">
        <v>118.63311409779811</v>
      </c>
      <c r="G226">
        <v>1780</v>
      </c>
      <c r="K226">
        <v>1780</v>
      </c>
      <c r="P226">
        <v>1780</v>
      </c>
    </row>
    <row r="227" spans="1:16" x14ac:dyDescent="0.25">
      <c r="A227" t="s">
        <v>270</v>
      </c>
      <c r="B227">
        <v>5830</v>
      </c>
      <c r="C227">
        <v>118.63883328567343</v>
      </c>
      <c r="G227">
        <v>5830</v>
      </c>
      <c r="K227">
        <v>5830</v>
      </c>
      <c r="P227">
        <v>5830</v>
      </c>
    </row>
    <row r="228" spans="1:16" x14ac:dyDescent="0.25">
      <c r="A228" t="s">
        <v>143</v>
      </c>
      <c r="B228">
        <v>5580</v>
      </c>
      <c r="C228">
        <v>118.67124201696693</v>
      </c>
      <c r="G228">
        <v>5580</v>
      </c>
      <c r="K228">
        <v>5580</v>
      </c>
      <c r="P228">
        <v>5580</v>
      </c>
    </row>
    <row r="229" spans="1:16" x14ac:dyDescent="0.25">
      <c r="A229" t="s">
        <v>164</v>
      </c>
      <c r="B229">
        <v>3025</v>
      </c>
      <c r="C229">
        <v>118.8256600896006</v>
      </c>
      <c r="G229">
        <v>3025</v>
      </c>
      <c r="K229">
        <v>3025</v>
      </c>
      <c r="P229">
        <v>3025</v>
      </c>
    </row>
    <row r="230" spans="1:16" x14ac:dyDescent="0.25">
      <c r="A230" t="s">
        <v>208</v>
      </c>
      <c r="B230">
        <v>5400</v>
      </c>
      <c r="C230">
        <v>118.93813745114861</v>
      </c>
      <c r="G230">
        <v>5400</v>
      </c>
      <c r="K230">
        <v>5400</v>
      </c>
      <c r="P230">
        <v>5400</v>
      </c>
    </row>
    <row r="231" spans="1:16" x14ac:dyDescent="0.25">
      <c r="A231" t="s">
        <v>120</v>
      </c>
      <c r="B231">
        <v>3620</v>
      </c>
      <c r="C231">
        <v>119.20503288533028</v>
      </c>
      <c r="G231">
        <v>3620</v>
      </c>
      <c r="K231">
        <v>3620</v>
      </c>
      <c r="P231">
        <v>3620</v>
      </c>
    </row>
    <row r="232" spans="1:16" x14ac:dyDescent="0.25">
      <c r="A232" t="s">
        <v>279</v>
      </c>
      <c r="B232">
        <v>2095</v>
      </c>
      <c r="C232">
        <v>119.30988466304451</v>
      </c>
      <c r="G232">
        <v>2095</v>
      </c>
      <c r="K232">
        <v>2095</v>
      </c>
      <c r="P232">
        <v>2095</v>
      </c>
    </row>
    <row r="233" spans="1:16" x14ac:dyDescent="0.25">
      <c r="A233" t="s">
        <v>167</v>
      </c>
      <c r="B233">
        <v>4790</v>
      </c>
      <c r="C233">
        <v>119.36898293775617</v>
      </c>
      <c r="G233">
        <v>4790</v>
      </c>
      <c r="K233">
        <v>4790</v>
      </c>
      <c r="P233">
        <v>4790</v>
      </c>
    </row>
    <row r="234" spans="1:16" x14ac:dyDescent="0.25">
      <c r="A234" t="s">
        <v>126</v>
      </c>
      <c r="B234">
        <v>4200</v>
      </c>
      <c r="C234">
        <v>119.48908588313793</v>
      </c>
      <c r="G234">
        <v>4200</v>
      </c>
      <c r="K234">
        <v>4200</v>
      </c>
      <c r="P234">
        <v>4200</v>
      </c>
    </row>
    <row r="235" spans="1:16" x14ac:dyDescent="0.25">
      <c r="A235" t="s">
        <v>179</v>
      </c>
      <c r="B235">
        <v>4035</v>
      </c>
      <c r="C235">
        <v>119.97712324849871</v>
      </c>
      <c r="G235">
        <v>4035</v>
      </c>
      <c r="K235">
        <v>4035</v>
      </c>
      <c r="P235">
        <v>4035</v>
      </c>
    </row>
    <row r="236" spans="1:16" x14ac:dyDescent="0.25">
      <c r="A236" t="s">
        <v>31</v>
      </c>
      <c r="B236">
        <v>3060</v>
      </c>
      <c r="C236">
        <v>122.76999332761415</v>
      </c>
      <c r="G236">
        <v>3060</v>
      </c>
      <c r="L236">
        <v>3060</v>
      </c>
      <c r="P236">
        <v>3060</v>
      </c>
    </row>
    <row r="237" spans="1:16" x14ac:dyDescent="0.25">
      <c r="A237" t="s">
        <v>196</v>
      </c>
      <c r="B237">
        <v>4905</v>
      </c>
      <c r="C237">
        <v>123.05213992946335</v>
      </c>
      <c r="G237">
        <v>4905</v>
      </c>
      <c r="L237">
        <v>4905</v>
      </c>
      <c r="P237">
        <v>4905</v>
      </c>
    </row>
    <row r="238" spans="1:16" x14ac:dyDescent="0.25">
      <c r="A238" t="s">
        <v>79</v>
      </c>
      <c r="B238">
        <v>2805</v>
      </c>
      <c r="C238">
        <v>123.49251739586312</v>
      </c>
      <c r="G238">
        <v>2805</v>
      </c>
      <c r="L238">
        <v>2805</v>
      </c>
      <c r="P238">
        <v>2805</v>
      </c>
    </row>
    <row r="239" spans="1:16" x14ac:dyDescent="0.25">
      <c r="A239" t="s">
        <v>87</v>
      </c>
      <c r="B239">
        <v>1085</v>
      </c>
      <c r="C239">
        <v>123.49442379182156</v>
      </c>
      <c r="G239">
        <v>1085</v>
      </c>
      <c r="L239">
        <v>1085</v>
      </c>
      <c r="P239">
        <v>1085</v>
      </c>
    </row>
    <row r="240" spans="1:16" x14ac:dyDescent="0.25">
      <c r="A240" t="s">
        <v>85</v>
      </c>
      <c r="B240">
        <v>1610</v>
      </c>
      <c r="C240">
        <v>123.72700409875131</v>
      </c>
      <c r="G240">
        <v>1610</v>
      </c>
      <c r="L240">
        <v>1610</v>
      </c>
      <c r="P240">
        <v>1610</v>
      </c>
    </row>
    <row r="241" spans="1:17" x14ac:dyDescent="0.25">
      <c r="A241" t="s">
        <v>170</v>
      </c>
      <c r="B241">
        <v>6000</v>
      </c>
      <c r="C241">
        <v>124.24173100753026</v>
      </c>
      <c r="G241">
        <v>6000</v>
      </c>
      <c r="L241">
        <v>6000</v>
      </c>
      <c r="P241">
        <v>6000</v>
      </c>
    </row>
    <row r="242" spans="1:17" x14ac:dyDescent="0.25">
      <c r="A242" t="s">
        <v>29</v>
      </c>
      <c r="B242">
        <v>1845</v>
      </c>
      <c r="C242">
        <v>124.47431131446001</v>
      </c>
      <c r="G242">
        <v>1845</v>
      </c>
      <c r="L242">
        <v>1845</v>
      </c>
      <c r="P242">
        <v>1845</v>
      </c>
    </row>
    <row r="243" spans="1:17" x14ac:dyDescent="0.25">
      <c r="A243" t="s">
        <v>165</v>
      </c>
      <c r="B243">
        <v>4095</v>
      </c>
      <c r="C243">
        <v>124.47431131446001</v>
      </c>
      <c r="G243">
        <v>4095</v>
      </c>
      <c r="L243">
        <v>4095</v>
      </c>
      <c r="P243">
        <v>4095</v>
      </c>
    </row>
    <row r="244" spans="1:17" x14ac:dyDescent="0.25">
      <c r="A244" t="s">
        <v>20</v>
      </c>
      <c r="B244">
        <v>2315</v>
      </c>
      <c r="C244">
        <v>125.26165284529597</v>
      </c>
      <c r="G244">
        <v>2315</v>
      </c>
      <c r="L244">
        <v>2315</v>
      </c>
      <c r="Q244">
        <v>2315</v>
      </c>
    </row>
    <row r="245" spans="1:17" x14ac:dyDescent="0.25">
      <c r="A245" t="s">
        <v>136</v>
      </c>
      <c r="B245">
        <v>3940</v>
      </c>
      <c r="C245">
        <v>125.26546563721286</v>
      </c>
      <c r="G245">
        <v>3940</v>
      </c>
      <c r="L245">
        <v>3940</v>
      </c>
      <c r="Q245">
        <v>3940</v>
      </c>
    </row>
    <row r="246" spans="1:17" x14ac:dyDescent="0.25">
      <c r="A246" t="s">
        <v>163</v>
      </c>
      <c r="B246">
        <v>4690</v>
      </c>
      <c r="C246">
        <v>126.49509103040701</v>
      </c>
      <c r="G246">
        <v>4690</v>
      </c>
      <c r="L246">
        <v>4690</v>
      </c>
      <c r="Q246">
        <v>4690</v>
      </c>
    </row>
    <row r="247" spans="1:17" x14ac:dyDescent="0.25">
      <c r="A247" t="s">
        <v>125</v>
      </c>
      <c r="B247">
        <v>4485</v>
      </c>
      <c r="C247">
        <v>126.98694118768468</v>
      </c>
      <c r="G247">
        <v>4485</v>
      </c>
      <c r="L247">
        <v>4485</v>
      </c>
      <c r="Q247">
        <v>4485</v>
      </c>
    </row>
    <row r="248" spans="1:17" x14ac:dyDescent="0.25">
      <c r="A248" t="s">
        <v>271</v>
      </c>
      <c r="B248">
        <v>3345</v>
      </c>
      <c r="C248">
        <v>127.21380230673911</v>
      </c>
      <c r="G248">
        <v>3345</v>
      </c>
      <c r="L248">
        <v>3345</v>
      </c>
      <c r="Q248">
        <v>3345</v>
      </c>
    </row>
    <row r="249" spans="1:17" x14ac:dyDescent="0.25">
      <c r="A249" t="s">
        <v>62</v>
      </c>
      <c r="B249">
        <v>3835</v>
      </c>
      <c r="C249">
        <v>127.51501286817272</v>
      </c>
      <c r="G249">
        <v>3835</v>
      </c>
      <c r="L249">
        <v>3835</v>
      </c>
      <c r="Q249">
        <v>3835</v>
      </c>
    </row>
    <row r="250" spans="1:17" x14ac:dyDescent="0.25">
      <c r="A250" t="s">
        <v>278</v>
      </c>
      <c r="B250">
        <v>4635</v>
      </c>
      <c r="C250">
        <v>127.67896292059861</v>
      </c>
      <c r="G250">
        <v>4635</v>
      </c>
      <c r="L250">
        <v>4635</v>
      </c>
      <c r="Q250">
        <v>4635</v>
      </c>
    </row>
    <row r="251" spans="1:17" x14ac:dyDescent="0.25">
      <c r="A251" t="s">
        <v>63</v>
      </c>
      <c r="B251">
        <v>2650</v>
      </c>
      <c r="C251">
        <v>129.42903441044706</v>
      </c>
      <c r="G251">
        <v>2650</v>
      </c>
      <c r="L251">
        <v>2650</v>
      </c>
      <c r="Q251">
        <v>2650</v>
      </c>
    </row>
    <row r="252" spans="1:17" x14ac:dyDescent="0.25">
      <c r="A252" t="s">
        <v>272</v>
      </c>
      <c r="B252">
        <v>5295</v>
      </c>
      <c r="C252">
        <v>132.07320560480412</v>
      </c>
      <c r="G252">
        <v>5295</v>
      </c>
      <c r="L252">
        <v>5295</v>
      </c>
      <c r="Q252">
        <v>5295</v>
      </c>
    </row>
    <row r="253" spans="1:17" x14ac:dyDescent="0.25">
      <c r="A253" t="s">
        <v>44</v>
      </c>
      <c r="B253">
        <v>3180</v>
      </c>
      <c r="C253">
        <v>133.119816985988</v>
      </c>
      <c r="G253">
        <v>3180</v>
      </c>
      <c r="L253">
        <v>3180</v>
      </c>
      <c r="Q253">
        <v>3180</v>
      </c>
    </row>
    <row r="254" spans="1:17" x14ac:dyDescent="0.25">
      <c r="A254" t="s">
        <v>128</v>
      </c>
      <c r="B254">
        <v>3160</v>
      </c>
      <c r="C254">
        <v>133.56782003622152</v>
      </c>
      <c r="G254">
        <v>3160</v>
      </c>
      <c r="L254">
        <v>3160</v>
      </c>
      <c r="Q254">
        <v>3160</v>
      </c>
    </row>
    <row r="255" spans="1:17" x14ac:dyDescent="0.25">
      <c r="A255" t="s">
        <v>214</v>
      </c>
      <c r="B255">
        <v>7830</v>
      </c>
      <c r="C255">
        <v>136.01753884281766</v>
      </c>
      <c r="G255">
        <v>7830</v>
      </c>
      <c r="L255">
        <v>7830</v>
      </c>
      <c r="Q255">
        <v>7830</v>
      </c>
    </row>
    <row r="256" spans="1:17" x14ac:dyDescent="0.25">
      <c r="A256" t="s">
        <v>77</v>
      </c>
      <c r="B256">
        <v>555</v>
      </c>
      <c r="C256">
        <v>137.58078352873892</v>
      </c>
      <c r="G256">
        <v>555</v>
      </c>
      <c r="L256">
        <v>555</v>
      </c>
      <c r="Q256">
        <v>555</v>
      </c>
    </row>
    <row r="257" spans="1:17" x14ac:dyDescent="0.25">
      <c r="A257" t="s">
        <v>117</v>
      </c>
      <c r="B257">
        <v>3020</v>
      </c>
      <c r="C257">
        <v>140.73205604804119</v>
      </c>
      <c r="G257">
        <v>3020</v>
      </c>
      <c r="L257">
        <v>3020</v>
      </c>
      <c r="Q257">
        <v>3020</v>
      </c>
    </row>
    <row r="258" spans="1:17" x14ac:dyDescent="0.25">
      <c r="A258" t="s">
        <v>213</v>
      </c>
      <c r="B258">
        <v>3570</v>
      </c>
      <c r="C258">
        <v>143.48489181202936</v>
      </c>
      <c r="G258">
        <v>3570</v>
      </c>
      <c r="L258">
        <v>3570</v>
      </c>
      <c r="Q258">
        <v>3570</v>
      </c>
    </row>
    <row r="259" spans="1:17" x14ac:dyDescent="0.25">
      <c r="A259" t="s">
        <v>174</v>
      </c>
      <c r="B259">
        <v>5475</v>
      </c>
      <c r="C259">
        <v>145.10723477266228</v>
      </c>
      <c r="G259">
        <v>5475</v>
      </c>
      <c r="L259">
        <v>5475</v>
      </c>
      <c r="Q259">
        <v>5475</v>
      </c>
    </row>
    <row r="260" spans="1:17" x14ac:dyDescent="0.25">
      <c r="A260" t="s">
        <v>141</v>
      </c>
      <c r="B260">
        <v>1415</v>
      </c>
      <c r="C260">
        <v>146.82489753121723</v>
      </c>
      <c r="G260">
        <v>1415</v>
      </c>
      <c r="L260">
        <v>1415</v>
      </c>
      <c r="Q260">
        <v>1415</v>
      </c>
    </row>
    <row r="261" spans="1:17" x14ac:dyDescent="0.25">
      <c r="A261" t="s">
        <v>53</v>
      </c>
      <c r="B261">
        <v>3905</v>
      </c>
      <c r="C261">
        <v>147.07272900581449</v>
      </c>
      <c r="G261">
        <v>3905</v>
      </c>
      <c r="L261">
        <v>3905</v>
      </c>
      <c r="Q261">
        <v>3905</v>
      </c>
    </row>
    <row r="262" spans="1:17" x14ac:dyDescent="0.25">
      <c r="A262" t="s">
        <v>75</v>
      </c>
      <c r="B262">
        <v>7065</v>
      </c>
      <c r="C262">
        <v>147.37393956724813</v>
      </c>
      <c r="G262">
        <v>7065</v>
      </c>
      <c r="L262">
        <v>7065</v>
      </c>
      <c r="Q262">
        <v>7065</v>
      </c>
    </row>
    <row r="263" spans="1:17" x14ac:dyDescent="0.25">
      <c r="A263" t="s">
        <v>43</v>
      </c>
      <c r="B263">
        <v>2975</v>
      </c>
      <c r="C263">
        <v>148.24325612429701</v>
      </c>
      <c r="G263">
        <v>2975</v>
      </c>
      <c r="L263">
        <v>2975</v>
      </c>
      <c r="Q263">
        <v>2975</v>
      </c>
    </row>
    <row r="264" spans="1:17" x14ac:dyDescent="0.25">
      <c r="A264" t="s">
        <v>160</v>
      </c>
      <c r="B264">
        <v>1790</v>
      </c>
      <c r="C264">
        <v>148.56543704127347</v>
      </c>
      <c r="G264">
        <v>1790</v>
      </c>
      <c r="L264">
        <v>1790</v>
      </c>
      <c r="Q264">
        <v>1790</v>
      </c>
    </row>
    <row r="265" spans="1:17" x14ac:dyDescent="0.25">
      <c r="A265" t="s">
        <v>175</v>
      </c>
      <c r="B265">
        <v>2745</v>
      </c>
      <c r="C265">
        <v>150.53283767038414</v>
      </c>
      <c r="G265">
        <v>2745</v>
      </c>
      <c r="L265">
        <v>2745</v>
      </c>
      <c r="Q265">
        <v>2745</v>
      </c>
    </row>
    <row r="266" spans="1:17" x14ac:dyDescent="0.25">
      <c r="A266" t="s">
        <v>209</v>
      </c>
      <c r="B266">
        <v>3700</v>
      </c>
      <c r="C266">
        <v>156.39309884663044</v>
      </c>
      <c r="G266">
        <v>3700</v>
      </c>
      <c r="L266">
        <v>3700</v>
      </c>
      <c r="Q266">
        <v>3700</v>
      </c>
    </row>
    <row r="267" spans="1:17" x14ac:dyDescent="0.25">
      <c r="A267" t="s">
        <v>145</v>
      </c>
      <c r="B267">
        <v>3160</v>
      </c>
      <c r="C267">
        <v>157.64178819940901</v>
      </c>
      <c r="G267">
        <v>3160</v>
      </c>
      <c r="L267">
        <v>3160</v>
      </c>
      <c r="Q267">
        <v>3160</v>
      </c>
    </row>
    <row r="268" spans="1:17" x14ac:dyDescent="0.25">
      <c r="A268" t="s">
        <v>28</v>
      </c>
      <c r="B268">
        <v>3215</v>
      </c>
      <c r="C268">
        <v>158.19273663139833</v>
      </c>
      <c r="G268">
        <v>3215</v>
      </c>
      <c r="L268">
        <v>3215</v>
      </c>
      <c r="Q268">
        <v>3215</v>
      </c>
    </row>
    <row r="269" spans="1:17" x14ac:dyDescent="0.25">
      <c r="A269" t="s">
        <v>45</v>
      </c>
      <c r="B269">
        <v>3325</v>
      </c>
      <c r="C269">
        <v>160.53760366028024</v>
      </c>
      <c r="G269">
        <v>3325</v>
      </c>
      <c r="L269">
        <v>3325</v>
      </c>
      <c r="Q269">
        <v>3325</v>
      </c>
    </row>
    <row r="270" spans="1:17" x14ac:dyDescent="0.25">
      <c r="A270" t="s">
        <v>42</v>
      </c>
      <c r="B270">
        <v>3600</v>
      </c>
      <c r="C270">
        <v>162.6689543418168</v>
      </c>
      <c r="G270">
        <v>3600</v>
      </c>
      <c r="L270">
        <v>3600</v>
      </c>
      <c r="Q270">
        <v>3600</v>
      </c>
    </row>
    <row r="271" spans="1:17" x14ac:dyDescent="0.25">
      <c r="A271" t="s">
        <v>88</v>
      </c>
      <c r="B271">
        <v>2955</v>
      </c>
      <c r="C271">
        <v>163.55161567057479</v>
      </c>
      <c r="G271">
        <v>2955</v>
      </c>
      <c r="L271">
        <v>2955</v>
      </c>
      <c r="Q271">
        <v>2955</v>
      </c>
    </row>
    <row r="272" spans="1:17" x14ac:dyDescent="0.25">
      <c r="A272" t="s">
        <v>61</v>
      </c>
      <c r="B272">
        <v>4530</v>
      </c>
      <c r="C272">
        <v>168.17081307787626</v>
      </c>
      <c r="G272">
        <v>4530</v>
      </c>
      <c r="L272">
        <v>4530</v>
      </c>
      <c r="Q272">
        <v>4530</v>
      </c>
    </row>
    <row r="273" spans="1:18" x14ac:dyDescent="0.25">
      <c r="A273" t="s">
        <v>66</v>
      </c>
      <c r="B273">
        <v>2505</v>
      </c>
      <c r="C273">
        <v>168.51396435039558</v>
      </c>
      <c r="G273">
        <v>2505</v>
      </c>
      <c r="L273">
        <v>2505</v>
      </c>
      <c r="Q273">
        <v>2505</v>
      </c>
    </row>
    <row r="274" spans="1:18" x14ac:dyDescent="0.25">
      <c r="A274" t="s">
        <v>64</v>
      </c>
      <c r="B274">
        <v>2655</v>
      </c>
      <c r="C274">
        <v>168.79801734820322</v>
      </c>
      <c r="G274">
        <v>2655</v>
      </c>
      <c r="L274">
        <v>2655</v>
      </c>
      <c r="Q274">
        <v>2655</v>
      </c>
    </row>
    <row r="275" spans="1:18" x14ac:dyDescent="0.25">
      <c r="A275" t="s">
        <v>152</v>
      </c>
      <c r="B275">
        <v>2560</v>
      </c>
      <c r="C275">
        <v>171.8425316938328</v>
      </c>
      <c r="G275">
        <v>2560</v>
      </c>
      <c r="L275">
        <v>2560</v>
      </c>
      <c r="Q275">
        <v>2560</v>
      </c>
    </row>
    <row r="276" spans="1:18" x14ac:dyDescent="0.25">
      <c r="A276" t="s">
        <v>74</v>
      </c>
      <c r="B276">
        <v>2045</v>
      </c>
      <c r="C276">
        <v>178.34715470403202</v>
      </c>
      <c r="G276">
        <v>2045</v>
      </c>
      <c r="L276">
        <v>2045</v>
      </c>
      <c r="Q276">
        <v>2045</v>
      </c>
    </row>
    <row r="277" spans="1:18" x14ac:dyDescent="0.25">
      <c r="A277" t="s">
        <v>22</v>
      </c>
      <c r="B277">
        <v>1180</v>
      </c>
      <c r="C277">
        <v>190.00285959393767</v>
      </c>
      <c r="G277">
        <v>1180</v>
      </c>
      <c r="L277">
        <v>1180</v>
      </c>
      <c r="Q277">
        <v>1180</v>
      </c>
    </row>
    <row r="278" spans="1:18" x14ac:dyDescent="0.25">
      <c r="A278" t="s">
        <v>100</v>
      </c>
      <c r="B278">
        <v>1060</v>
      </c>
      <c r="C278">
        <v>235.52378228958153</v>
      </c>
      <c r="G278">
        <v>1060</v>
      </c>
      <c r="L278">
        <v>1060</v>
      </c>
      <c r="Q278">
        <v>1060</v>
      </c>
    </row>
    <row r="279" spans="1:18" x14ac:dyDescent="0.25">
      <c r="A279" t="s">
        <v>99</v>
      </c>
      <c r="B279">
        <v>1590</v>
      </c>
      <c r="C279">
        <v>349.43284720236392</v>
      </c>
      <c r="G279">
        <v>1590</v>
      </c>
      <c r="L279">
        <v>1590</v>
      </c>
      <c r="Q279">
        <v>1590</v>
      </c>
    </row>
    <row r="280" spans="1:18" x14ac:dyDescent="0.25">
      <c r="A280" t="s">
        <v>146</v>
      </c>
      <c r="B280" t="s">
        <v>12</v>
      </c>
      <c r="C280" t="e">
        <v>#VALUE!</v>
      </c>
      <c r="G280">
        <v>0</v>
      </c>
      <c r="L280">
        <v>0</v>
      </c>
      <c r="Q280">
        <v>0</v>
      </c>
    </row>
    <row r="281" spans="1:18" x14ac:dyDescent="0.25">
      <c r="A281" t="s">
        <v>13</v>
      </c>
      <c r="B281">
        <v>1028635</v>
      </c>
      <c r="E281">
        <f>SUM(E4:E280)</f>
        <v>292600</v>
      </c>
      <c r="F281">
        <f>SUM(F4:F280)</f>
        <v>510560</v>
      </c>
      <c r="G281">
        <f>SUM(G4:G280)</f>
        <v>225480</v>
      </c>
      <c r="H281">
        <f>SUM(E281:G281)</f>
        <v>1028640</v>
      </c>
      <c r="J281">
        <f>SUM(J4:J280)</f>
        <v>204845</v>
      </c>
      <c r="K281">
        <f>SUM(K4:K280)</f>
        <v>678435</v>
      </c>
      <c r="L281">
        <f>SUM(L4:L280)</f>
        <v>145360</v>
      </c>
      <c r="M281">
        <f>SUM(J281:L281)</f>
        <v>1028640</v>
      </c>
      <c r="O281">
        <f>SUM(O4:O280)</f>
        <v>139020</v>
      </c>
      <c r="P281">
        <f>SUM(P4:P280)</f>
        <v>769665</v>
      </c>
      <c r="Q281">
        <f>SUM(Q4:Q280)</f>
        <v>119955</v>
      </c>
      <c r="R281">
        <f>SUM(O281:Q281)</f>
        <v>1028640</v>
      </c>
    </row>
    <row r="282" spans="1:18" x14ac:dyDescent="0.25">
      <c r="E282">
        <f>E281/H281</f>
        <v>0.28445325867164412</v>
      </c>
      <c r="F282">
        <f>F281/H281</f>
        <v>0.4963446881319023</v>
      </c>
      <c r="G282">
        <f>G281/H281</f>
        <v>0.21920205319645358</v>
      </c>
      <c r="J282">
        <f>J281/M281</f>
        <v>0.19914158500544407</v>
      </c>
      <c r="K282">
        <f>K281/M281</f>
        <v>0.65954561362575825</v>
      </c>
      <c r="L282">
        <f>L281/M281</f>
        <v>0.14131280136879765</v>
      </c>
      <c r="O282">
        <f>O281/R281</f>
        <v>0.13514932337844143</v>
      </c>
      <c r="P282">
        <f>P281/R281</f>
        <v>0.7482355342977135</v>
      </c>
      <c r="Q282">
        <f>Q281/R281</f>
        <v>0.11661514232384508</v>
      </c>
    </row>
  </sheetData>
  <sortState xmlns:xlrd2="http://schemas.microsoft.com/office/spreadsheetml/2017/richdata2" ref="A4:C18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>
        <v>2016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0.28445325867164412</v>
      </c>
      <c r="D5">
        <v>0.4963446881319023</v>
      </c>
      <c r="E5">
        <v>0.21920205319645358</v>
      </c>
    </row>
    <row r="6" spans="1:5" x14ac:dyDescent="0.25">
      <c r="B6" t="s">
        <v>4</v>
      </c>
      <c r="C6">
        <v>0.19914158500544407</v>
      </c>
      <c r="D6">
        <v>0.65954561362575825</v>
      </c>
      <c r="E6">
        <v>0.14131280136879765</v>
      </c>
    </row>
    <row r="7" spans="1:5" x14ac:dyDescent="0.25">
      <c r="B7" t="s">
        <v>6</v>
      </c>
      <c r="C7">
        <v>0.13514932337844143</v>
      </c>
      <c r="D7">
        <v>0.7482355342977135</v>
      </c>
      <c r="E7">
        <v>0.11661514232384508</v>
      </c>
    </row>
    <row r="8" spans="1:5" x14ac:dyDescent="0.25">
      <c r="C8">
        <f>AVERAGE(C5:C7)</f>
        <v>0.20624805568517654</v>
      </c>
      <c r="D8">
        <f>AVERAGE(D5:D7)</f>
        <v>0.63470861201845796</v>
      </c>
      <c r="E8">
        <f>AVERAGE(E5:E7)</f>
        <v>0.15904333229636544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2021-01-29T01:05:11Z</dcterms:modified>
</cp:coreProperties>
</file>