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0FBFF57F-8C41-41C6-B4BA-728BCB85AA28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2" l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100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99" i="1"/>
  <c r="G100" i="1"/>
  <c r="R102" i="3" l="1"/>
  <c r="Q102" i="3"/>
  <c r="P102" i="3"/>
  <c r="M102" i="3"/>
  <c r="L102" i="3"/>
  <c r="K102" i="3"/>
  <c r="H102" i="3"/>
  <c r="G102" i="3"/>
  <c r="F102" i="3"/>
  <c r="E8" i="6"/>
  <c r="D8" i="6"/>
  <c r="C8" i="6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8" i="1" l="1"/>
  <c r="K48" i="1" s="1"/>
  <c r="H84" i="1"/>
  <c r="H20" i="1"/>
  <c r="K20" i="1" s="1"/>
  <c r="H77" i="1"/>
  <c r="K77" i="1" s="1"/>
  <c r="I41" i="1"/>
  <c r="K41" i="1" s="1"/>
  <c r="H13" i="1"/>
  <c r="K13" i="1" s="1"/>
  <c r="H49" i="1"/>
  <c r="K49" i="1" s="1"/>
  <c r="H3" i="1"/>
  <c r="K3" i="1" s="1"/>
  <c r="I23" i="1"/>
  <c r="H52" i="1"/>
  <c r="K52" i="1" s="1"/>
  <c r="I80" i="1"/>
  <c r="K80" i="1" s="1"/>
  <c r="H27" i="1"/>
  <c r="K27" i="1" s="1"/>
  <c r="I55" i="1"/>
  <c r="K55" i="1" s="1"/>
  <c r="H91" i="1"/>
  <c r="K91" i="1" s="1"/>
  <c r="H56" i="1"/>
  <c r="K56" i="1" s="1"/>
  <c r="I16" i="1"/>
  <c r="K16" i="1" s="1"/>
  <c r="H45" i="1"/>
  <c r="K45" i="1" s="1"/>
  <c r="H59" i="1"/>
  <c r="K59" i="1" s="1"/>
  <c r="I87" i="1"/>
  <c r="K87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K84" i="1"/>
  <c r="I44" i="1"/>
  <c r="H44" i="1"/>
  <c r="I60" i="1"/>
  <c r="H60" i="1"/>
  <c r="I76" i="1"/>
  <c r="H76" i="1"/>
  <c r="I92" i="1"/>
  <c r="H92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K23" i="1"/>
  <c r="I35" i="1"/>
  <c r="H35" i="1"/>
  <c r="K35" i="1" s="1"/>
  <c r="I67" i="1"/>
  <c r="H67" i="1"/>
  <c r="I99" i="1"/>
  <c r="H99" i="1"/>
  <c r="H31" i="1"/>
  <c r="K31" i="1" s="1"/>
  <c r="H95" i="1"/>
  <c r="K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S102" i="3"/>
  <c r="R103" i="3" s="1"/>
  <c r="I102" i="3"/>
  <c r="H103" i="3" s="1"/>
  <c r="N102" i="3"/>
  <c r="M103" i="3" s="1"/>
  <c r="K99" i="1" l="1"/>
  <c r="K83" i="1"/>
  <c r="K76" i="1"/>
  <c r="K28" i="1"/>
  <c r="K69" i="1"/>
  <c r="K37" i="1"/>
  <c r="K5" i="1"/>
  <c r="K51" i="1"/>
  <c r="K86" i="1"/>
  <c r="K70" i="1"/>
  <c r="K54" i="1"/>
  <c r="K38" i="1"/>
  <c r="K22" i="1"/>
  <c r="K92" i="1"/>
  <c r="K82" i="1"/>
  <c r="K66" i="1"/>
  <c r="K50" i="1"/>
  <c r="K34" i="1"/>
  <c r="K18" i="1"/>
  <c r="K2" i="1"/>
  <c r="K44" i="1"/>
  <c r="K78" i="1"/>
  <c r="K46" i="1"/>
  <c r="K14" i="1"/>
  <c r="K12" i="1"/>
  <c r="K60" i="1"/>
  <c r="K98" i="1"/>
  <c r="K6" i="1"/>
  <c r="K94" i="1"/>
  <c r="K62" i="1"/>
  <c r="K30" i="1"/>
  <c r="K85" i="1"/>
  <c r="K53" i="1"/>
  <c r="K21" i="1"/>
  <c r="K67" i="1"/>
  <c r="K19" i="1"/>
  <c r="K90" i="1"/>
  <c r="K74" i="1"/>
  <c r="K58" i="1"/>
  <c r="K42" i="1"/>
  <c r="K26" i="1"/>
  <c r="K10" i="1"/>
  <c r="Q103" i="3"/>
  <c r="P103" i="3"/>
  <c r="K103" i="3"/>
  <c r="L103" i="3"/>
  <c r="G103" i="3"/>
  <c r="F103" i="3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<sst xmlns="http://schemas.openxmlformats.org/spreadsheetml/2006/main" count="28" uniqueCount="17">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</sst>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100"/>
  <sheetViews>
    <sheetView topLeftCell="A80" workbookViewId="0">
      <selection activeCell="K2" sqref="K2:K99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2345</v>
      </c>
      <c r="C2" s="1">
        <v>7800</v>
      </c>
      <c r="D2" s="1">
        <v>3150</v>
      </c>
      <c r="E2" s="1">
        <v>3740</v>
      </c>
      <c r="G2">
        <f>B2+D2</f>
        <v>5495</v>
      </c>
      <c r="H2">
        <f>B2/G2</f>
        <v>0.42675159235668791</v>
      </c>
      <c r="I2">
        <f>D2/G2</f>
        <v>0.57324840764331209</v>
      </c>
      <c r="K2">
        <f>H2*C2+I2*E2</f>
        <v>5472.6114649681531</v>
      </c>
      <c r="M2">
        <f t="shared" ref="M2:M65" si="0">G2/G$100</f>
        <v>2.2138065789738735E-2</v>
      </c>
      <c r="O2">
        <f t="shared" ref="O2:O65" si="1">K2*M2</f>
        <v>121.15303265314346</v>
      </c>
    </row>
    <row r="3" spans="1:15" x14ac:dyDescent="0.25">
      <c r="A3" s="1">
        <v>2</v>
      </c>
      <c r="B3" s="1">
        <v>740</v>
      </c>
      <c r="C3" s="1">
        <v>5335</v>
      </c>
      <c r="D3" s="1">
        <v>390</v>
      </c>
      <c r="E3" s="1">
        <v>2955</v>
      </c>
      <c r="G3">
        <f t="shared" ref="G3:G66" si="2">B3+D3</f>
        <v>1130</v>
      </c>
      <c r="H3">
        <f t="shared" ref="H3:H66" si="3">B3/G3</f>
        <v>0.65486725663716816</v>
      </c>
      <c r="I3">
        <f t="shared" ref="I3:I66" si="4">D3/G3</f>
        <v>0.34513274336283184</v>
      </c>
      <c r="K3">
        <f t="shared" ref="K3:K66" si="5">H3*C3+I3*E3</f>
        <v>4513.5840707964599</v>
      </c>
      <c r="M3">
        <f t="shared" si="0"/>
        <v>4.5525048848780291E-3</v>
      </c>
      <c r="O3">
        <f t="shared" si="1"/>
        <v>20.548113530608543</v>
      </c>
    </row>
    <row r="4" spans="1:15" x14ac:dyDescent="0.25">
      <c r="A4" s="1">
        <v>3</v>
      </c>
      <c r="B4" s="1">
        <v>1825</v>
      </c>
      <c r="C4" s="1">
        <v>9100</v>
      </c>
      <c r="D4" s="1">
        <v>2740</v>
      </c>
      <c r="E4" s="1">
        <v>3865</v>
      </c>
      <c r="G4">
        <f t="shared" si="2"/>
        <v>4565</v>
      </c>
      <c r="H4">
        <f t="shared" si="3"/>
        <v>0.39978094194961666</v>
      </c>
      <c r="I4">
        <f t="shared" si="4"/>
        <v>0.60021905805038334</v>
      </c>
      <c r="K4">
        <f t="shared" si="5"/>
        <v>5957.8532311062436</v>
      </c>
      <c r="M4">
        <f t="shared" si="0"/>
        <v>1.8391313981830269E-2</v>
      </c>
      <c r="O4">
        <f t="shared" si="1"/>
        <v>109.57274943093691</v>
      </c>
    </row>
    <row r="5" spans="1:15" x14ac:dyDescent="0.25">
      <c r="A5" s="1">
        <v>4</v>
      </c>
      <c r="B5" s="1">
        <v>355</v>
      </c>
      <c r="C5" s="1">
        <v>6725</v>
      </c>
      <c r="D5" s="1">
        <v>235</v>
      </c>
      <c r="E5" s="1">
        <v>2930</v>
      </c>
      <c r="G5">
        <f t="shared" si="2"/>
        <v>590</v>
      </c>
      <c r="H5">
        <f t="shared" si="3"/>
        <v>0.60169491525423724</v>
      </c>
      <c r="I5">
        <f t="shared" si="4"/>
        <v>0.39830508474576271</v>
      </c>
      <c r="K5">
        <f t="shared" si="5"/>
        <v>5213.4322033898297</v>
      </c>
      <c r="M5">
        <f t="shared" si="0"/>
        <v>2.3769715770602098E-3</v>
      </c>
      <c r="O5">
        <f t="shared" si="1"/>
        <v>12.392180166388009</v>
      </c>
    </row>
    <row r="6" spans="1:15" x14ac:dyDescent="0.25">
      <c r="A6" s="1">
        <v>5</v>
      </c>
      <c r="B6" s="1">
        <v>1250</v>
      </c>
      <c r="C6" s="1">
        <v>8130</v>
      </c>
      <c r="D6" s="1">
        <v>2005</v>
      </c>
      <c r="E6" s="1">
        <v>3800</v>
      </c>
      <c r="G6">
        <f t="shared" si="2"/>
        <v>3255</v>
      </c>
      <c r="H6">
        <f t="shared" si="3"/>
        <v>0.38402457757296465</v>
      </c>
      <c r="I6">
        <f t="shared" si="4"/>
        <v>0.61597542242703529</v>
      </c>
      <c r="K6">
        <f t="shared" si="5"/>
        <v>5462.8264208909368</v>
      </c>
      <c r="M6">
        <f t="shared" si="0"/>
        <v>1.3113631327679632E-2</v>
      </c>
      <c r="O6">
        <f t="shared" si="1"/>
        <v>71.637491690671382</v>
      </c>
    </row>
    <row r="7" spans="1:15" x14ac:dyDescent="0.25">
      <c r="A7" s="1">
        <v>6</v>
      </c>
      <c r="B7" s="1">
        <v>1695</v>
      </c>
      <c r="C7" s="1">
        <v>6355</v>
      </c>
      <c r="D7" s="1">
        <v>2175</v>
      </c>
      <c r="E7" s="1">
        <v>3430</v>
      </c>
      <c r="G7">
        <f t="shared" si="2"/>
        <v>3870</v>
      </c>
      <c r="H7">
        <f t="shared" si="3"/>
        <v>0.43798449612403101</v>
      </c>
      <c r="I7">
        <f t="shared" si="4"/>
        <v>0.56201550387596899</v>
      </c>
      <c r="K7">
        <f t="shared" si="5"/>
        <v>4711.104651162791</v>
      </c>
      <c r="M7">
        <f t="shared" si="0"/>
        <v>1.5591322039361038E-2</v>
      </c>
      <c r="O7">
        <f t="shared" si="1"/>
        <v>73.452349777410717</v>
      </c>
    </row>
    <row r="8" spans="1:15" x14ac:dyDescent="0.25">
      <c r="A8" s="1">
        <v>7</v>
      </c>
      <c r="B8" s="1">
        <v>1245</v>
      </c>
      <c r="C8" s="1">
        <v>5050</v>
      </c>
      <c r="D8" s="1">
        <v>865</v>
      </c>
      <c r="E8" s="1">
        <v>2620</v>
      </c>
      <c r="G8">
        <f t="shared" si="2"/>
        <v>2110</v>
      </c>
      <c r="H8">
        <f t="shared" si="3"/>
        <v>0.59004739336492895</v>
      </c>
      <c r="I8">
        <f t="shared" si="4"/>
        <v>0.4099526066350711</v>
      </c>
      <c r="K8">
        <f t="shared" si="5"/>
        <v>4053.8151658767774</v>
      </c>
      <c r="M8">
        <f t="shared" si="0"/>
        <v>8.5006949620288867E-3</v>
      </c>
      <c r="O8">
        <f t="shared" si="1"/>
        <v>34.460246157565017</v>
      </c>
    </row>
    <row r="9" spans="1:15" x14ac:dyDescent="0.25">
      <c r="A9" s="1">
        <v>8</v>
      </c>
      <c r="B9" s="1">
        <v>1105</v>
      </c>
      <c r="C9" s="1">
        <v>4940</v>
      </c>
      <c r="D9" s="1">
        <v>680</v>
      </c>
      <c r="E9" s="1">
        <v>2660</v>
      </c>
      <c r="G9">
        <f t="shared" si="2"/>
        <v>1785</v>
      </c>
      <c r="H9">
        <f t="shared" si="3"/>
        <v>0.61904761904761907</v>
      </c>
      <c r="I9">
        <f t="shared" si="4"/>
        <v>0.38095238095238093</v>
      </c>
      <c r="K9">
        <f t="shared" si="5"/>
        <v>4071.4285714285716</v>
      </c>
      <c r="M9">
        <f t="shared" si="0"/>
        <v>7.1913462119533467E-3</v>
      </c>
      <c r="O9">
        <f t="shared" si="1"/>
        <v>29.279052434381484</v>
      </c>
    </row>
    <row r="10" spans="1:15" x14ac:dyDescent="0.25">
      <c r="A10" s="1">
        <v>9</v>
      </c>
      <c r="B10" s="1">
        <v>1245</v>
      </c>
      <c r="C10" s="1">
        <v>4755</v>
      </c>
      <c r="D10" s="1">
        <v>930</v>
      </c>
      <c r="E10" s="1">
        <v>2345</v>
      </c>
      <c r="G10">
        <f t="shared" si="2"/>
        <v>2175</v>
      </c>
      <c r="H10">
        <f t="shared" si="3"/>
        <v>0.57241379310344831</v>
      </c>
      <c r="I10">
        <f t="shared" si="4"/>
        <v>0.42758620689655175</v>
      </c>
      <c r="K10">
        <f t="shared" si="5"/>
        <v>3724.5172413793107</v>
      </c>
      <c r="M10">
        <f t="shared" si="0"/>
        <v>8.7625647120439937E-3</v>
      </c>
      <c r="O10">
        <f t="shared" si="1"/>
        <v>32.636323348709787</v>
      </c>
    </row>
    <row r="11" spans="1:15" x14ac:dyDescent="0.25">
      <c r="A11" s="1">
        <v>10</v>
      </c>
      <c r="B11" s="1">
        <v>1355</v>
      </c>
      <c r="C11" s="1">
        <v>5245</v>
      </c>
      <c r="D11" s="1">
        <v>980</v>
      </c>
      <c r="E11" s="1">
        <v>2420</v>
      </c>
      <c r="G11">
        <f t="shared" si="2"/>
        <v>2335</v>
      </c>
      <c r="H11">
        <f t="shared" si="3"/>
        <v>0.58029978586723774</v>
      </c>
      <c r="I11">
        <f t="shared" si="4"/>
        <v>0.41970021413276232</v>
      </c>
      <c r="K11">
        <f t="shared" si="5"/>
        <v>4059.3468950749466</v>
      </c>
      <c r="M11">
        <f t="shared" si="0"/>
        <v>9.407167173619644E-3</v>
      </c>
      <c r="O11">
        <f t="shared" si="1"/>
        <v>38.186954857683865</v>
      </c>
    </row>
    <row r="12" spans="1:15" x14ac:dyDescent="0.25">
      <c r="A12" s="1">
        <v>11</v>
      </c>
      <c r="B12" s="1">
        <v>1050</v>
      </c>
      <c r="C12" s="1">
        <v>4460</v>
      </c>
      <c r="D12" s="1">
        <v>735</v>
      </c>
      <c r="E12" s="1">
        <v>2170</v>
      </c>
      <c r="G12">
        <f t="shared" si="2"/>
        <v>1785</v>
      </c>
      <c r="H12">
        <f t="shared" si="3"/>
        <v>0.58823529411764708</v>
      </c>
      <c r="I12">
        <f t="shared" si="4"/>
        <v>0.41176470588235292</v>
      </c>
      <c r="K12">
        <f t="shared" si="5"/>
        <v>3517.0588235294117</v>
      </c>
      <c r="M12">
        <f t="shared" si="0"/>
        <v>7.1913462119533467E-3</v>
      </c>
      <c r="O12">
        <f t="shared" si="1"/>
        <v>25.292387647805327</v>
      </c>
    </row>
    <row r="13" spans="1:15" x14ac:dyDescent="0.25">
      <c r="A13" s="1">
        <v>12</v>
      </c>
      <c r="B13" s="1">
        <v>1480</v>
      </c>
      <c r="C13" s="1">
        <v>4585</v>
      </c>
      <c r="D13" s="1">
        <v>1235</v>
      </c>
      <c r="E13" s="1">
        <v>2280</v>
      </c>
      <c r="G13">
        <f t="shared" si="2"/>
        <v>2715</v>
      </c>
      <c r="H13">
        <f t="shared" si="3"/>
        <v>0.54511970534069987</v>
      </c>
      <c r="I13">
        <f t="shared" si="4"/>
        <v>0.45488029465930019</v>
      </c>
      <c r="K13">
        <f t="shared" si="5"/>
        <v>3536.5009208103133</v>
      </c>
      <c r="M13">
        <f t="shared" si="0"/>
        <v>1.0938098019861814E-2</v>
      </c>
      <c r="O13">
        <f t="shared" si="1"/>
        <v>38.682593719154767</v>
      </c>
    </row>
    <row r="14" spans="1:15" x14ac:dyDescent="0.25">
      <c r="A14" s="1">
        <v>13</v>
      </c>
      <c r="B14" s="1">
        <v>935</v>
      </c>
      <c r="C14" s="1">
        <v>4420</v>
      </c>
      <c r="D14" s="1">
        <v>775</v>
      </c>
      <c r="E14" s="1">
        <v>2300</v>
      </c>
      <c r="G14">
        <f t="shared" si="2"/>
        <v>1710</v>
      </c>
      <c r="H14">
        <f t="shared" si="3"/>
        <v>0.54678362573099415</v>
      </c>
      <c r="I14">
        <f t="shared" si="4"/>
        <v>0.45321637426900585</v>
      </c>
      <c r="K14">
        <f t="shared" si="5"/>
        <v>3459.1812865497077</v>
      </c>
      <c r="M14">
        <f t="shared" si="0"/>
        <v>6.889188808089761E-3</v>
      </c>
      <c r="O14">
        <f t="shared" si="1"/>
        <v>23.830953004451786</v>
      </c>
    </row>
    <row r="15" spans="1:15" x14ac:dyDescent="0.25">
      <c r="A15" s="1">
        <v>14</v>
      </c>
      <c r="B15" s="1">
        <v>1075</v>
      </c>
      <c r="C15" s="1">
        <v>4675</v>
      </c>
      <c r="D15" s="1">
        <v>1080</v>
      </c>
      <c r="E15" s="1">
        <v>3135</v>
      </c>
      <c r="G15">
        <f t="shared" si="2"/>
        <v>2155</v>
      </c>
      <c r="H15">
        <f t="shared" si="3"/>
        <v>0.49883990719257543</v>
      </c>
      <c r="I15">
        <f t="shared" si="4"/>
        <v>0.50116009280742457</v>
      </c>
      <c r="K15">
        <f t="shared" si="5"/>
        <v>3903.2134570765656</v>
      </c>
      <c r="M15">
        <f t="shared" si="0"/>
        <v>8.6819894043470378E-3</v>
      </c>
      <c r="O15">
        <f t="shared" si="1"/>
        <v>33.887657877243512</v>
      </c>
    </row>
    <row r="16" spans="1:15" x14ac:dyDescent="0.25">
      <c r="A16" s="1">
        <v>15</v>
      </c>
      <c r="B16" s="1">
        <v>1190</v>
      </c>
      <c r="C16" s="1">
        <v>10355</v>
      </c>
      <c r="D16" s="1">
        <v>1940</v>
      </c>
      <c r="E16" s="1">
        <v>3160</v>
      </c>
      <c r="G16">
        <f t="shared" si="2"/>
        <v>3130</v>
      </c>
      <c r="H16">
        <f t="shared" si="3"/>
        <v>0.38019169329073482</v>
      </c>
      <c r="I16">
        <f t="shared" si="4"/>
        <v>0.61980830670926512</v>
      </c>
      <c r="K16">
        <f t="shared" si="5"/>
        <v>5895.4792332268371</v>
      </c>
      <c r="M16">
        <f t="shared" si="0"/>
        <v>1.2610035654573656E-2</v>
      </c>
      <c r="O16">
        <f t="shared" si="1"/>
        <v>74.34220333178898</v>
      </c>
    </row>
    <row r="17" spans="1:15" x14ac:dyDescent="0.25">
      <c r="A17" s="1">
        <v>16</v>
      </c>
      <c r="B17" s="1">
        <v>1970</v>
      </c>
      <c r="C17" s="1">
        <v>5250</v>
      </c>
      <c r="D17" s="1">
        <v>2090</v>
      </c>
      <c r="E17" s="1">
        <v>3460</v>
      </c>
      <c r="G17">
        <f t="shared" si="2"/>
        <v>4060</v>
      </c>
      <c r="H17">
        <f t="shared" si="3"/>
        <v>0.48522167487684731</v>
      </c>
      <c r="I17">
        <f t="shared" si="4"/>
        <v>0.51477832512315269</v>
      </c>
      <c r="K17">
        <f t="shared" si="5"/>
        <v>4328.5467980295562</v>
      </c>
      <c r="M17">
        <f t="shared" si="0"/>
        <v>1.6356787462482123E-2</v>
      </c>
      <c r="O17">
        <f t="shared" si="1"/>
        <v>70.80111999677699</v>
      </c>
    </row>
    <row r="18" spans="1:15" x14ac:dyDescent="0.25">
      <c r="A18" s="1">
        <v>17</v>
      </c>
      <c r="B18" s="1">
        <v>90</v>
      </c>
      <c r="C18" s="1">
        <v>2500</v>
      </c>
      <c r="D18" s="1">
        <v>230</v>
      </c>
      <c r="E18" s="1">
        <v>3025</v>
      </c>
      <c r="G18">
        <f t="shared" si="2"/>
        <v>320</v>
      </c>
      <c r="H18">
        <f t="shared" si="3"/>
        <v>0.28125</v>
      </c>
      <c r="I18">
        <f t="shared" si="4"/>
        <v>0.71875</v>
      </c>
      <c r="K18">
        <f t="shared" si="5"/>
        <v>2877.34375</v>
      </c>
      <c r="M18">
        <f t="shared" si="0"/>
        <v>1.2892049231513004E-3</v>
      </c>
      <c r="O18">
        <f t="shared" si="1"/>
        <v>3.7094857280986244</v>
      </c>
    </row>
    <row r="19" spans="1:15" x14ac:dyDescent="0.25">
      <c r="A19" s="1">
        <v>18</v>
      </c>
      <c r="B19" s="1">
        <v>785</v>
      </c>
      <c r="C19" s="1">
        <v>4360</v>
      </c>
      <c r="D19" s="1">
        <v>700</v>
      </c>
      <c r="E19" s="1">
        <v>3025</v>
      </c>
      <c r="G19">
        <f t="shared" si="2"/>
        <v>1485</v>
      </c>
      <c r="H19">
        <f t="shared" si="3"/>
        <v>0.52861952861952866</v>
      </c>
      <c r="I19">
        <f t="shared" si="4"/>
        <v>0.4713804713804714</v>
      </c>
      <c r="K19">
        <f t="shared" si="5"/>
        <v>3730.7070707070711</v>
      </c>
      <c r="M19">
        <f t="shared" si="0"/>
        <v>5.9827165964990029E-3</v>
      </c>
      <c r="O19">
        <f t="shared" si="1"/>
        <v>22.319763108595374</v>
      </c>
    </row>
    <row r="20" spans="1:15" x14ac:dyDescent="0.25">
      <c r="A20" s="1">
        <v>19</v>
      </c>
      <c r="B20" s="1">
        <v>1520</v>
      </c>
      <c r="C20" s="1">
        <v>4650</v>
      </c>
      <c r="D20" s="1">
        <v>1465</v>
      </c>
      <c r="E20" s="1">
        <v>2555</v>
      </c>
      <c r="G20">
        <f t="shared" si="2"/>
        <v>2985</v>
      </c>
      <c r="H20">
        <f t="shared" si="3"/>
        <v>0.50921273031825798</v>
      </c>
      <c r="I20">
        <f t="shared" si="4"/>
        <v>0.49078726968174202</v>
      </c>
      <c r="K20">
        <f t="shared" si="5"/>
        <v>3621.8006700167507</v>
      </c>
      <c r="M20">
        <f t="shared" si="0"/>
        <v>1.2025864673770722E-2</v>
      </c>
      <c r="O20">
        <f t="shared" si="1"/>
        <v>43.555284732993577</v>
      </c>
    </row>
    <row r="21" spans="1:15" x14ac:dyDescent="0.25">
      <c r="A21" s="1">
        <v>20</v>
      </c>
      <c r="B21" s="1">
        <v>1305</v>
      </c>
      <c r="C21" s="1">
        <v>4485</v>
      </c>
      <c r="D21" s="1">
        <v>1225</v>
      </c>
      <c r="E21" s="1">
        <v>2540</v>
      </c>
      <c r="G21">
        <f t="shared" si="2"/>
        <v>2530</v>
      </c>
      <c r="H21">
        <f t="shared" si="3"/>
        <v>0.51581027667984192</v>
      </c>
      <c r="I21">
        <f t="shared" si="4"/>
        <v>0.48418972332015808</v>
      </c>
      <c r="K21">
        <f t="shared" si="5"/>
        <v>3543.2509881422925</v>
      </c>
      <c r="M21">
        <f t="shared" si="0"/>
        <v>1.0192776423664968E-2</v>
      </c>
      <c r="O21">
        <f t="shared" si="1"/>
        <v>36.115565135064358</v>
      </c>
    </row>
    <row r="22" spans="1:15" x14ac:dyDescent="0.25">
      <c r="A22" s="1">
        <v>21</v>
      </c>
      <c r="B22" s="1">
        <v>685</v>
      </c>
      <c r="C22" s="1">
        <v>3925</v>
      </c>
      <c r="D22" s="1">
        <v>550</v>
      </c>
      <c r="E22" s="1">
        <v>1910</v>
      </c>
      <c r="G22">
        <f t="shared" si="2"/>
        <v>1235</v>
      </c>
      <c r="H22">
        <f t="shared" si="3"/>
        <v>0.55465587044534415</v>
      </c>
      <c r="I22">
        <f t="shared" si="4"/>
        <v>0.44534412955465585</v>
      </c>
      <c r="K22">
        <f t="shared" si="5"/>
        <v>3027.6315789473683</v>
      </c>
      <c r="M22">
        <f t="shared" si="0"/>
        <v>4.9755252502870495E-3</v>
      </c>
      <c r="O22">
        <f t="shared" si="1"/>
        <v>15.06405736961908</v>
      </c>
    </row>
    <row r="23" spans="1:15" x14ac:dyDescent="0.25">
      <c r="A23" s="1">
        <v>22</v>
      </c>
      <c r="B23" s="1">
        <v>1300</v>
      </c>
      <c r="C23" s="1">
        <v>3515</v>
      </c>
      <c r="D23" s="1">
        <v>1015</v>
      </c>
      <c r="E23" s="1">
        <v>2305</v>
      </c>
      <c r="G23">
        <f t="shared" si="2"/>
        <v>2315</v>
      </c>
      <c r="H23">
        <f t="shared" si="3"/>
        <v>0.56155507559395246</v>
      </c>
      <c r="I23">
        <f t="shared" si="4"/>
        <v>0.43844492440604754</v>
      </c>
      <c r="K23">
        <f t="shared" si="5"/>
        <v>2984.4816414686825</v>
      </c>
      <c r="M23">
        <f t="shared" si="0"/>
        <v>9.3265918659226881E-3</v>
      </c>
      <c r="O23">
        <f t="shared" si="1"/>
        <v>27.835042201317407</v>
      </c>
    </row>
    <row r="24" spans="1:15" x14ac:dyDescent="0.25">
      <c r="A24" s="1">
        <v>23</v>
      </c>
      <c r="B24" s="1">
        <v>295</v>
      </c>
      <c r="C24" s="1">
        <v>3040</v>
      </c>
      <c r="D24" s="1">
        <v>220</v>
      </c>
      <c r="E24" s="1">
        <v>2240</v>
      </c>
      <c r="G24">
        <f t="shared" si="2"/>
        <v>515</v>
      </c>
      <c r="H24">
        <f t="shared" si="3"/>
        <v>0.57281553398058249</v>
      </c>
      <c r="I24">
        <f t="shared" si="4"/>
        <v>0.42718446601941745</v>
      </c>
      <c r="K24">
        <f t="shared" si="5"/>
        <v>2698.2524271844659</v>
      </c>
      <c r="M24">
        <f t="shared" si="0"/>
        <v>2.0748141731966241E-3</v>
      </c>
      <c r="O24">
        <f t="shared" si="1"/>
        <v>5.5983723787845214</v>
      </c>
    </row>
    <row r="25" spans="1:15" x14ac:dyDescent="0.25">
      <c r="A25" s="1">
        <v>24</v>
      </c>
      <c r="B25" s="1">
        <v>335</v>
      </c>
      <c r="C25" s="1">
        <v>2540</v>
      </c>
      <c r="D25" s="1">
        <v>65</v>
      </c>
      <c r="E25" s="1">
        <v>2270</v>
      </c>
      <c r="G25">
        <f t="shared" si="2"/>
        <v>400</v>
      </c>
      <c r="H25">
        <f t="shared" si="3"/>
        <v>0.83750000000000002</v>
      </c>
      <c r="I25">
        <f t="shared" si="4"/>
        <v>0.16250000000000001</v>
      </c>
      <c r="K25">
        <f t="shared" si="5"/>
        <v>2496.125</v>
      </c>
      <c r="M25">
        <f t="shared" si="0"/>
        <v>1.6115061539391253E-3</v>
      </c>
      <c r="O25">
        <f t="shared" si="1"/>
        <v>4.022520798501299</v>
      </c>
    </row>
    <row r="26" spans="1:15" x14ac:dyDescent="0.25">
      <c r="A26" s="1">
        <v>25</v>
      </c>
      <c r="B26" s="1">
        <v>300</v>
      </c>
      <c r="C26" s="1">
        <v>3765</v>
      </c>
      <c r="D26" s="1">
        <v>230</v>
      </c>
      <c r="E26" s="1">
        <v>1850</v>
      </c>
      <c r="G26">
        <f t="shared" si="2"/>
        <v>530</v>
      </c>
      <c r="H26">
        <f t="shared" si="3"/>
        <v>0.56603773584905659</v>
      </c>
      <c r="I26">
        <f t="shared" si="4"/>
        <v>0.43396226415094341</v>
      </c>
      <c r="K26">
        <f t="shared" si="5"/>
        <v>2933.9622641509432</v>
      </c>
      <c r="M26">
        <f t="shared" si="0"/>
        <v>2.1352456539693409E-3</v>
      </c>
      <c r="O26">
        <f t="shared" si="1"/>
        <v>6.2647301734383491</v>
      </c>
    </row>
    <row r="27" spans="1:15" x14ac:dyDescent="0.25">
      <c r="A27" s="1">
        <v>26</v>
      </c>
      <c r="B27" s="1">
        <v>2300</v>
      </c>
      <c r="C27" s="1">
        <v>5905</v>
      </c>
      <c r="D27" s="1">
        <v>1825</v>
      </c>
      <c r="E27" s="1">
        <v>3150</v>
      </c>
      <c r="G27">
        <f t="shared" si="2"/>
        <v>4125</v>
      </c>
      <c r="H27">
        <f t="shared" si="3"/>
        <v>0.55757575757575761</v>
      </c>
      <c r="I27">
        <f t="shared" si="4"/>
        <v>0.44242424242424244</v>
      </c>
      <c r="K27">
        <f t="shared" si="5"/>
        <v>4686.121212121212</v>
      </c>
      <c r="M27">
        <f t="shared" si="0"/>
        <v>1.661865721249723E-2</v>
      </c>
      <c r="O27">
        <f t="shared" si="1"/>
        <v>77.877042080454444</v>
      </c>
    </row>
    <row r="28" spans="1:15" x14ac:dyDescent="0.25">
      <c r="A28" s="1">
        <v>27</v>
      </c>
      <c r="B28" s="1">
        <v>1090</v>
      </c>
      <c r="C28" s="1">
        <v>4950</v>
      </c>
      <c r="D28" s="1">
        <v>860</v>
      </c>
      <c r="E28" s="1">
        <v>2480</v>
      </c>
      <c r="G28">
        <f t="shared" si="2"/>
        <v>1950</v>
      </c>
      <c r="H28">
        <f t="shared" si="3"/>
        <v>0.55897435897435899</v>
      </c>
      <c r="I28">
        <f t="shared" si="4"/>
        <v>0.44102564102564101</v>
      </c>
      <c r="K28">
        <f t="shared" si="5"/>
        <v>3860.666666666667</v>
      </c>
      <c r="M28">
        <f t="shared" si="0"/>
        <v>7.8560925004532364E-3</v>
      </c>
      <c r="O28">
        <f t="shared" si="1"/>
        <v>30.329754446749796</v>
      </c>
    </row>
    <row r="29" spans="1:15" x14ac:dyDescent="0.25">
      <c r="A29" s="1">
        <v>28</v>
      </c>
      <c r="B29" s="1">
        <v>975</v>
      </c>
      <c r="C29" s="1">
        <v>4680</v>
      </c>
      <c r="D29" s="1">
        <v>640</v>
      </c>
      <c r="E29" s="1">
        <v>2575</v>
      </c>
      <c r="G29">
        <f t="shared" si="2"/>
        <v>1615</v>
      </c>
      <c r="H29">
        <f t="shared" si="3"/>
        <v>0.60371517027863775</v>
      </c>
      <c r="I29">
        <f t="shared" si="4"/>
        <v>0.39628482972136225</v>
      </c>
      <c r="K29">
        <f t="shared" si="5"/>
        <v>3845.8204334365328</v>
      </c>
      <c r="M29">
        <f t="shared" si="0"/>
        <v>6.5064560965292185E-3</v>
      </c>
      <c r="O29">
        <f t="shared" si="1"/>
        <v>25.022661805289768</v>
      </c>
    </row>
    <row r="30" spans="1:15" x14ac:dyDescent="0.25">
      <c r="A30" s="1">
        <v>29</v>
      </c>
      <c r="B30" s="1">
        <v>1055</v>
      </c>
      <c r="C30" s="1">
        <v>5040</v>
      </c>
      <c r="D30" s="1">
        <v>790</v>
      </c>
      <c r="E30" s="1">
        <v>2715</v>
      </c>
      <c r="G30">
        <f t="shared" si="2"/>
        <v>1845</v>
      </c>
      <c r="H30">
        <f t="shared" si="3"/>
        <v>0.57181571815718157</v>
      </c>
      <c r="I30">
        <f t="shared" si="4"/>
        <v>0.42818428184281843</v>
      </c>
      <c r="K30">
        <f t="shared" si="5"/>
        <v>4044.4715447154472</v>
      </c>
      <c r="M30">
        <f t="shared" si="0"/>
        <v>7.433072135044216E-3</v>
      </c>
      <c r="O30">
        <f t="shared" si="1"/>
        <v>30.062848740003627</v>
      </c>
    </row>
    <row r="31" spans="1:15" x14ac:dyDescent="0.25">
      <c r="A31" s="1">
        <v>30</v>
      </c>
      <c r="B31" s="1">
        <v>1775</v>
      </c>
      <c r="C31" s="1">
        <v>5175</v>
      </c>
      <c r="D31" s="1">
        <v>1590</v>
      </c>
      <c r="E31" s="1">
        <v>2990</v>
      </c>
      <c r="G31">
        <f t="shared" si="2"/>
        <v>3365</v>
      </c>
      <c r="H31">
        <f t="shared" si="3"/>
        <v>0.52748885586924221</v>
      </c>
      <c r="I31">
        <f t="shared" si="4"/>
        <v>0.47251114413075779</v>
      </c>
      <c r="K31">
        <f t="shared" si="5"/>
        <v>4142.5631500742938</v>
      </c>
      <c r="M31">
        <f t="shared" si="0"/>
        <v>1.3556795520012892E-2</v>
      </c>
      <c r="O31">
        <f t="shared" si="1"/>
        <v>56.159881554297684</v>
      </c>
    </row>
    <row r="32" spans="1:15" x14ac:dyDescent="0.25">
      <c r="A32" s="1">
        <v>31</v>
      </c>
      <c r="B32" s="1">
        <v>1215</v>
      </c>
      <c r="C32" s="1">
        <v>5135</v>
      </c>
      <c r="D32" s="1">
        <v>795</v>
      </c>
      <c r="E32" s="1">
        <v>2815</v>
      </c>
      <c r="G32">
        <f t="shared" si="2"/>
        <v>2010</v>
      </c>
      <c r="H32">
        <f t="shared" si="3"/>
        <v>0.60447761194029848</v>
      </c>
      <c r="I32">
        <f t="shared" si="4"/>
        <v>0.39552238805970147</v>
      </c>
      <c r="K32">
        <f t="shared" si="5"/>
        <v>4217.3880597014922</v>
      </c>
      <c r="M32">
        <f t="shared" si="0"/>
        <v>8.0978184235441057E-3</v>
      </c>
      <c r="O32">
        <f t="shared" si="1"/>
        <v>34.151642729085673</v>
      </c>
    </row>
    <row r="33" spans="1:15" x14ac:dyDescent="0.25">
      <c r="A33" s="1">
        <v>32</v>
      </c>
      <c r="B33" s="1">
        <v>85</v>
      </c>
      <c r="C33" s="1">
        <v>3100</v>
      </c>
      <c r="D33" s="1">
        <v>495</v>
      </c>
      <c r="E33" s="1">
        <v>1630</v>
      </c>
      <c r="G33">
        <f t="shared" si="2"/>
        <v>580</v>
      </c>
      <c r="H33">
        <f t="shared" si="3"/>
        <v>0.14655172413793102</v>
      </c>
      <c r="I33">
        <f t="shared" si="4"/>
        <v>0.85344827586206895</v>
      </c>
      <c r="K33">
        <f t="shared" si="5"/>
        <v>1845.4310344827586</v>
      </c>
      <c r="M33">
        <f t="shared" si="0"/>
        <v>2.3366839232117319E-3</v>
      </c>
      <c r="O33">
        <f t="shared" si="1"/>
        <v>4.312189029671857</v>
      </c>
    </row>
    <row r="34" spans="1:15" x14ac:dyDescent="0.25">
      <c r="A34" s="1">
        <v>33</v>
      </c>
      <c r="B34" s="1">
        <v>3025</v>
      </c>
      <c r="C34" s="1">
        <v>7150</v>
      </c>
      <c r="D34" s="1">
        <v>2305</v>
      </c>
      <c r="E34" s="1">
        <v>3310</v>
      </c>
      <c r="G34">
        <f t="shared" si="2"/>
        <v>5330</v>
      </c>
      <c r="H34">
        <f t="shared" si="3"/>
        <v>0.56754221388367732</v>
      </c>
      <c r="I34">
        <f t="shared" si="4"/>
        <v>0.43245778611632268</v>
      </c>
      <c r="K34">
        <f t="shared" si="5"/>
        <v>5489.3621013133206</v>
      </c>
      <c r="M34">
        <f t="shared" si="0"/>
        <v>2.1473319501238847E-2</v>
      </c>
      <c r="O34">
        <f t="shared" si="1"/>
        <v>117.87482625949278</v>
      </c>
    </row>
    <row r="35" spans="1:15" x14ac:dyDescent="0.25">
      <c r="A35" s="1">
        <v>34</v>
      </c>
      <c r="B35" s="1">
        <v>2060</v>
      </c>
      <c r="C35" s="1">
        <v>6170</v>
      </c>
      <c r="D35" s="1">
        <v>1600</v>
      </c>
      <c r="E35" s="1">
        <v>3205</v>
      </c>
      <c r="G35">
        <f t="shared" si="2"/>
        <v>3660</v>
      </c>
      <c r="H35">
        <f t="shared" si="3"/>
        <v>0.56284153005464477</v>
      </c>
      <c r="I35">
        <f t="shared" si="4"/>
        <v>0.43715846994535518</v>
      </c>
      <c r="K35">
        <f t="shared" si="5"/>
        <v>4873.8251366120212</v>
      </c>
      <c r="M35">
        <f t="shared" si="0"/>
        <v>1.4745281308542997E-2</v>
      </c>
      <c r="O35">
        <f t="shared" si="1"/>
        <v>71.865922687992253</v>
      </c>
    </row>
    <row r="36" spans="1:15" x14ac:dyDescent="0.25">
      <c r="A36" s="1">
        <v>35</v>
      </c>
      <c r="B36" s="1">
        <v>1030</v>
      </c>
      <c r="C36" s="1">
        <v>5675</v>
      </c>
      <c r="D36" s="1">
        <v>980</v>
      </c>
      <c r="E36" s="1">
        <v>3235</v>
      </c>
      <c r="G36">
        <f t="shared" si="2"/>
        <v>2010</v>
      </c>
      <c r="H36">
        <f t="shared" si="3"/>
        <v>0.51243781094527363</v>
      </c>
      <c r="I36">
        <f t="shared" si="4"/>
        <v>0.48756218905472637</v>
      </c>
      <c r="K36">
        <f t="shared" si="5"/>
        <v>4485.3482587064673</v>
      </c>
      <c r="M36">
        <f t="shared" si="0"/>
        <v>8.0978184235441057E-3</v>
      </c>
      <c r="O36">
        <f t="shared" si="1"/>
        <v>36.321535765364708</v>
      </c>
    </row>
    <row r="37" spans="1:15" x14ac:dyDescent="0.25">
      <c r="A37" s="1">
        <v>36</v>
      </c>
      <c r="B37" s="1">
        <v>2785</v>
      </c>
      <c r="C37" s="1">
        <v>6110</v>
      </c>
      <c r="D37" s="1">
        <v>2425</v>
      </c>
      <c r="E37" s="1">
        <v>2995</v>
      </c>
      <c r="G37">
        <f t="shared" si="2"/>
        <v>5210</v>
      </c>
      <c r="H37">
        <f t="shared" si="3"/>
        <v>0.53454894433781186</v>
      </c>
      <c r="I37">
        <f t="shared" si="4"/>
        <v>0.46545105566218808</v>
      </c>
      <c r="K37">
        <f t="shared" si="5"/>
        <v>4660.1199616122831</v>
      </c>
      <c r="M37">
        <f t="shared" si="0"/>
        <v>2.0989867655057108E-2</v>
      </c>
      <c r="O37">
        <f t="shared" si="1"/>
        <v>97.81530125093164</v>
      </c>
    </row>
    <row r="38" spans="1:15" x14ac:dyDescent="0.25">
      <c r="A38" s="1">
        <v>37</v>
      </c>
      <c r="B38" s="1">
        <v>1815</v>
      </c>
      <c r="C38" s="1">
        <v>5920</v>
      </c>
      <c r="D38" s="1">
        <v>1595</v>
      </c>
      <c r="E38" s="1">
        <v>3405</v>
      </c>
      <c r="G38">
        <f t="shared" si="2"/>
        <v>3410</v>
      </c>
      <c r="H38">
        <f t="shared" si="3"/>
        <v>0.532258064516129</v>
      </c>
      <c r="I38">
        <f t="shared" si="4"/>
        <v>0.46774193548387094</v>
      </c>
      <c r="K38">
        <f t="shared" si="5"/>
        <v>4743.6290322580644</v>
      </c>
      <c r="M38">
        <f t="shared" si="0"/>
        <v>1.3738089962331043E-2</v>
      </c>
      <c r="O38">
        <f t="shared" si="1"/>
        <v>65.168402393086637</v>
      </c>
    </row>
    <row r="39" spans="1:15" x14ac:dyDescent="0.25">
      <c r="A39" s="1">
        <v>38</v>
      </c>
      <c r="B39" s="1">
        <v>2570</v>
      </c>
      <c r="C39" s="1">
        <v>6285</v>
      </c>
      <c r="D39" s="1">
        <v>2030</v>
      </c>
      <c r="E39" s="1">
        <v>3355</v>
      </c>
      <c r="G39">
        <f t="shared" si="2"/>
        <v>4600</v>
      </c>
      <c r="H39">
        <f t="shared" si="3"/>
        <v>0.55869565217391304</v>
      </c>
      <c r="I39">
        <f t="shared" si="4"/>
        <v>0.44130434782608696</v>
      </c>
      <c r="K39">
        <f t="shared" si="5"/>
        <v>4991.978260869565</v>
      </c>
      <c r="M39">
        <f t="shared" si="0"/>
        <v>1.853232077029994E-2</v>
      </c>
      <c r="O39">
        <f t="shared" si="1"/>
        <v>92.512942408798807</v>
      </c>
    </row>
    <row r="40" spans="1:15" x14ac:dyDescent="0.25">
      <c r="A40" s="1">
        <v>39</v>
      </c>
      <c r="B40" s="1">
        <v>2400</v>
      </c>
      <c r="C40" s="1">
        <v>6715</v>
      </c>
      <c r="D40" s="1">
        <v>1245</v>
      </c>
      <c r="E40" s="1">
        <v>2860</v>
      </c>
      <c r="G40">
        <f t="shared" si="2"/>
        <v>3645</v>
      </c>
      <c r="H40">
        <f t="shared" si="3"/>
        <v>0.65843621399176955</v>
      </c>
      <c r="I40">
        <f t="shared" si="4"/>
        <v>0.34156378600823045</v>
      </c>
      <c r="K40">
        <f t="shared" si="5"/>
        <v>5398.2716049382716</v>
      </c>
      <c r="M40">
        <f t="shared" si="0"/>
        <v>1.4684849827770279E-2</v>
      </c>
      <c r="O40">
        <f t="shared" si="1"/>
        <v>79.272807848034972</v>
      </c>
    </row>
    <row r="41" spans="1:15" x14ac:dyDescent="0.25">
      <c r="A41" s="1">
        <v>40</v>
      </c>
      <c r="B41" s="1">
        <v>2895</v>
      </c>
      <c r="C41" s="1">
        <v>6930</v>
      </c>
      <c r="D41" s="1">
        <v>1600</v>
      </c>
      <c r="E41" s="1">
        <v>2640</v>
      </c>
      <c r="G41">
        <f t="shared" si="2"/>
        <v>4495</v>
      </c>
      <c r="H41">
        <f t="shared" si="3"/>
        <v>0.64404894327030038</v>
      </c>
      <c r="I41">
        <f t="shared" si="4"/>
        <v>0.35595105672969968</v>
      </c>
      <c r="K41">
        <f t="shared" si="5"/>
        <v>5402.9699666295892</v>
      </c>
      <c r="M41">
        <f t="shared" si="0"/>
        <v>1.8109300404890921E-2</v>
      </c>
      <c r="O41">
        <f t="shared" si="1"/>
        <v>97.844006204298708</v>
      </c>
    </row>
    <row r="42" spans="1:15" x14ac:dyDescent="0.25">
      <c r="A42" s="1">
        <v>41</v>
      </c>
      <c r="B42" s="1">
        <v>3045</v>
      </c>
      <c r="C42" s="1">
        <v>6945</v>
      </c>
      <c r="D42" s="1">
        <v>1360</v>
      </c>
      <c r="E42" s="1">
        <v>2875</v>
      </c>
      <c r="G42">
        <f t="shared" si="2"/>
        <v>4405</v>
      </c>
      <c r="H42">
        <f t="shared" si="3"/>
        <v>0.69125993189557322</v>
      </c>
      <c r="I42">
        <f t="shared" si="4"/>
        <v>0.30874006810442678</v>
      </c>
      <c r="K42">
        <f t="shared" si="5"/>
        <v>5688.4279228149835</v>
      </c>
      <c r="M42">
        <f t="shared" si="0"/>
        <v>1.7746711520254619E-2</v>
      </c>
      <c r="O42">
        <f t="shared" si="1"/>
        <v>100.95088934995871</v>
      </c>
    </row>
    <row r="43" spans="1:15" x14ac:dyDescent="0.25">
      <c r="A43" s="1">
        <v>100</v>
      </c>
      <c r="B43" s="1">
        <v>525</v>
      </c>
      <c r="C43" s="1">
        <v>7200</v>
      </c>
      <c r="D43" s="1">
        <v>535</v>
      </c>
      <c r="E43" s="1">
        <v>3025</v>
      </c>
      <c r="G43">
        <f t="shared" si="2"/>
        <v>1060</v>
      </c>
      <c r="H43">
        <f t="shared" si="3"/>
        <v>0.49528301886792453</v>
      </c>
      <c r="I43">
        <f t="shared" si="4"/>
        <v>0.50471698113207553</v>
      </c>
      <c r="K43">
        <f t="shared" si="5"/>
        <v>5092.8066037735844</v>
      </c>
      <c r="M43">
        <f t="shared" si="0"/>
        <v>4.2704913079386819E-3</v>
      </c>
      <c r="O43">
        <f t="shared" si="1"/>
        <v>21.748786334427809</v>
      </c>
    </row>
    <row r="44" spans="1:15" x14ac:dyDescent="0.25">
      <c r="A44" s="1">
        <v>101</v>
      </c>
      <c r="B44" s="1">
        <v>1690</v>
      </c>
      <c r="C44" s="1">
        <v>16500</v>
      </c>
      <c r="D44" s="1">
        <v>1215</v>
      </c>
      <c r="E44" s="1">
        <v>3375</v>
      </c>
      <c r="G44">
        <f t="shared" si="2"/>
        <v>2905</v>
      </c>
      <c r="H44">
        <f t="shared" si="3"/>
        <v>0.58175559380378661</v>
      </c>
      <c r="I44">
        <f t="shared" si="4"/>
        <v>0.41824440619621345</v>
      </c>
      <c r="K44">
        <f t="shared" si="5"/>
        <v>11010.542168674699</v>
      </c>
      <c r="M44">
        <f t="shared" si="0"/>
        <v>1.1703563442982897E-2</v>
      </c>
      <c r="O44">
        <f t="shared" si="1"/>
        <v>128.86257881272283</v>
      </c>
    </row>
    <row r="45" spans="1:15" x14ac:dyDescent="0.25">
      <c r="A45" s="1">
        <v>102</v>
      </c>
      <c r="B45" s="1">
        <v>905</v>
      </c>
      <c r="C45" s="1">
        <v>8305</v>
      </c>
      <c r="D45" s="1">
        <v>765</v>
      </c>
      <c r="E45" s="1">
        <v>2740</v>
      </c>
      <c r="G45">
        <f t="shared" si="2"/>
        <v>1670</v>
      </c>
      <c r="H45">
        <f t="shared" si="3"/>
        <v>0.54191616766467066</v>
      </c>
      <c r="I45">
        <f t="shared" si="4"/>
        <v>0.45808383233532934</v>
      </c>
      <c r="K45">
        <f t="shared" si="5"/>
        <v>5755.7634730538921</v>
      </c>
      <c r="M45">
        <f t="shared" si="0"/>
        <v>6.7280381926958484E-3</v>
      </c>
      <c r="O45">
        <f t="shared" si="1"/>
        <v>38.724996474830284</v>
      </c>
    </row>
    <row r="46" spans="1:15" x14ac:dyDescent="0.25">
      <c r="A46" s="1">
        <v>103</v>
      </c>
      <c r="B46" s="1">
        <v>995</v>
      </c>
      <c r="C46" s="1">
        <v>13380</v>
      </c>
      <c r="D46" s="1">
        <v>1090</v>
      </c>
      <c r="E46" s="1">
        <v>3505</v>
      </c>
      <c r="G46">
        <f t="shared" si="2"/>
        <v>2085</v>
      </c>
      <c r="H46">
        <f t="shared" si="3"/>
        <v>0.47721822541966424</v>
      </c>
      <c r="I46">
        <f t="shared" si="4"/>
        <v>0.5227817745803357</v>
      </c>
      <c r="K46">
        <f t="shared" si="5"/>
        <v>8217.5299760191847</v>
      </c>
      <c r="M46">
        <f t="shared" si="0"/>
        <v>8.3999758274076915E-3</v>
      </c>
      <c r="O46">
        <f t="shared" si="1"/>
        <v>69.027053159559259</v>
      </c>
    </row>
    <row r="47" spans="1:15" x14ac:dyDescent="0.25">
      <c r="A47" s="1">
        <v>110</v>
      </c>
      <c r="B47" s="1">
        <v>1575</v>
      </c>
      <c r="C47" s="1">
        <v>12480</v>
      </c>
      <c r="D47" s="1">
        <v>1015</v>
      </c>
      <c r="E47" s="1">
        <v>2685</v>
      </c>
      <c r="G47">
        <f t="shared" si="2"/>
        <v>2590</v>
      </c>
      <c r="H47">
        <f t="shared" si="3"/>
        <v>0.60810810810810811</v>
      </c>
      <c r="I47">
        <f t="shared" si="4"/>
        <v>0.39189189189189189</v>
      </c>
      <c r="K47">
        <f t="shared" si="5"/>
        <v>8641.4189189189183</v>
      </c>
      <c r="M47">
        <f t="shared" si="0"/>
        <v>1.0434502346755836E-2</v>
      </c>
      <c r="O47">
        <f t="shared" si="1"/>
        <v>90.168905988759732</v>
      </c>
    </row>
    <row r="48" spans="1:15" x14ac:dyDescent="0.25">
      <c r="A48" s="1">
        <v>111</v>
      </c>
      <c r="B48" s="1">
        <v>1905</v>
      </c>
      <c r="C48" s="1">
        <v>12325</v>
      </c>
      <c r="D48" s="1">
        <v>1225</v>
      </c>
      <c r="E48" s="1">
        <v>3045</v>
      </c>
      <c r="G48">
        <f t="shared" si="2"/>
        <v>3130</v>
      </c>
      <c r="H48">
        <f t="shared" si="3"/>
        <v>0.60862619808306706</v>
      </c>
      <c r="I48">
        <f t="shared" si="4"/>
        <v>0.39137380191693288</v>
      </c>
      <c r="K48">
        <f t="shared" si="5"/>
        <v>8693.0511182108621</v>
      </c>
      <c r="M48">
        <f t="shared" si="0"/>
        <v>1.2610035654573656E-2</v>
      </c>
      <c r="O48">
        <f t="shared" si="1"/>
        <v>109.61968454767036</v>
      </c>
    </row>
    <row r="49" spans="1:15" x14ac:dyDescent="0.25">
      <c r="A49" s="1">
        <v>112</v>
      </c>
      <c r="B49" s="1">
        <v>2595</v>
      </c>
      <c r="C49" s="1">
        <v>9550</v>
      </c>
      <c r="D49" s="1">
        <v>1855</v>
      </c>
      <c r="E49" s="1">
        <v>3570</v>
      </c>
      <c r="G49">
        <f t="shared" si="2"/>
        <v>4450</v>
      </c>
      <c r="H49">
        <f t="shared" si="3"/>
        <v>0.58314606741573038</v>
      </c>
      <c r="I49">
        <f t="shared" si="4"/>
        <v>0.41685393258426967</v>
      </c>
      <c r="K49">
        <f t="shared" si="5"/>
        <v>7057.213483146068</v>
      </c>
      <c r="M49">
        <f t="shared" si="0"/>
        <v>1.7928005962572768E-2</v>
      </c>
      <c r="O49">
        <f t="shared" si="1"/>
        <v>126.52176540499164</v>
      </c>
    </row>
    <row r="50" spans="1:15" x14ac:dyDescent="0.25">
      <c r="A50" s="1">
        <v>113</v>
      </c>
      <c r="B50" s="1">
        <v>1680</v>
      </c>
      <c r="C50" s="1">
        <v>11010</v>
      </c>
      <c r="D50" s="1">
        <v>1010</v>
      </c>
      <c r="E50" s="1">
        <v>2835</v>
      </c>
      <c r="G50">
        <f t="shared" si="2"/>
        <v>2690</v>
      </c>
      <c r="H50">
        <f t="shared" si="3"/>
        <v>0.62453531598513012</v>
      </c>
      <c r="I50">
        <f t="shared" si="4"/>
        <v>0.37546468401486988</v>
      </c>
      <c r="K50">
        <f t="shared" si="5"/>
        <v>7940.5762081784387</v>
      </c>
      <c r="M50">
        <f t="shared" si="0"/>
        <v>1.0837378885240619E-2</v>
      </c>
      <c r="O50">
        <f t="shared" si="1"/>
        <v>86.05503293515703</v>
      </c>
    </row>
    <row r="51" spans="1:15" x14ac:dyDescent="0.25">
      <c r="A51" s="1">
        <v>114</v>
      </c>
      <c r="B51" s="1">
        <v>1845</v>
      </c>
      <c r="C51" s="1">
        <v>8875</v>
      </c>
      <c r="D51" s="1">
        <v>1200</v>
      </c>
      <c r="E51" s="1">
        <v>3400</v>
      </c>
      <c r="G51">
        <f t="shared" si="2"/>
        <v>3045</v>
      </c>
      <c r="H51">
        <f t="shared" si="3"/>
        <v>0.60591133004926112</v>
      </c>
      <c r="I51">
        <f t="shared" si="4"/>
        <v>0.39408866995073893</v>
      </c>
      <c r="K51">
        <f t="shared" si="5"/>
        <v>6717.3645320197047</v>
      </c>
      <c r="M51">
        <f t="shared" si="0"/>
        <v>1.2267590596861591E-2</v>
      </c>
      <c r="O51">
        <f t="shared" si="1"/>
        <v>82.405877968696501</v>
      </c>
    </row>
    <row r="52" spans="1:15" x14ac:dyDescent="0.25">
      <c r="A52" s="1">
        <v>115</v>
      </c>
      <c r="B52" s="1">
        <v>1425</v>
      </c>
      <c r="C52" s="1">
        <v>9110</v>
      </c>
      <c r="D52" s="1">
        <v>1240</v>
      </c>
      <c r="E52" s="1">
        <v>3650</v>
      </c>
      <c r="G52">
        <f t="shared" si="2"/>
        <v>2665</v>
      </c>
      <c r="H52">
        <f t="shared" si="3"/>
        <v>0.53470919324577859</v>
      </c>
      <c r="I52">
        <f t="shared" si="4"/>
        <v>0.46529080675422141</v>
      </c>
      <c r="K52">
        <f t="shared" si="5"/>
        <v>6569.5121951219508</v>
      </c>
      <c r="M52">
        <f t="shared" si="0"/>
        <v>1.0736659750619423E-2</v>
      </c>
      <c r="O52">
        <f t="shared" si="1"/>
        <v>70.534617166569305</v>
      </c>
    </row>
    <row r="53" spans="1:15" x14ac:dyDescent="0.25">
      <c r="A53" s="1">
        <v>116</v>
      </c>
      <c r="B53" s="1">
        <v>2395</v>
      </c>
      <c r="C53" s="1">
        <v>7685</v>
      </c>
      <c r="D53" s="1">
        <v>2270</v>
      </c>
      <c r="E53" s="1">
        <v>3990</v>
      </c>
      <c r="G53">
        <f t="shared" si="2"/>
        <v>4665</v>
      </c>
      <c r="H53">
        <f t="shared" si="3"/>
        <v>0.51339764201500537</v>
      </c>
      <c r="I53">
        <f t="shared" si="4"/>
        <v>0.48660235798499463</v>
      </c>
      <c r="K53">
        <f t="shared" si="5"/>
        <v>5887.0042872454451</v>
      </c>
      <c r="M53">
        <f t="shared" si="0"/>
        <v>1.879419052031505E-2</v>
      </c>
      <c r="O53">
        <f t="shared" si="1"/>
        <v>110.64148016840241</v>
      </c>
    </row>
    <row r="54" spans="1:15" x14ac:dyDescent="0.25">
      <c r="A54" s="1">
        <v>117</v>
      </c>
      <c r="B54" s="1">
        <v>2345</v>
      </c>
      <c r="C54" s="1">
        <v>8620</v>
      </c>
      <c r="D54" s="1">
        <v>1985</v>
      </c>
      <c r="E54" s="1">
        <v>3370</v>
      </c>
      <c r="G54">
        <f t="shared" si="2"/>
        <v>4330</v>
      </c>
      <c r="H54">
        <f t="shared" si="3"/>
        <v>0.54157043879907618</v>
      </c>
      <c r="I54">
        <f t="shared" si="4"/>
        <v>0.45842956120092376</v>
      </c>
      <c r="K54">
        <f t="shared" si="5"/>
        <v>6213.24480369515</v>
      </c>
      <c r="M54">
        <f t="shared" si="0"/>
        <v>1.7444554116391033E-2</v>
      </c>
      <c r="O54">
        <f t="shared" si="1"/>
        <v>108.38728521644542</v>
      </c>
    </row>
    <row r="55" spans="1:15" x14ac:dyDescent="0.25">
      <c r="A55" s="1">
        <v>118</v>
      </c>
      <c r="B55" s="1">
        <v>2600</v>
      </c>
      <c r="C55" s="1">
        <v>7405</v>
      </c>
      <c r="D55" s="1">
        <v>1785</v>
      </c>
      <c r="E55" s="1">
        <v>3550</v>
      </c>
      <c r="G55">
        <f t="shared" si="2"/>
        <v>4385</v>
      </c>
      <c r="H55">
        <f t="shared" si="3"/>
        <v>0.59293044469783351</v>
      </c>
      <c r="I55">
        <f t="shared" si="4"/>
        <v>0.40706955530216649</v>
      </c>
      <c r="K55">
        <f t="shared" si="5"/>
        <v>5835.7468643101483</v>
      </c>
      <c r="M55">
        <f t="shared" si="0"/>
        <v>1.7666136212557661E-2</v>
      </c>
      <c r="O55">
        <f t="shared" si="1"/>
        <v>103.09509900690934</v>
      </c>
    </row>
    <row r="56" spans="1:15" x14ac:dyDescent="0.25">
      <c r="A56" s="1">
        <v>119</v>
      </c>
      <c r="B56" s="1">
        <v>1630</v>
      </c>
      <c r="C56" s="1">
        <v>6250</v>
      </c>
      <c r="D56" s="1">
        <v>815</v>
      </c>
      <c r="E56" s="1">
        <v>2760</v>
      </c>
      <c r="G56">
        <f t="shared" si="2"/>
        <v>2445</v>
      </c>
      <c r="H56">
        <f t="shared" si="3"/>
        <v>0.66666666666666663</v>
      </c>
      <c r="I56">
        <f t="shared" si="4"/>
        <v>0.33333333333333331</v>
      </c>
      <c r="K56">
        <f t="shared" si="5"/>
        <v>5086.6666666666661</v>
      </c>
      <c r="M56">
        <f t="shared" si="0"/>
        <v>9.8503313659529038E-3</v>
      </c>
      <c r="O56">
        <f t="shared" si="1"/>
        <v>50.105352214813763</v>
      </c>
    </row>
    <row r="57" spans="1:15" x14ac:dyDescent="0.25">
      <c r="A57" s="1">
        <v>120</v>
      </c>
      <c r="B57" s="1">
        <v>860</v>
      </c>
      <c r="C57" s="1">
        <v>8225</v>
      </c>
      <c r="D57" s="1">
        <v>520</v>
      </c>
      <c r="E57" s="1">
        <v>3170</v>
      </c>
      <c r="G57">
        <f t="shared" si="2"/>
        <v>1380</v>
      </c>
      <c r="H57">
        <f t="shared" si="3"/>
        <v>0.62318840579710144</v>
      </c>
      <c r="I57">
        <f t="shared" si="4"/>
        <v>0.37681159420289856</v>
      </c>
      <c r="K57">
        <f t="shared" si="5"/>
        <v>6320.217391304348</v>
      </c>
      <c r="M57">
        <f t="shared" si="0"/>
        <v>5.5596962310899825E-3</v>
      </c>
      <c r="O57">
        <f t="shared" si="1"/>
        <v>35.138488810104143</v>
      </c>
    </row>
    <row r="58" spans="1:15" x14ac:dyDescent="0.25">
      <c r="A58" s="1">
        <v>140</v>
      </c>
      <c r="B58" s="1">
        <v>2345</v>
      </c>
      <c r="C58" s="1">
        <v>7175</v>
      </c>
      <c r="D58" s="1">
        <v>1260</v>
      </c>
      <c r="E58" s="1">
        <v>3135</v>
      </c>
      <c r="G58">
        <f t="shared" si="2"/>
        <v>3605</v>
      </c>
      <c r="H58">
        <f t="shared" si="3"/>
        <v>0.65048543689320393</v>
      </c>
      <c r="I58">
        <f t="shared" si="4"/>
        <v>0.34951456310679613</v>
      </c>
      <c r="K58">
        <f t="shared" si="5"/>
        <v>5762.961165048544</v>
      </c>
      <c r="M58">
        <f t="shared" si="0"/>
        <v>1.4523699212376368E-2</v>
      </c>
      <c r="O58">
        <f t="shared" si="1"/>
        <v>83.699514533771136</v>
      </c>
    </row>
    <row r="59" spans="1:15" x14ac:dyDescent="0.25">
      <c r="A59" s="1">
        <v>160</v>
      </c>
      <c r="B59" s="1">
        <v>3325</v>
      </c>
      <c r="C59" s="1">
        <v>7015</v>
      </c>
      <c r="D59" s="1">
        <v>2020</v>
      </c>
      <c r="E59" s="1">
        <v>3030</v>
      </c>
      <c r="G59">
        <f t="shared" si="2"/>
        <v>5345</v>
      </c>
      <c r="H59">
        <f t="shared" si="3"/>
        <v>0.62207670720299346</v>
      </c>
      <c r="I59">
        <f t="shared" si="4"/>
        <v>0.37792329279700654</v>
      </c>
      <c r="K59">
        <f t="shared" si="5"/>
        <v>5508.9756782039294</v>
      </c>
      <c r="M59">
        <f t="shared" si="0"/>
        <v>2.1533750982011563E-2</v>
      </c>
      <c r="O59">
        <f t="shared" si="1"/>
        <v>118.62891042040168</v>
      </c>
    </row>
    <row r="60" spans="1:15" x14ac:dyDescent="0.25">
      <c r="A60" s="1">
        <v>161</v>
      </c>
      <c r="B60" s="1">
        <v>280</v>
      </c>
      <c r="C60" s="1">
        <v>5305</v>
      </c>
      <c r="D60" s="1">
        <v>120</v>
      </c>
      <c r="E60" s="1">
        <v>2420</v>
      </c>
      <c r="G60">
        <f t="shared" si="2"/>
        <v>400</v>
      </c>
      <c r="H60">
        <f t="shared" si="3"/>
        <v>0.7</v>
      </c>
      <c r="I60">
        <f t="shared" si="4"/>
        <v>0.3</v>
      </c>
      <c r="K60">
        <f t="shared" si="5"/>
        <v>4439.5</v>
      </c>
      <c r="M60">
        <f t="shared" si="0"/>
        <v>1.6115061539391253E-3</v>
      </c>
      <c r="O60">
        <f t="shared" si="1"/>
        <v>7.1542815704127465</v>
      </c>
    </row>
    <row r="61" spans="1:15" x14ac:dyDescent="0.25">
      <c r="A61" s="1">
        <v>170</v>
      </c>
      <c r="B61" s="1">
        <v>1210</v>
      </c>
      <c r="C61" s="1">
        <v>4970</v>
      </c>
      <c r="D61" s="1">
        <v>500</v>
      </c>
      <c r="E61" s="1">
        <v>2465</v>
      </c>
      <c r="G61">
        <f t="shared" si="2"/>
        <v>1710</v>
      </c>
      <c r="H61">
        <f t="shared" si="3"/>
        <v>0.70760233918128657</v>
      </c>
      <c r="I61">
        <f t="shared" si="4"/>
        <v>0.29239766081871343</v>
      </c>
      <c r="K61">
        <f t="shared" si="5"/>
        <v>4237.5438596491231</v>
      </c>
      <c r="M61">
        <f t="shared" si="0"/>
        <v>6.889188808089761E-3</v>
      </c>
      <c r="O61">
        <f t="shared" si="1"/>
        <v>29.193239731684226</v>
      </c>
    </row>
    <row r="62" spans="1:15" x14ac:dyDescent="0.25">
      <c r="A62" s="1">
        <v>180</v>
      </c>
      <c r="B62" s="1">
        <v>580</v>
      </c>
      <c r="C62" s="1">
        <v>6115</v>
      </c>
      <c r="D62" s="1">
        <v>255</v>
      </c>
      <c r="E62" s="1">
        <v>2175</v>
      </c>
      <c r="G62">
        <f t="shared" si="2"/>
        <v>835</v>
      </c>
      <c r="H62">
        <f t="shared" si="3"/>
        <v>0.69461077844311381</v>
      </c>
      <c r="I62">
        <f t="shared" si="4"/>
        <v>0.30538922155688625</v>
      </c>
      <c r="K62">
        <f t="shared" si="5"/>
        <v>4911.7664670658687</v>
      </c>
      <c r="M62">
        <f t="shared" si="0"/>
        <v>3.3640190963479242E-3</v>
      </c>
      <c r="O62">
        <f t="shared" si="1"/>
        <v>16.523276192010961</v>
      </c>
    </row>
    <row r="63" spans="1:15" x14ac:dyDescent="0.25">
      <c r="A63" s="1">
        <v>190</v>
      </c>
      <c r="B63" s="1">
        <v>790</v>
      </c>
      <c r="C63" s="1">
        <v>4720</v>
      </c>
      <c r="D63" s="1">
        <v>60</v>
      </c>
      <c r="E63" s="1">
        <v>2220</v>
      </c>
      <c r="G63">
        <f t="shared" si="2"/>
        <v>850</v>
      </c>
      <c r="H63">
        <f t="shared" si="3"/>
        <v>0.92941176470588238</v>
      </c>
      <c r="I63">
        <f t="shared" si="4"/>
        <v>7.0588235294117646E-2</v>
      </c>
      <c r="K63">
        <f t="shared" si="5"/>
        <v>4543.5294117647063</v>
      </c>
      <c r="M63">
        <f t="shared" si="0"/>
        <v>3.4244505771206415E-3</v>
      </c>
      <c r="O63">
        <f t="shared" si="1"/>
        <v>15.559091916282258</v>
      </c>
    </row>
    <row r="64" spans="1:15" x14ac:dyDescent="0.25">
      <c r="A64" s="1">
        <v>200</v>
      </c>
      <c r="B64" s="1">
        <v>195</v>
      </c>
      <c r="C64" s="1">
        <v>6845</v>
      </c>
      <c r="D64" s="1">
        <v>105</v>
      </c>
      <c r="E64" s="1">
        <v>2675</v>
      </c>
      <c r="G64">
        <f t="shared" si="2"/>
        <v>300</v>
      </c>
      <c r="H64">
        <f t="shared" si="3"/>
        <v>0.65</v>
      </c>
      <c r="I64">
        <f t="shared" si="4"/>
        <v>0.35</v>
      </c>
      <c r="K64">
        <f t="shared" si="5"/>
        <v>5385.5</v>
      </c>
      <c r="M64">
        <f t="shared" si="0"/>
        <v>1.2086296154543441E-3</v>
      </c>
      <c r="O64">
        <f t="shared" si="1"/>
        <v>6.5090747940293703</v>
      </c>
    </row>
    <row r="65" spans="1:15" x14ac:dyDescent="0.25">
      <c r="A65" s="1">
        <v>210</v>
      </c>
      <c r="B65" s="1">
        <v>670</v>
      </c>
      <c r="C65" s="1">
        <v>5500</v>
      </c>
      <c r="D65" s="1">
        <v>365</v>
      </c>
      <c r="E65" s="1">
        <v>2550</v>
      </c>
      <c r="G65">
        <f t="shared" si="2"/>
        <v>1035</v>
      </c>
      <c r="H65">
        <f t="shared" si="3"/>
        <v>0.64734299516908211</v>
      </c>
      <c r="I65">
        <f t="shared" si="4"/>
        <v>0.35265700483091789</v>
      </c>
      <c r="K65">
        <f t="shared" si="5"/>
        <v>4459.6618357487923</v>
      </c>
      <c r="M65">
        <f t="shared" si="0"/>
        <v>4.1697721733174866E-3</v>
      </c>
      <c r="O65">
        <f t="shared" si="1"/>
        <v>18.595773825111294</v>
      </c>
    </row>
    <row r="66" spans="1:15" x14ac:dyDescent="0.25">
      <c r="A66" s="1">
        <v>220</v>
      </c>
      <c r="B66" s="1">
        <v>1485</v>
      </c>
      <c r="C66" s="1">
        <v>5395</v>
      </c>
      <c r="D66" s="1">
        <v>755</v>
      </c>
      <c r="E66" s="1">
        <v>2780</v>
      </c>
      <c r="G66">
        <f t="shared" si="2"/>
        <v>2240</v>
      </c>
      <c r="H66">
        <f t="shared" si="3"/>
        <v>0.6629464285714286</v>
      </c>
      <c r="I66">
        <f t="shared" si="4"/>
        <v>0.33705357142857145</v>
      </c>
      <c r="K66">
        <f t="shared" si="5"/>
        <v>4513.6049107142862</v>
      </c>
      <c r="M66">
        <f t="shared" ref="M66:M98" si="6">G66/G$100</f>
        <v>9.0244344620591024E-3</v>
      </c>
      <c r="O66">
        <f t="shared" ref="O66:O98" si="7">K66*M66</f>
        <v>40.732731704369201</v>
      </c>
    </row>
    <row r="67" spans="1:15" x14ac:dyDescent="0.25">
      <c r="A67" s="1">
        <v>230</v>
      </c>
      <c r="B67" s="1">
        <v>765</v>
      </c>
      <c r="C67" s="1">
        <v>5385</v>
      </c>
      <c r="D67" s="1">
        <v>460</v>
      </c>
      <c r="E67" s="1">
        <v>2320</v>
      </c>
      <c r="G67">
        <f t="shared" ref="G67:G99" si="8">B67+D67</f>
        <v>1225</v>
      </c>
      <c r="H67">
        <f t="shared" ref="H67:H99" si="9">B67/G67</f>
        <v>0.6244897959183674</v>
      </c>
      <c r="I67">
        <f t="shared" ref="I67:I99" si="10">D67/G67</f>
        <v>0.37551020408163266</v>
      </c>
      <c r="K67">
        <f t="shared" ref="K67:K99" si="11">H67*C67+I67*E67</f>
        <v>4234.0612244897966</v>
      </c>
      <c r="M67">
        <f t="shared" si="6"/>
        <v>4.9352375964385716E-3</v>
      </c>
      <c r="O67">
        <f t="shared" si="7"/>
        <v>20.896098140724778</v>
      </c>
    </row>
    <row r="68" spans="1:15" x14ac:dyDescent="0.25">
      <c r="A68" s="1">
        <v>240</v>
      </c>
      <c r="B68" s="1">
        <v>505</v>
      </c>
      <c r="C68" s="1">
        <v>6000</v>
      </c>
      <c r="D68" s="1">
        <v>285</v>
      </c>
      <c r="E68" s="1">
        <v>2915</v>
      </c>
      <c r="G68">
        <f t="shared" si="8"/>
        <v>790</v>
      </c>
      <c r="H68">
        <f t="shared" si="9"/>
        <v>0.63924050632911389</v>
      </c>
      <c r="I68">
        <f t="shared" si="10"/>
        <v>0.36075949367088606</v>
      </c>
      <c r="K68">
        <f t="shared" si="11"/>
        <v>4887.0569620253164</v>
      </c>
      <c r="M68">
        <f t="shared" si="6"/>
        <v>3.1827246540297727E-3</v>
      </c>
      <c r="O68">
        <f t="shared" si="7"/>
        <v>15.554156678685818</v>
      </c>
    </row>
    <row r="69" spans="1:15" x14ac:dyDescent="0.25">
      <c r="A69" s="1">
        <v>260</v>
      </c>
      <c r="B69" s="1">
        <v>2935</v>
      </c>
      <c r="C69" s="1">
        <v>5340</v>
      </c>
      <c r="D69" s="1">
        <v>1690</v>
      </c>
      <c r="E69" s="1">
        <v>2630</v>
      </c>
      <c r="G69">
        <f t="shared" si="8"/>
        <v>4625</v>
      </c>
      <c r="H69">
        <f t="shared" si="9"/>
        <v>0.63459459459459455</v>
      </c>
      <c r="I69">
        <f t="shared" si="10"/>
        <v>0.36540540540540539</v>
      </c>
      <c r="K69">
        <f t="shared" si="11"/>
        <v>4349.7513513513513</v>
      </c>
      <c r="M69">
        <f t="shared" si="6"/>
        <v>1.8633039904921139E-2</v>
      </c>
      <c r="O69">
        <f t="shared" si="7"/>
        <v>81.049090506214384</v>
      </c>
    </row>
    <row r="70" spans="1:15" x14ac:dyDescent="0.25">
      <c r="A70" s="1">
        <v>270</v>
      </c>
      <c r="B70" s="1">
        <v>2880</v>
      </c>
      <c r="C70" s="1">
        <v>6885</v>
      </c>
      <c r="D70" s="1">
        <v>1860</v>
      </c>
      <c r="E70" s="1">
        <v>3130</v>
      </c>
      <c r="G70">
        <f t="shared" si="8"/>
        <v>4740</v>
      </c>
      <c r="H70">
        <f t="shared" si="9"/>
        <v>0.60759493670886078</v>
      </c>
      <c r="I70">
        <f t="shared" si="10"/>
        <v>0.39240506329113922</v>
      </c>
      <c r="K70">
        <f t="shared" si="11"/>
        <v>5411.518987341773</v>
      </c>
      <c r="M70">
        <f t="shared" si="6"/>
        <v>1.9096347924178636E-2</v>
      </c>
      <c r="O70">
        <f t="shared" si="7"/>
        <v>103.34024938057735</v>
      </c>
    </row>
    <row r="71" spans="1:15" x14ac:dyDescent="0.25">
      <c r="A71" s="1">
        <v>271</v>
      </c>
      <c r="B71" s="1">
        <v>2760</v>
      </c>
      <c r="C71" s="1">
        <v>8655</v>
      </c>
      <c r="D71" s="1">
        <v>1605</v>
      </c>
      <c r="E71" s="1">
        <v>3100</v>
      </c>
      <c r="G71">
        <f t="shared" si="8"/>
        <v>4365</v>
      </c>
      <c r="H71">
        <f t="shared" si="9"/>
        <v>0.63230240549828176</v>
      </c>
      <c r="I71">
        <f t="shared" si="10"/>
        <v>0.36769759450171824</v>
      </c>
      <c r="K71">
        <f t="shared" si="11"/>
        <v>6612.4398625429558</v>
      </c>
      <c r="M71">
        <f t="shared" si="6"/>
        <v>1.7585560904860704E-2</v>
      </c>
      <c r="O71">
        <f t="shared" si="7"/>
        <v>116.28346393247789</v>
      </c>
    </row>
    <row r="72" spans="1:15" x14ac:dyDescent="0.25">
      <c r="A72" s="1">
        <v>272</v>
      </c>
      <c r="B72" s="1">
        <v>630</v>
      </c>
      <c r="C72" s="1">
        <v>6130</v>
      </c>
      <c r="D72" s="1">
        <v>455</v>
      </c>
      <c r="E72" s="1">
        <v>2760</v>
      </c>
      <c r="G72">
        <f t="shared" si="8"/>
        <v>1085</v>
      </c>
      <c r="H72">
        <f t="shared" si="9"/>
        <v>0.58064516129032262</v>
      </c>
      <c r="I72">
        <f t="shared" si="10"/>
        <v>0.41935483870967744</v>
      </c>
      <c r="K72">
        <f t="shared" si="11"/>
        <v>4716.7741935483873</v>
      </c>
      <c r="M72">
        <f t="shared" si="6"/>
        <v>4.3712104425598771E-3</v>
      </c>
      <c r="O72">
        <f t="shared" si="7"/>
        <v>20.618012610035652</v>
      </c>
    </row>
    <row r="73" spans="1:15" x14ac:dyDescent="0.25">
      <c r="A73" s="1">
        <v>273</v>
      </c>
      <c r="B73" s="1">
        <v>3205</v>
      </c>
      <c r="C73" s="1">
        <v>8860</v>
      </c>
      <c r="D73" s="1">
        <v>1815</v>
      </c>
      <c r="E73" s="1">
        <v>3240</v>
      </c>
      <c r="G73">
        <f t="shared" si="8"/>
        <v>5020</v>
      </c>
      <c r="H73">
        <f t="shared" si="9"/>
        <v>0.63844621513944222</v>
      </c>
      <c r="I73">
        <f t="shared" si="10"/>
        <v>0.36155378486055778</v>
      </c>
      <c r="K73">
        <f t="shared" si="11"/>
        <v>6828.0677290836647</v>
      </c>
      <c r="M73">
        <f t="shared" si="6"/>
        <v>2.0224402231936025E-2</v>
      </c>
      <c r="O73">
        <f t="shared" si="7"/>
        <v>138.09358821989002</v>
      </c>
    </row>
    <row r="74" spans="1:15" x14ac:dyDescent="0.25">
      <c r="A74" s="1">
        <v>280</v>
      </c>
      <c r="B74" s="1">
        <v>3440</v>
      </c>
      <c r="C74" s="1">
        <v>6960</v>
      </c>
      <c r="D74" s="1">
        <v>1615</v>
      </c>
      <c r="E74" s="1">
        <v>3010</v>
      </c>
      <c r="G74">
        <f t="shared" si="8"/>
        <v>5055</v>
      </c>
      <c r="H74">
        <f t="shared" si="9"/>
        <v>0.68051434223541052</v>
      </c>
      <c r="I74">
        <f t="shared" si="10"/>
        <v>0.31948565776458954</v>
      </c>
      <c r="K74">
        <f t="shared" si="11"/>
        <v>5698.0316518298714</v>
      </c>
      <c r="M74">
        <f t="shared" si="6"/>
        <v>2.0365409020405695E-2</v>
      </c>
      <c r="O74">
        <f t="shared" si="7"/>
        <v>116.04274520073322</v>
      </c>
    </row>
    <row r="75" spans="1:15" x14ac:dyDescent="0.25">
      <c r="A75" s="1">
        <v>290</v>
      </c>
      <c r="B75" s="1">
        <v>430</v>
      </c>
      <c r="C75" s="1">
        <v>5305</v>
      </c>
      <c r="D75" s="1">
        <v>180</v>
      </c>
      <c r="E75" s="1">
        <v>1960</v>
      </c>
      <c r="G75">
        <f t="shared" si="8"/>
        <v>610</v>
      </c>
      <c r="H75">
        <f t="shared" si="9"/>
        <v>0.70491803278688525</v>
      </c>
      <c r="I75">
        <f t="shared" si="10"/>
        <v>0.29508196721311475</v>
      </c>
      <c r="K75">
        <f t="shared" si="11"/>
        <v>4317.9508196721308</v>
      </c>
      <c r="M75">
        <f t="shared" si="6"/>
        <v>2.4575468847571661E-3</v>
      </c>
      <c r="O75">
        <f t="shared" si="7"/>
        <v>10.611566585419897</v>
      </c>
    </row>
    <row r="76" spans="1:15" x14ac:dyDescent="0.25">
      <c r="A76" s="1">
        <v>300</v>
      </c>
      <c r="B76" s="1">
        <v>440</v>
      </c>
      <c r="C76" s="1">
        <v>1850</v>
      </c>
      <c r="D76" s="1">
        <v>1015</v>
      </c>
      <c r="E76" s="1">
        <v>2885</v>
      </c>
      <c r="G76">
        <f t="shared" si="8"/>
        <v>1455</v>
      </c>
      <c r="H76">
        <f t="shared" si="9"/>
        <v>0.30240549828178692</v>
      </c>
      <c r="I76">
        <f t="shared" si="10"/>
        <v>0.69759450171821302</v>
      </c>
      <c r="K76">
        <f t="shared" si="11"/>
        <v>2572.0103092783506</v>
      </c>
      <c r="M76">
        <f t="shared" si="6"/>
        <v>5.8618536349535682E-3</v>
      </c>
      <c r="O76">
        <f t="shared" si="7"/>
        <v>15.07674798058135</v>
      </c>
    </row>
    <row r="77" spans="1:15" x14ac:dyDescent="0.25">
      <c r="A77" s="1">
        <v>310</v>
      </c>
      <c r="B77" s="1">
        <v>1145</v>
      </c>
      <c r="C77" s="1">
        <v>5760</v>
      </c>
      <c r="D77" s="1">
        <v>795</v>
      </c>
      <c r="E77" s="1">
        <v>3365</v>
      </c>
      <c r="G77">
        <f t="shared" si="8"/>
        <v>1940</v>
      </c>
      <c r="H77">
        <f t="shared" si="9"/>
        <v>0.59020618556701032</v>
      </c>
      <c r="I77">
        <f t="shared" si="10"/>
        <v>0.40979381443298968</v>
      </c>
      <c r="K77">
        <f t="shared" si="11"/>
        <v>4778.5438144329892</v>
      </c>
      <c r="M77">
        <f t="shared" si="6"/>
        <v>7.8158048466047576E-3</v>
      </c>
      <c r="O77">
        <f t="shared" si="7"/>
        <v>37.348165904558542</v>
      </c>
    </row>
    <row r="78" spans="1:15" x14ac:dyDescent="0.25">
      <c r="A78" s="1">
        <v>311</v>
      </c>
      <c r="B78" s="1">
        <v>2780</v>
      </c>
      <c r="C78" s="1">
        <v>6510</v>
      </c>
      <c r="D78" s="1">
        <v>1870</v>
      </c>
      <c r="E78" s="1">
        <v>3355</v>
      </c>
      <c r="G78">
        <f t="shared" si="8"/>
        <v>4650</v>
      </c>
      <c r="H78">
        <f t="shared" si="9"/>
        <v>0.59784946236559144</v>
      </c>
      <c r="I78">
        <f t="shared" si="10"/>
        <v>0.40215053763440861</v>
      </c>
      <c r="K78">
        <f t="shared" si="11"/>
        <v>5241.2150537634416</v>
      </c>
      <c r="M78">
        <f t="shared" si="6"/>
        <v>1.8733759039542334E-2</v>
      </c>
      <c r="O78">
        <f t="shared" si="7"/>
        <v>98.18765989162624</v>
      </c>
    </row>
    <row r="79" spans="1:15" x14ac:dyDescent="0.25">
      <c r="A79" s="1">
        <v>320</v>
      </c>
      <c r="B79" s="1">
        <v>4255</v>
      </c>
      <c r="C79" s="1">
        <v>6505</v>
      </c>
      <c r="D79" s="1">
        <v>2735</v>
      </c>
      <c r="E79" s="1">
        <v>2850</v>
      </c>
      <c r="G79">
        <f t="shared" si="8"/>
        <v>6990</v>
      </c>
      <c r="H79">
        <f t="shared" si="9"/>
        <v>0.60872675250357655</v>
      </c>
      <c r="I79">
        <f t="shared" si="10"/>
        <v>0.39127324749642345</v>
      </c>
      <c r="K79">
        <f t="shared" si="11"/>
        <v>5074.8962804005723</v>
      </c>
      <c r="M79">
        <f t="shared" si="6"/>
        <v>2.8161070040086215E-2</v>
      </c>
      <c r="O79">
        <f t="shared" si="7"/>
        <v>142.91450959853353</v>
      </c>
    </row>
    <row r="80" spans="1:15" x14ac:dyDescent="0.25">
      <c r="A80" s="1">
        <v>330</v>
      </c>
      <c r="B80" s="1">
        <v>1610</v>
      </c>
      <c r="C80" s="1">
        <v>5210</v>
      </c>
      <c r="D80" s="1">
        <v>1045</v>
      </c>
      <c r="E80" s="1">
        <v>2660</v>
      </c>
      <c r="G80">
        <f t="shared" si="8"/>
        <v>2655</v>
      </c>
      <c r="H80">
        <f t="shared" si="9"/>
        <v>0.6064030131826742</v>
      </c>
      <c r="I80">
        <f t="shared" si="10"/>
        <v>0.3935969868173258</v>
      </c>
      <c r="K80">
        <f t="shared" si="11"/>
        <v>4206.3276836158193</v>
      </c>
      <c r="M80">
        <f t="shared" si="6"/>
        <v>1.0696372096770945E-2</v>
      </c>
      <c r="O80">
        <f t="shared" si="7"/>
        <v>44.992446064903412</v>
      </c>
    </row>
    <row r="81" spans="1:15" x14ac:dyDescent="0.25">
      <c r="A81" s="1">
        <v>340</v>
      </c>
      <c r="B81" s="1">
        <v>1985</v>
      </c>
      <c r="C81" s="1">
        <v>5785</v>
      </c>
      <c r="D81" s="1">
        <v>1000</v>
      </c>
      <c r="E81" s="1">
        <v>2740</v>
      </c>
      <c r="G81">
        <f t="shared" si="8"/>
        <v>2985</v>
      </c>
      <c r="H81">
        <f t="shared" si="9"/>
        <v>0.6649916247906198</v>
      </c>
      <c r="I81">
        <f t="shared" si="10"/>
        <v>0.33500837520938026</v>
      </c>
      <c r="K81">
        <f t="shared" si="11"/>
        <v>4764.8994974874377</v>
      </c>
      <c r="M81">
        <f t="shared" si="6"/>
        <v>1.2025864673770722E-2</v>
      </c>
      <c r="O81">
        <f t="shared" si="7"/>
        <v>57.302036540902044</v>
      </c>
    </row>
    <row r="82" spans="1:15" x14ac:dyDescent="0.25">
      <c r="A82" s="1">
        <v>350</v>
      </c>
      <c r="B82" s="1">
        <v>1110</v>
      </c>
      <c r="C82" s="1">
        <v>6790</v>
      </c>
      <c r="D82" s="1">
        <v>570</v>
      </c>
      <c r="E82" s="1">
        <v>2935</v>
      </c>
      <c r="G82">
        <f t="shared" si="8"/>
        <v>1680</v>
      </c>
      <c r="H82">
        <f t="shared" si="9"/>
        <v>0.6607142857142857</v>
      </c>
      <c r="I82">
        <f t="shared" si="10"/>
        <v>0.3392857142857143</v>
      </c>
      <c r="K82">
        <f t="shared" si="11"/>
        <v>5482.0535714285716</v>
      </c>
      <c r="M82">
        <f t="shared" si="6"/>
        <v>6.7683258465443263E-3</v>
      </c>
      <c r="O82">
        <f t="shared" si="7"/>
        <v>37.104324879640636</v>
      </c>
    </row>
    <row r="83" spans="1:15" x14ac:dyDescent="0.25">
      <c r="A83" s="1">
        <v>360</v>
      </c>
      <c r="B83" s="1">
        <v>765</v>
      </c>
      <c r="C83" s="1">
        <v>5435</v>
      </c>
      <c r="D83" s="1">
        <v>375</v>
      </c>
      <c r="E83" s="1">
        <v>2490</v>
      </c>
      <c r="G83">
        <f t="shared" si="8"/>
        <v>1140</v>
      </c>
      <c r="H83">
        <f t="shared" si="9"/>
        <v>0.67105263157894735</v>
      </c>
      <c r="I83">
        <f t="shared" si="10"/>
        <v>0.32894736842105265</v>
      </c>
      <c r="K83">
        <f t="shared" si="11"/>
        <v>4466.25</v>
      </c>
      <c r="M83">
        <f t="shared" si="6"/>
        <v>4.592792538726507E-3</v>
      </c>
      <c r="O83">
        <f t="shared" si="7"/>
        <v>20.51255967608726</v>
      </c>
    </row>
    <row r="84" spans="1:15" x14ac:dyDescent="0.25">
      <c r="A84" s="1">
        <v>370</v>
      </c>
      <c r="B84" s="1">
        <v>385</v>
      </c>
      <c r="C84" s="1">
        <v>9835</v>
      </c>
      <c r="D84" s="1">
        <v>185</v>
      </c>
      <c r="E84" s="1">
        <v>2890</v>
      </c>
      <c r="G84">
        <f t="shared" si="8"/>
        <v>570</v>
      </c>
      <c r="H84">
        <f t="shared" si="9"/>
        <v>0.67543859649122806</v>
      </c>
      <c r="I84">
        <f t="shared" si="10"/>
        <v>0.32456140350877194</v>
      </c>
      <c r="K84">
        <f t="shared" si="11"/>
        <v>7580.9210526315792</v>
      </c>
      <c r="M84">
        <f t="shared" si="6"/>
        <v>2.2963962693632535E-3</v>
      </c>
      <c r="O84">
        <f t="shared" si="7"/>
        <v>17.408798823600506</v>
      </c>
    </row>
    <row r="85" spans="1:15" x14ac:dyDescent="0.25">
      <c r="A85" s="1">
        <v>380</v>
      </c>
      <c r="B85" s="1">
        <v>25</v>
      </c>
      <c r="C85" s="1">
        <v>15445</v>
      </c>
      <c r="D85" s="1">
        <v>0</v>
      </c>
      <c r="E85" s="1">
        <v>1700</v>
      </c>
      <c r="G85">
        <f t="shared" si="8"/>
        <v>25</v>
      </c>
      <c r="H85">
        <f t="shared" si="9"/>
        <v>1</v>
      </c>
      <c r="I85">
        <f t="shared" si="10"/>
        <v>0</v>
      </c>
      <c r="K85">
        <f t="shared" si="11"/>
        <v>15445</v>
      </c>
      <c r="M85">
        <f t="shared" si="6"/>
        <v>1.0071913462119533E-4</v>
      </c>
      <c r="O85">
        <f t="shared" si="7"/>
        <v>1.555607034224362</v>
      </c>
    </row>
    <row r="86" spans="1:15" x14ac:dyDescent="0.25">
      <c r="A86" s="1">
        <v>500</v>
      </c>
      <c r="B86" s="1">
        <v>560</v>
      </c>
      <c r="C86" s="1">
        <v>6595</v>
      </c>
      <c r="D86" s="1">
        <v>315</v>
      </c>
      <c r="E86" s="1">
        <v>2590</v>
      </c>
      <c r="G86">
        <f t="shared" si="8"/>
        <v>875</v>
      </c>
      <c r="H86">
        <f t="shared" si="9"/>
        <v>0.64</v>
      </c>
      <c r="I86">
        <f t="shared" si="10"/>
        <v>0.36</v>
      </c>
      <c r="K86">
        <f t="shared" si="11"/>
        <v>5153.2</v>
      </c>
      <c r="M86">
        <f t="shared" si="6"/>
        <v>3.5251697117418368E-3</v>
      </c>
      <c r="O86">
        <f t="shared" si="7"/>
        <v>18.165904558548032</v>
      </c>
    </row>
    <row r="87" spans="1:15" x14ac:dyDescent="0.25">
      <c r="A87" s="1">
        <v>510</v>
      </c>
      <c r="B87" s="1">
        <v>635</v>
      </c>
      <c r="C87" s="1">
        <v>6130</v>
      </c>
      <c r="D87" s="1">
        <v>340</v>
      </c>
      <c r="E87" s="1">
        <v>2550</v>
      </c>
      <c r="G87">
        <f t="shared" si="8"/>
        <v>975</v>
      </c>
      <c r="H87">
        <f t="shared" si="9"/>
        <v>0.6512820512820513</v>
      </c>
      <c r="I87">
        <f t="shared" si="10"/>
        <v>0.3487179487179487</v>
      </c>
      <c r="K87">
        <f t="shared" si="11"/>
        <v>4881.5897435897441</v>
      </c>
      <c r="M87">
        <f t="shared" si="6"/>
        <v>3.9280462502266182E-3</v>
      </c>
      <c r="O87">
        <f t="shared" si="7"/>
        <v>19.175110287452412</v>
      </c>
    </row>
    <row r="88" spans="1:15" x14ac:dyDescent="0.25">
      <c r="A88" s="1">
        <v>600</v>
      </c>
      <c r="B88" s="1">
        <v>980</v>
      </c>
      <c r="C88" s="1">
        <v>5150</v>
      </c>
      <c r="D88" s="1">
        <v>480</v>
      </c>
      <c r="E88" s="1">
        <v>2675</v>
      </c>
      <c r="G88">
        <f t="shared" si="8"/>
        <v>1460</v>
      </c>
      <c r="H88">
        <f t="shared" si="9"/>
        <v>0.67123287671232879</v>
      </c>
      <c r="I88">
        <f t="shared" si="10"/>
        <v>0.32876712328767121</v>
      </c>
      <c r="K88">
        <f t="shared" si="11"/>
        <v>4336.3013698630139</v>
      </c>
      <c r="M88">
        <f t="shared" si="6"/>
        <v>5.8819974618778076E-3</v>
      </c>
      <c r="O88">
        <f t="shared" si="7"/>
        <v>25.506113651471509</v>
      </c>
    </row>
    <row r="89" spans="1:15" x14ac:dyDescent="0.25">
      <c r="A89" s="1">
        <v>610</v>
      </c>
      <c r="B89" s="1">
        <v>980</v>
      </c>
      <c r="C89" s="1">
        <v>7115</v>
      </c>
      <c r="D89" s="1">
        <v>395</v>
      </c>
      <c r="E89" s="1">
        <v>2285</v>
      </c>
      <c r="G89">
        <f t="shared" si="8"/>
        <v>1375</v>
      </c>
      <c r="H89">
        <f t="shared" si="9"/>
        <v>0.71272727272727276</v>
      </c>
      <c r="I89">
        <f t="shared" si="10"/>
        <v>0.28727272727272729</v>
      </c>
      <c r="K89">
        <f t="shared" si="11"/>
        <v>5727.4727272727268</v>
      </c>
      <c r="M89">
        <f t="shared" si="6"/>
        <v>5.5395524041657431E-3</v>
      </c>
      <c r="O89">
        <f t="shared" si="7"/>
        <v>31.727635316157361</v>
      </c>
    </row>
    <row r="90" spans="1:15" x14ac:dyDescent="0.25">
      <c r="A90" s="1">
        <v>800</v>
      </c>
      <c r="B90" s="1">
        <v>990</v>
      </c>
      <c r="C90" s="1">
        <v>6835</v>
      </c>
      <c r="D90" s="1">
        <v>530</v>
      </c>
      <c r="E90" s="1">
        <v>2845</v>
      </c>
      <c r="G90">
        <f t="shared" si="8"/>
        <v>1520</v>
      </c>
      <c r="H90">
        <f t="shared" si="9"/>
        <v>0.65131578947368418</v>
      </c>
      <c r="I90">
        <f t="shared" si="10"/>
        <v>0.34868421052631576</v>
      </c>
      <c r="K90">
        <f t="shared" si="11"/>
        <v>5443.75</v>
      </c>
      <c r="M90">
        <f t="shared" si="6"/>
        <v>6.123723384968676E-3</v>
      </c>
      <c r="O90">
        <f t="shared" si="7"/>
        <v>33.33601917692323</v>
      </c>
    </row>
    <row r="91" spans="1:15" x14ac:dyDescent="0.25">
      <c r="A91" s="1">
        <v>801</v>
      </c>
      <c r="B91" s="1">
        <v>1705</v>
      </c>
      <c r="C91" s="1">
        <v>5750</v>
      </c>
      <c r="D91" s="1">
        <v>1325</v>
      </c>
      <c r="E91" s="1">
        <v>2670</v>
      </c>
      <c r="G91">
        <f t="shared" si="8"/>
        <v>3030</v>
      </c>
      <c r="H91">
        <f t="shared" si="9"/>
        <v>0.56270627062706269</v>
      </c>
      <c r="I91">
        <f t="shared" si="10"/>
        <v>0.43729372937293731</v>
      </c>
      <c r="K91">
        <f t="shared" si="11"/>
        <v>4403.1353135313529</v>
      </c>
      <c r="M91">
        <f t="shared" si="6"/>
        <v>1.2207159116088875E-2</v>
      </c>
      <c r="O91">
        <f t="shared" si="7"/>
        <v>53.749773381947101</v>
      </c>
    </row>
    <row r="92" spans="1:15" x14ac:dyDescent="0.25">
      <c r="A92" s="1">
        <v>802</v>
      </c>
      <c r="B92" s="1">
        <v>1155</v>
      </c>
      <c r="C92" s="1">
        <v>5735</v>
      </c>
      <c r="D92" s="1">
        <v>735</v>
      </c>
      <c r="E92" s="1">
        <v>2470</v>
      </c>
      <c r="G92">
        <f t="shared" si="8"/>
        <v>1890</v>
      </c>
      <c r="H92">
        <f t="shared" si="9"/>
        <v>0.61111111111111116</v>
      </c>
      <c r="I92">
        <f t="shared" si="10"/>
        <v>0.3888888888888889</v>
      </c>
      <c r="K92">
        <f t="shared" si="11"/>
        <v>4465.2777777777783</v>
      </c>
      <c r="M92">
        <f t="shared" si="6"/>
        <v>7.6143665773623671E-3</v>
      </c>
      <c r="O92">
        <f t="shared" si="7"/>
        <v>34.00026186975002</v>
      </c>
    </row>
    <row r="93" spans="1:15" x14ac:dyDescent="0.25">
      <c r="A93" s="1">
        <v>810</v>
      </c>
      <c r="B93" s="1">
        <v>2030</v>
      </c>
      <c r="C93" s="1">
        <v>6415</v>
      </c>
      <c r="D93" s="1">
        <v>1510</v>
      </c>
      <c r="E93" s="1">
        <v>2730</v>
      </c>
      <c r="G93">
        <f t="shared" si="8"/>
        <v>3540</v>
      </c>
      <c r="H93">
        <f t="shared" si="9"/>
        <v>0.57344632768361581</v>
      </c>
      <c r="I93">
        <f t="shared" si="10"/>
        <v>0.42655367231638419</v>
      </c>
      <c r="K93">
        <f t="shared" si="11"/>
        <v>4843.1497175141249</v>
      </c>
      <c r="M93">
        <f t="shared" si="6"/>
        <v>1.4261829462361259E-2</v>
      </c>
      <c r="O93">
        <f t="shared" si="7"/>
        <v>69.072175331869559</v>
      </c>
    </row>
    <row r="94" spans="1:15" x14ac:dyDescent="0.25">
      <c r="A94" s="1">
        <v>811</v>
      </c>
      <c r="B94" s="1">
        <v>1045</v>
      </c>
      <c r="C94" s="1">
        <v>7215</v>
      </c>
      <c r="D94" s="1">
        <v>650</v>
      </c>
      <c r="E94" s="1">
        <v>2855</v>
      </c>
      <c r="G94">
        <f t="shared" si="8"/>
        <v>1695</v>
      </c>
      <c r="H94">
        <f t="shared" si="9"/>
        <v>0.61651917404129797</v>
      </c>
      <c r="I94">
        <f t="shared" si="10"/>
        <v>0.38348082595870209</v>
      </c>
      <c r="K94">
        <f t="shared" si="11"/>
        <v>5543.0235988200584</v>
      </c>
      <c r="M94">
        <f t="shared" si="6"/>
        <v>6.8287573273170437E-3</v>
      </c>
      <c r="O94">
        <f t="shared" si="7"/>
        <v>37.851963015933762</v>
      </c>
    </row>
    <row r="95" spans="1:15" x14ac:dyDescent="0.25">
      <c r="A95" s="1">
        <v>812</v>
      </c>
      <c r="B95" s="1">
        <v>1940</v>
      </c>
      <c r="C95" s="1">
        <v>6240</v>
      </c>
      <c r="D95" s="1">
        <v>1745</v>
      </c>
      <c r="E95" s="1">
        <v>2810</v>
      </c>
      <c r="G95">
        <f t="shared" si="8"/>
        <v>3685</v>
      </c>
      <c r="H95">
        <f t="shared" si="9"/>
        <v>0.52645861601085486</v>
      </c>
      <c r="I95">
        <f t="shared" si="10"/>
        <v>0.47354138398914519</v>
      </c>
      <c r="K95">
        <f t="shared" si="11"/>
        <v>4615.7530529172327</v>
      </c>
      <c r="M95">
        <f t="shared" si="6"/>
        <v>1.4846000443164193E-2</v>
      </c>
      <c r="O95">
        <f t="shared" si="7"/>
        <v>68.525471869145719</v>
      </c>
    </row>
    <row r="96" spans="1:15" x14ac:dyDescent="0.25">
      <c r="A96" s="1">
        <v>820</v>
      </c>
      <c r="B96" s="1">
        <v>1090</v>
      </c>
      <c r="C96" s="1">
        <v>6825</v>
      </c>
      <c r="D96" s="1">
        <v>640</v>
      </c>
      <c r="E96" s="1">
        <v>2585</v>
      </c>
      <c r="G96">
        <f t="shared" si="8"/>
        <v>1730</v>
      </c>
      <c r="H96">
        <f t="shared" si="9"/>
        <v>0.63005780346820806</v>
      </c>
      <c r="I96">
        <f t="shared" si="10"/>
        <v>0.36994219653179189</v>
      </c>
      <c r="K96">
        <f t="shared" si="11"/>
        <v>5256.4450867052019</v>
      </c>
      <c r="M96">
        <f t="shared" si="6"/>
        <v>6.9697641157867168E-3</v>
      </c>
      <c r="O96">
        <f t="shared" si="7"/>
        <v>36.636182341921312</v>
      </c>
    </row>
    <row r="97" spans="1:15" x14ac:dyDescent="0.25">
      <c r="A97" s="1">
        <v>830</v>
      </c>
      <c r="B97" s="1">
        <v>2555</v>
      </c>
      <c r="C97" s="1">
        <v>6070</v>
      </c>
      <c r="D97" s="1">
        <v>1595</v>
      </c>
      <c r="E97" s="1">
        <v>2460</v>
      </c>
      <c r="G97">
        <f t="shared" si="8"/>
        <v>4150</v>
      </c>
      <c r="H97">
        <f t="shared" si="9"/>
        <v>0.61566265060240966</v>
      </c>
      <c r="I97">
        <f t="shared" si="10"/>
        <v>0.38433734939759034</v>
      </c>
      <c r="K97">
        <f t="shared" si="11"/>
        <v>4682.5421686746986</v>
      </c>
      <c r="M97">
        <f t="shared" si="6"/>
        <v>1.6719376347118425E-2</v>
      </c>
      <c r="O97">
        <f t="shared" si="7"/>
        <v>78.289184779324373</v>
      </c>
    </row>
    <row r="98" spans="1:15" x14ac:dyDescent="0.25">
      <c r="A98" s="1">
        <v>840</v>
      </c>
      <c r="B98" s="1">
        <v>1520</v>
      </c>
      <c r="C98" s="1">
        <v>6400</v>
      </c>
      <c r="D98" s="1">
        <v>955</v>
      </c>
      <c r="E98" s="1">
        <v>2985</v>
      </c>
      <c r="G98">
        <f t="shared" si="8"/>
        <v>2475</v>
      </c>
      <c r="H98">
        <f t="shared" si="9"/>
        <v>0.6141414141414141</v>
      </c>
      <c r="I98">
        <f t="shared" si="10"/>
        <v>0.38585858585858585</v>
      </c>
      <c r="K98">
        <f t="shared" si="11"/>
        <v>5082.2929292929293</v>
      </c>
      <c r="M98">
        <f t="shared" si="6"/>
        <v>9.9711943274983384E-3</v>
      </c>
      <c r="O98">
        <f t="shared" si="7"/>
        <v>50.676530427250569</v>
      </c>
    </row>
    <row r="99" spans="1:15" x14ac:dyDescent="0.25">
      <c r="A99" s="1">
        <v>850</v>
      </c>
      <c r="B99" s="1">
        <v>580</v>
      </c>
      <c r="C99" s="1">
        <v>5885</v>
      </c>
      <c r="D99" s="1">
        <v>380</v>
      </c>
      <c r="E99" s="1">
        <v>2240</v>
      </c>
      <c r="G99">
        <f t="shared" si="8"/>
        <v>960</v>
      </c>
      <c r="H99">
        <f t="shared" si="9"/>
        <v>0.60416666666666663</v>
      </c>
      <c r="I99">
        <f t="shared" si="10"/>
        <v>0.39583333333333331</v>
      </c>
      <c r="K99">
        <f t="shared" si="11"/>
        <v>4442.1875</v>
      </c>
      <c r="M99">
        <f>G99/G$100</f>
        <v>3.8676147694539009E-3</v>
      </c>
      <c r="O99">
        <f>K99*M99</f>
        <v>17.180669983683501</v>
      </c>
    </row>
    <row r="100" spans="1:15" x14ac:dyDescent="0.25">
      <c r="G100">
        <f>SUM(G2:G99)</f>
        <v>248215</v>
      </c>
      <c r="O100">
        <f>SUM(O2:O99)</f>
        <v>5228.6006083435714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00"/>
  <sheetViews>
    <sheetView workbookViewId="0">
      <selection sqref="A1:G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248215</v>
      </c>
      <c r="C2">
        <v>5228.6006083435714</v>
      </c>
    </row>
    <row r="3" spans="1:5" x14ac:dyDescent="0.25">
      <c r="A3" s="1">
        <v>1</v>
      </c>
      <c r="B3">
        <v>5495</v>
      </c>
      <c r="C3">
        <v>5472.6114649681531</v>
      </c>
      <c r="E3">
        <f>100*C3/C$2</f>
        <v>104.66684826213728</v>
      </c>
    </row>
    <row r="4" spans="1:5" x14ac:dyDescent="0.25">
      <c r="A4" s="1">
        <v>2</v>
      </c>
      <c r="B4">
        <v>1130</v>
      </c>
      <c r="C4">
        <v>4513.5840707964599</v>
      </c>
      <c r="E4">
        <f t="shared" ref="E4:E67" si="0">100*C4/C$2</f>
        <v>86.324896638574401</v>
      </c>
    </row>
    <row r="5" spans="1:5" x14ac:dyDescent="0.25">
      <c r="A5" s="1">
        <v>3</v>
      </c>
      <c r="B5">
        <v>4565</v>
      </c>
      <c r="C5">
        <v>5957.8532311062436</v>
      </c>
      <c r="E5">
        <f t="shared" si="0"/>
        <v>113.94737669576374</v>
      </c>
    </row>
    <row r="6" spans="1:5" x14ac:dyDescent="0.25">
      <c r="A6" s="1">
        <v>4</v>
      </c>
      <c r="B6">
        <v>590</v>
      </c>
      <c r="C6">
        <v>5213.4322033898297</v>
      </c>
      <c r="E6">
        <f t="shared" si="0"/>
        <v>99.709895513351384</v>
      </c>
    </row>
    <row r="7" spans="1:5" x14ac:dyDescent="0.25">
      <c r="A7" s="1">
        <v>5</v>
      </c>
      <c r="B7">
        <v>3255</v>
      </c>
      <c r="C7">
        <v>5462.8264208909368</v>
      </c>
      <c r="E7">
        <f t="shared" si="0"/>
        <v>104.47970365480963</v>
      </c>
    </row>
    <row r="8" spans="1:5" x14ac:dyDescent="0.25">
      <c r="A8" s="1">
        <v>6</v>
      </c>
      <c r="B8">
        <v>3870</v>
      </c>
      <c r="C8">
        <v>4711.104651162791</v>
      </c>
      <c r="E8">
        <f t="shared" si="0"/>
        <v>90.102591573833678</v>
      </c>
    </row>
    <row r="9" spans="1:5" x14ac:dyDescent="0.25">
      <c r="A9" s="1">
        <v>7</v>
      </c>
      <c r="B9">
        <v>2110</v>
      </c>
      <c r="C9">
        <v>4053.8151658767774</v>
      </c>
      <c r="E9">
        <f t="shared" si="0"/>
        <v>77.531551356358662</v>
      </c>
    </row>
    <row r="10" spans="1:5" x14ac:dyDescent="0.25">
      <c r="A10" s="1">
        <v>8</v>
      </c>
      <c r="B10">
        <v>1785</v>
      </c>
      <c r="C10">
        <v>4071.4285714285716</v>
      </c>
      <c r="E10">
        <f t="shared" si="0"/>
        <v>77.868417888556351</v>
      </c>
    </row>
    <row r="11" spans="1:5" x14ac:dyDescent="0.25">
      <c r="A11" s="1">
        <v>9</v>
      </c>
      <c r="B11">
        <v>2175</v>
      </c>
      <c r="C11">
        <v>3724.5172413793107</v>
      </c>
      <c r="E11">
        <f t="shared" si="0"/>
        <v>71.233538768210551</v>
      </c>
    </row>
    <row r="12" spans="1:5" x14ac:dyDescent="0.25">
      <c r="A12" s="1">
        <v>10</v>
      </c>
      <c r="B12">
        <v>2335</v>
      </c>
      <c r="C12">
        <v>4059.3468950749466</v>
      </c>
      <c r="E12">
        <f t="shared" si="0"/>
        <v>77.637348865339206</v>
      </c>
    </row>
    <row r="13" spans="1:5" x14ac:dyDescent="0.25">
      <c r="A13" s="1">
        <v>11</v>
      </c>
      <c r="B13">
        <v>1785</v>
      </c>
      <c r="C13">
        <v>3517.0588235294117</v>
      </c>
      <c r="E13">
        <f t="shared" si="0"/>
        <v>67.265776963668699</v>
      </c>
    </row>
    <row r="14" spans="1:5" x14ac:dyDescent="0.25">
      <c r="A14" s="1">
        <v>12</v>
      </c>
      <c r="B14">
        <v>2715</v>
      </c>
      <c r="C14">
        <v>3536.5009208103133</v>
      </c>
      <c r="E14">
        <f t="shared" si="0"/>
        <v>67.637618279103606</v>
      </c>
    </row>
    <row r="15" spans="1:5" x14ac:dyDescent="0.25">
      <c r="A15" s="1">
        <v>13</v>
      </c>
      <c r="B15">
        <v>1710</v>
      </c>
      <c r="C15">
        <v>3459.1812865497077</v>
      </c>
      <c r="E15">
        <f t="shared" si="0"/>
        <v>66.158835712746892</v>
      </c>
    </row>
    <row r="16" spans="1:5" x14ac:dyDescent="0.25">
      <c r="A16" s="1">
        <v>14</v>
      </c>
      <c r="B16">
        <v>2155</v>
      </c>
      <c r="C16">
        <v>3903.2134570765656</v>
      </c>
      <c r="E16">
        <f t="shared" si="0"/>
        <v>74.65120688024993</v>
      </c>
    </row>
    <row r="17" spans="1:5" x14ac:dyDescent="0.25">
      <c r="A17" s="1">
        <v>15</v>
      </c>
      <c r="B17">
        <v>3130</v>
      </c>
      <c r="C17">
        <v>5895.4792332268371</v>
      </c>
      <c r="E17">
        <f t="shared" si="0"/>
        <v>112.754438038719</v>
      </c>
    </row>
    <row r="18" spans="1:5" x14ac:dyDescent="0.25">
      <c r="A18" s="1">
        <v>16</v>
      </c>
      <c r="B18">
        <v>4060</v>
      </c>
      <c r="C18">
        <v>4328.5467980295562</v>
      </c>
      <c r="E18">
        <f t="shared" si="0"/>
        <v>82.785952155577746</v>
      </c>
    </row>
    <row r="19" spans="1:5" x14ac:dyDescent="0.25">
      <c r="A19" s="1">
        <v>17</v>
      </c>
      <c r="B19">
        <v>320</v>
      </c>
      <c r="C19">
        <v>2877.34375</v>
      </c>
      <c r="E19">
        <f t="shared" si="0"/>
        <v>55.030857499585281</v>
      </c>
    </row>
    <row r="20" spans="1:5" x14ac:dyDescent="0.25">
      <c r="A20" s="1">
        <v>18</v>
      </c>
      <c r="B20">
        <v>1485</v>
      </c>
      <c r="C20">
        <v>3730.7070707070711</v>
      </c>
      <c r="E20">
        <f t="shared" si="0"/>
        <v>71.351922821448099</v>
      </c>
    </row>
    <row r="21" spans="1:5" x14ac:dyDescent="0.25">
      <c r="A21" s="1">
        <v>19</v>
      </c>
      <c r="B21">
        <v>2985</v>
      </c>
      <c r="C21">
        <v>3621.8006700167507</v>
      </c>
      <c r="E21">
        <f t="shared" si="0"/>
        <v>69.269025142927163</v>
      </c>
    </row>
    <row r="22" spans="1:5" x14ac:dyDescent="0.25">
      <c r="A22" s="1">
        <v>20</v>
      </c>
      <c r="B22">
        <v>2530</v>
      </c>
      <c r="C22">
        <v>3543.2509881422925</v>
      </c>
      <c r="E22">
        <f t="shared" si="0"/>
        <v>67.766717207050164</v>
      </c>
    </row>
    <row r="23" spans="1:5" x14ac:dyDescent="0.25">
      <c r="A23" s="1">
        <v>21</v>
      </c>
      <c r="B23">
        <v>1235</v>
      </c>
      <c r="C23">
        <v>3027.6315789473683</v>
      </c>
      <c r="E23">
        <f t="shared" si="0"/>
        <v>57.905198842612052</v>
      </c>
    </row>
    <row r="24" spans="1:5" x14ac:dyDescent="0.25">
      <c r="A24" s="1">
        <v>22</v>
      </c>
      <c r="B24">
        <v>2315</v>
      </c>
      <c r="C24">
        <v>2984.4816414686825</v>
      </c>
      <c r="E24">
        <f t="shared" si="0"/>
        <v>57.079931420008968</v>
      </c>
    </row>
    <row r="25" spans="1:5" x14ac:dyDescent="0.25">
      <c r="A25" s="1">
        <v>23</v>
      </c>
      <c r="B25">
        <v>515</v>
      </c>
      <c r="C25">
        <v>2698.2524271844659</v>
      </c>
      <c r="E25">
        <f t="shared" si="0"/>
        <v>51.605632736199304</v>
      </c>
    </row>
    <row r="26" spans="1:5" x14ac:dyDescent="0.25">
      <c r="A26" s="1">
        <v>24</v>
      </c>
      <c r="B26">
        <v>400</v>
      </c>
      <c r="C26">
        <v>2496.125</v>
      </c>
      <c r="E26">
        <f t="shared" si="0"/>
        <v>47.739829200509085</v>
      </c>
    </row>
    <row r="27" spans="1:5" x14ac:dyDescent="0.25">
      <c r="A27" s="1">
        <v>25</v>
      </c>
      <c r="B27">
        <v>530</v>
      </c>
      <c r="C27">
        <v>2933.9622641509432</v>
      </c>
      <c r="E27">
        <f t="shared" si="0"/>
        <v>56.113719213302602</v>
      </c>
    </row>
    <row r="28" spans="1:5" x14ac:dyDescent="0.25">
      <c r="A28" s="1">
        <v>26</v>
      </c>
      <c r="B28">
        <v>4125</v>
      </c>
      <c r="C28">
        <v>4686.121212121212</v>
      </c>
      <c r="E28">
        <f t="shared" si="0"/>
        <v>89.624768903620321</v>
      </c>
    </row>
    <row r="29" spans="1:5" x14ac:dyDescent="0.25">
      <c r="A29" s="1">
        <v>27</v>
      </c>
      <c r="B29">
        <v>1950</v>
      </c>
      <c r="C29">
        <v>3860.666666666667</v>
      </c>
      <c r="E29">
        <f t="shared" si="0"/>
        <v>73.837474992945232</v>
      </c>
    </row>
    <row r="30" spans="1:5" x14ac:dyDescent="0.25">
      <c r="A30" s="1">
        <v>28</v>
      </c>
      <c r="B30">
        <v>1615</v>
      </c>
      <c r="C30">
        <v>3845.8204334365328</v>
      </c>
      <c r="E30">
        <f t="shared" si="0"/>
        <v>73.553532226185737</v>
      </c>
    </row>
    <row r="31" spans="1:5" x14ac:dyDescent="0.25">
      <c r="A31" s="1">
        <v>29</v>
      </c>
      <c r="B31">
        <v>1845</v>
      </c>
      <c r="C31">
        <v>4044.4715447154472</v>
      </c>
      <c r="E31">
        <f t="shared" si="0"/>
        <v>77.352849216699724</v>
      </c>
    </row>
    <row r="32" spans="1:5" x14ac:dyDescent="0.25">
      <c r="A32" s="1">
        <v>30</v>
      </c>
      <c r="B32">
        <v>3365</v>
      </c>
      <c r="C32">
        <v>4142.5631500742938</v>
      </c>
      <c r="E32">
        <f t="shared" si="0"/>
        <v>79.228907701685486</v>
      </c>
    </row>
    <row r="33" spans="1:5" x14ac:dyDescent="0.25">
      <c r="A33" s="1">
        <v>31</v>
      </c>
      <c r="B33">
        <v>2010</v>
      </c>
      <c r="C33">
        <v>4217.3880597014922</v>
      </c>
      <c r="E33">
        <f t="shared" si="0"/>
        <v>80.65997722165983</v>
      </c>
    </row>
    <row r="34" spans="1:5" x14ac:dyDescent="0.25">
      <c r="A34" s="1">
        <v>32</v>
      </c>
      <c r="B34">
        <v>580</v>
      </c>
      <c r="C34">
        <v>1845.4310344827586</v>
      </c>
      <c r="E34">
        <f t="shared" si="0"/>
        <v>35.294932099764914</v>
      </c>
    </row>
    <row r="35" spans="1:5" x14ac:dyDescent="0.25">
      <c r="A35" s="1">
        <v>33</v>
      </c>
      <c r="B35">
        <v>5330</v>
      </c>
      <c r="C35">
        <v>5489.3621013133206</v>
      </c>
      <c r="E35">
        <f t="shared" si="0"/>
        <v>104.98721383602407</v>
      </c>
    </row>
    <row r="36" spans="1:5" x14ac:dyDescent="0.25">
      <c r="A36" s="1">
        <v>34</v>
      </c>
      <c r="B36">
        <v>3660</v>
      </c>
      <c r="C36">
        <v>4873.8251366120212</v>
      </c>
      <c r="E36">
        <f t="shared" si="0"/>
        <v>93.214714637690719</v>
      </c>
    </row>
    <row r="37" spans="1:5" x14ac:dyDescent="0.25">
      <c r="A37" s="1">
        <v>35</v>
      </c>
      <c r="B37">
        <v>2010</v>
      </c>
      <c r="C37">
        <v>4485.3482587064673</v>
      </c>
      <c r="E37">
        <f t="shared" si="0"/>
        <v>85.784870459391101</v>
      </c>
    </row>
    <row r="38" spans="1:5" x14ac:dyDescent="0.25">
      <c r="A38" s="1">
        <v>36</v>
      </c>
      <c r="B38">
        <v>5210</v>
      </c>
      <c r="C38">
        <v>4660.1199616122831</v>
      </c>
      <c r="E38">
        <f t="shared" si="0"/>
        <v>89.127480002505223</v>
      </c>
    </row>
    <row r="39" spans="1:5" x14ac:dyDescent="0.25">
      <c r="A39" s="1">
        <v>37</v>
      </c>
      <c r="B39">
        <v>3410</v>
      </c>
      <c r="C39">
        <v>4743.6290322580644</v>
      </c>
      <c r="E39">
        <f t="shared" si="0"/>
        <v>90.724639106846084</v>
      </c>
    </row>
    <row r="40" spans="1:5" x14ac:dyDescent="0.25">
      <c r="A40" s="1">
        <v>38</v>
      </c>
      <c r="B40">
        <v>4600</v>
      </c>
      <c r="C40">
        <v>4991.978260869565</v>
      </c>
      <c r="E40">
        <f t="shared" si="0"/>
        <v>95.474461233538946</v>
      </c>
    </row>
    <row r="41" spans="1:5" x14ac:dyDescent="0.25">
      <c r="A41" s="1">
        <v>39</v>
      </c>
      <c r="B41">
        <v>3645</v>
      </c>
      <c r="C41">
        <v>5398.2716049382716</v>
      </c>
      <c r="E41">
        <f t="shared" si="0"/>
        <v>103.24505559525711</v>
      </c>
    </row>
    <row r="42" spans="1:5" x14ac:dyDescent="0.25">
      <c r="A42" s="1">
        <v>40</v>
      </c>
      <c r="B42">
        <v>4495</v>
      </c>
      <c r="C42">
        <v>5402.9699666295892</v>
      </c>
      <c r="E42">
        <f t="shared" si="0"/>
        <v>103.33491447037983</v>
      </c>
    </row>
    <row r="43" spans="1:5" x14ac:dyDescent="0.25">
      <c r="A43" s="1">
        <v>41</v>
      </c>
      <c r="B43">
        <v>4405</v>
      </c>
      <c r="C43">
        <v>5688.4279228149835</v>
      </c>
      <c r="E43">
        <f t="shared" si="0"/>
        <v>108.79446239855535</v>
      </c>
    </row>
    <row r="44" spans="1:5" x14ac:dyDescent="0.25">
      <c r="A44" s="1">
        <v>100</v>
      </c>
      <c r="B44">
        <v>1060</v>
      </c>
      <c r="C44">
        <v>5092.8066037735844</v>
      </c>
      <c r="E44">
        <f t="shared" si="0"/>
        <v>97.402861401322312</v>
      </c>
    </row>
    <row r="45" spans="1:5" x14ac:dyDescent="0.25">
      <c r="A45" s="1">
        <v>101</v>
      </c>
      <c r="B45">
        <v>2905</v>
      </c>
      <c r="C45">
        <v>11010.542168674699</v>
      </c>
      <c r="E45">
        <f t="shared" si="0"/>
        <v>210.58296461015897</v>
      </c>
    </row>
    <row r="46" spans="1:5" x14ac:dyDescent="0.25">
      <c r="A46" s="1">
        <v>102</v>
      </c>
      <c r="B46">
        <v>1670</v>
      </c>
      <c r="C46">
        <v>5755.7634730538921</v>
      </c>
      <c r="E46">
        <f t="shared" si="0"/>
        <v>110.08229360393481</v>
      </c>
    </row>
    <row r="47" spans="1:5" x14ac:dyDescent="0.25">
      <c r="A47" s="1">
        <v>103</v>
      </c>
      <c r="B47">
        <v>2085</v>
      </c>
      <c r="C47">
        <v>8217.5299760191847</v>
      </c>
      <c r="E47">
        <f t="shared" si="0"/>
        <v>157.16499674704568</v>
      </c>
    </row>
    <row r="48" spans="1:5" x14ac:dyDescent="0.25">
      <c r="A48" s="1">
        <v>110</v>
      </c>
      <c r="B48">
        <v>2590</v>
      </c>
      <c r="C48">
        <v>8641.4189189189183</v>
      </c>
      <c r="E48">
        <f t="shared" si="0"/>
        <v>165.27211707716441</v>
      </c>
    </row>
    <row r="49" spans="1:5" x14ac:dyDescent="0.25">
      <c r="A49" s="1">
        <v>111</v>
      </c>
      <c r="B49">
        <v>3130</v>
      </c>
      <c r="C49">
        <v>8693.0511182108621</v>
      </c>
      <c r="E49">
        <f t="shared" si="0"/>
        <v>166.25961264547291</v>
      </c>
    </row>
    <row r="50" spans="1:5" x14ac:dyDescent="0.25">
      <c r="A50" s="1">
        <v>112</v>
      </c>
      <c r="B50">
        <v>4450</v>
      </c>
      <c r="C50">
        <v>7057.213483146068</v>
      </c>
      <c r="E50">
        <f t="shared" si="0"/>
        <v>134.97327510317916</v>
      </c>
    </row>
    <row r="51" spans="1:5" x14ac:dyDescent="0.25">
      <c r="A51" s="1">
        <v>113</v>
      </c>
      <c r="B51">
        <v>2690</v>
      </c>
      <c r="C51">
        <v>7940.5762081784387</v>
      </c>
      <c r="E51">
        <f t="shared" si="0"/>
        <v>151.86809632212518</v>
      </c>
    </row>
    <row r="52" spans="1:5" x14ac:dyDescent="0.25">
      <c r="A52" s="1">
        <v>114</v>
      </c>
      <c r="B52">
        <v>3045</v>
      </c>
      <c r="C52">
        <v>6717.3645320197047</v>
      </c>
      <c r="E52">
        <f t="shared" si="0"/>
        <v>128.47346804994876</v>
      </c>
    </row>
    <row r="53" spans="1:5" x14ac:dyDescent="0.25">
      <c r="A53" s="1">
        <v>115</v>
      </c>
      <c r="B53">
        <v>2665</v>
      </c>
      <c r="C53">
        <v>6569.5121951219508</v>
      </c>
      <c r="E53">
        <f t="shared" si="0"/>
        <v>125.64570689600218</v>
      </c>
    </row>
    <row r="54" spans="1:5" x14ac:dyDescent="0.25">
      <c r="A54" s="1">
        <v>116</v>
      </c>
      <c r="B54">
        <v>4665</v>
      </c>
      <c r="C54">
        <v>5887.0042872454451</v>
      </c>
      <c r="E54">
        <f t="shared" si="0"/>
        <v>112.5923498125143</v>
      </c>
    </row>
    <row r="55" spans="1:5" x14ac:dyDescent="0.25">
      <c r="A55" s="1">
        <v>117</v>
      </c>
      <c r="B55">
        <v>4330</v>
      </c>
      <c r="C55">
        <v>6213.24480369515</v>
      </c>
      <c r="E55">
        <f t="shared" si="0"/>
        <v>118.83188770969285</v>
      </c>
    </row>
    <row r="56" spans="1:5" x14ac:dyDescent="0.25">
      <c r="A56" s="1">
        <v>118</v>
      </c>
      <c r="B56">
        <v>4385</v>
      </c>
      <c r="C56">
        <v>5835.7468643101483</v>
      </c>
      <c r="E56">
        <f t="shared" si="0"/>
        <v>111.61202205801911</v>
      </c>
    </row>
    <row r="57" spans="1:5" x14ac:dyDescent="0.25">
      <c r="A57" s="1">
        <v>119</v>
      </c>
      <c r="B57">
        <v>2445</v>
      </c>
      <c r="C57">
        <v>5086.6666666666661</v>
      </c>
      <c r="E57">
        <f t="shared" si="0"/>
        <v>97.285431565562433</v>
      </c>
    </row>
    <row r="58" spans="1:5" x14ac:dyDescent="0.25">
      <c r="A58" s="1">
        <v>120</v>
      </c>
      <c r="B58">
        <v>1380</v>
      </c>
      <c r="C58">
        <v>6320.217391304348</v>
      </c>
      <c r="E58">
        <f t="shared" si="0"/>
        <v>120.8778000985354</v>
      </c>
    </row>
    <row r="59" spans="1:5" x14ac:dyDescent="0.25">
      <c r="A59" s="1">
        <v>140</v>
      </c>
      <c r="B59">
        <v>3605</v>
      </c>
      <c r="C59">
        <v>5762.961165048544</v>
      </c>
      <c r="E59">
        <f t="shared" si="0"/>
        <v>110.21995361153161</v>
      </c>
    </row>
    <row r="60" spans="1:5" x14ac:dyDescent="0.25">
      <c r="A60" s="1">
        <v>160</v>
      </c>
      <c r="B60">
        <v>5345</v>
      </c>
      <c r="C60">
        <v>5508.9756782039294</v>
      </c>
      <c r="E60">
        <f t="shared" si="0"/>
        <v>105.36233479782233</v>
      </c>
    </row>
    <row r="61" spans="1:5" x14ac:dyDescent="0.25">
      <c r="A61" s="1">
        <v>161</v>
      </c>
      <c r="B61">
        <v>400</v>
      </c>
      <c r="C61">
        <v>4439.5</v>
      </c>
      <c r="E61">
        <f t="shared" si="0"/>
        <v>84.907996088200747</v>
      </c>
    </row>
    <row r="62" spans="1:5" x14ac:dyDescent="0.25">
      <c r="A62" s="1">
        <v>170</v>
      </c>
      <c r="B62">
        <v>1710</v>
      </c>
      <c r="C62">
        <v>4237.5438596491231</v>
      </c>
      <c r="E62">
        <f t="shared" si="0"/>
        <v>81.045468511919552</v>
      </c>
    </row>
    <row r="63" spans="1:5" x14ac:dyDescent="0.25">
      <c r="A63" s="1">
        <v>180</v>
      </c>
      <c r="B63">
        <v>835</v>
      </c>
      <c r="C63">
        <v>4911.7664670658687</v>
      </c>
      <c r="E63">
        <f t="shared" si="0"/>
        <v>93.940364449101111</v>
      </c>
    </row>
    <row r="64" spans="1:5" x14ac:dyDescent="0.25">
      <c r="A64" s="1">
        <v>190</v>
      </c>
      <c r="B64">
        <v>850</v>
      </c>
      <c r="C64">
        <v>4543.5294117647063</v>
      </c>
      <c r="E64">
        <f t="shared" si="0"/>
        <v>86.897618542795968</v>
      </c>
    </row>
    <row r="65" spans="1:5" x14ac:dyDescent="0.25">
      <c r="A65" s="1">
        <v>200</v>
      </c>
      <c r="B65">
        <v>300</v>
      </c>
      <c r="C65">
        <v>5385.5</v>
      </c>
      <c r="E65">
        <f t="shared" si="0"/>
        <v>103.00079129023653</v>
      </c>
    </row>
    <row r="66" spans="1:5" x14ac:dyDescent="0.25">
      <c r="A66" s="1">
        <v>210</v>
      </c>
      <c r="B66">
        <v>1035</v>
      </c>
      <c r="C66">
        <v>4459.6618357487923</v>
      </c>
      <c r="E66">
        <f t="shared" si="0"/>
        <v>85.293602816636252</v>
      </c>
    </row>
    <row r="67" spans="1:5" x14ac:dyDescent="0.25">
      <c r="A67" s="1">
        <v>220</v>
      </c>
      <c r="B67">
        <v>2240</v>
      </c>
      <c r="C67">
        <v>4513.6049107142862</v>
      </c>
      <c r="E67">
        <f t="shared" si="0"/>
        <v>86.325295214013366</v>
      </c>
    </row>
    <row r="68" spans="1:5" x14ac:dyDescent="0.25">
      <c r="A68" s="1">
        <v>230</v>
      </c>
      <c r="B68">
        <v>1225</v>
      </c>
      <c r="C68">
        <v>4234.0612244897966</v>
      </c>
      <c r="E68">
        <f t="shared" ref="E68:E100" si="1">100*C68/C$2</f>
        <v>80.978861107372921</v>
      </c>
    </row>
    <row r="69" spans="1:5" x14ac:dyDescent="0.25">
      <c r="A69" s="1">
        <v>240</v>
      </c>
      <c r="B69">
        <v>790</v>
      </c>
      <c r="C69">
        <v>4887.0569620253164</v>
      </c>
      <c r="E69">
        <f t="shared" si="1"/>
        <v>93.467780924531993</v>
      </c>
    </row>
    <row r="70" spans="1:5" x14ac:dyDescent="0.25">
      <c r="A70" s="1">
        <v>260</v>
      </c>
      <c r="B70">
        <v>4625</v>
      </c>
      <c r="C70">
        <v>4349.7513513513513</v>
      </c>
      <c r="E70">
        <f t="shared" si="1"/>
        <v>83.191501458539577</v>
      </c>
    </row>
    <row r="71" spans="1:5" x14ac:dyDescent="0.25">
      <c r="A71" s="1">
        <v>270</v>
      </c>
      <c r="B71">
        <v>4740</v>
      </c>
      <c r="C71">
        <v>5411.518987341773</v>
      </c>
      <c r="E71">
        <f t="shared" si="1"/>
        <v>103.49841941850194</v>
      </c>
    </row>
    <row r="72" spans="1:5" x14ac:dyDescent="0.25">
      <c r="A72" s="1">
        <v>271</v>
      </c>
      <c r="B72">
        <v>4365</v>
      </c>
      <c r="C72">
        <v>6612.4398625429558</v>
      </c>
      <c r="E72">
        <f t="shared" si="1"/>
        <v>126.46672327565265</v>
      </c>
    </row>
    <row r="73" spans="1:5" x14ac:dyDescent="0.25">
      <c r="A73" s="1">
        <v>272</v>
      </c>
      <c r="B73">
        <v>1085</v>
      </c>
      <c r="C73">
        <v>4716.7741935483873</v>
      </c>
      <c r="E73">
        <f t="shared" si="1"/>
        <v>90.21102483944874</v>
      </c>
    </row>
    <row r="74" spans="1:5" x14ac:dyDescent="0.25">
      <c r="A74" s="1">
        <v>273</v>
      </c>
      <c r="B74">
        <v>5020</v>
      </c>
      <c r="C74">
        <v>6828.0677290836647</v>
      </c>
      <c r="E74">
        <f t="shared" si="1"/>
        <v>130.59073049465155</v>
      </c>
    </row>
    <row r="75" spans="1:5" x14ac:dyDescent="0.25">
      <c r="A75" s="1">
        <v>280</v>
      </c>
      <c r="B75">
        <v>5055</v>
      </c>
      <c r="C75">
        <v>5698.0316518298714</v>
      </c>
      <c r="E75">
        <f t="shared" si="1"/>
        <v>108.97813925081985</v>
      </c>
    </row>
    <row r="76" spans="1:5" x14ac:dyDescent="0.25">
      <c r="A76" s="1">
        <v>290</v>
      </c>
      <c r="B76">
        <v>610</v>
      </c>
      <c r="C76">
        <v>4317.9508196721308</v>
      </c>
      <c r="E76">
        <f t="shared" si="1"/>
        <v>82.583297962780605</v>
      </c>
    </row>
    <row r="77" spans="1:5" x14ac:dyDescent="0.25">
      <c r="A77" s="1">
        <v>300</v>
      </c>
      <c r="B77">
        <v>1455</v>
      </c>
      <c r="C77">
        <v>2572.0103092783506</v>
      </c>
      <c r="E77">
        <f t="shared" si="1"/>
        <v>49.191179474944967</v>
      </c>
    </row>
    <row r="78" spans="1:5" x14ac:dyDescent="0.25">
      <c r="A78" s="1">
        <v>310</v>
      </c>
      <c r="B78">
        <v>1940</v>
      </c>
      <c r="C78">
        <v>4778.5438144329892</v>
      </c>
      <c r="E78">
        <f t="shared" si="1"/>
        <v>91.392404438151161</v>
      </c>
    </row>
    <row r="79" spans="1:5" x14ac:dyDescent="0.25">
      <c r="A79" s="1">
        <v>311</v>
      </c>
      <c r="B79">
        <v>4650</v>
      </c>
      <c r="C79">
        <v>5241.2150537634416</v>
      </c>
      <c r="E79">
        <f t="shared" si="1"/>
        <v>100.24125853865641</v>
      </c>
    </row>
    <row r="80" spans="1:5" x14ac:dyDescent="0.25">
      <c r="A80" s="1">
        <v>320</v>
      </c>
      <c r="B80">
        <v>6990</v>
      </c>
      <c r="C80">
        <v>5074.8962804005723</v>
      </c>
      <c r="E80">
        <f t="shared" si="1"/>
        <v>97.060316144673124</v>
      </c>
    </row>
    <row r="81" spans="1:5" x14ac:dyDescent="0.25">
      <c r="A81" s="1">
        <v>330</v>
      </c>
      <c r="B81">
        <v>2655</v>
      </c>
      <c r="C81">
        <v>4206.3276836158193</v>
      </c>
      <c r="E81">
        <f t="shared" si="1"/>
        <v>80.448441154666625</v>
      </c>
    </row>
    <row r="82" spans="1:5" x14ac:dyDescent="0.25">
      <c r="A82" s="1">
        <v>340</v>
      </c>
      <c r="B82">
        <v>2985</v>
      </c>
      <c r="C82">
        <v>4764.8994974874377</v>
      </c>
      <c r="E82">
        <f t="shared" si="1"/>
        <v>91.131449013026938</v>
      </c>
    </row>
    <row r="83" spans="1:5" x14ac:dyDescent="0.25">
      <c r="A83" s="1">
        <v>350</v>
      </c>
      <c r="B83">
        <v>1680</v>
      </c>
      <c r="C83">
        <v>5482.0535714285716</v>
      </c>
      <c r="E83">
        <f t="shared" si="1"/>
        <v>104.84743398990068</v>
      </c>
    </row>
    <row r="84" spans="1:5" x14ac:dyDescent="0.25">
      <c r="A84" s="1">
        <v>360</v>
      </c>
      <c r="B84">
        <v>1140</v>
      </c>
      <c r="C84">
        <v>4466.25</v>
      </c>
      <c r="E84">
        <f t="shared" si="1"/>
        <v>85.419605254854503</v>
      </c>
    </row>
    <row r="85" spans="1:5" x14ac:dyDescent="0.25">
      <c r="A85" s="1">
        <v>370</v>
      </c>
      <c r="B85">
        <v>570</v>
      </c>
      <c r="C85">
        <v>7580.9210526315792</v>
      </c>
      <c r="E85">
        <f t="shared" si="1"/>
        <v>144.98948419457165</v>
      </c>
    </row>
    <row r="86" spans="1:5" x14ac:dyDescent="0.25">
      <c r="A86" s="1">
        <v>380</v>
      </c>
      <c r="B86">
        <v>25</v>
      </c>
      <c r="C86">
        <v>15445</v>
      </c>
      <c r="E86">
        <f t="shared" si="1"/>
        <v>295.39452631653575</v>
      </c>
    </row>
    <row r="87" spans="1:5" x14ac:dyDescent="0.25">
      <c r="A87" s="1">
        <v>500</v>
      </c>
      <c r="B87">
        <v>875</v>
      </c>
      <c r="C87">
        <v>5153.2</v>
      </c>
      <c r="E87">
        <f t="shared" si="1"/>
        <v>98.557919910286316</v>
      </c>
    </row>
    <row r="88" spans="1:5" x14ac:dyDescent="0.25">
      <c r="A88" s="1">
        <v>510</v>
      </c>
      <c r="B88">
        <v>975</v>
      </c>
      <c r="C88">
        <v>4881.5897435897441</v>
      </c>
      <c r="E88">
        <f t="shared" si="1"/>
        <v>93.363217221065185</v>
      </c>
    </row>
    <row r="89" spans="1:5" x14ac:dyDescent="0.25">
      <c r="A89" s="1">
        <v>600</v>
      </c>
      <c r="B89">
        <v>1460</v>
      </c>
      <c r="C89">
        <v>4336.3013698630139</v>
      </c>
      <c r="E89">
        <f t="shared" si="1"/>
        <v>82.934262811034657</v>
      </c>
    </row>
    <row r="90" spans="1:5" x14ac:dyDescent="0.25">
      <c r="A90" s="1">
        <v>610</v>
      </c>
      <c r="B90">
        <v>1375</v>
      </c>
      <c r="C90">
        <v>5727.4727272727268</v>
      </c>
      <c r="E90">
        <f t="shared" si="1"/>
        <v>109.54121678624827</v>
      </c>
    </row>
    <row r="91" spans="1:5" x14ac:dyDescent="0.25">
      <c r="A91" s="1">
        <v>800</v>
      </c>
      <c r="B91">
        <v>1520</v>
      </c>
      <c r="C91">
        <v>5443.75</v>
      </c>
      <c r="E91">
        <f t="shared" si="1"/>
        <v>104.11485611108071</v>
      </c>
    </row>
    <row r="92" spans="1:5" x14ac:dyDescent="0.25">
      <c r="A92" s="1">
        <v>801</v>
      </c>
      <c r="B92">
        <v>3030</v>
      </c>
      <c r="C92">
        <v>4403.1353135313529</v>
      </c>
      <c r="E92">
        <f t="shared" si="1"/>
        <v>84.212500501664309</v>
      </c>
    </row>
    <row r="93" spans="1:5" x14ac:dyDescent="0.25">
      <c r="A93" s="1">
        <v>802</v>
      </c>
      <c r="B93">
        <v>1890</v>
      </c>
      <c r="C93">
        <v>4465.2777777777783</v>
      </c>
      <c r="E93">
        <f t="shared" si="1"/>
        <v>85.401010944539991</v>
      </c>
    </row>
    <row r="94" spans="1:5" x14ac:dyDescent="0.25">
      <c r="A94" s="1">
        <v>810</v>
      </c>
      <c r="B94">
        <v>3540</v>
      </c>
      <c r="C94">
        <v>4843.1497175141249</v>
      </c>
      <c r="E94">
        <f t="shared" si="1"/>
        <v>92.628029568478397</v>
      </c>
    </row>
    <row r="95" spans="1:5" x14ac:dyDescent="0.25">
      <c r="A95" s="1">
        <v>811</v>
      </c>
      <c r="B95">
        <v>1695</v>
      </c>
      <c r="C95">
        <v>5543.0235988200584</v>
      </c>
      <c r="E95">
        <f t="shared" si="1"/>
        <v>106.01352090222277</v>
      </c>
    </row>
    <row r="96" spans="1:5" x14ac:dyDescent="0.25">
      <c r="A96" s="1">
        <v>812</v>
      </c>
      <c r="B96">
        <v>3685</v>
      </c>
      <c r="C96">
        <v>4615.7530529172327</v>
      </c>
      <c r="E96">
        <f t="shared" si="1"/>
        <v>88.278937304020062</v>
      </c>
    </row>
    <row r="97" spans="1:5" x14ac:dyDescent="0.25">
      <c r="A97" s="1">
        <v>820</v>
      </c>
      <c r="B97">
        <v>1730</v>
      </c>
      <c r="C97">
        <v>5256.4450867052019</v>
      </c>
      <c r="E97">
        <f t="shared" si="1"/>
        <v>100.53254169609355</v>
      </c>
    </row>
    <row r="98" spans="1:5" x14ac:dyDescent="0.25">
      <c r="A98" s="1">
        <v>830</v>
      </c>
      <c r="B98">
        <v>4150</v>
      </c>
      <c r="C98">
        <v>4682.5421686746986</v>
      </c>
      <c r="E98">
        <f t="shared" si="1"/>
        <v>89.556317635018885</v>
      </c>
    </row>
    <row r="99" spans="1:5" x14ac:dyDescent="0.25">
      <c r="A99" s="1">
        <v>840</v>
      </c>
      <c r="B99">
        <v>2475</v>
      </c>
      <c r="C99">
        <v>5082.2929292929293</v>
      </c>
      <c r="E99">
        <f t="shared" si="1"/>
        <v>97.20178131760207</v>
      </c>
    </row>
    <row r="100" spans="1:5" x14ac:dyDescent="0.25">
      <c r="A100" s="1">
        <v>850</v>
      </c>
      <c r="B100">
        <v>960</v>
      </c>
      <c r="C100">
        <v>4442.1875</v>
      </c>
      <c r="E100">
        <f t="shared" si="1"/>
        <v>84.959396074570165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03"/>
  <sheetViews>
    <sheetView topLeftCell="A85" workbookViewId="0">
      <selection activeCell="R103" sqref="P103:R10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32</v>
      </c>
      <c r="B4">
        <v>580</v>
      </c>
      <c r="C4">
        <v>35.294932099764914</v>
      </c>
      <c r="F4">
        <v>580</v>
      </c>
      <c r="K4">
        <v>580</v>
      </c>
      <c r="P4">
        <v>580</v>
      </c>
    </row>
    <row r="5" spans="1:18" x14ac:dyDescent="0.25">
      <c r="A5">
        <v>24</v>
      </c>
      <c r="B5">
        <v>400</v>
      </c>
      <c r="C5">
        <v>47.739829200509085</v>
      </c>
      <c r="F5">
        <v>400</v>
      </c>
      <c r="K5">
        <v>400</v>
      </c>
      <c r="P5">
        <v>400</v>
      </c>
    </row>
    <row r="6" spans="1:18" x14ac:dyDescent="0.25">
      <c r="A6">
        <v>300</v>
      </c>
      <c r="B6">
        <v>1455</v>
      </c>
      <c r="C6">
        <v>49.191179474944967</v>
      </c>
      <c r="F6">
        <v>1455</v>
      </c>
      <c r="K6">
        <v>1455</v>
      </c>
      <c r="P6">
        <v>1455</v>
      </c>
    </row>
    <row r="7" spans="1:18" x14ac:dyDescent="0.25">
      <c r="A7">
        <v>23</v>
      </c>
      <c r="B7">
        <v>515</v>
      </c>
      <c r="C7">
        <v>51.605632736199304</v>
      </c>
      <c r="F7">
        <v>515</v>
      </c>
      <c r="K7">
        <v>515</v>
      </c>
      <c r="P7">
        <v>515</v>
      </c>
    </row>
    <row r="8" spans="1:18" x14ac:dyDescent="0.25">
      <c r="A8">
        <v>17</v>
      </c>
      <c r="B8">
        <v>320</v>
      </c>
      <c r="C8">
        <v>55.030857499585281</v>
      </c>
      <c r="F8">
        <v>320</v>
      </c>
      <c r="K8">
        <v>320</v>
      </c>
      <c r="P8">
        <v>320</v>
      </c>
    </row>
    <row r="9" spans="1:18" x14ac:dyDescent="0.25">
      <c r="A9">
        <v>25</v>
      </c>
      <c r="B9">
        <v>530</v>
      </c>
      <c r="C9">
        <v>56.113719213302602</v>
      </c>
      <c r="F9">
        <v>530</v>
      </c>
      <c r="K9">
        <v>530</v>
      </c>
      <c r="P9">
        <v>530</v>
      </c>
    </row>
    <row r="10" spans="1:18" x14ac:dyDescent="0.25">
      <c r="A10">
        <v>22</v>
      </c>
      <c r="B10">
        <v>2315</v>
      </c>
      <c r="C10">
        <v>57.079931420008968</v>
      </c>
      <c r="F10">
        <v>2315</v>
      </c>
      <c r="K10">
        <v>2315</v>
      </c>
      <c r="P10">
        <v>2315</v>
      </c>
    </row>
    <row r="11" spans="1:18" x14ac:dyDescent="0.25">
      <c r="A11">
        <v>21</v>
      </c>
      <c r="B11">
        <v>1235</v>
      </c>
      <c r="C11">
        <v>57.905198842612052</v>
      </c>
      <c r="F11">
        <v>1235</v>
      </c>
      <c r="K11">
        <v>1235</v>
      </c>
      <c r="P11">
        <v>1235</v>
      </c>
    </row>
    <row r="12" spans="1:18" x14ac:dyDescent="0.25">
      <c r="A12">
        <v>13</v>
      </c>
      <c r="B12">
        <v>1710</v>
      </c>
      <c r="C12">
        <v>66.158835712746892</v>
      </c>
      <c r="F12">
        <v>1710</v>
      </c>
      <c r="K12">
        <v>1710</v>
      </c>
      <c r="P12">
        <v>1710</v>
      </c>
    </row>
    <row r="13" spans="1:18" x14ac:dyDescent="0.25">
      <c r="A13">
        <v>11</v>
      </c>
      <c r="B13">
        <v>1785</v>
      </c>
      <c r="C13">
        <v>67.265776963668699</v>
      </c>
      <c r="F13">
        <v>1785</v>
      </c>
      <c r="K13">
        <v>1785</v>
      </c>
      <c r="P13">
        <v>1785</v>
      </c>
    </row>
    <row r="14" spans="1:18" x14ac:dyDescent="0.25">
      <c r="A14">
        <v>12</v>
      </c>
      <c r="B14">
        <v>2715</v>
      </c>
      <c r="C14">
        <v>67.637618279103606</v>
      </c>
      <c r="F14">
        <v>2715</v>
      </c>
      <c r="K14">
        <v>2715</v>
      </c>
      <c r="P14">
        <v>2715</v>
      </c>
    </row>
    <row r="15" spans="1:18" x14ac:dyDescent="0.25">
      <c r="A15">
        <v>20</v>
      </c>
      <c r="B15">
        <v>2530</v>
      </c>
      <c r="C15">
        <v>67.766717207050164</v>
      </c>
      <c r="F15">
        <v>2530</v>
      </c>
      <c r="K15">
        <v>2530</v>
      </c>
      <c r="P15">
        <v>2530</v>
      </c>
    </row>
    <row r="16" spans="1:18" x14ac:dyDescent="0.25">
      <c r="A16">
        <v>19</v>
      </c>
      <c r="B16">
        <v>2985</v>
      </c>
      <c r="C16">
        <v>69.269025142927163</v>
      </c>
      <c r="F16">
        <v>2985</v>
      </c>
      <c r="K16">
        <v>2985</v>
      </c>
      <c r="P16">
        <v>2985</v>
      </c>
    </row>
    <row r="17" spans="1:17" x14ac:dyDescent="0.25">
      <c r="A17">
        <v>9</v>
      </c>
      <c r="B17">
        <v>2175</v>
      </c>
      <c r="C17">
        <v>71.233538768210551</v>
      </c>
      <c r="F17">
        <v>2175</v>
      </c>
      <c r="K17">
        <v>2175</v>
      </c>
      <c r="P17">
        <v>2175</v>
      </c>
    </row>
    <row r="18" spans="1:17" x14ac:dyDescent="0.25">
      <c r="A18">
        <v>18</v>
      </c>
      <c r="B18">
        <v>1485</v>
      </c>
      <c r="C18">
        <v>71.351922821448099</v>
      </c>
      <c r="F18">
        <v>1485</v>
      </c>
      <c r="K18">
        <v>1485</v>
      </c>
      <c r="P18">
        <v>1485</v>
      </c>
    </row>
    <row r="19" spans="1:17" x14ac:dyDescent="0.25">
      <c r="A19">
        <v>28</v>
      </c>
      <c r="B19">
        <v>1615</v>
      </c>
      <c r="C19">
        <v>73.553532226185737</v>
      </c>
      <c r="F19">
        <v>1615</v>
      </c>
      <c r="K19">
        <v>1615</v>
      </c>
      <c r="P19">
        <v>1615</v>
      </c>
    </row>
    <row r="20" spans="1:17" x14ac:dyDescent="0.25">
      <c r="A20">
        <v>27</v>
      </c>
      <c r="B20">
        <v>1950</v>
      </c>
      <c r="C20">
        <v>73.837474992945232</v>
      </c>
      <c r="F20">
        <v>1950</v>
      </c>
      <c r="K20">
        <v>1950</v>
      </c>
      <c r="P20">
        <v>1950</v>
      </c>
    </row>
    <row r="21" spans="1:17" x14ac:dyDescent="0.25">
      <c r="A21">
        <v>14</v>
      </c>
      <c r="B21">
        <v>2155</v>
      </c>
      <c r="C21">
        <v>74.65120688024993</v>
      </c>
      <c r="F21">
        <v>2155</v>
      </c>
      <c r="K21">
        <v>2155</v>
      </c>
      <c r="P21">
        <v>2155</v>
      </c>
    </row>
    <row r="22" spans="1:17" x14ac:dyDescent="0.25">
      <c r="A22">
        <v>29</v>
      </c>
      <c r="B22">
        <v>1845</v>
      </c>
      <c r="C22">
        <v>77.352849216699724</v>
      </c>
      <c r="F22">
        <v>1845</v>
      </c>
      <c r="K22">
        <v>1845</v>
      </c>
      <c r="Q22">
        <v>1845</v>
      </c>
    </row>
    <row r="23" spans="1:17" x14ac:dyDescent="0.25">
      <c r="A23">
        <v>7</v>
      </c>
      <c r="B23">
        <v>2110</v>
      </c>
      <c r="C23">
        <v>77.531551356358662</v>
      </c>
      <c r="F23">
        <v>2110</v>
      </c>
      <c r="K23">
        <v>2110</v>
      </c>
      <c r="Q23">
        <v>2110</v>
      </c>
    </row>
    <row r="24" spans="1:17" x14ac:dyDescent="0.25">
      <c r="A24">
        <v>10</v>
      </c>
      <c r="B24">
        <v>2335</v>
      </c>
      <c r="C24">
        <v>77.637348865339206</v>
      </c>
      <c r="F24">
        <v>2335</v>
      </c>
      <c r="K24">
        <v>2335</v>
      </c>
      <c r="Q24">
        <v>2335</v>
      </c>
    </row>
    <row r="25" spans="1:17" x14ac:dyDescent="0.25">
      <c r="A25">
        <v>8</v>
      </c>
      <c r="B25">
        <v>1785</v>
      </c>
      <c r="C25">
        <v>77.868417888556351</v>
      </c>
      <c r="F25">
        <v>1785</v>
      </c>
      <c r="K25">
        <v>1785</v>
      </c>
      <c r="Q25">
        <v>1785</v>
      </c>
    </row>
    <row r="26" spans="1:17" x14ac:dyDescent="0.25">
      <c r="A26">
        <v>30</v>
      </c>
      <c r="B26">
        <v>3365</v>
      </c>
      <c r="C26">
        <v>79.228907701685486</v>
      </c>
      <c r="F26">
        <v>3365</v>
      </c>
      <c r="K26">
        <v>3365</v>
      </c>
      <c r="Q26">
        <v>3365</v>
      </c>
    </row>
    <row r="27" spans="1:17" x14ac:dyDescent="0.25">
      <c r="A27">
        <v>330</v>
      </c>
      <c r="B27">
        <v>2655</v>
      </c>
      <c r="C27">
        <v>80.448441154666625</v>
      </c>
      <c r="F27">
        <v>2655</v>
      </c>
      <c r="L27">
        <v>2655</v>
      </c>
      <c r="Q27">
        <v>2655</v>
      </c>
    </row>
    <row r="28" spans="1:17" x14ac:dyDescent="0.25">
      <c r="A28">
        <v>31</v>
      </c>
      <c r="B28">
        <v>2010</v>
      </c>
      <c r="C28">
        <v>80.65997722165983</v>
      </c>
      <c r="F28">
        <v>2010</v>
      </c>
      <c r="L28">
        <v>2010</v>
      </c>
      <c r="Q28">
        <v>2010</v>
      </c>
    </row>
    <row r="29" spans="1:17" x14ac:dyDescent="0.25">
      <c r="A29">
        <v>230</v>
      </c>
      <c r="B29">
        <v>1225</v>
      </c>
      <c r="C29">
        <v>80.978861107372921</v>
      </c>
      <c r="F29">
        <v>1225</v>
      </c>
      <c r="L29">
        <v>1225</v>
      </c>
      <c r="Q29">
        <v>1225</v>
      </c>
    </row>
    <row r="30" spans="1:17" x14ac:dyDescent="0.25">
      <c r="A30">
        <v>170</v>
      </c>
      <c r="B30">
        <v>1710</v>
      </c>
      <c r="C30">
        <v>81.045468511919552</v>
      </c>
      <c r="F30">
        <v>1710</v>
      </c>
      <c r="L30">
        <v>1710</v>
      </c>
      <c r="Q30">
        <v>1710</v>
      </c>
    </row>
    <row r="31" spans="1:17" x14ac:dyDescent="0.25">
      <c r="A31">
        <v>290</v>
      </c>
      <c r="B31">
        <v>610</v>
      </c>
      <c r="C31">
        <v>82.583297962780605</v>
      </c>
      <c r="F31">
        <v>610</v>
      </c>
      <c r="L31">
        <v>610</v>
      </c>
      <c r="Q31">
        <v>610</v>
      </c>
    </row>
    <row r="32" spans="1:17" x14ac:dyDescent="0.25">
      <c r="A32">
        <v>16</v>
      </c>
      <c r="B32">
        <v>4060</v>
      </c>
      <c r="C32">
        <v>82.785952155577746</v>
      </c>
      <c r="F32">
        <v>4060</v>
      </c>
      <c r="L32">
        <v>4060</v>
      </c>
      <c r="Q32">
        <v>4060</v>
      </c>
    </row>
    <row r="33" spans="1:17" x14ac:dyDescent="0.25">
      <c r="A33">
        <v>600</v>
      </c>
      <c r="B33">
        <v>1460</v>
      </c>
      <c r="C33">
        <v>82.934262811034657</v>
      </c>
      <c r="F33">
        <v>1460</v>
      </c>
      <c r="L33">
        <v>1460</v>
      </c>
      <c r="Q33">
        <v>1460</v>
      </c>
    </row>
    <row r="34" spans="1:17" x14ac:dyDescent="0.25">
      <c r="A34">
        <v>260</v>
      </c>
      <c r="B34">
        <v>4625</v>
      </c>
      <c r="C34">
        <v>83.191501458539577</v>
      </c>
      <c r="F34">
        <v>4625</v>
      </c>
      <c r="L34">
        <v>4625</v>
      </c>
      <c r="Q34">
        <v>4625</v>
      </c>
    </row>
    <row r="35" spans="1:17" x14ac:dyDescent="0.25">
      <c r="A35">
        <v>801</v>
      </c>
      <c r="B35">
        <v>3030</v>
      </c>
      <c r="C35">
        <v>84.212500501664309</v>
      </c>
      <c r="F35">
        <v>3030</v>
      </c>
      <c r="L35">
        <v>3030</v>
      </c>
      <c r="Q35">
        <v>3030</v>
      </c>
    </row>
    <row r="36" spans="1:17" x14ac:dyDescent="0.25">
      <c r="A36">
        <v>161</v>
      </c>
      <c r="B36">
        <v>400</v>
      </c>
      <c r="C36">
        <v>84.907996088200747</v>
      </c>
      <c r="F36">
        <v>400</v>
      </c>
      <c r="L36">
        <v>400</v>
      </c>
      <c r="Q36">
        <v>400</v>
      </c>
    </row>
    <row r="37" spans="1:17" x14ac:dyDescent="0.25">
      <c r="A37">
        <v>850</v>
      </c>
      <c r="B37">
        <v>960</v>
      </c>
      <c r="C37">
        <v>84.959396074570165</v>
      </c>
      <c r="F37">
        <v>960</v>
      </c>
      <c r="L37">
        <v>960</v>
      </c>
      <c r="Q37">
        <v>960</v>
      </c>
    </row>
    <row r="38" spans="1:17" x14ac:dyDescent="0.25">
      <c r="A38">
        <v>210</v>
      </c>
      <c r="B38">
        <v>1035</v>
      </c>
      <c r="C38">
        <v>85.293602816636252</v>
      </c>
      <c r="G38">
        <v>1035</v>
      </c>
      <c r="L38">
        <v>1035</v>
      </c>
      <c r="Q38">
        <v>1035</v>
      </c>
    </row>
    <row r="39" spans="1:17" x14ac:dyDescent="0.25">
      <c r="A39">
        <v>802</v>
      </c>
      <c r="B39">
        <v>1890</v>
      </c>
      <c r="C39">
        <v>85.401010944539991</v>
      </c>
      <c r="G39">
        <v>1890</v>
      </c>
      <c r="L39">
        <v>1890</v>
      </c>
      <c r="Q39">
        <v>1890</v>
      </c>
    </row>
    <row r="40" spans="1:17" x14ac:dyDescent="0.25">
      <c r="A40">
        <v>360</v>
      </c>
      <c r="B40">
        <v>1140</v>
      </c>
      <c r="C40">
        <v>85.419605254854503</v>
      </c>
      <c r="G40">
        <v>1140</v>
      </c>
      <c r="L40">
        <v>1140</v>
      </c>
      <c r="Q40">
        <v>1140</v>
      </c>
    </row>
    <row r="41" spans="1:17" x14ac:dyDescent="0.25">
      <c r="A41">
        <v>35</v>
      </c>
      <c r="B41">
        <v>2010</v>
      </c>
      <c r="C41">
        <v>85.784870459391101</v>
      </c>
      <c r="G41">
        <v>2010</v>
      </c>
      <c r="L41">
        <v>2010</v>
      </c>
      <c r="Q41">
        <v>2010</v>
      </c>
    </row>
    <row r="42" spans="1:17" x14ac:dyDescent="0.25">
      <c r="A42">
        <v>2</v>
      </c>
      <c r="B42">
        <v>1130</v>
      </c>
      <c r="C42">
        <v>86.324896638574401</v>
      </c>
      <c r="G42">
        <v>1130</v>
      </c>
      <c r="L42">
        <v>1130</v>
      </c>
      <c r="Q42">
        <v>1130</v>
      </c>
    </row>
    <row r="43" spans="1:17" x14ac:dyDescent="0.25">
      <c r="A43">
        <v>220</v>
      </c>
      <c r="B43">
        <v>2240</v>
      </c>
      <c r="C43">
        <v>86.325295214013366</v>
      </c>
      <c r="G43">
        <v>2240</v>
      </c>
      <c r="L43">
        <v>2240</v>
      </c>
      <c r="Q43">
        <v>2240</v>
      </c>
    </row>
    <row r="44" spans="1:17" x14ac:dyDescent="0.25">
      <c r="A44">
        <v>190</v>
      </c>
      <c r="B44">
        <v>850</v>
      </c>
      <c r="C44">
        <v>86.897618542795968</v>
      </c>
      <c r="G44">
        <v>850</v>
      </c>
      <c r="L44">
        <v>850</v>
      </c>
      <c r="Q44">
        <v>850</v>
      </c>
    </row>
    <row r="45" spans="1:17" x14ac:dyDescent="0.25">
      <c r="A45">
        <v>812</v>
      </c>
      <c r="B45">
        <v>3685</v>
      </c>
      <c r="C45">
        <v>88.278937304020062</v>
      </c>
      <c r="G45">
        <v>3685</v>
      </c>
      <c r="L45">
        <v>3685</v>
      </c>
      <c r="Q45">
        <v>3685</v>
      </c>
    </row>
    <row r="46" spans="1:17" x14ac:dyDescent="0.25">
      <c r="A46">
        <v>36</v>
      </c>
      <c r="B46">
        <v>5210</v>
      </c>
      <c r="C46">
        <v>89.127480002505223</v>
      </c>
      <c r="G46">
        <v>5210</v>
      </c>
      <c r="L46">
        <v>5210</v>
      </c>
      <c r="Q46">
        <v>5210</v>
      </c>
    </row>
    <row r="47" spans="1:17" x14ac:dyDescent="0.25">
      <c r="A47">
        <v>830</v>
      </c>
      <c r="B47">
        <v>4150</v>
      </c>
      <c r="C47">
        <v>89.556317635018885</v>
      </c>
      <c r="G47">
        <v>4150</v>
      </c>
      <c r="L47">
        <v>4150</v>
      </c>
      <c r="Q47">
        <v>4150</v>
      </c>
    </row>
    <row r="48" spans="1:17" x14ac:dyDescent="0.25">
      <c r="A48">
        <v>26</v>
      </c>
      <c r="B48">
        <v>4125</v>
      </c>
      <c r="C48">
        <v>89.624768903620321</v>
      </c>
      <c r="G48">
        <v>4125</v>
      </c>
      <c r="L48">
        <v>4125</v>
      </c>
      <c r="Q48">
        <v>4125</v>
      </c>
    </row>
    <row r="49" spans="1:17" x14ac:dyDescent="0.25">
      <c r="A49">
        <v>6</v>
      </c>
      <c r="B49">
        <v>3870</v>
      </c>
      <c r="C49">
        <v>90.102591573833678</v>
      </c>
      <c r="G49">
        <v>3870</v>
      </c>
      <c r="L49">
        <v>3870</v>
      </c>
      <c r="Q49">
        <v>3870</v>
      </c>
    </row>
    <row r="50" spans="1:17" x14ac:dyDescent="0.25">
      <c r="A50">
        <v>272</v>
      </c>
      <c r="B50">
        <v>1085</v>
      </c>
      <c r="C50">
        <v>90.21102483944874</v>
      </c>
      <c r="G50">
        <v>1085</v>
      </c>
      <c r="L50">
        <v>1085</v>
      </c>
      <c r="Q50">
        <v>1085</v>
      </c>
    </row>
    <row r="51" spans="1:17" x14ac:dyDescent="0.25">
      <c r="A51">
        <v>37</v>
      </c>
      <c r="B51">
        <v>3410</v>
      </c>
      <c r="C51">
        <v>90.724639106846084</v>
      </c>
      <c r="G51">
        <v>3410</v>
      </c>
      <c r="L51">
        <v>3410</v>
      </c>
      <c r="Q51">
        <v>3410</v>
      </c>
    </row>
    <row r="52" spans="1:17" x14ac:dyDescent="0.25">
      <c r="A52">
        <v>340</v>
      </c>
      <c r="B52">
        <v>2985</v>
      </c>
      <c r="C52">
        <v>91.131449013026938</v>
      </c>
      <c r="G52">
        <v>2985</v>
      </c>
      <c r="L52">
        <v>2985</v>
      </c>
      <c r="Q52">
        <v>2985</v>
      </c>
    </row>
    <row r="53" spans="1:17" x14ac:dyDescent="0.25">
      <c r="A53">
        <v>310</v>
      </c>
      <c r="B53">
        <v>1940</v>
      </c>
      <c r="C53">
        <v>91.392404438151161</v>
      </c>
      <c r="G53">
        <v>1940</v>
      </c>
      <c r="L53">
        <v>1940</v>
      </c>
      <c r="Q53">
        <v>1940</v>
      </c>
    </row>
    <row r="54" spans="1:17" x14ac:dyDescent="0.25">
      <c r="A54">
        <v>810</v>
      </c>
      <c r="B54">
        <v>3540</v>
      </c>
      <c r="C54">
        <v>92.628029568478397</v>
      </c>
      <c r="G54">
        <v>3540</v>
      </c>
      <c r="L54">
        <v>3540</v>
      </c>
      <c r="Q54">
        <v>3540</v>
      </c>
    </row>
    <row r="55" spans="1:17" x14ac:dyDescent="0.25">
      <c r="A55">
        <v>34</v>
      </c>
      <c r="B55">
        <v>3660</v>
      </c>
      <c r="C55">
        <v>93.214714637690719</v>
      </c>
      <c r="G55">
        <v>3660</v>
      </c>
      <c r="L55">
        <v>3660</v>
      </c>
      <c r="Q55">
        <v>3660</v>
      </c>
    </row>
    <row r="56" spans="1:17" x14ac:dyDescent="0.25">
      <c r="A56">
        <v>510</v>
      </c>
      <c r="B56">
        <v>975</v>
      </c>
      <c r="C56">
        <v>93.363217221065185</v>
      </c>
      <c r="G56">
        <v>975</v>
      </c>
      <c r="L56">
        <v>975</v>
      </c>
      <c r="Q56">
        <v>975</v>
      </c>
    </row>
    <row r="57" spans="1:17" x14ac:dyDescent="0.25">
      <c r="A57">
        <v>240</v>
      </c>
      <c r="B57">
        <v>790</v>
      </c>
      <c r="C57">
        <v>93.467780924531993</v>
      </c>
      <c r="G57">
        <v>790</v>
      </c>
      <c r="L57">
        <v>790</v>
      </c>
      <c r="Q57">
        <v>790</v>
      </c>
    </row>
    <row r="58" spans="1:17" x14ac:dyDescent="0.25">
      <c r="A58">
        <v>180</v>
      </c>
      <c r="B58">
        <v>835</v>
      </c>
      <c r="C58">
        <v>93.940364449101111</v>
      </c>
      <c r="G58">
        <v>835</v>
      </c>
      <c r="L58">
        <v>835</v>
      </c>
      <c r="Q58">
        <v>835</v>
      </c>
    </row>
    <row r="59" spans="1:17" x14ac:dyDescent="0.25">
      <c r="A59">
        <v>38</v>
      </c>
      <c r="B59">
        <v>4600</v>
      </c>
      <c r="C59">
        <v>95.474461233538946</v>
      </c>
      <c r="G59">
        <v>4600</v>
      </c>
      <c r="L59">
        <v>4600</v>
      </c>
      <c r="Q59">
        <v>4600</v>
      </c>
    </row>
    <row r="60" spans="1:17" x14ac:dyDescent="0.25">
      <c r="A60">
        <v>320</v>
      </c>
      <c r="B60">
        <v>6990</v>
      </c>
      <c r="C60">
        <v>97.060316144673124</v>
      </c>
      <c r="G60">
        <v>6990</v>
      </c>
      <c r="L60">
        <v>6990</v>
      </c>
      <c r="Q60">
        <v>6990</v>
      </c>
    </row>
    <row r="61" spans="1:17" x14ac:dyDescent="0.25">
      <c r="A61">
        <v>840</v>
      </c>
      <c r="B61">
        <v>2475</v>
      </c>
      <c r="C61">
        <v>97.20178131760207</v>
      </c>
      <c r="G61">
        <v>2475</v>
      </c>
      <c r="L61">
        <v>2475</v>
      </c>
      <c r="Q61">
        <v>2475</v>
      </c>
    </row>
    <row r="62" spans="1:17" x14ac:dyDescent="0.25">
      <c r="A62">
        <v>119</v>
      </c>
      <c r="B62">
        <v>2445</v>
      </c>
      <c r="C62">
        <v>97.285431565562433</v>
      </c>
      <c r="G62">
        <v>2445</v>
      </c>
      <c r="L62">
        <v>2445</v>
      </c>
      <c r="Q62">
        <v>2445</v>
      </c>
    </row>
    <row r="63" spans="1:17" x14ac:dyDescent="0.25">
      <c r="A63">
        <v>100</v>
      </c>
      <c r="B63">
        <v>1060</v>
      </c>
      <c r="C63">
        <v>97.402861401322312</v>
      </c>
      <c r="G63">
        <v>1060</v>
      </c>
      <c r="L63">
        <v>1060</v>
      </c>
      <c r="Q63">
        <v>1060</v>
      </c>
    </row>
    <row r="64" spans="1:17" x14ac:dyDescent="0.25">
      <c r="A64">
        <v>500</v>
      </c>
      <c r="B64">
        <v>875</v>
      </c>
      <c r="C64">
        <v>98.557919910286316</v>
      </c>
      <c r="G64">
        <v>875</v>
      </c>
      <c r="L64">
        <v>875</v>
      </c>
      <c r="Q64">
        <v>875</v>
      </c>
    </row>
    <row r="65" spans="1:17" x14ac:dyDescent="0.25">
      <c r="A65">
        <v>4</v>
      </c>
      <c r="B65">
        <v>590</v>
      </c>
      <c r="C65">
        <v>99.709895513351384</v>
      </c>
      <c r="G65">
        <v>590</v>
      </c>
      <c r="L65">
        <v>590</v>
      </c>
      <c r="Q65">
        <v>590</v>
      </c>
    </row>
    <row r="66" spans="1:17" x14ac:dyDescent="0.25">
      <c r="A66">
        <v>311</v>
      </c>
      <c r="B66">
        <v>4650</v>
      </c>
      <c r="C66">
        <v>100.24125853865641</v>
      </c>
      <c r="G66">
        <v>4650</v>
      </c>
      <c r="L66">
        <v>4650</v>
      </c>
      <c r="Q66">
        <v>4650</v>
      </c>
    </row>
    <row r="67" spans="1:17" x14ac:dyDescent="0.25">
      <c r="A67">
        <v>820</v>
      </c>
      <c r="B67">
        <v>1730</v>
      </c>
      <c r="C67">
        <v>100.53254169609355</v>
      </c>
      <c r="G67">
        <v>1730</v>
      </c>
      <c r="L67">
        <v>1730</v>
      </c>
      <c r="Q67">
        <v>1730</v>
      </c>
    </row>
    <row r="68" spans="1:17" x14ac:dyDescent="0.25">
      <c r="A68">
        <v>200</v>
      </c>
      <c r="B68">
        <v>300</v>
      </c>
      <c r="C68">
        <v>103.00079129023653</v>
      </c>
      <c r="G68">
        <v>300</v>
      </c>
      <c r="L68">
        <v>300</v>
      </c>
      <c r="Q68">
        <v>300</v>
      </c>
    </row>
    <row r="69" spans="1:17" x14ac:dyDescent="0.25">
      <c r="A69">
        <v>39</v>
      </c>
      <c r="B69">
        <v>3645</v>
      </c>
      <c r="C69">
        <v>103.24505559525711</v>
      </c>
      <c r="G69">
        <v>3645</v>
      </c>
      <c r="L69">
        <v>3645</v>
      </c>
      <c r="Q69">
        <v>3645</v>
      </c>
    </row>
    <row r="70" spans="1:17" x14ac:dyDescent="0.25">
      <c r="A70">
        <v>40</v>
      </c>
      <c r="B70">
        <v>4495</v>
      </c>
      <c r="C70">
        <v>103.33491447037983</v>
      </c>
      <c r="G70">
        <v>4495</v>
      </c>
      <c r="L70">
        <v>4495</v>
      </c>
      <c r="Q70">
        <v>4495</v>
      </c>
    </row>
    <row r="71" spans="1:17" x14ac:dyDescent="0.25">
      <c r="A71">
        <v>270</v>
      </c>
      <c r="B71">
        <v>4740</v>
      </c>
      <c r="C71">
        <v>103.49841941850194</v>
      </c>
      <c r="G71">
        <v>4740</v>
      </c>
      <c r="L71">
        <v>4740</v>
      </c>
      <c r="Q71">
        <v>4740</v>
      </c>
    </row>
    <row r="72" spans="1:17" x14ac:dyDescent="0.25">
      <c r="A72">
        <v>800</v>
      </c>
      <c r="B72">
        <v>1520</v>
      </c>
      <c r="C72">
        <v>104.11485611108071</v>
      </c>
      <c r="G72">
        <v>1520</v>
      </c>
      <c r="L72">
        <v>1520</v>
      </c>
      <c r="Q72">
        <v>1520</v>
      </c>
    </row>
    <row r="73" spans="1:17" x14ac:dyDescent="0.25">
      <c r="A73">
        <v>5</v>
      </c>
      <c r="B73">
        <v>3255</v>
      </c>
      <c r="C73">
        <v>104.47970365480963</v>
      </c>
      <c r="G73">
        <v>3255</v>
      </c>
      <c r="L73">
        <v>3255</v>
      </c>
      <c r="Q73">
        <v>3255</v>
      </c>
    </row>
    <row r="74" spans="1:17" x14ac:dyDescent="0.25">
      <c r="A74">
        <v>1</v>
      </c>
      <c r="B74">
        <v>5495</v>
      </c>
      <c r="C74">
        <v>104.66684826213728</v>
      </c>
      <c r="G74">
        <v>5495</v>
      </c>
      <c r="L74">
        <v>5495</v>
      </c>
      <c r="Q74">
        <v>5495</v>
      </c>
    </row>
    <row r="75" spans="1:17" x14ac:dyDescent="0.25">
      <c r="A75">
        <v>350</v>
      </c>
      <c r="B75">
        <v>1680</v>
      </c>
      <c r="C75">
        <v>104.84743398990068</v>
      </c>
      <c r="G75">
        <v>1680</v>
      </c>
      <c r="L75">
        <v>1680</v>
      </c>
      <c r="Q75">
        <v>1680</v>
      </c>
    </row>
    <row r="76" spans="1:17" x14ac:dyDescent="0.25">
      <c r="A76">
        <v>33</v>
      </c>
      <c r="B76">
        <v>5330</v>
      </c>
      <c r="C76">
        <v>104.98721383602407</v>
      </c>
      <c r="G76">
        <v>5330</v>
      </c>
      <c r="L76">
        <v>5330</v>
      </c>
      <c r="Q76">
        <v>5330</v>
      </c>
    </row>
    <row r="77" spans="1:17" x14ac:dyDescent="0.25">
      <c r="A77">
        <v>160</v>
      </c>
      <c r="B77">
        <v>5345</v>
      </c>
      <c r="C77">
        <v>105.36233479782233</v>
      </c>
      <c r="G77">
        <v>5345</v>
      </c>
      <c r="L77">
        <v>5345</v>
      </c>
      <c r="Q77">
        <v>5345</v>
      </c>
    </row>
    <row r="78" spans="1:17" x14ac:dyDescent="0.25">
      <c r="A78">
        <v>811</v>
      </c>
      <c r="B78">
        <v>1695</v>
      </c>
      <c r="C78">
        <v>106.01352090222277</v>
      </c>
      <c r="G78">
        <v>1695</v>
      </c>
      <c r="L78">
        <v>1695</v>
      </c>
      <c r="Q78">
        <v>1695</v>
      </c>
    </row>
    <row r="79" spans="1:17" x14ac:dyDescent="0.25">
      <c r="A79">
        <v>41</v>
      </c>
      <c r="B79">
        <v>4405</v>
      </c>
      <c r="C79">
        <v>108.79446239855535</v>
      </c>
      <c r="G79">
        <v>4405</v>
      </c>
      <c r="L79">
        <v>4405</v>
      </c>
      <c r="Q79">
        <v>4405</v>
      </c>
    </row>
    <row r="80" spans="1:17" x14ac:dyDescent="0.25">
      <c r="A80">
        <v>280</v>
      </c>
      <c r="B80">
        <v>5055</v>
      </c>
      <c r="C80">
        <v>108.97813925081985</v>
      </c>
      <c r="G80">
        <v>5055</v>
      </c>
      <c r="L80">
        <v>5055</v>
      </c>
      <c r="Q80">
        <v>5055</v>
      </c>
    </row>
    <row r="81" spans="1:18" x14ac:dyDescent="0.25">
      <c r="A81">
        <v>610</v>
      </c>
      <c r="B81">
        <v>1375</v>
      </c>
      <c r="C81">
        <v>109.54121678624827</v>
      </c>
      <c r="G81">
        <v>1375</v>
      </c>
      <c r="L81">
        <v>1375</v>
      </c>
      <c r="Q81">
        <v>1375</v>
      </c>
    </row>
    <row r="82" spans="1:18" x14ac:dyDescent="0.25">
      <c r="A82">
        <v>102</v>
      </c>
      <c r="B82">
        <v>1670</v>
      </c>
      <c r="C82">
        <v>110.08229360393481</v>
      </c>
      <c r="G82">
        <v>1670</v>
      </c>
      <c r="L82">
        <v>1670</v>
      </c>
      <c r="Q82">
        <v>1670</v>
      </c>
    </row>
    <row r="83" spans="1:18" x14ac:dyDescent="0.25">
      <c r="A83">
        <v>140</v>
      </c>
      <c r="B83">
        <v>3605</v>
      </c>
      <c r="C83">
        <v>110.21995361153161</v>
      </c>
      <c r="G83">
        <v>3605</v>
      </c>
      <c r="L83">
        <v>3605</v>
      </c>
      <c r="Q83">
        <v>3605</v>
      </c>
    </row>
    <row r="84" spans="1:18" x14ac:dyDescent="0.25">
      <c r="A84">
        <v>118</v>
      </c>
      <c r="B84">
        <v>4385</v>
      </c>
      <c r="C84">
        <v>111.61202205801911</v>
      </c>
      <c r="G84">
        <v>4385</v>
      </c>
      <c r="L84">
        <v>4385</v>
      </c>
      <c r="Q84">
        <v>4385</v>
      </c>
    </row>
    <row r="85" spans="1:18" x14ac:dyDescent="0.25">
      <c r="A85">
        <v>116</v>
      </c>
      <c r="B85">
        <v>4665</v>
      </c>
      <c r="C85">
        <v>112.5923498125143</v>
      </c>
      <c r="G85">
        <v>4665</v>
      </c>
      <c r="L85">
        <v>4665</v>
      </c>
      <c r="Q85">
        <v>4665</v>
      </c>
    </row>
    <row r="86" spans="1:18" x14ac:dyDescent="0.25">
      <c r="A86">
        <v>15</v>
      </c>
      <c r="B86">
        <v>3130</v>
      </c>
      <c r="C86">
        <v>112.754438038719</v>
      </c>
      <c r="G86">
        <v>3130</v>
      </c>
      <c r="L86">
        <v>3130</v>
      </c>
      <c r="Q86">
        <v>3130</v>
      </c>
    </row>
    <row r="87" spans="1:18" x14ac:dyDescent="0.25">
      <c r="A87">
        <v>3</v>
      </c>
      <c r="B87">
        <v>4565</v>
      </c>
      <c r="C87">
        <v>113.94737669576374</v>
      </c>
      <c r="G87">
        <v>4565</v>
      </c>
      <c r="L87">
        <v>4565</v>
      </c>
      <c r="Q87">
        <v>4565</v>
      </c>
    </row>
    <row r="88" spans="1:18" x14ac:dyDescent="0.25">
      <c r="A88">
        <v>117</v>
      </c>
      <c r="B88">
        <v>4330</v>
      </c>
      <c r="C88">
        <v>118.83188770969285</v>
      </c>
      <c r="H88">
        <v>4330</v>
      </c>
      <c r="L88">
        <v>4330</v>
      </c>
      <c r="Q88">
        <v>4330</v>
      </c>
    </row>
    <row r="89" spans="1:18" x14ac:dyDescent="0.25">
      <c r="A89">
        <v>120</v>
      </c>
      <c r="B89">
        <v>1380</v>
      </c>
      <c r="C89">
        <v>120.8778000985354</v>
      </c>
      <c r="H89">
        <v>1380</v>
      </c>
      <c r="M89">
        <v>1380</v>
      </c>
      <c r="Q89">
        <v>1380</v>
      </c>
    </row>
    <row r="90" spans="1:18" x14ac:dyDescent="0.25">
      <c r="A90">
        <v>115</v>
      </c>
      <c r="B90">
        <v>2665</v>
      </c>
      <c r="C90">
        <v>125.64570689600218</v>
      </c>
      <c r="H90">
        <v>2665</v>
      </c>
      <c r="M90">
        <v>2665</v>
      </c>
      <c r="R90">
        <v>2665</v>
      </c>
    </row>
    <row r="91" spans="1:18" x14ac:dyDescent="0.25">
      <c r="A91">
        <v>271</v>
      </c>
      <c r="B91">
        <v>4365</v>
      </c>
      <c r="C91">
        <v>126.46672327565265</v>
      </c>
      <c r="H91">
        <v>4365</v>
      </c>
      <c r="M91">
        <v>4365</v>
      </c>
      <c r="R91">
        <v>4365</v>
      </c>
    </row>
    <row r="92" spans="1:18" x14ac:dyDescent="0.25">
      <c r="A92">
        <v>114</v>
      </c>
      <c r="B92">
        <v>3045</v>
      </c>
      <c r="C92">
        <v>128.47346804994876</v>
      </c>
      <c r="H92">
        <v>3045</v>
      </c>
      <c r="M92">
        <v>3045</v>
      </c>
      <c r="R92">
        <v>3045</v>
      </c>
    </row>
    <row r="93" spans="1:18" x14ac:dyDescent="0.25">
      <c r="A93">
        <v>273</v>
      </c>
      <c r="B93">
        <v>5020</v>
      </c>
      <c r="C93">
        <v>130.59073049465155</v>
      </c>
      <c r="H93">
        <v>5020</v>
      </c>
      <c r="M93">
        <v>5020</v>
      </c>
      <c r="R93">
        <v>5020</v>
      </c>
    </row>
    <row r="94" spans="1:18" x14ac:dyDescent="0.25">
      <c r="A94">
        <v>112</v>
      </c>
      <c r="B94">
        <v>4450</v>
      </c>
      <c r="C94">
        <v>134.97327510317916</v>
      </c>
      <c r="H94">
        <v>4450</v>
      </c>
      <c r="M94">
        <v>4450</v>
      </c>
      <c r="R94">
        <v>4450</v>
      </c>
    </row>
    <row r="95" spans="1:18" x14ac:dyDescent="0.25">
      <c r="A95">
        <v>370</v>
      </c>
      <c r="B95">
        <v>570</v>
      </c>
      <c r="C95">
        <v>144.98948419457165</v>
      </c>
      <c r="H95">
        <v>570</v>
      </c>
      <c r="M95">
        <v>570</v>
      </c>
      <c r="R95">
        <v>570</v>
      </c>
    </row>
    <row r="96" spans="1:18" x14ac:dyDescent="0.25">
      <c r="A96">
        <v>113</v>
      </c>
      <c r="B96">
        <v>2690</v>
      </c>
      <c r="C96">
        <v>151.86809632212518</v>
      </c>
      <c r="H96">
        <v>2690</v>
      </c>
      <c r="M96">
        <v>2690</v>
      </c>
      <c r="R96">
        <v>2690</v>
      </c>
    </row>
    <row r="97" spans="1:19" x14ac:dyDescent="0.25">
      <c r="A97">
        <v>103</v>
      </c>
      <c r="B97">
        <v>2085</v>
      </c>
      <c r="C97">
        <v>157.16499674704568</v>
      </c>
      <c r="H97">
        <v>2085</v>
      </c>
      <c r="M97">
        <v>2085</v>
      </c>
      <c r="R97">
        <v>2085</v>
      </c>
    </row>
    <row r="98" spans="1:19" x14ac:dyDescent="0.25">
      <c r="A98">
        <v>110</v>
      </c>
      <c r="B98">
        <v>2590</v>
      </c>
      <c r="C98">
        <v>165.27211707716441</v>
      </c>
      <c r="H98">
        <v>2590</v>
      </c>
      <c r="M98">
        <v>2590</v>
      </c>
      <c r="R98">
        <v>2590</v>
      </c>
    </row>
    <row r="99" spans="1:19" x14ac:dyDescent="0.25">
      <c r="A99">
        <v>111</v>
      </c>
      <c r="B99">
        <v>3130</v>
      </c>
      <c r="C99">
        <v>166.25961264547291</v>
      </c>
      <c r="H99">
        <v>3130</v>
      </c>
      <c r="M99">
        <v>3130</v>
      </c>
      <c r="R99">
        <v>3130</v>
      </c>
    </row>
    <row r="100" spans="1:19" x14ac:dyDescent="0.25">
      <c r="A100">
        <v>101</v>
      </c>
      <c r="B100">
        <v>2905</v>
      </c>
      <c r="C100">
        <v>210.58296461015897</v>
      </c>
      <c r="H100">
        <v>2905</v>
      </c>
      <c r="M100">
        <v>2905</v>
      </c>
      <c r="R100">
        <v>2905</v>
      </c>
    </row>
    <row r="101" spans="1:19" x14ac:dyDescent="0.25">
      <c r="A101">
        <v>380</v>
      </c>
      <c r="B101">
        <v>25</v>
      </c>
      <c r="C101">
        <v>295.39452631653575</v>
      </c>
      <c r="H101">
        <v>25</v>
      </c>
      <c r="M101">
        <v>25</v>
      </c>
      <c r="R101">
        <v>25</v>
      </c>
    </row>
    <row r="102" spans="1:19" x14ac:dyDescent="0.25">
      <c r="A102">
        <v>0</v>
      </c>
      <c r="B102">
        <v>248215</v>
      </c>
      <c r="F102">
        <f>SUM(F4:F101)</f>
        <v>62640</v>
      </c>
      <c r="G102">
        <f>SUM(G4:G101)</f>
        <v>146325</v>
      </c>
      <c r="H102">
        <f>SUM(H4:H101)</f>
        <v>39250</v>
      </c>
      <c r="I102">
        <f>SUM(F102:H102)</f>
        <v>248215</v>
      </c>
      <c r="K102">
        <f>SUM(K4:K101)</f>
        <v>39895</v>
      </c>
      <c r="L102">
        <f>SUM(L4:L101)</f>
        <v>173400</v>
      </c>
      <c r="M102">
        <f>SUM(M4:M101)</f>
        <v>34920</v>
      </c>
      <c r="N102">
        <f>SUM(K102:M102)</f>
        <v>248215</v>
      </c>
      <c r="P102">
        <f>SUM(P4:P101)</f>
        <v>28455</v>
      </c>
      <c r="Q102">
        <f>SUM(Q4:Q101)</f>
        <v>186220</v>
      </c>
      <c r="R102">
        <f>SUM(R4:R101)</f>
        <v>33540</v>
      </c>
      <c r="S102">
        <f>SUM(P102:R102)</f>
        <v>248215</v>
      </c>
    </row>
    <row r="103" spans="1:19" x14ac:dyDescent="0.25">
      <c r="F103">
        <f>F102/I102</f>
        <v>0.25236186370686703</v>
      </c>
      <c r="G103">
        <f>G102/I102</f>
        <v>0.5895090949378563</v>
      </c>
      <c r="H103">
        <f>H102/I102</f>
        <v>0.15812904135527667</v>
      </c>
      <c r="K103">
        <f>K102/N102</f>
        <v>0.16072759502850351</v>
      </c>
      <c r="L103">
        <f>L102/N102</f>
        <v>0.69858791773261086</v>
      </c>
      <c r="M103">
        <f>M102/N102</f>
        <v>0.14068448723888563</v>
      </c>
      <c r="P103">
        <f>P102/S102</f>
        <v>0.11463851902584453</v>
      </c>
      <c r="Q103">
        <f>Q102/S102</f>
        <v>0.75023668996635984</v>
      </c>
      <c r="R103">
        <f>R102/S102</f>
        <v>0.13512479100779567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0.25236186370686703</v>
      </c>
      <c r="D5">
        <v>0.5895090949378563</v>
      </c>
      <c r="E5">
        <v>0.15812904135527667</v>
      </c>
    </row>
    <row r="6" spans="1:5" x14ac:dyDescent="0.25">
      <c r="B6" t="s">
        <v>4</v>
      </c>
      <c r="C6">
        <v>0.16072759502850351</v>
      </c>
      <c r="D6">
        <v>0.69858791773261086</v>
      </c>
      <c r="E6">
        <v>0.14068448723888563</v>
      </c>
    </row>
    <row r="7" spans="1:5" x14ac:dyDescent="0.25">
      <c r="B7" t="s">
        <v>6</v>
      </c>
      <c r="C7">
        <v>0.11463851902584453</v>
      </c>
      <c r="D7">
        <v>0.75023668996635984</v>
      </c>
      <c r="E7">
        <v>0.13512479100779567</v>
      </c>
    </row>
    <row r="8" spans="1:5" x14ac:dyDescent="0.25">
      <c r="C8">
        <f>AVERAGE(C5:C7)</f>
        <v>0.17590932592040501</v>
      </c>
      <c r="D8">
        <f>AVERAGE(D5:D7)</f>
        <v>0.679444567545609</v>
      </c>
      <c r="E8">
        <f>AVERAGE(E5:E7)</f>
        <v>0.14464610653398599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2021-01-27T13:49:27Z</dcterms:modified>
</cp:coreProperties>
</file>