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za\2-SecondPaper\IndividualInc\"/>
    </mc:Choice>
  </mc:AlternateContent>
  <xr:revisionPtr revIDLastSave="0" documentId="13_ncr:1_{AA992792-1417-45C0-9D1D-F8DCF36CF6D2}" xr6:coauthVersionLast="45" xr6:coauthVersionMax="45" xr10:uidLastSave="{00000000-0000-0000-0000-000000000000}"/>
  <bookViews>
    <workbookView xWindow="-120" yWindow="-120" windowWidth="20730" windowHeight="11160" activeTab="3" xr2:uid="{4F4E3D2C-37F8-4C7D-AEF3-D4A1F36BD5A9}"/>
  </bookViews>
  <sheets>
    <sheet name="Sheet1" sheetId="1" r:id="rId1"/>
    <sheet name="Sheet2" sheetId="2" r:id="rId2"/>
    <sheet name="Sheet3" sheetId="3" r:id="rId3"/>
    <sheet name="Sheet4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0" i="2" l="1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R142" i="3"/>
  <c r="Q142" i="3"/>
  <c r="P142" i="3"/>
  <c r="M142" i="3"/>
  <c r="L142" i="3"/>
  <c r="K142" i="3"/>
  <c r="H142" i="3"/>
  <c r="G142" i="3"/>
  <c r="F142" i="3"/>
  <c r="E8" i="6"/>
  <c r="D8" i="6"/>
  <c r="C8" i="6"/>
  <c r="H113" i="1"/>
  <c r="K113" i="1" s="1"/>
  <c r="I112" i="1"/>
  <c r="I105" i="1"/>
  <c r="K105" i="1" s="1"/>
  <c r="H84" i="1"/>
  <c r="I77" i="1"/>
  <c r="H77" i="1"/>
  <c r="K77" i="1" s="1"/>
  <c r="H49" i="1"/>
  <c r="K49" i="1" s="1"/>
  <c r="I48" i="1"/>
  <c r="K48" i="1" s="1"/>
  <c r="I41" i="1"/>
  <c r="K41" i="1" s="1"/>
  <c r="H20" i="1"/>
  <c r="I13" i="1"/>
  <c r="H13" i="1"/>
  <c r="K13" i="1" s="1"/>
  <c r="G140" i="1"/>
  <c r="G139" i="1"/>
  <c r="I139" i="1" s="1"/>
  <c r="G138" i="1"/>
  <c r="G137" i="1"/>
  <c r="H137" i="1" s="1"/>
  <c r="G136" i="1"/>
  <c r="I136" i="1" s="1"/>
  <c r="G135" i="1"/>
  <c r="H135" i="1" s="1"/>
  <c r="G134" i="1"/>
  <c r="G133" i="1"/>
  <c r="G132" i="1"/>
  <c r="I132" i="1" s="1"/>
  <c r="G131" i="1"/>
  <c r="G130" i="1"/>
  <c r="G129" i="1"/>
  <c r="I129" i="1" s="1"/>
  <c r="G128" i="1"/>
  <c r="H128" i="1" s="1"/>
  <c r="G127" i="1"/>
  <c r="I127" i="1" s="1"/>
  <c r="G126" i="1"/>
  <c r="G125" i="1"/>
  <c r="I125" i="1" s="1"/>
  <c r="G124" i="1"/>
  <c r="G123" i="1"/>
  <c r="I123" i="1" s="1"/>
  <c r="G122" i="1"/>
  <c r="G121" i="1"/>
  <c r="H121" i="1" s="1"/>
  <c r="G120" i="1"/>
  <c r="I120" i="1" s="1"/>
  <c r="G119" i="1"/>
  <c r="H119" i="1" s="1"/>
  <c r="G118" i="1"/>
  <c r="G117" i="1"/>
  <c r="G116" i="1"/>
  <c r="I116" i="1" s="1"/>
  <c r="G115" i="1"/>
  <c r="G114" i="1"/>
  <c r="G113" i="1"/>
  <c r="I113" i="1" s="1"/>
  <c r="G112" i="1"/>
  <c r="H112" i="1" s="1"/>
  <c r="G111" i="1"/>
  <c r="I111" i="1" s="1"/>
  <c r="G110" i="1"/>
  <c r="G109" i="1"/>
  <c r="I109" i="1" s="1"/>
  <c r="G108" i="1"/>
  <c r="G107" i="1"/>
  <c r="I107" i="1" s="1"/>
  <c r="G106" i="1"/>
  <c r="G105" i="1"/>
  <c r="H105" i="1" s="1"/>
  <c r="G104" i="1"/>
  <c r="I104" i="1" s="1"/>
  <c r="G103" i="1"/>
  <c r="H103" i="1" s="1"/>
  <c r="G102" i="1"/>
  <c r="G101" i="1"/>
  <c r="G100" i="1"/>
  <c r="I100" i="1" s="1"/>
  <c r="G99" i="1"/>
  <c r="G98" i="1"/>
  <c r="G97" i="1"/>
  <c r="I97" i="1" s="1"/>
  <c r="G96" i="1"/>
  <c r="H96" i="1" s="1"/>
  <c r="G95" i="1"/>
  <c r="I95" i="1" s="1"/>
  <c r="G94" i="1"/>
  <c r="G93" i="1"/>
  <c r="I93" i="1" s="1"/>
  <c r="G92" i="1"/>
  <c r="G91" i="1"/>
  <c r="I91" i="1" s="1"/>
  <c r="G90" i="1"/>
  <c r="G89" i="1"/>
  <c r="H89" i="1" s="1"/>
  <c r="G88" i="1"/>
  <c r="I88" i="1" s="1"/>
  <c r="G87" i="1"/>
  <c r="H87" i="1" s="1"/>
  <c r="G86" i="1"/>
  <c r="G85" i="1"/>
  <c r="G84" i="1"/>
  <c r="I84" i="1" s="1"/>
  <c r="G83" i="1"/>
  <c r="G82" i="1"/>
  <c r="G81" i="1"/>
  <c r="I81" i="1" s="1"/>
  <c r="G80" i="1"/>
  <c r="H80" i="1" s="1"/>
  <c r="G79" i="1"/>
  <c r="I79" i="1" s="1"/>
  <c r="G78" i="1"/>
  <c r="G77" i="1"/>
  <c r="G76" i="1"/>
  <c r="G75" i="1"/>
  <c r="I75" i="1" s="1"/>
  <c r="G74" i="1"/>
  <c r="G73" i="1"/>
  <c r="H73" i="1" s="1"/>
  <c r="G72" i="1"/>
  <c r="I72" i="1" s="1"/>
  <c r="G71" i="1"/>
  <c r="H71" i="1" s="1"/>
  <c r="G70" i="1"/>
  <c r="G69" i="1"/>
  <c r="G68" i="1"/>
  <c r="I68" i="1" s="1"/>
  <c r="G67" i="1"/>
  <c r="G66" i="1"/>
  <c r="G65" i="1"/>
  <c r="I65" i="1" s="1"/>
  <c r="G64" i="1"/>
  <c r="H64" i="1" s="1"/>
  <c r="G63" i="1"/>
  <c r="I63" i="1" s="1"/>
  <c r="G62" i="1"/>
  <c r="G61" i="1"/>
  <c r="I61" i="1" s="1"/>
  <c r="G60" i="1"/>
  <c r="G59" i="1"/>
  <c r="I59" i="1" s="1"/>
  <c r="G58" i="1"/>
  <c r="G57" i="1"/>
  <c r="H57" i="1" s="1"/>
  <c r="G56" i="1"/>
  <c r="I56" i="1" s="1"/>
  <c r="G55" i="1"/>
  <c r="H55" i="1" s="1"/>
  <c r="G54" i="1"/>
  <c r="G53" i="1"/>
  <c r="G52" i="1"/>
  <c r="I52" i="1" s="1"/>
  <c r="G51" i="1"/>
  <c r="G50" i="1"/>
  <c r="G49" i="1"/>
  <c r="I49" i="1" s="1"/>
  <c r="G48" i="1"/>
  <c r="H48" i="1" s="1"/>
  <c r="G47" i="1"/>
  <c r="I47" i="1" s="1"/>
  <c r="G46" i="1"/>
  <c r="G45" i="1"/>
  <c r="I45" i="1" s="1"/>
  <c r="G44" i="1"/>
  <c r="G43" i="1"/>
  <c r="I43" i="1" s="1"/>
  <c r="G42" i="1"/>
  <c r="G41" i="1"/>
  <c r="H41" i="1" s="1"/>
  <c r="G40" i="1"/>
  <c r="I40" i="1" s="1"/>
  <c r="G39" i="1"/>
  <c r="H39" i="1" s="1"/>
  <c r="G38" i="1"/>
  <c r="G37" i="1"/>
  <c r="G36" i="1"/>
  <c r="I36" i="1" s="1"/>
  <c r="G35" i="1"/>
  <c r="G34" i="1"/>
  <c r="G33" i="1"/>
  <c r="I33" i="1" s="1"/>
  <c r="G32" i="1"/>
  <c r="H32" i="1" s="1"/>
  <c r="G31" i="1"/>
  <c r="I31" i="1" s="1"/>
  <c r="G30" i="1"/>
  <c r="G29" i="1"/>
  <c r="I29" i="1" s="1"/>
  <c r="G28" i="1"/>
  <c r="G27" i="1"/>
  <c r="I27" i="1" s="1"/>
  <c r="G26" i="1"/>
  <c r="G25" i="1"/>
  <c r="H25" i="1" s="1"/>
  <c r="G24" i="1"/>
  <c r="I24" i="1" s="1"/>
  <c r="G23" i="1"/>
  <c r="H23" i="1" s="1"/>
  <c r="G22" i="1"/>
  <c r="G21" i="1"/>
  <c r="G20" i="1"/>
  <c r="I20" i="1" s="1"/>
  <c r="G19" i="1"/>
  <c r="G18" i="1"/>
  <c r="G17" i="1"/>
  <c r="I17" i="1" s="1"/>
  <c r="G16" i="1"/>
  <c r="H16" i="1" s="1"/>
  <c r="G15" i="1"/>
  <c r="I15" i="1" s="1"/>
  <c r="G14" i="1"/>
  <c r="G13" i="1"/>
  <c r="G12" i="1"/>
  <c r="G11" i="1"/>
  <c r="I11" i="1" s="1"/>
  <c r="G10" i="1"/>
  <c r="G9" i="1"/>
  <c r="H9" i="1" s="1"/>
  <c r="G8" i="1"/>
  <c r="I8" i="1" s="1"/>
  <c r="G7" i="1"/>
  <c r="H7" i="1" s="1"/>
  <c r="G6" i="1"/>
  <c r="G5" i="1"/>
  <c r="G4" i="1"/>
  <c r="I4" i="1" s="1"/>
  <c r="G3" i="1"/>
  <c r="I3" i="1" s="1"/>
  <c r="G2" i="1"/>
  <c r="H3" i="1" l="1"/>
  <c r="I23" i="1"/>
  <c r="H52" i="1"/>
  <c r="I80" i="1"/>
  <c r="K80" i="1" s="1"/>
  <c r="H123" i="1"/>
  <c r="H27" i="1"/>
  <c r="I55" i="1"/>
  <c r="K55" i="1" s="1"/>
  <c r="H91" i="1"/>
  <c r="K91" i="1" s="1"/>
  <c r="I119" i="1"/>
  <c r="H56" i="1"/>
  <c r="K56" i="1" s="1"/>
  <c r="H120" i="1"/>
  <c r="K120" i="1" s="1"/>
  <c r="I16" i="1"/>
  <c r="K16" i="1" s="1"/>
  <c r="H45" i="1"/>
  <c r="K45" i="1" s="1"/>
  <c r="H59" i="1"/>
  <c r="I87" i="1"/>
  <c r="H109" i="1"/>
  <c r="K109" i="1" s="1"/>
  <c r="H116" i="1"/>
  <c r="K116" i="1" s="1"/>
  <c r="I9" i="1"/>
  <c r="K9" i="1" s="1"/>
  <c r="H17" i="1"/>
  <c r="K17" i="1" s="1"/>
  <c r="H24" i="1"/>
  <c r="K24" i="1" s="1"/>
  <c r="I73" i="1"/>
  <c r="K73" i="1" s="1"/>
  <c r="H81" i="1"/>
  <c r="K81" i="1" s="1"/>
  <c r="H88" i="1"/>
  <c r="K88" i="1" s="1"/>
  <c r="I137" i="1"/>
  <c r="K137" i="1" s="1"/>
  <c r="I6" i="1"/>
  <c r="H6" i="1"/>
  <c r="H14" i="1"/>
  <c r="I14" i="1"/>
  <c r="I22" i="1"/>
  <c r="H22" i="1"/>
  <c r="K22" i="1" s="1"/>
  <c r="H30" i="1"/>
  <c r="I30" i="1"/>
  <c r="I38" i="1"/>
  <c r="H38" i="1"/>
  <c r="K38" i="1" s="1"/>
  <c r="H46" i="1"/>
  <c r="I46" i="1"/>
  <c r="I54" i="1"/>
  <c r="H54" i="1"/>
  <c r="K54" i="1" s="1"/>
  <c r="H62" i="1"/>
  <c r="I62" i="1"/>
  <c r="I70" i="1"/>
  <c r="H70" i="1"/>
  <c r="K70" i="1" s="1"/>
  <c r="H78" i="1"/>
  <c r="I78" i="1"/>
  <c r="I86" i="1"/>
  <c r="H86" i="1"/>
  <c r="K86" i="1" s="1"/>
  <c r="H94" i="1"/>
  <c r="I94" i="1"/>
  <c r="I106" i="1"/>
  <c r="H106" i="1"/>
  <c r="K106" i="1" s="1"/>
  <c r="I114" i="1"/>
  <c r="H114" i="1"/>
  <c r="I122" i="1"/>
  <c r="H122" i="1"/>
  <c r="K122" i="1" s="1"/>
  <c r="H126" i="1"/>
  <c r="I126" i="1"/>
  <c r="I134" i="1"/>
  <c r="H134" i="1"/>
  <c r="K134" i="1" s="1"/>
  <c r="I2" i="1"/>
  <c r="H2" i="1"/>
  <c r="I10" i="1"/>
  <c r="H10" i="1"/>
  <c r="I18" i="1"/>
  <c r="H18" i="1"/>
  <c r="I26" i="1"/>
  <c r="H26" i="1"/>
  <c r="I34" i="1"/>
  <c r="H34" i="1"/>
  <c r="I42" i="1"/>
  <c r="H42" i="1"/>
  <c r="I50" i="1"/>
  <c r="H50" i="1"/>
  <c r="I58" i="1"/>
  <c r="H58" i="1"/>
  <c r="I66" i="1"/>
  <c r="H66" i="1"/>
  <c r="I74" i="1"/>
  <c r="H74" i="1"/>
  <c r="I82" i="1"/>
  <c r="H82" i="1"/>
  <c r="I90" i="1"/>
  <c r="H90" i="1"/>
  <c r="H98" i="1"/>
  <c r="I98" i="1"/>
  <c r="I102" i="1"/>
  <c r="H102" i="1"/>
  <c r="H110" i="1"/>
  <c r="I110" i="1"/>
  <c r="I118" i="1"/>
  <c r="H118" i="1"/>
  <c r="H130" i="1"/>
  <c r="I130" i="1"/>
  <c r="I138" i="1"/>
  <c r="H138" i="1"/>
  <c r="K100" i="1"/>
  <c r="K3" i="1"/>
  <c r="K27" i="1"/>
  <c r="K7" i="1"/>
  <c r="I19" i="1"/>
  <c r="H19" i="1"/>
  <c r="I51" i="1"/>
  <c r="H51" i="1"/>
  <c r="K51" i="1" s="1"/>
  <c r="I83" i="1"/>
  <c r="H83" i="1"/>
  <c r="K83" i="1" s="1"/>
  <c r="I115" i="1"/>
  <c r="H115" i="1"/>
  <c r="K52" i="1"/>
  <c r="H63" i="1"/>
  <c r="K63" i="1" s="1"/>
  <c r="K84" i="1"/>
  <c r="I44" i="1"/>
  <c r="H44" i="1"/>
  <c r="I60" i="1"/>
  <c r="H60" i="1"/>
  <c r="I76" i="1"/>
  <c r="K76" i="1" s="1"/>
  <c r="H76" i="1"/>
  <c r="I92" i="1"/>
  <c r="H92" i="1"/>
  <c r="I108" i="1"/>
  <c r="H108" i="1"/>
  <c r="K108" i="1" s="1"/>
  <c r="K112" i="1"/>
  <c r="I124" i="1"/>
  <c r="H124" i="1"/>
  <c r="I140" i="1"/>
  <c r="H140" i="1"/>
  <c r="H4" i="1"/>
  <c r="K4" i="1" s="1"/>
  <c r="I7" i="1"/>
  <c r="H11" i="1"/>
  <c r="K11" i="1" s="1"/>
  <c r="I25" i="1"/>
  <c r="K25" i="1" s="1"/>
  <c r="H29" i="1"/>
  <c r="K29" i="1" s="1"/>
  <c r="I32" i="1"/>
  <c r="K32" i="1" s="1"/>
  <c r="H36" i="1"/>
  <c r="K36" i="1" s="1"/>
  <c r="I39" i="1"/>
  <c r="K39" i="1" s="1"/>
  <c r="H43" i="1"/>
  <c r="K43" i="1" s="1"/>
  <c r="I57" i="1"/>
  <c r="K57" i="1" s="1"/>
  <c r="H61" i="1"/>
  <c r="K61" i="1" s="1"/>
  <c r="I64" i="1"/>
  <c r="K64" i="1" s="1"/>
  <c r="H68" i="1"/>
  <c r="K68" i="1" s="1"/>
  <c r="I71" i="1"/>
  <c r="K71" i="1" s="1"/>
  <c r="H75" i="1"/>
  <c r="K75" i="1" s="1"/>
  <c r="I89" i="1"/>
  <c r="K89" i="1" s="1"/>
  <c r="H93" i="1"/>
  <c r="K93" i="1" s="1"/>
  <c r="I96" i="1"/>
  <c r="K96" i="1" s="1"/>
  <c r="H100" i="1"/>
  <c r="I103" i="1"/>
  <c r="K103" i="1" s="1"/>
  <c r="H107" i="1"/>
  <c r="K107" i="1" s="1"/>
  <c r="I121" i="1"/>
  <c r="K121" i="1" s="1"/>
  <c r="H125" i="1"/>
  <c r="K125" i="1" s="1"/>
  <c r="I128" i="1"/>
  <c r="K128" i="1" s="1"/>
  <c r="H132" i="1"/>
  <c r="K132" i="1" s="1"/>
  <c r="I135" i="1"/>
  <c r="K135" i="1" s="1"/>
  <c r="H139" i="1"/>
  <c r="K139" i="1" s="1"/>
  <c r="K59" i="1"/>
  <c r="K123" i="1"/>
  <c r="K23" i="1"/>
  <c r="I35" i="1"/>
  <c r="H35" i="1"/>
  <c r="K35" i="1" s="1"/>
  <c r="I67" i="1"/>
  <c r="H67" i="1"/>
  <c r="K87" i="1"/>
  <c r="I99" i="1"/>
  <c r="H99" i="1"/>
  <c r="K99" i="1" s="1"/>
  <c r="K119" i="1"/>
  <c r="I131" i="1"/>
  <c r="H131" i="1"/>
  <c r="K20" i="1"/>
  <c r="H31" i="1"/>
  <c r="K31" i="1" s="1"/>
  <c r="H95" i="1"/>
  <c r="K95" i="1" s="1"/>
  <c r="H127" i="1"/>
  <c r="K127" i="1" s="1"/>
  <c r="I12" i="1"/>
  <c r="H12" i="1"/>
  <c r="I28" i="1"/>
  <c r="K28" i="1" s="1"/>
  <c r="H28" i="1"/>
  <c r="I5" i="1"/>
  <c r="H5" i="1"/>
  <c r="K5" i="1" s="1"/>
  <c r="I21" i="1"/>
  <c r="H21" i="1"/>
  <c r="I37" i="1"/>
  <c r="H37" i="1"/>
  <c r="K37" i="1" s="1"/>
  <c r="I53" i="1"/>
  <c r="H53" i="1"/>
  <c r="I69" i="1"/>
  <c r="H69" i="1"/>
  <c r="K69" i="1" s="1"/>
  <c r="I85" i="1"/>
  <c r="H85" i="1"/>
  <c r="I101" i="1"/>
  <c r="H101" i="1"/>
  <c r="K101" i="1" s="1"/>
  <c r="I117" i="1"/>
  <c r="H117" i="1"/>
  <c r="I133" i="1"/>
  <c r="H133" i="1"/>
  <c r="K133" i="1" s="1"/>
  <c r="H8" i="1"/>
  <c r="K8" i="1" s="1"/>
  <c r="H15" i="1"/>
  <c r="K15" i="1" s="1"/>
  <c r="H33" i="1"/>
  <c r="K33" i="1" s="1"/>
  <c r="H40" i="1"/>
  <c r="K40" i="1" s="1"/>
  <c r="H47" i="1"/>
  <c r="K47" i="1" s="1"/>
  <c r="H65" i="1"/>
  <c r="K65" i="1" s="1"/>
  <c r="H72" i="1"/>
  <c r="K72" i="1" s="1"/>
  <c r="H79" i="1"/>
  <c r="K79" i="1" s="1"/>
  <c r="H97" i="1"/>
  <c r="K97" i="1" s="1"/>
  <c r="H104" i="1"/>
  <c r="K104" i="1" s="1"/>
  <c r="H111" i="1"/>
  <c r="K111" i="1" s="1"/>
  <c r="H129" i="1"/>
  <c r="K129" i="1" s="1"/>
  <c r="H136" i="1"/>
  <c r="K136" i="1" s="1"/>
  <c r="S142" i="3"/>
  <c r="R143" i="3" s="1"/>
  <c r="I142" i="3"/>
  <c r="H143" i="3" s="1"/>
  <c r="N142" i="3"/>
  <c r="M143" i="3" s="1"/>
  <c r="K92" i="1" l="1"/>
  <c r="K131" i="1"/>
  <c r="K124" i="1"/>
  <c r="K115" i="1"/>
  <c r="K82" i="1"/>
  <c r="K66" i="1"/>
  <c r="K50" i="1"/>
  <c r="K34" i="1"/>
  <c r="K18" i="1"/>
  <c r="K2" i="1"/>
  <c r="K114" i="1"/>
  <c r="K44" i="1"/>
  <c r="K126" i="1"/>
  <c r="K78" i="1"/>
  <c r="K46" i="1"/>
  <c r="K14" i="1"/>
  <c r="K12" i="1"/>
  <c r="K140" i="1"/>
  <c r="K60" i="1"/>
  <c r="K130" i="1"/>
  <c r="K110" i="1"/>
  <c r="K98" i="1"/>
  <c r="K6" i="1"/>
  <c r="K94" i="1"/>
  <c r="K62" i="1"/>
  <c r="K30" i="1"/>
  <c r="K117" i="1"/>
  <c r="K85" i="1"/>
  <c r="K53" i="1"/>
  <c r="K21" i="1"/>
  <c r="K67" i="1"/>
  <c r="K19" i="1"/>
  <c r="K138" i="1"/>
  <c r="K118" i="1"/>
  <c r="K102" i="1"/>
  <c r="K90" i="1"/>
  <c r="K74" i="1"/>
  <c r="K58" i="1"/>
  <c r="K42" i="1"/>
  <c r="K26" i="1"/>
  <c r="K10" i="1"/>
  <c r="Q143" i="3"/>
  <c r="P143" i="3"/>
  <c r="K143" i="3"/>
  <c r="L143" i="3"/>
  <c r="G143" i="3"/>
  <c r="F143" i="3"/>
</calcChain>
</file>

<file path=xl/sharedStrings.xml><?xml version="1.0" encoding="utf-8"?>
<sst xmlns="http://schemas.openxmlformats.org/spreadsheetml/2006/main" count="28" uniqueCount="16">
  <si>
    <t>Census Tract name</t>
  </si>
  <si>
    <t>Low</t>
  </si>
  <si>
    <t>Medium</t>
  </si>
  <si>
    <t>High</t>
  </si>
  <si>
    <t>80 to 120</t>
  </si>
  <si>
    <t>85 to 115</t>
  </si>
  <si>
    <t>75 to 125</t>
  </si>
  <si>
    <t>low</t>
  </si>
  <si>
    <t>med</t>
  </si>
  <si>
    <t>high</t>
  </si>
  <si>
    <t>Males 15 years and over with income</t>
  </si>
  <si>
    <t>Females 15 years and over with income</t>
  </si>
  <si>
    <t>W/Inc</t>
  </si>
  <si>
    <t>ShareM</t>
  </si>
  <si>
    <t>ShareF</t>
  </si>
  <si>
    <t>Average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</si>
</sst>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41521-B0F0-417F-98F9-02CCA0F420A6}">
  <dimension ref="A1:L140"/>
  <sheetViews>
    <sheetView topLeftCell="A122" workbookViewId="0">
      <selection activeCell="K2" sqref="K2:K141"/>
    </sheetView>
  </sheetViews>
  <sheetFormatPr defaultRowHeight="15" x14ac:dyDescent="0.25"/>
  <sheetData>
    <row r="1" spans="1:11" ht="75" x14ac:dyDescent="0.25">
      <c r="A1" s="2" t="s">
        <v>0</v>
      </c>
      <c r="B1" s="2" t="s">
        <v>10</v>
      </c>
      <c r="C1" s="2" t="s">
        <v>15</v>
      </c>
      <c r="D1" s="2" t="s">
        <v>11</v>
      </c>
      <c r="E1" s="2" t="s">
        <v>15</v>
      </c>
      <c r="G1" s="3" t="s">
        <v>12</v>
      </c>
      <c r="H1" s="3" t="s">
        <v>13</v>
      </c>
      <c r="I1" s="3" t="s">
        <v>14</v>
      </c>
    </row>
    <row r="2" spans="1:11" x14ac:dyDescent="0.25">
      <c r="A2" s="1">
        <v>0</v>
      </c>
      <c r="B2" s="1">
        <v>209105</v>
      </c>
      <c r="C2" s="1">
        <v>23078</v>
      </c>
      <c r="D2" s="1">
        <v>197090</v>
      </c>
      <c r="E2" s="1">
        <v>12597</v>
      </c>
      <c r="G2">
        <f>B2+D2</f>
        <v>406195</v>
      </c>
      <c r="H2">
        <f>B2/G2</f>
        <v>0.51478969460480806</v>
      </c>
      <c r="I2">
        <f>D2/G2</f>
        <v>0.48521030539519194</v>
      </c>
      <c r="K2">
        <f>H2*C2+I2*E2</f>
        <v>17992.510789152991</v>
      </c>
    </row>
    <row r="3" spans="1:11" x14ac:dyDescent="0.25">
      <c r="A3" s="1">
        <v>1</v>
      </c>
      <c r="B3" s="1">
        <v>2270</v>
      </c>
      <c r="C3" s="1">
        <v>24403</v>
      </c>
      <c r="D3" s="1">
        <v>3950</v>
      </c>
      <c r="E3" s="1">
        <v>14348</v>
      </c>
      <c r="G3">
        <f t="shared" ref="G3:G66" si="0">B3+D3</f>
        <v>6220</v>
      </c>
      <c r="H3">
        <f t="shared" ref="H3:H66" si="1">B3/G3</f>
        <v>0.364951768488746</v>
      </c>
      <c r="I3">
        <f t="shared" ref="I3:I66" si="2">D3/G3</f>
        <v>0.635048231511254</v>
      </c>
      <c r="K3">
        <f t="shared" ref="K3:K66" si="3">H3*C3+I3*E3</f>
        <v>18017.590032154341</v>
      </c>
    </row>
    <row r="4" spans="1:11" x14ac:dyDescent="0.25">
      <c r="A4" s="1">
        <v>2</v>
      </c>
      <c r="B4" s="1">
        <v>845</v>
      </c>
      <c r="C4" s="1">
        <v>14696</v>
      </c>
      <c r="D4" s="1">
        <v>750</v>
      </c>
      <c r="E4" s="1">
        <v>9840</v>
      </c>
      <c r="G4">
        <f t="shared" si="0"/>
        <v>1595</v>
      </c>
      <c r="H4">
        <f t="shared" si="1"/>
        <v>0.52978056426332287</v>
      </c>
      <c r="I4">
        <f t="shared" si="2"/>
        <v>0.47021943573667713</v>
      </c>
      <c r="K4">
        <f t="shared" si="3"/>
        <v>12412.614420062695</v>
      </c>
    </row>
    <row r="5" spans="1:11" x14ac:dyDescent="0.25">
      <c r="A5" s="1">
        <v>3</v>
      </c>
      <c r="B5" s="1">
        <v>2330</v>
      </c>
      <c r="C5" s="1">
        <v>35877</v>
      </c>
      <c r="D5" s="1">
        <v>3455</v>
      </c>
      <c r="E5" s="1">
        <v>19183</v>
      </c>
      <c r="G5">
        <f t="shared" si="0"/>
        <v>5785</v>
      </c>
      <c r="H5">
        <f t="shared" si="1"/>
        <v>0.40276577355229043</v>
      </c>
      <c r="I5">
        <f t="shared" si="2"/>
        <v>0.59723422644770963</v>
      </c>
      <c r="K5">
        <f t="shared" si="3"/>
        <v>25906.771823681935</v>
      </c>
    </row>
    <row r="6" spans="1:11" x14ac:dyDescent="0.25">
      <c r="A6" s="1">
        <v>4</v>
      </c>
      <c r="B6" s="1">
        <v>340</v>
      </c>
      <c r="C6" s="1">
        <v>17990</v>
      </c>
      <c r="D6" s="1">
        <v>290</v>
      </c>
      <c r="E6" s="1">
        <v>9997</v>
      </c>
      <c r="G6">
        <f t="shared" si="0"/>
        <v>630</v>
      </c>
      <c r="H6">
        <f t="shared" si="1"/>
        <v>0.53968253968253965</v>
      </c>
      <c r="I6">
        <f t="shared" si="2"/>
        <v>0.46031746031746029</v>
      </c>
      <c r="K6">
        <f t="shared" si="3"/>
        <v>14310.682539682539</v>
      </c>
    </row>
    <row r="7" spans="1:11" x14ac:dyDescent="0.25">
      <c r="A7" s="1">
        <v>5</v>
      </c>
      <c r="B7" s="1">
        <v>1420</v>
      </c>
      <c r="C7" s="1">
        <v>28904</v>
      </c>
      <c r="D7" s="1">
        <v>1870</v>
      </c>
      <c r="E7" s="1">
        <v>17509</v>
      </c>
      <c r="G7">
        <f t="shared" si="0"/>
        <v>3290</v>
      </c>
      <c r="H7">
        <f t="shared" si="1"/>
        <v>0.43161094224924013</v>
      </c>
      <c r="I7">
        <f t="shared" si="2"/>
        <v>0.56838905775075987</v>
      </c>
      <c r="K7">
        <f t="shared" si="3"/>
        <v>22427.206686930091</v>
      </c>
    </row>
    <row r="8" spans="1:11" x14ac:dyDescent="0.25">
      <c r="A8" s="1">
        <v>6</v>
      </c>
      <c r="B8" s="1">
        <v>1615</v>
      </c>
      <c r="C8" s="1">
        <v>21726</v>
      </c>
      <c r="D8" s="1">
        <v>2580</v>
      </c>
      <c r="E8" s="1">
        <v>14017</v>
      </c>
      <c r="G8">
        <f t="shared" si="0"/>
        <v>4195</v>
      </c>
      <c r="H8">
        <f t="shared" si="1"/>
        <v>0.38498212157330153</v>
      </c>
      <c r="I8">
        <f t="shared" si="2"/>
        <v>0.61501787842669842</v>
      </c>
      <c r="K8">
        <f t="shared" si="3"/>
        <v>16984.827175208578</v>
      </c>
    </row>
    <row r="9" spans="1:11" x14ac:dyDescent="0.25">
      <c r="A9" s="1">
        <v>7</v>
      </c>
      <c r="B9" s="1">
        <v>995</v>
      </c>
      <c r="C9" s="1">
        <v>13234</v>
      </c>
      <c r="D9" s="1">
        <v>1040</v>
      </c>
      <c r="E9" s="1">
        <v>9111</v>
      </c>
      <c r="G9">
        <f t="shared" si="0"/>
        <v>2035</v>
      </c>
      <c r="H9">
        <f t="shared" si="1"/>
        <v>0.48894348894348894</v>
      </c>
      <c r="I9">
        <f t="shared" si="2"/>
        <v>0.51105651105651106</v>
      </c>
      <c r="K9">
        <f t="shared" si="3"/>
        <v>11126.914004914004</v>
      </c>
    </row>
    <row r="10" spans="1:11" x14ac:dyDescent="0.25">
      <c r="A10" s="1">
        <v>8</v>
      </c>
      <c r="B10" s="1">
        <v>635</v>
      </c>
      <c r="C10" s="1">
        <v>13535</v>
      </c>
      <c r="D10" s="1">
        <v>685</v>
      </c>
      <c r="E10" s="1">
        <v>9358</v>
      </c>
      <c r="G10">
        <f t="shared" si="0"/>
        <v>1320</v>
      </c>
      <c r="H10">
        <f t="shared" si="1"/>
        <v>0.48106060606060608</v>
      </c>
      <c r="I10">
        <f t="shared" si="2"/>
        <v>0.51893939393939392</v>
      </c>
      <c r="K10">
        <f t="shared" si="3"/>
        <v>11367.390151515152</v>
      </c>
    </row>
    <row r="11" spans="1:11" x14ac:dyDescent="0.25">
      <c r="A11" s="1">
        <v>9</v>
      </c>
      <c r="B11" s="1">
        <v>860</v>
      </c>
      <c r="C11" s="1">
        <v>13607</v>
      </c>
      <c r="D11" s="1">
        <v>960</v>
      </c>
      <c r="E11" s="1">
        <v>9161</v>
      </c>
      <c r="G11">
        <f t="shared" si="0"/>
        <v>1820</v>
      </c>
      <c r="H11">
        <f t="shared" si="1"/>
        <v>0.47252747252747251</v>
      </c>
      <c r="I11">
        <f t="shared" si="2"/>
        <v>0.52747252747252749</v>
      </c>
      <c r="K11">
        <f t="shared" si="3"/>
        <v>11261.857142857143</v>
      </c>
    </row>
    <row r="12" spans="1:11" x14ac:dyDescent="0.25">
      <c r="A12" s="1">
        <v>10</v>
      </c>
      <c r="B12" s="1">
        <v>1095</v>
      </c>
      <c r="C12" s="1">
        <v>15648</v>
      </c>
      <c r="D12" s="1">
        <v>1135</v>
      </c>
      <c r="E12" s="1">
        <v>9603</v>
      </c>
      <c r="G12">
        <f t="shared" si="0"/>
        <v>2230</v>
      </c>
      <c r="H12">
        <f t="shared" si="1"/>
        <v>0.49103139013452912</v>
      </c>
      <c r="I12">
        <f t="shared" si="2"/>
        <v>0.50896860986547088</v>
      </c>
      <c r="K12">
        <f t="shared" si="3"/>
        <v>12571.284753363228</v>
      </c>
    </row>
    <row r="13" spans="1:11" x14ac:dyDescent="0.25">
      <c r="A13" s="1">
        <v>11</v>
      </c>
      <c r="B13" s="1">
        <v>740</v>
      </c>
      <c r="C13" s="1">
        <v>11756</v>
      </c>
      <c r="D13" s="1">
        <v>775</v>
      </c>
      <c r="E13" s="1">
        <v>8354</v>
      </c>
      <c r="G13">
        <f t="shared" si="0"/>
        <v>1515</v>
      </c>
      <c r="H13">
        <f t="shared" si="1"/>
        <v>0.48844884488448848</v>
      </c>
      <c r="I13">
        <f t="shared" si="2"/>
        <v>0.51155115511551152</v>
      </c>
      <c r="K13">
        <f t="shared" si="3"/>
        <v>10015.702970297029</v>
      </c>
    </row>
    <row r="14" spans="1:11" x14ac:dyDescent="0.25">
      <c r="A14" s="1">
        <v>12</v>
      </c>
      <c r="B14" s="1">
        <v>995</v>
      </c>
      <c r="C14" s="1">
        <v>11610</v>
      </c>
      <c r="D14" s="1">
        <v>1025</v>
      </c>
      <c r="E14" s="1">
        <v>8664</v>
      </c>
      <c r="G14">
        <f t="shared" si="0"/>
        <v>2020</v>
      </c>
      <c r="H14">
        <f t="shared" si="1"/>
        <v>0.49257425742574257</v>
      </c>
      <c r="I14">
        <f t="shared" si="2"/>
        <v>0.50742574257425743</v>
      </c>
      <c r="K14">
        <f t="shared" si="3"/>
        <v>10115.123762376237</v>
      </c>
    </row>
    <row r="15" spans="1:11" x14ac:dyDescent="0.25">
      <c r="A15" s="1">
        <v>13</v>
      </c>
      <c r="B15" s="1">
        <v>685</v>
      </c>
      <c r="C15" s="1">
        <v>13024</v>
      </c>
      <c r="D15" s="1">
        <v>635</v>
      </c>
      <c r="E15" s="1">
        <v>8613</v>
      </c>
      <c r="G15">
        <f t="shared" si="0"/>
        <v>1320</v>
      </c>
      <c r="H15">
        <f t="shared" si="1"/>
        <v>0.51893939393939392</v>
      </c>
      <c r="I15">
        <f t="shared" si="2"/>
        <v>0.48106060606060608</v>
      </c>
      <c r="K15">
        <f t="shared" si="3"/>
        <v>10902.041666666666</v>
      </c>
    </row>
    <row r="16" spans="1:11" x14ac:dyDescent="0.25">
      <c r="A16" s="1">
        <v>14</v>
      </c>
      <c r="B16" s="1">
        <v>790</v>
      </c>
      <c r="C16" s="1">
        <v>14998</v>
      </c>
      <c r="D16" s="1">
        <v>990</v>
      </c>
      <c r="E16" s="1">
        <v>12258</v>
      </c>
      <c r="G16">
        <f t="shared" si="0"/>
        <v>1780</v>
      </c>
      <c r="H16">
        <f t="shared" si="1"/>
        <v>0.4438202247191011</v>
      </c>
      <c r="I16">
        <f t="shared" si="2"/>
        <v>0.5561797752808989</v>
      </c>
      <c r="K16">
        <f t="shared" si="3"/>
        <v>13474.067415730337</v>
      </c>
    </row>
    <row r="17" spans="1:11" x14ac:dyDescent="0.25">
      <c r="A17" s="1">
        <v>15</v>
      </c>
      <c r="B17" s="1">
        <v>1105</v>
      </c>
      <c r="C17" s="1">
        <v>34006</v>
      </c>
      <c r="D17" s="1">
        <v>1660</v>
      </c>
      <c r="E17" s="1">
        <v>15655</v>
      </c>
      <c r="G17">
        <f t="shared" si="0"/>
        <v>2765</v>
      </c>
      <c r="H17">
        <f t="shared" si="1"/>
        <v>0.39963833634719709</v>
      </c>
      <c r="I17">
        <f t="shared" si="2"/>
        <v>0.60036166365280286</v>
      </c>
      <c r="K17">
        <f t="shared" si="3"/>
        <v>22988.763110307413</v>
      </c>
    </row>
    <row r="18" spans="1:11" x14ac:dyDescent="0.25">
      <c r="A18" s="1">
        <v>16</v>
      </c>
      <c r="B18" s="1">
        <v>1750</v>
      </c>
      <c r="C18" s="1">
        <v>16928</v>
      </c>
      <c r="D18" s="1">
        <v>1310</v>
      </c>
      <c r="E18" s="1">
        <v>12944</v>
      </c>
      <c r="G18">
        <f t="shared" si="0"/>
        <v>3060</v>
      </c>
      <c r="H18">
        <f t="shared" si="1"/>
        <v>0.57189542483660127</v>
      </c>
      <c r="I18">
        <f t="shared" si="2"/>
        <v>0.42810457516339867</v>
      </c>
      <c r="K18">
        <f t="shared" si="3"/>
        <v>15222.431372549019</v>
      </c>
    </row>
    <row r="19" spans="1:11" x14ac:dyDescent="0.25">
      <c r="A19" s="1">
        <v>17</v>
      </c>
      <c r="B19" s="1">
        <v>90</v>
      </c>
      <c r="C19" s="1">
        <v>13462</v>
      </c>
      <c r="D19" s="1">
        <v>155</v>
      </c>
      <c r="E19" s="1">
        <v>11163</v>
      </c>
      <c r="G19">
        <f t="shared" si="0"/>
        <v>245</v>
      </c>
      <c r="H19">
        <f t="shared" si="1"/>
        <v>0.36734693877551022</v>
      </c>
      <c r="I19">
        <f t="shared" si="2"/>
        <v>0.63265306122448983</v>
      </c>
      <c r="K19">
        <f t="shared" si="3"/>
        <v>12007.5306122449</v>
      </c>
    </row>
    <row r="20" spans="1:11" x14ac:dyDescent="0.25">
      <c r="A20" s="1">
        <v>18</v>
      </c>
      <c r="B20" s="1">
        <v>560</v>
      </c>
      <c r="C20" s="1">
        <v>11560</v>
      </c>
      <c r="D20" s="1">
        <v>475</v>
      </c>
      <c r="E20" s="1">
        <v>10839</v>
      </c>
      <c r="G20">
        <f t="shared" si="0"/>
        <v>1035</v>
      </c>
      <c r="H20">
        <f t="shared" si="1"/>
        <v>0.54106280193236711</v>
      </c>
      <c r="I20">
        <f t="shared" si="2"/>
        <v>0.45893719806763283</v>
      </c>
      <c r="K20">
        <f t="shared" si="3"/>
        <v>11229.106280193235</v>
      </c>
    </row>
    <row r="21" spans="1:11" x14ac:dyDescent="0.25">
      <c r="A21" s="1">
        <v>19</v>
      </c>
      <c r="B21" s="1">
        <v>1295</v>
      </c>
      <c r="C21" s="1">
        <v>13125</v>
      </c>
      <c r="D21" s="1">
        <v>990</v>
      </c>
      <c r="E21" s="1">
        <v>11652</v>
      </c>
      <c r="G21">
        <f t="shared" si="0"/>
        <v>2285</v>
      </c>
      <c r="H21">
        <f t="shared" si="1"/>
        <v>0.56673960612691465</v>
      </c>
      <c r="I21">
        <f t="shared" si="2"/>
        <v>0.43326039387308535</v>
      </c>
      <c r="K21">
        <f t="shared" si="3"/>
        <v>12486.807439824945</v>
      </c>
    </row>
    <row r="22" spans="1:11" x14ac:dyDescent="0.25">
      <c r="A22" s="1">
        <v>20</v>
      </c>
      <c r="B22" s="1">
        <v>1170</v>
      </c>
      <c r="C22" s="1">
        <v>10299</v>
      </c>
      <c r="D22" s="1">
        <v>1165</v>
      </c>
      <c r="E22" s="1">
        <v>7568</v>
      </c>
      <c r="G22">
        <f t="shared" si="0"/>
        <v>2335</v>
      </c>
      <c r="H22">
        <f t="shared" si="1"/>
        <v>0.50107066381156318</v>
      </c>
      <c r="I22">
        <f t="shared" si="2"/>
        <v>0.49892933618843682</v>
      </c>
      <c r="K22">
        <f t="shared" si="3"/>
        <v>8936.423982869379</v>
      </c>
    </row>
    <row r="23" spans="1:11" x14ac:dyDescent="0.25">
      <c r="A23" s="1">
        <v>21</v>
      </c>
      <c r="B23" s="1">
        <v>745</v>
      </c>
      <c r="C23" s="1">
        <v>12998</v>
      </c>
      <c r="D23" s="1">
        <v>590</v>
      </c>
      <c r="E23" s="1">
        <v>9605</v>
      </c>
      <c r="G23">
        <f t="shared" si="0"/>
        <v>1335</v>
      </c>
      <c r="H23">
        <f t="shared" si="1"/>
        <v>0.55805243445692887</v>
      </c>
      <c r="I23">
        <f t="shared" si="2"/>
        <v>0.44194756554307119</v>
      </c>
      <c r="K23">
        <f t="shared" si="3"/>
        <v>11498.471910112359</v>
      </c>
    </row>
    <row r="24" spans="1:11" x14ac:dyDescent="0.25">
      <c r="A24" s="1">
        <v>22</v>
      </c>
      <c r="B24" s="1">
        <v>855</v>
      </c>
      <c r="C24" s="1">
        <v>11230</v>
      </c>
      <c r="D24" s="1">
        <v>660</v>
      </c>
      <c r="E24" s="1">
        <v>9010</v>
      </c>
      <c r="G24">
        <f t="shared" si="0"/>
        <v>1515</v>
      </c>
      <c r="H24">
        <f t="shared" si="1"/>
        <v>0.5643564356435643</v>
      </c>
      <c r="I24">
        <f t="shared" si="2"/>
        <v>0.43564356435643564</v>
      </c>
      <c r="K24">
        <f t="shared" si="3"/>
        <v>10262.871287128712</v>
      </c>
    </row>
    <row r="25" spans="1:11" x14ac:dyDescent="0.25">
      <c r="A25" s="1">
        <v>23</v>
      </c>
      <c r="B25" s="1">
        <v>320</v>
      </c>
      <c r="C25" s="1">
        <v>14350</v>
      </c>
      <c r="D25" s="1">
        <v>280</v>
      </c>
      <c r="E25" s="1">
        <v>9734</v>
      </c>
      <c r="G25">
        <f t="shared" si="0"/>
        <v>600</v>
      </c>
      <c r="H25">
        <f t="shared" si="1"/>
        <v>0.53333333333333333</v>
      </c>
      <c r="I25">
        <f t="shared" si="2"/>
        <v>0.46666666666666667</v>
      </c>
      <c r="K25">
        <f t="shared" si="3"/>
        <v>12195.866666666667</v>
      </c>
    </row>
    <row r="26" spans="1:11" x14ac:dyDescent="0.25">
      <c r="A26" s="1">
        <v>24</v>
      </c>
      <c r="B26" s="1">
        <v>200</v>
      </c>
      <c r="C26" s="1">
        <v>14015</v>
      </c>
      <c r="D26" s="1">
        <v>55</v>
      </c>
      <c r="E26" s="1">
        <v>16584</v>
      </c>
      <c r="G26">
        <f t="shared" si="0"/>
        <v>255</v>
      </c>
      <c r="H26">
        <f t="shared" si="1"/>
        <v>0.78431372549019607</v>
      </c>
      <c r="I26">
        <f t="shared" si="2"/>
        <v>0.21568627450980393</v>
      </c>
      <c r="K26">
        <f t="shared" si="3"/>
        <v>14569.098039215685</v>
      </c>
    </row>
    <row r="27" spans="1:11" x14ac:dyDescent="0.25">
      <c r="A27" s="1">
        <v>25</v>
      </c>
      <c r="B27" s="1">
        <v>275</v>
      </c>
      <c r="C27" s="1">
        <v>24095</v>
      </c>
      <c r="D27" s="1">
        <v>245</v>
      </c>
      <c r="E27" s="1">
        <v>12705</v>
      </c>
      <c r="G27">
        <f t="shared" si="0"/>
        <v>520</v>
      </c>
      <c r="H27">
        <f t="shared" si="1"/>
        <v>0.52884615384615385</v>
      </c>
      <c r="I27">
        <f t="shared" si="2"/>
        <v>0.47115384615384615</v>
      </c>
      <c r="K27">
        <f t="shared" si="3"/>
        <v>18728.557692307691</v>
      </c>
    </row>
    <row r="28" spans="1:11" x14ac:dyDescent="0.25">
      <c r="A28" s="1">
        <v>26</v>
      </c>
      <c r="B28" s="1">
        <v>1895</v>
      </c>
      <c r="C28" s="1">
        <v>16967</v>
      </c>
      <c r="D28" s="1">
        <v>2140</v>
      </c>
      <c r="E28" s="1">
        <v>9806</v>
      </c>
      <c r="G28">
        <f t="shared" si="0"/>
        <v>4035</v>
      </c>
      <c r="H28">
        <f t="shared" si="1"/>
        <v>0.46964064436183395</v>
      </c>
      <c r="I28">
        <f t="shared" si="2"/>
        <v>0.53035935563816605</v>
      </c>
      <c r="K28">
        <f t="shared" si="3"/>
        <v>13169.096654275094</v>
      </c>
    </row>
    <row r="29" spans="1:11" x14ac:dyDescent="0.25">
      <c r="A29" s="1">
        <v>27</v>
      </c>
      <c r="B29" s="1">
        <v>820</v>
      </c>
      <c r="C29" s="1">
        <v>14644</v>
      </c>
      <c r="D29" s="1">
        <v>855</v>
      </c>
      <c r="E29" s="1">
        <v>9821</v>
      </c>
      <c r="G29">
        <f t="shared" si="0"/>
        <v>1675</v>
      </c>
      <c r="H29">
        <f t="shared" si="1"/>
        <v>0.48955223880597015</v>
      </c>
      <c r="I29">
        <f t="shared" si="2"/>
        <v>0.5104477611940299</v>
      </c>
      <c r="K29">
        <f t="shared" si="3"/>
        <v>12182.110447761195</v>
      </c>
    </row>
    <row r="30" spans="1:11" x14ac:dyDescent="0.25">
      <c r="A30" s="1">
        <v>28</v>
      </c>
      <c r="B30" s="1">
        <v>790</v>
      </c>
      <c r="C30" s="1">
        <v>12285</v>
      </c>
      <c r="D30" s="1">
        <v>780</v>
      </c>
      <c r="E30" s="1">
        <v>10282</v>
      </c>
      <c r="G30">
        <f t="shared" si="0"/>
        <v>1570</v>
      </c>
      <c r="H30">
        <f t="shared" si="1"/>
        <v>0.50318471337579618</v>
      </c>
      <c r="I30">
        <f t="shared" si="2"/>
        <v>0.49681528662420382</v>
      </c>
      <c r="K30">
        <f t="shared" si="3"/>
        <v>11289.878980891721</v>
      </c>
    </row>
    <row r="31" spans="1:11" x14ac:dyDescent="0.25">
      <c r="A31" s="1">
        <v>29</v>
      </c>
      <c r="B31" s="1">
        <v>915</v>
      </c>
      <c r="C31" s="1">
        <v>13380</v>
      </c>
      <c r="D31" s="1">
        <v>990</v>
      </c>
      <c r="E31" s="1">
        <v>9878</v>
      </c>
      <c r="G31">
        <f t="shared" si="0"/>
        <v>1905</v>
      </c>
      <c r="H31">
        <f t="shared" si="1"/>
        <v>0.48031496062992124</v>
      </c>
      <c r="I31">
        <f t="shared" si="2"/>
        <v>0.51968503937007871</v>
      </c>
      <c r="K31">
        <f t="shared" si="3"/>
        <v>11560.062992125982</v>
      </c>
    </row>
    <row r="32" spans="1:11" x14ac:dyDescent="0.25">
      <c r="A32" s="1">
        <v>30</v>
      </c>
      <c r="B32" s="1">
        <v>1420</v>
      </c>
      <c r="C32" s="1">
        <v>15087</v>
      </c>
      <c r="D32" s="1">
        <v>1785</v>
      </c>
      <c r="E32" s="1">
        <v>11584</v>
      </c>
      <c r="G32">
        <f t="shared" si="0"/>
        <v>3205</v>
      </c>
      <c r="H32">
        <f t="shared" si="1"/>
        <v>0.44305772230889234</v>
      </c>
      <c r="I32">
        <f t="shared" si="2"/>
        <v>0.5569422776911076</v>
      </c>
      <c r="K32">
        <f t="shared" si="3"/>
        <v>13136.03120124805</v>
      </c>
    </row>
    <row r="33" spans="1:11" x14ac:dyDescent="0.25">
      <c r="A33" s="1">
        <v>31</v>
      </c>
      <c r="B33" s="1">
        <v>1020</v>
      </c>
      <c r="C33" s="1">
        <v>13543</v>
      </c>
      <c r="D33" s="1">
        <v>970</v>
      </c>
      <c r="E33" s="1">
        <v>9629</v>
      </c>
      <c r="G33">
        <f t="shared" si="0"/>
        <v>1990</v>
      </c>
      <c r="H33">
        <f t="shared" si="1"/>
        <v>0.51256281407035176</v>
      </c>
      <c r="I33">
        <f t="shared" si="2"/>
        <v>0.48743718592964824</v>
      </c>
      <c r="K33">
        <f t="shared" si="3"/>
        <v>11635.170854271357</v>
      </c>
    </row>
    <row r="34" spans="1:11" x14ac:dyDescent="0.25">
      <c r="A34" s="1">
        <v>32</v>
      </c>
      <c r="B34" s="1">
        <v>255</v>
      </c>
      <c r="C34" s="1">
        <v>18107</v>
      </c>
      <c r="D34" s="1">
        <v>215</v>
      </c>
      <c r="E34" s="1">
        <v>14586</v>
      </c>
      <c r="G34">
        <f t="shared" si="0"/>
        <v>470</v>
      </c>
      <c r="H34">
        <f t="shared" si="1"/>
        <v>0.54255319148936165</v>
      </c>
      <c r="I34">
        <f t="shared" si="2"/>
        <v>0.45744680851063829</v>
      </c>
      <c r="K34">
        <f t="shared" si="3"/>
        <v>16496.329787234041</v>
      </c>
    </row>
    <row r="35" spans="1:11" x14ac:dyDescent="0.25">
      <c r="A35" s="1">
        <v>33.01</v>
      </c>
      <c r="B35" s="1">
        <v>1425</v>
      </c>
      <c r="C35" s="1">
        <v>17588</v>
      </c>
      <c r="D35" s="1">
        <v>1650</v>
      </c>
      <c r="E35" s="1">
        <v>11337</v>
      </c>
      <c r="G35">
        <f t="shared" si="0"/>
        <v>3075</v>
      </c>
      <c r="H35">
        <f t="shared" si="1"/>
        <v>0.46341463414634149</v>
      </c>
      <c r="I35">
        <f t="shared" si="2"/>
        <v>0.53658536585365857</v>
      </c>
      <c r="K35">
        <f t="shared" si="3"/>
        <v>14233.804878048781</v>
      </c>
    </row>
    <row r="36" spans="1:11" x14ac:dyDescent="0.25">
      <c r="A36" s="1">
        <v>33.020000000000003</v>
      </c>
      <c r="B36" s="1">
        <v>1615</v>
      </c>
      <c r="C36" s="1">
        <v>20071</v>
      </c>
      <c r="D36" s="1">
        <v>1805</v>
      </c>
      <c r="E36" s="1">
        <v>11956</v>
      </c>
      <c r="G36">
        <f t="shared" si="0"/>
        <v>3420</v>
      </c>
      <c r="H36">
        <f t="shared" si="1"/>
        <v>0.47222222222222221</v>
      </c>
      <c r="I36">
        <f t="shared" si="2"/>
        <v>0.52777777777777779</v>
      </c>
      <c r="K36">
        <f t="shared" si="3"/>
        <v>15788.083333333334</v>
      </c>
    </row>
    <row r="37" spans="1:11" x14ac:dyDescent="0.25">
      <c r="A37" s="1">
        <v>34</v>
      </c>
      <c r="B37" s="1">
        <v>1590</v>
      </c>
      <c r="C37" s="1">
        <v>17776</v>
      </c>
      <c r="D37" s="1">
        <v>1785</v>
      </c>
      <c r="E37" s="1">
        <v>10683</v>
      </c>
      <c r="G37">
        <f t="shared" si="0"/>
        <v>3375</v>
      </c>
      <c r="H37">
        <f t="shared" si="1"/>
        <v>0.47111111111111109</v>
      </c>
      <c r="I37">
        <f t="shared" si="2"/>
        <v>0.52888888888888885</v>
      </c>
      <c r="K37">
        <f t="shared" si="3"/>
        <v>14024.591111111109</v>
      </c>
    </row>
    <row r="38" spans="1:11" x14ac:dyDescent="0.25">
      <c r="A38" s="1">
        <v>35</v>
      </c>
      <c r="B38" s="1">
        <v>840</v>
      </c>
      <c r="C38" s="1">
        <v>15856</v>
      </c>
      <c r="D38" s="1">
        <v>975</v>
      </c>
      <c r="E38" s="1">
        <v>11105</v>
      </c>
      <c r="G38">
        <f t="shared" si="0"/>
        <v>1815</v>
      </c>
      <c r="H38">
        <f t="shared" si="1"/>
        <v>0.46280991735537191</v>
      </c>
      <c r="I38">
        <f t="shared" si="2"/>
        <v>0.53719008264462809</v>
      </c>
      <c r="K38">
        <f t="shared" si="3"/>
        <v>13303.809917355371</v>
      </c>
    </row>
    <row r="39" spans="1:11" x14ac:dyDescent="0.25">
      <c r="A39" s="1">
        <v>36</v>
      </c>
      <c r="B39" s="1">
        <v>2095</v>
      </c>
      <c r="C39" s="1">
        <v>19395</v>
      </c>
      <c r="D39" s="1">
        <v>2355</v>
      </c>
      <c r="E39" s="1">
        <v>11792</v>
      </c>
      <c r="G39">
        <f t="shared" si="0"/>
        <v>4450</v>
      </c>
      <c r="H39">
        <f t="shared" si="1"/>
        <v>0.47078651685393258</v>
      </c>
      <c r="I39">
        <f t="shared" si="2"/>
        <v>0.52921348314606742</v>
      </c>
      <c r="K39">
        <f t="shared" si="3"/>
        <v>15371.389887640449</v>
      </c>
    </row>
    <row r="40" spans="1:11" x14ac:dyDescent="0.25">
      <c r="A40" s="1">
        <v>37</v>
      </c>
      <c r="B40" s="1">
        <v>1425</v>
      </c>
      <c r="C40" s="1">
        <v>15632</v>
      </c>
      <c r="D40" s="1">
        <v>1650</v>
      </c>
      <c r="E40" s="1">
        <v>10800</v>
      </c>
      <c r="G40">
        <f t="shared" si="0"/>
        <v>3075</v>
      </c>
      <c r="H40">
        <f t="shared" si="1"/>
        <v>0.46341463414634149</v>
      </c>
      <c r="I40">
        <f t="shared" si="2"/>
        <v>0.53658536585365857</v>
      </c>
      <c r="K40">
        <f t="shared" si="3"/>
        <v>13039.219512195123</v>
      </c>
    </row>
    <row r="41" spans="1:11" x14ac:dyDescent="0.25">
      <c r="A41" s="1">
        <v>38.01</v>
      </c>
      <c r="B41" s="1">
        <v>1185</v>
      </c>
      <c r="C41" s="1">
        <v>16475</v>
      </c>
      <c r="D41" s="1">
        <v>1390</v>
      </c>
      <c r="E41" s="1">
        <v>9496</v>
      </c>
      <c r="G41">
        <f t="shared" si="0"/>
        <v>2575</v>
      </c>
      <c r="H41">
        <f t="shared" si="1"/>
        <v>0.46019417475728153</v>
      </c>
      <c r="I41">
        <f t="shared" si="2"/>
        <v>0.53980582524271847</v>
      </c>
      <c r="K41">
        <f t="shared" si="3"/>
        <v>12707.695145631067</v>
      </c>
    </row>
    <row r="42" spans="1:11" x14ac:dyDescent="0.25">
      <c r="A42" s="1">
        <v>38.020000000000003</v>
      </c>
      <c r="B42" s="1">
        <v>1145</v>
      </c>
      <c r="C42" s="1">
        <v>20276</v>
      </c>
      <c r="D42" s="1">
        <v>1155</v>
      </c>
      <c r="E42" s="1">
        <v>12096</v>
      </c>
      <c r="G42">
        <f t="shared" si="0"/>
        <v>2300</v>
      </c>
      <c r="H42">
        <f t="shared" si="1"/>
        <v>0.49782608695652175</v>
      </c>
      <c r="I42">
        <f t="shared" si="2"/>
        <v>0.50217391304347825</v>
      </c>
      <c r="K42">
        <f t="shared" si="3"/>
        <v>16168.217391304348</v>
      </c>
    </row>
    <row r="43" spans="1:11" x14ac:dyDescent="0.25">
      <c r="A43" s="1">
        <v>39.01</v>
      </c>
      <c r="B43" s="1">
        <v>2465</v>
      </c>
      <c r="C43" s="1">
        <v>22632</v>
      </c>
      <c r="D43" s="1">
        <v>2110</v>
      </c>
      <c r="E43" s="1">
        <v>11552</v>
      </c>
      <c r="G43">
        <f t="shared" si="0"/>
        <v>4575</v>
      </c>
      <c r="H43">
        <f t="shared" si="1"/>
        <v>0.53879781420765027</v>
      </c>
      <c r="I43">
        <f t="shared" si="2"/>
        <v>0.46120218579234973</v>
      </c>
      <c r="K43">
        <f t="shared" si="3"/>
        <v>17521.879781420765</v>
      </c>
    </row>
    <row r="44" spans="1:11" x14ac:dyDescent="0.25">
      <c r="A44" s="1">
        <v>39.020000000000003</v>
      </c>
      <c r="B44" s="1">
        <v>1850</v>
      </c>
      <c r="C44" s="1">
        <v>20282</v>
      </c>
      <c r="D44" s="1">
        <v>1590</v>
      </c>
      <c r="E44" s="1">
        <v>11229</v>
      </c>
      <c r="G44">
        <f t="shared" si="0"/>
        <v>3440</v>
      </c>
      <c r="H44">
        <f t="shared" si="1"/>
        <v>0.53779069767441856</v>
      </c>
      <c r="I44">
        <f t="shared" si="2"/>
        <v>0.46220930232558138</v>
      </c>
      <c r="K44">
        <f t="shared" si="3"/>
        <v>16097.619186046511</v>
      </c>
    </row>
    <row r="45" spans="1:11" x14ac:dyDescent="0.25">
      <c r="A45" s="1">
        <v>40.01</v>
      </c>
      <c r="B45" s="1">
        <v>1970</v>
      </c>
      <c r="C45" s="1">
        <v>21586</v>
      </c>
      <c r="D45" s="1">
        <v>1530</v>
      </c>
      <c r="E45" s="1">
        <v>10949</v>
      </c>
      <c r="G45">
        <f t="shared" si="0"/>
        <v>3500</v>
      </c>
      <c r="H45">
        <f t="shared" si="1"/>
        <v>0.56285714285714283</v>
      </c>
      <c r="I45">
        <f t="shared" si="2"/>
        <v>0.43714285714285717</v>
      </c>
      <c r="K45">
        <f t="shared" si="3"/>
        <v>16936.111428571428</v>
      </c>
    </row>
    <row r="46" spans="1:11" x14ac:dyDescent="0.25">
      <c r="A46" s="1">
        <v>40.020000000000003</v>
      </c>
      <c r="B46" s="1">
        <v>1680</v>
      </c>
      <c r="C46" s="1">
        <v>17879</v>
      </c>
      <c r="D46" s="1">
        <v>1605</v>
      </c>
      <c r="E46" s="1">
        <v>11245</v>
      </c>
      <c r="G46">
        <f t="shared" si="0"/>
        <v>3285</v>
      </c>
      <c r="H46">
        <f t="shared" si="1"/>
        <v>0.51141552511415522</v>
      </c>
      <c r="I46">
        <f t="shared" si="2"/>
        <v>0.48858447488584472</v>
      </c>
      <c r="K46">
        <f t="shared" si="3"/>
        <v>14637.730593607306</v>
      </c>
    </row>
    <row r="47" spans="1:11" x14ac:dyDescent="0.25">
      <c r="A47" s="1">
        <v>41.01</v>
      </c>
      <c r="B47" s="1">
        <v>1170</v>
      </c>
      <c r="C47" s="1">
        <v>25775</v>
      </c>
      <c r="D47" s="1">
        <v>910</v>
      </c>
      <c r="E47" s="1">
        <v>11743</v>
      </c>
      <c r="G47">
        <f t="shared" si="0"/>
        <v>2080</v>
      </c>
      <c r="H47">
        <f t="shared" si="1"/>
        <v>0.5625</v>
      </c>
      <c r="I47">
        <f t="shared" si="2"/>
        <v>0.4375</v>
      </c>
      <c r="K47">
        <f t="shared" si="3"/>
        <v>19636</v>
      </c>
    </row>
    <row r="48" spans="1:11" x14ac:dyDescent="0.25">
      <c r="A48" s="1">
        <v>41.02</v>
      </c>
      <c r="B48" s="1">
        <v>545</v>
      </c>
      <c r="C48" s="1">
        <v>26340</v>
      </c>
      <c r="D48" s="1">
        <v>410</v>
      </c>
      <c r="E48" s="1">
        <v>14202</v>
      </c>
      <c r="G48">
        <f t="shared" si="0"/>
        <v>955</v>
      </c>
      <c r="H48">
        <f t="shared" si="1"/>
        <v>0.5706806282722513</v>
      </c>
      <c r="I48">
        <f t="shared" si="2"/>
        <v>0.4293193717277487</v>
      </c>
      <c r="K48">
        <f t="shared" si="3"/>
        <v>21128.921465968586</v>
      </c>
    </row>
    <row r="49" spans="1:11" x14ac:dyDescent="0.25">
      <c r="A49" s="1">
        <v>41.03</v>
      </c>
      <c r="B49" s="1">
        <v>325</v>
      </c>
      <c r="C49" s="1">
        <v>19658</v>
      </c>
      <c r="D49" s="1">
        <v>250</v>
      </c>
      <c r="E49" s="1">
        <v>11283</v>
      </c>
      <c r="G49">
        <f t="shared" si="0"/>
        <v>575</v>
      </c>
      <c r="H49">
        <f t="shared" si="1"/>
        <v>0.56521739130434778</v>
      </c>
      <c r="I49">
        <f t="shared" si="2"/>
        <v>0.43478260869565216</v>
      </c>
      <c r="K49">
        <f t="shared" si="3"/>
        <v>16016.695652173912</v>
      </c>
    </row>
    <row r="50" spans="1:11" x14ac:dyDescent="0.25">
      <c r="A50" s="1">
        <v>41.04</v>
      </c>
      <c r="B50" s="1">
        <v>2545</v>
      </c>
      <c r="C50" s="1">
        <v>28976</v>
      </c>
      <c r="D50" s="1">
        <v>2085</v>
      </c>
      <c r="E50" s="1">
        <v>13420</v>
      </c>
      <c r="G50">
        <f t="shared" si="0"/>
        <v>4630</v>
      </c>
      <c r="H50">
        <f t="shared" si="1"/>
        <v>0.54967602591792653</v>
      </c>
      <c r="I50">
        <f t="shared" si="2"/>
        <v>0.45032397408207342</v>
      </c>
      <c r="K50">
        <f t="shared" si="3"/>
        <v>21970.760259179264</v>
      </c>
    </row>
    <row r="51" spans="1:11" x14ac:dyDescent="0.25">
      <c r="A51" s="1">
        <v>41.05</v>
      </c>
      <c r="B51" s="1">
        <v>2625</v>
      </c>
      <c r="C51" s="1">
        <v>23713</v>
      </c>
      <c r="D51" s="1">
        <v>2090</v>
      </c>
      <c r="E51" s="1">
        <v>10539</v>
      </c>
      <c r="G51">
        <f t="shared" si="0"/>
        <v>4715</v>
      </c>
      <c r="H51">
        <f t="shared" si="1"/>
        <v>0.55673382820784734</v>
      </c>
      <c r="I51">
        <f t="shared" si="2"/>
        <v>0.44326617179215272</v>
      </c>
      <c r="K51">
        <f t="shared" si="3"/>
        <v>17873.411452810182</v>
      </c>
    </row>
    <row r="52" spans="1:11" x14ac:dyDescent="0.25">
      <c r="A52" s="1">
        <v>100</v>
      </c>
      <c r="B52" s="1">
        <v>650</v>
      </c>
      <c r="C52" s="1">
        <v>33262</v>
      </c>
      <c r="D52" s="1">
        <v>900</v>
      </c>
      <c r="E52" s="1">
        <v>15055</v>
      </c>
      <c r="G52">
        <f t="shared" si="0"/>
        <v>1550</v>
      </c>
      <c r="H52">
        <f t="shared" si="1"/>
        <v>0.41935483870967744</v>
      </c>
      <c r="I52">
        <f t="shared" si="2"/>
        <v>0.58064516129032262</v>
      </c>
      <c r="K52">
        <f t="shared" si="3"/>
        <v>22690.193548387098</v>
      </c>
    </row>
    <row r="53" spans="1:11" x14ac:dyDescent="0.25">
      <c r="A53" s="1">
        <v>101</v>
      </c>
      <c r="B53" s="1">
        <v>1865</v>
      </c>
      <c r="C53" s="1">
        <v>42560</v>
      </c>
      <c r="D53" s="1">
        <v>1775</v>
      </c>
      <c r="E53" s="1">
        <v>17108</v>
      </c>
      <c r="G53">
        <f t="shared" si="0"/>
        <v>3640</v>
      </c>
      <c r="H53">
        <f t="shared" si="1"/>
        <v>0.51236263736263732</v>
      </c>
      <c r="I53">
        <f t="shared" si="2"/>
        <v>0.48763736263736263</v>
      </c>
      <c r="K53">
        <f t="shared" si="3"/>
        <v>30148.653846153844</v>
      </c>
    </row>
    <row r="54" spans="1:11" x14ac:dyDescent="0.25">
      <c r="A54" s="1">
        <v>102</v>
      </c>
      <c r="B54" s="1">
        <v>725</v>
      </c>
      <c r="C54" s="1">
        <v>24114</v>
      </c>
      <c r="D54" s="1">
        <v>995</v>
      </c>
      <c r="E54" s="1">
        <v>14386</v>
      </c>
      <c r="G54">
        <f t="shared" si="0"/>
        <v>1720</v>
      </c>
      <c r="H54">
        <f t="shared" si="1"/>
        <v>0.42151162790697677</v>
      </c>
      <c r="I54">
        <f t="shared" si="2"/>
        <v>0.57848837209302328</v>
      </c>
      <c r="K54">
        <f t="shared" si="3"/>
        <v>18486.465116279069</v>
      </c>
    </row>
    <row r="55" spans="1:11" x14ac:dyDescent="0.25">
      <c r="A55" s="1">
        <v>103</v>
      </c>
      <c r="B55" s="1">
        <v>1170</v>
      </c>
      <c r="C55" s="1">
        <v>38152</v>
      </c>
      <c r="D55" s="1">
        <v>1465</v>
      </c>
      <c r="E55" s="1">
        <v>16265</v>
      </c>
      <c r="G55">
        <f t="shared" si="0"/>
        <v>2635</v>
      </c>
      <c r="H55">
        <f t="shared" si="1"/>
        <v>0.44402277039848198</v>
      </c>
      <c r="I55">
        <f t="shared" si="2"/>
        <v>0.55597722960151807</v>
      </c>
      <c r="K55">
        <f t="shared" si="3"/>
        <v>25983.326375711575</v>
      </c>
    </row>
    <row r="56" spans="1:11" x14ac:dyDescent="0.25">
      <c r="A56" s="1">
        <v>110</v>
      </c>
      <c r="B56" s="1">
        <v>1680</v>
      </c>
      <c r="C56" s="1">
        <v>40219</v>
      </c>
      <c r="D56" s="1">
        <v>1635</v>
      </c>
      <c r="E56" s="1">
        <v>15978</v>
      </c>
      <c r="G56">
        <f t="shared" si="0"/>
        <v>3315</v>
      </c>
      <c r="H56">
        <f t="shared" si="1"/>
        <v>0.50678733031674206</v>
      </c>
      <c r="I56">
        <f t="shared" si="2"/>
        <v>0.49321266968325794</v>
      </c>
      <c r="K56">
        <f t="shared" si="3"/>
        <v>28263.031674208145</v>
      </c>
    </row>
    <row r="57" spans="1:11" x14ac:dyDescent="0.25">
      <c r="A57" s="1">
        <v>111</v>
      </c>
      <c r="B57" s="1">
        <v>1980</v>
      </c>
      <c r="C57" s="1">
        <v>32694</v>
      </c>
      <c r="D57" s="1">
        <v>2015</v>
      </c>
      <c r="E57" s="1">
        <v>14349</v>
      </c>
      <c r="G57">
        <f t="shared" si="0"/>
        <v>3995</v>
      </c>
      <c r="H57">
        <f t="shared" si="1"/>
        <v>0.49561952440550688</v>
      </c>
      <c r="I57">
        <f t="shared" si="2"/>
        <v>0.50438047559449317</v>
      </c>
      <c r="K57">
        <f t="shared" si="3"/>
        <v>23441.140175219025</v>
      </c>
    </row>
    <row r="58" spans="1:11" x14ac:dyDescent="0.25">
      <c r="A58" s="1">
        <v>112.01</v>
      </c>
      <c r="B58" s="1">
        <v>1375</v>
      </c>
      <c r="C58" s="1">
        <v>29073</v>
      </c>
      <c r="D58" s="1">
        <v>1420</v>
      </c>
      <c r="E58" s="1">
        <v>14037</v>
      </c>
      <c r="G58">
        <f t="shared" si="0"/>
        <v>2795</v>
      </c>
      <c r="H58">
        <f t="shared" si="1"/>
        <v>0.49194991055456172</v>
      </c>
      <c r="I58">
        <f t="shared" si="2"/>
        <v>0.50805008944543828</v>
      </c>
      <c r="K58">
        <f t="shared" si="3"/>
        <v>21433.95885509839</v>
      </c>
    </row>
    <row r="59" spans="1:11" x14ac:dyDescent="0.25">
      <c r="A59" s="1">
        <v>112.02</v>
      </c>
      <c r="B59" s="1">
        <v>1615</v>
      </c>
      <c r="C59" s="1">
        <v>25153</v>
      </c>
      <c r="D59" s="1">
        <v>1800</v>
      </c>
      <c r="E59" s="1">
        <v>15509</v>
      </c>
      <c r="G59">
        <f t="shared" si="0"/>
        <v>3415</v>
      </c>
      <c r="H59">
        <f t="shared" si="1"/>
        <v>0.47291361639824303</v>
      </c>
      <c r="I59">
        <f t="shared" si="2"/>
        <v>0.52708638360175697</v>
      </c>
      <c r="K59">
        <f t="shared" si="3"/>
        <v>20069.778916544656</v>
      </c>
    </row>
    <row r="60" spans="1:11" x14ac:dyDescent="0.25">
      <c r="A60" s="1">
        <v>113.01</v>
      </c>
      <c r="B60" s="1">
        <v>1645</v>
      </c>
      <c r="C60" s="1">
        <v>26730</v>
      </c>
      <c r="D60" s="1">
        <v>1910</v>
      </c>
      <c r="E60" s="1">
        <v>15050</v>
      </c>
      <c r="G60">
        <f t="shared" si="0"/>
        <v>3555</v>
      </c>
      <c r="H60">
        <f t="shared" si="1"/>
        <v>0.46272855133614627</v>
      </c>
      <c r="I60">
        <f t="shared" si="2"/>
        <v>0.53727144866385368</v>
      </c>
      <c r="K60">
        <f t="shared" si="3"/>
        <v>20454.669479606189</v>
      </c>
    </row>
    <row r="61" spans="1:11" x14ac:dyDescent="0.25">
      <c r="A61" s="1">
        <v>113.02</v>
      </c>
      <c r="B61" s="1">
        <v>1895</v>
      </c>
      <c r="C61" s="1">
        <v>28986</v>
      </c>
      <c r="D61" s="1">
        <v>1925</v>
      </c>
      <c r="E61" s="1">
        <v>14476</v>
      </c>
      <c r="G61">
        <f t="shared" si="0"/>
        <v>3820</v>
      </c>
      <c r="H61">
        <f t="shared" si="1"/>
        <v>0.49607329842931935</v>
      </c>
      <c r="I61">
        <f t="shared" si="2"/>
        <v>0.50392670157068065</v>
      </c>
      <c r="K61">
        <f t="shared" si="3"/>
        <v>21674.023560209425</v>
      </c>
    </row>
    <row r="62" spans="1:11" x14ac:dyDescent="0.25">
      <c r="A62" s="1">
        <v>114</v>
      </c>
      <c r="B62" s="1">
        <v>1870</v>
      </c>
      <c r="C62" s="1">
        <v>25230</v>
      </c>
      <c r="D62" s="1">
        <v>2085</v>
      </c>
      <c r="E62" s="1">
        <v>13820</v>
      </c>
      <c r="G62">
        <f t="shared" si="0"/>
        <v>3955</v>
      </c>
      <c r="H62">
        <f t="shared" si="1"/>
        <v>0.47281921618204803</v>
      </c>
      <c r="I62">
        <f t="shared" si="2"/>
        <v>0.52718078381795197</v>
      </c>
      <c r="K62">
        <f t="shared" si="3"/>
        <v>19214.867256637168</v>
      </c>
    </row>
    <row r="63" spans="1:11" x14ac:dyDescent="0.25">
      <c r="A63" s="1">
        <v>115</v>
      </c>
      <c r="B63" s="1">
        <v>1225</v>
      </c>
      <c r="C63" s="1">
        <v>25321</v>
      </c>
      <c r="D63" s="1">
        <v>1360</v>
      </c>
      <c r="E63" s="1">
        <v>15128</v>
      </c>
      <c r="G63">
        <f t="shared" si="0"/>
        <v>2585</v>
      </c>
      <c r="H63">
        <f t="shared" si="1"/>
        <v>0.4738878143133462</v>
      </c>
      <c r="I63">
        <f t="shared" si="2"/>
        <v>0.52611218568665374</v>
      </c>
      <c r="K63">
        <f t="shared" si="3"/>
        <v>19958.338491295937</v>
      </c>
    </row>
    <row r="64" spans="1:11" x14ac:dyDescent="0.25">
      <c r="A64" s="1">
        <v>116</v>
      </c>
      <c r="B64" s="1">
        <v>2960</v>
      </c>
      <c r="C64" s="1">
        <v>20589</v>
      </c>
      <c r="D64" s="1">
        <v>3685</v>
      </c>
      <c r="E64" s="1">
        <v>13075</v>
      </c>
      <c r="G64">
        <f t="shared" si="0"/>
        <v>6645</v>
      </c>
      <c r="H64">
        <f t="shared" si="1"/>
        <v>0.44544770504138448</v>
      </c>
      <c r="I64">
        <f t="shared" si="2"/>
        <v>0.55455229495861547</v>
      </c>
      <c r="K64">
        <f t="shared" si="3"/>
        <v>16422.094055680962</v>
      </c>
    </row>
    <row r="65" spans="1:11" x14ac:dyDescent="0.25">
      <c r="A65" s="1">
        <v>117</v>
      </c>
      <c r="B65" s="1">
        <v>2700</v>
      </c>
      <c r="C65" s="1">
        <v>24590</v>
      </c>
      <c r="D65" s="1">
        <v>3075</v>
      </c>
      <c r="E65" s="1">
        <v>13943</v>
      </c>
      <c r="G65">
        <f t="shared" si="0"/>
        <v>5775</v>
      </c>
      <c r="H65">
        <f t="shared" si="1"/>
        <v>0.46753246753246752</v>
      </c>
      <c r="I65">
        <f t="shared" si="2"/>
        <v>0.53246753246753242</v>
      </c>
      <c r="K65">
        <f t="shared" si="3"/>
        <v>18920.81818181818</v>
      </c>
    </row>
    <row r="66" spans="1:11" x14ac:dyDescent="0.25">
      <c r="A66" s="1">
        <v>118</v>
      </c>
      <c r="B66" s="1">
        <v>2540</v>
      </c>
      <c r="C66" s="1">
        <v>22077</v>
      </c>
      <c r="D66" s="1">
        <v>2815</v>
      </c>
      <c r="E66" s="1">
        <v>12526</v>
      </c>
      <c r="G66">
        <f t="shared" si="0"/>
        <v>5355</v>
      </c>
      <c r="H66">
        <f t="shared" si="1"/>
        <v>0.47432306255835666</v>
      </c>
      <c r="I66">
        <f t="shared" si="2"/>
        <v>0.52567693744164334</v>
      </c>
      <c r="K66">
        <f t="shared" si="3"/>
        <v>17056.259570494865</v>
      </c>
    </row>
    <row r="67" spans="1:11" x14ac:dyDescent="0.25">
      <c r="A67" s="1">
        <v>119.01</v>
      </c>
      <c r="B67" s="1">
        <v>1795</v>
      </c>
      <c r="C67" s="1">
        <v>23406</v>
      </c>
      <c r="D67" s="1">
        <v>1440</v>
      </c>
      <c r="E67" s="1">
        <v>14286</v>
      </c>
      <c r="G67">
        <f t="shared" ref="G67:G130" si="4">B67+D67</f>
        <v>3235</v>
      </c>
      <c r="H67">
        <f t="shared" ref="H67:H130" si="5">B67/G67</f>
        <v>0.55486862442040186</v>
      </c>
      <c r="I67">
        <f t="shared" ref="I67:I130" si="6">D67/G67</f>
        <v>0.44513137557959814</v>
      </c>
      <c r="K67">
        <f t="shared" ref="K67:K130" si="7">H67*C67+I67*E67</f>
        <v>19346.401854714066</v>
      </c>
    </row>
    <row r="68" spans="1:11" x14ac:dyDescent="0.25">
      <c r="A68" s="1">
        <v>119.02</v>
      </c>
      <c r="B68" s="1">
        <v>1970</v>
      </c>
      <c r="C68" s="1">
        <v>23677</v>
      </c>
      <c r="D68" s="1">
        <v>1520</v>
      </c>
      <c r="E68" s="1">
        <v>12691</v>
      </c>
      <c r="G68">
        <f t="shared" si="4"/>
        <v>3490</v>
      </c>
      <c r="H68">
        <f t="shared" si="5"/>
        <v>0.5644699140401146</v>
      </c>
      <c r="I68">
        <f t="shared" si="6"/>
        <v>0.4355300859598854</v>
      </c>
      <c r="K68">
        <f t="shared" si="7"/>
        <v>18892.266475644697</v>
      </c>
    </row>
    <row r="69" spans="1:11" x14ac:dyDescent="0.25">
      <c r="A69" s="1">
        <v>120.01</v>
      </c>
      <c r="B69" s="1">
        <v>2600</v>
      </c>
      <c r="C69" s="1">
        <v>34966</v>
      </c>
      <c r="D69" s="1">
        <v>2455</v>
      </c>
      <c r="E69" s="1">
        <v>16750</v>
      </c>
      <c r="G69">
        <f t="shared" si="4"/>
        <v>5055</v>
      </c>
      <c r="H69">
        <f t="shared" si="5"/>
        <v>0.51434223541048463</v>
      </c>
      <c r="I69">
        <f t="shared" si="6"/>
        <v>0.48565776458951532</v>
      </c>
      <c r="K69">
        <f t="shared" si="7"/>
        <v>26119.25816023739</v>
      </c>
    </row>
    <row r="70" spans="1:11" x14ac:dyDescent="0.25">
      <c r="A70" s="1">
        <v>120.02</v>
      </c>
      <c r="B70" s="1">
        <v>1170</v>
      </c>
      <c r="C70" s="1">
        <v>40220</v>
      </c>
      <c r="D70" s="1">
        <v>1030</v>
      </c>
      <c r="E70" s="1">
        <v>19439</v>
      </c>
      <c r="G70">
        <f t="shared" si="4"/>
        <v>2200</v>
      </c>
      <c r="H70">
        <f t="shared" si="5"/>
        <v>0.53181818181818186</v>
      </c>
      <c r="I70">
        <f t="shared" si="6"/>
        <v>0.4681818181818182</v>
      </c>
      <c r="K70">
        <f t="shared" si="7"/>
        <v>30490.713636363638</v>
      </c>
    </row>
    <row r="71" spans="1:11" x14ac:dyDescent="0.25">
      <c r="A71" s="1">
        <v>140.01</v>
      </c>
      <c r="B71" s="1">
        <v>1595</v>
      </c>
      <c r="C71" s="1">
        <v>27416</v>
      </c>
      <c r="D71" s="1">
        <v>1190</v>
      </c>
      <c r="E71" s="1">
        <v>13012</v>
      </c>
      <c r="G71">
        <f t="shared" si="4"/>
        <v>2785</v>
      </c>
      <c r="H71">
        <f t="shared" si="5"/>
        <v>0.57271095152603235</v>
      </c>
      <c r="I71">
        <f t="shared" si="6"/>
        <v>0.4272890484739677</v>
      </c>
      <c r="K71">
        <f t="shared" si="7"/>
        <v>21261.328545780972</v>
      </c>
    </row>
    <row r="72" spans="1:11" x14ac:dyDescent="0.25">
      <c r="A72" s="1">
        <v>140.02000000000001</v>
      </c>
      <c r="B72" s="1">
        <v>1585</v>
      </c>
      <c r="C72" s="1">
        <v>22002</v>
      </c>
      <c r="D72" s="1">
        <v>1485</v>
      </c>
      <c r="E72" s="1">
        <v>11769</v>
      </c>
      <c r="G72">
        <f t="shared" si="4"/>
        <v>3070</v>
      </c>
      <c r="H72">
        <f t="shared" si="5"/>
        <v>0.51628664495114007</v>
      </c>
      <c r="I72">
        <f t="shared" si="6"/>
        <v>0.48371335504885993</v>
      </c>
      <c r="K72">
        <f t="shared" si="7"/>
        <v>17052.161237785018</v>
      </c>
    </row>
    <row r="73" spans="1:11" x14ac:dyDescent="0.25">
      <c r="A73" s="1">
        <v>140.03</v>
      </c>
      <c r="B73" s="1">
        <v>1450</v>
      </c>
      <c r="C73" s="1">
        <v>25354</v>
      </c>
      <c r="D73" s="1">
        <v>1210</v>
      </c>
      <c r="E73" s="1">
        <v>13710</v>
      </c>
      <c r="G73">
        <f t="shared" si="4"/>
        <v>2660</v>
      </c>
      <c r="H73">
        <f t="shared" si="5"/>
        <v>0.54511278195488722</v>
      </c>
      <c r="I73">
        <f t="shared" si="6"/>
        <v>0.45488721804511278</v>
      </c>
      <c r="K73">
        <f t="shared" si="7"/>
        <v>20057.293233082706</v>
      </c>
    </row>
    <row r="74" spans="1:11" x14ac:dyDescent="0.25">
      <c r="A74" s="1">
        <v>160.01</v>
      </c>
      <c r="B74" s="1">
        <v>1890</v>
      </c>
      <c r="C74" s="1">
        <v>20618</v>
      </c>
      <c r="D74" s="1">
        <v>1700</v>
      </c>
      <c r="E74" s="1">
        <v>11658</v>
      </c>
      <c r="G74">
        <f t="shared" si="4"/>
        <v>3590</v>
      </c>
      <c r="H74">
        <f t="shared" si="5"/>
        <v>0.52646239554317553</v>
      </c>
      <c r="I74">
        <f t="shared" si="6"/>
        <v>0.47353760445682452</v>
      </c>
      <c r="K74">
        <f t="shared" si="7"/>
        <v>16375.103064066854</v>
      </c>
    </row>
    <row r="75" spans="1:11" x14ac:dyDescent="0.25">
      <c r="A75" s="1">
        <v>160.02000000000001</v>
      </c>
      <c r="B75" s="1">
        <v>1795</v>
      </c>
      <c r="C75" s="1">
        <v>23016</v>
      </c>
      <c r="D75" s="1">
        <v>1505</v>
      </c>
      <c r="E75" s="1">
        <v>10793</v>
      </c>
      <c r="G75">
        <f t="shared" si="4"/>
        <v>3300</v>
      </c>
      <c r="H75">
        <f t="shared" si="5"/>
        <v>0.54393939393939394</v>
      </c>
      <c r="I75">
        <f t="shared" si="6"/>
        <v>0.45606060606060606</v>
      </c>
      <c r="K75">
        <f t="shared" si="7"/>
        <v>17441.571212121213</v>
      </c>
    </row>
    <row r="76" spans="1:11" x14ac:dyDescent="0.25">
      <c r="A76" s="1">
        <v>160.03</v>
      </c>
      <c r="B76" s="1">
        <v>1505</v>
      </c>
      <c r="C76" s="1">
        <v>27391</v>
      </c>
      <c r="D76" s="1">
        <v>1295</v>
      </c>
      <c r="E76" s="1">
        <v>12115</v>
      </c>
      <c r="G76">
        <f t="shared" si="4"/>
        <v>2800</v>
      </c>
      <c r="H76">
        <f t="shared" si="5"/>
        <v>0.53749999999999998</v>
      </c>
      <c r="I76">
        <f t="shared" si="6"/>
        <v>0.46250000000000002</v>
      </c>
      <c r="K76">
        <f t="shared" si="7"/>
        <v>20325.849999999999</v>
      </c>
    </row>
    <row r="77" spans="1:11" x14ac:dyDescent="0.25">
      <c r="A77" s="1">
        <v>170.01</v>
      </c>
      <c r="B77" s="1">
        <v>2175</v>
      </c>
      <c r="C77" s="1">
        <v>20242</v>
      </c>
      <c r="D77" s="1">
        <v>1605</v>
      </c>
      <c r="E77" s="1">
        <v>11286</v>
      </c>
      <c r="G77">
        <f t="shared" si="4"/>
        <v>3780</v>
      </c>
      <c r="H77">
        <f t="shared" si="5"/>
        <v>0.57539682539682535</v>
      </c>
      <c r="I77">
        <f t="shared" si="6"/>
        <v>0.42460317460317459</v>
      </c>
      <c r="K77">
        <f t="shared" si="7"/>
        <v>16439.253968253968</v>
      </c>
    </row>
    <row r="78" spans="1:11" x14ac:dyDescent="0.25">
      <c r="A78" s="1">
        <v>170.02</v>
      </c>
      <c r="B78" s="1">
        <v>2120</v>
      </c>
      <c r="C78" s="1">
        <v>20850</v>
      </c>
      <c r="D78" s="1">
        <v>1455</v>
      </c>
      <c r="E78" s="1">
        <v>10829</v>
      </c>
      <c r="G78">
        <f t="shared" si="4"/>
        <v>3575</v>
      </c>
      <c r="H78">
        <f t="shared" si="5"/>
        <v>0.593006993006993</v>
      </c>
      <c r="I78">
        <f t="shared" si="6"/>
        <v>0.406993006993007</v>
      </c>
      <c r="K78">
        <f t="shared" si="7"/>
        <v>16771.523076923077</v>
      </c>
    </row>
    <row r="79" spans="1:11" x14ac:dyDescent="0.25">
      <c r="A79" s="1">
        <v>190</v>
      </c>
      <c r="B79" s="1">
        <v>1585</v>
      </c>
      <c r="C79" s="1">
        <v>17805</v>
      </c>
      <c r="D79" s="1">
        <v>275</v>
      </c>
      <c r="E79" s="1">
        <v>9036</v>
      </c>
      <c r="G79">
        <f t="shared" si="4"/>
        <v>1860</v>
      </c>
      <c r="H79">
        <f t="shared" si="5"/>
        <v>0.85215053763440862</v>
      </c>
      <c r="I79">
        <f t="shared" si="6"/>
        <v>0.14784946236559141</v>
      </c>
      <c r="K79">
        <f t="shared" si="7"/>
        <v>16508.508064516129</v>
      </c>
    </row>
    <row r="80" spans="1:11" x14ac:dyDescent="0.25">
      <c r="A80" s="1">
        <v>200</v>
      </c>
      <c r="B80" s="1">
        <v>1330</v>
      </c>
      <c r="C80" s="1">
        <v>21135</v>
      </c>
      <c r="D80" s="1">
        <v>925</v>
      </c>
      <c r="E80" s="1">
        <v>12350</v>
      </c>
      <c r="G80">
        <f t="shared" si="4"/>
        <v>2255</v>
      </c>
      <c r="H80">
        <f t="shared" si="5"/>
        <v>0.58980044345898008</v>
      </c>
      <c r="I80">
        <f t="shared" si="6"/>
        <v>0.41019955654101997</v>
      </c>
      <c r="K80">
        <f t="shared" si="7"/>
        <v>17531.39689578714</v>
      </c>
    </row>
    <row r="81" spans="1:11" x14ac:dyDescent="0.25">
      <c r="A81" s="1">
        <v>210</v>
      </c>
      <c r="B81" s="1">
        <v>2270</v>
      </c>
      <c r="C81" s="1">
        <v>22971</v>
      </c>
      <c r="D81" s="1">
        <v>1630</v>
      </c>
      <c r="E81" s="1">
        <v>12165</v>
      </c>
      <c r="G81">
        <f t="shared" si="4"/>
        <v>3900</v>
      </c>
      <c r="H81">
        <f t="shared" si="5"/>
        <v>0.58205128205128209</v>
      </c>
      <c r="I81">
        <f t="shared" si="6"/>
        <v>0.41794871794871796</v>
      </c>
      <c r="K81">
        <f t="shared" si="7"/>
        <v>18454.646153846155</v>
      </c>
    </row>
    <row r="82" spans="1:11" x14ac:dyDescent="0.25">
      <c r="A82" s="1">
        <v>220.01</v>
      </c>
      <c r="B82" s="1">
        <v>1425</v>
      </c>
      <c r="C82" s="1">
        <v>24195</v>
      </c>
      <c r="D82" s="1">
        <v>1280</v>
      </c>
      <c r="E82" s="1">
        <v>11973</v>
      </c>
      <c r="G82">
        <f t="shared" si="4"/>
        <v>2705</v>
      </c>
      <c r="H82">
        <f t="shared" si="5"/>
        <v>0.52680221811460259</v>
      </c>
      <c r="I82">
        <f t="shared" si="6"/>
        <v>0.47319778188539741</v>
      </c>
      <c r="K82">
        <f t="shared" si="7"/>
        <v>18411.576709796675</v>
      </c>
    </row>
    <row r="83" spans="1:11" x14ac:dyDescent="0.25">
      <c r="A83" s="1">
        <v>220.02</v>
      </c>
      <c r="B83" s="1">
        <v>1710</v>
      </c>
      <c r="C83" s="1">
        <v>22544</v>
      </c>
      <c r="D83" s="1">
        <v>1375</v>
      </c>
      <c r="E83" s="1">
        <v>11955</v>
      </c>
      <c r="G83">
        <f t="shared" si="4"/>
        <v>3085</v>
      </c>
      <c r="H83">
        <f t="shared" si="5"/>
        <v>0.5542949756888168</v>
      </c>
      <c r="I83">
        <f t="shared" si="6"/>
        <v>0.44570502431118314</v>
      </c>
      <c r="K83">
        <f t="shared" si="7"/>
        <v>17824.429497568879</v>
      </c>
    </row>
    <row r="84" spans="1:11" x14ac:dyDescent="0.25">
      <c r="A84" s="1">
        <v>230</v>
      </c>
      <c r="B84" s="1">
        <v>1860</v>
      </c>
      <c r="C84" s="1">
        <v>20726</v>
      </c>
      <c r="D84" s="1">
        <v>1430</v>
      </c>
      <c r="E84" s="1">
        <v>11547</v>
      </c>
      <c r="G84">
        <f t="shared" si="4"/>
        <v>3290</v>
      </c>
      <c r="H84">
        <f t="shared" si="5"/>
        <v>0.56534954407294835</v>
      </c>
      <c r="I84">
        <f t="shared" si="6"/>
        <v>0.43465045592705165</v>
      </c>
      <c r="K84">
        <f t="shared" si="7"/>
        <v>16736.343465045593</v>
      </c>
    </row>
    <row r="85" spans="1:11" x14ac:dyDescent="0.25">
      <c r="A85" s="1">
        <v>240</v>
      </c>
      <c r="B85" s="1">
        <v>1465</v>
      </c>
      <c r="C85" s="1">
        <v>26915</v>
      </c>
      <c r="D85" s="1">
        <v>1200</v>
      </c>
      <c r="E85" s="1">
        <v>14048</v>
      </c>
      <c r="G85">
        <f t="shared" si="4"/>
        <v>2665</v>
      </c>
      <c r="H85">
        <f t="shared" si="5"/>
        <v>0.54971857410881797</v>
      </c>
      <c r="I85">
        <f t="shared" si="6"/>
        <v>0.45028142589118197</v>
      </c>
      <c r="K85">
        <f t="shared" si="7"/>
        <v>21121.22889305816</v>
      </c>
    </row>
    <row r="86" spans="1:11" x14ac:dyDescent="0.25">
      <c r="A86" s="1">
        <v>260.01</v>
      </c>
      <c r="B86" s="1">
        <v>1135</v>
      </c>
      <c r="C86" s="1">
        <v>15519</v>
      </c>
      <c r="D86" s="1">
        <v>1180</v>
      </c>
      <c r="E86" s="1">
        <v>10085</v>
      </c>
      <c r="G86">
        <f t="shared" si="4"/>
        <v>2315</v>
      </c>
      <c r="H86">
        <f t="shared" si="5"/>
        <v>0.49028077753779697</v>
      </c>
      <c r="I86">
        <f t="shared" si="6"/>
        <v>0.50971922246220303</v>
      </c>
      <c r="K86">
        <f t="shared" si="7"/>
        <v>12749.185745140388</v>
      </c>
    </row>
    <row r="87" spans="1:11" x14ac:dyDescent="0.25">
      <c r="A87" s="1">
        <v>260.02</v>
      </c>
      <c r="B87" s="1">
        <v>1240</v>
      </c>
      <c r="C87" s="1">
        <v>16688</v>
      </c>
      <c r="D87" s="1">
        <v>1170</v>
      </c>
      <c r="E87" s="1">
        <v>8815</v>
      </c>
      <c r="G87">
        <f t="shared" si="4"/>
        <v>2410</v>
      </c>
      <c r="H87">
        <f t="shared" si="5"/>
        <v>0.51452282157676343</v>
      </c>
      <c r="I87">
        <f t="shared" si="6"/>
        <v>0.48547717842323651</v>
      </c>
      <c r="K87">
        <f t="shared" si="7"/>
        <v>12865.838174273858</v>
      </c>
    </row>
    <row r="88" spans="1:11" x14ac:dyDescent="0.25">
      <c r="A88" s="1">
        <v>260.02999999999997</v>
      </c>
      <c r="B88" s="1">
        <v>1315</v>
      </c>
      <c r="C88" s="1">
        <v>16753</v>
      </c>
      <c r="D88" s="1">
        <v>1095</v>
      </c>
      <c r="E88" s="1">
        <v>11505</v>
      </c>
      <c r="G88">
        <f t="shared" si="4"/>
        <v>2410</v>
      </c>
      <c r="H88">
        <f t="shared" si="5"/>
        <v>0.5456431535269709</v>
      </c>
      <c r="I88">
        <f t="shared" si="6"/>
        <v>0.45435684647302904</v>
      </c>
      <c r="K88">
        <f t="shared" si="7"/>
        <v>14368.535269709542</v>
      </c>
    </row>
    <row r="89" spans="1:11" x14ac:dyDescent="0.25">
      <c r="A89" s="1">
        <v>270.01</v>
      </c>
      <c r="B89" s="1">
        <v>1795</v>
      </c>
      <c r="C89" s="1">
        <v>20913</v>
      </c>
      <c r="D89" s="1">
        <v>1945</v>
      </c>
      <c r="E89" s="1">
        <v>13112</v>
      </c>
      <c r="G89">
        <f t="shared" si="4"/>
        <v>3740</v>
      </c>
      <c r="H89">
        <f t="shared" si="5"/>
        <v>0.4799465240641711</v>
      </c>
      <c r="I89">
        <f t="shared" si="6"/>
        <v>0.52005347593582885</v>
      </c>
      <c r="K89">
        <f t="shared" si="7"/>
        <v>16856.062834224598</v>
      </c>
    </row>
    <row r="90" spans="1:11" x14ac:dyDescent="0.25">
      <c r="A90" s="1">
        <v>270.02</v>
      </c>
      <c r="B90" s="1">
        <v>2430</v>
      </c>
      <c r="C90" s="1">
        <v>19692</v>
      </c>
      <c r="D90" s="1">
        <v>2530</v>
      </c>
      <c r="E90" s="1">
        <v>13240</v>
      </c>
      <c r="G90">
        <f t="shared" si="4"/>
        <v>4960</v>
      </c>
      <c r="H90">
        <f t="shared" si="5"/>
        <v>0.48991935483870969</v>
      </c>
      <c r="I90">
        <f t="shared" si="6"/>
        <v>0.51008064516129037</v>
      </c>
      <c r="K90">
        <f t="shared" si="7"/>
        <v>16400.959677419356</v>
      </c>
    </row>
    <row r="91" spans="1:11" x14ac:dyDescent="0.25">
      <c r="A91" s="1">
        <v>271.01</v>
      </c>
      <c r="B91" s="1">
        <v>1650</v>
      </c>
      <c r="C91" s="1">
        <v>28436</v>
      </c>
      <c r="D91" s="1">
        <v>1435</v>
      </c>
      <c r="E91" s="1">
        <v>13548</v>
      </c>
      <c r="G91">
        <f t="shared" si="4"/>
        <v>3085</v>
      </c>
      <c r="H91">
        <f t="shared" si="5"/>
        <v>0.53484602917341972</v>
      </c>
      <c r="I91">
        <f t="shared" si="6"/>
        <v>0.46515397082658022</v>
      </c>
      <c r="K91">
        <f t="shared" si="7"/>
        <v>21510.787682333874</v>
      </c>
    </row>
    <row r="92" spans="1:11" x14ac:dyDescent="0.25">
      <c r="A92" s="1">
        <v>271.02</v>
      </c>
      <c r="B92" s="1">
        <v>1665</v>
      </c>
      <c r="C92" s="1">
        <v>25128</v>
      </c>
      <c r="D92" s="1">
        <v>1570</v>
      </c>
      <c r="E92" s="1">
        <v>11242</v>
      </c>
      <c r="G92">
        <f t="shared" si="4"/>
        <v>3235</v>
      </c>
      <c r="H92">
        <f t="shared" si="5"/>
        <v>0.51468315301391032</v>
      </c>
      <c r="I92">
        <f t="shared" si="6"/>
        <v>0.48531684698608962</v>
      </c>
      <c r="K92">
        <f t="shared" si="7"/>
        <v>18388.890262751156</v>
      </c>
    </row>
    <row r="93" spans="1:11" x14ac:dyDescent="0.25">
      <c r="A93" s="1">
        <v>272</v>
      </c>
      <c r="B93" s="1">
        <v>595</v>
      </c>
      <c r="C93" s="1">
        <v>26237</v>
      </c>
      <c r="D93" s="1">
        <v>600</v>
      </c>
      <c r="E93" s="1">
        <v>12328</v>
      </c>
      <c r="G93">
        <f t="shared" si="4"/>
        <v>1195</v>
      </c>
      <c r="H93">
        <f t="shared" si="5"/>
        <v>0.497907949790795</v>
      </c>
      <c r="I93">
        <f t="shared" si="6"/>
        <v>0.502092050209205</v>
      </c>
      <c r="K93">
        <f t="shared" si="7"/>
        <v>19253.401673640168</v>
      </c>
    </row>
    <row r="94" spans="1:11" x14ac:dyDescent="0.25">
      <c r="A94" s="1">
        <v>273.01</v>
      </c>
      <c r="B94" s="1">
        <v>3085</v>
      </c>
      <c r="C94" s="1">
        <v>24591</v>
      </c>
      <c r="D94" s="1">
        <v>2945</v>
      </c>
      <c r="E94" s="1">
        <v>13070</v>
      </c>
      <c r="G94">
        <f t="shared" si="4"/>
        <v>6030</v>
      </c>
      <c r="H94">
        <f t="shared" si="5"/>
        <v>0.511608623548922</v>
      </c>
      <c r="I94">
        <f t="shared" si="6"/>
        <v>0.48839137645107794</v>
      </c>
      <c r="K94">
        <f t="shared" si="7"/>
        <v>18964.24295190713</v>
      </c>
    </row>
    <row r="95" spans="1:11" x14ac:dyDescent="0.25">
      <c r="A95" s="1">
        <v>273.02</v>
      </c>
      <c r="B95" s="1">
        <v>2820</v>
      </c>
      <c r="C95" s="1">
        <v>28150</v>
      </c>
      <c r="D95" s="1">
        <v>2455</v>
      </c>
      <c r="E95" s="1">
        <v>12259</v>
      </c>
      <c r="G95">
        <f t="shared" si="4"/>
        <v>5275</v>
      </c>
      <c r="H95">
        <f t="shared" si="5"/>
        <v>0.53459715639810423</v>
      </c>
      <c r="I95">
        <f t="shared" si="6"/>
        <v>0.46540284360189571</v>
      </c>
      <c r="K95">
        <f t="shared" si="7"/>
        <v>20754.283412322275</v>
      </c>
    </row>
    <row r="96" spans="1:11" x14ac:dyDescent="0.25">
      <c r="A96" s="1">
        <v>280.01</v>
      </c>
      <c r="B96" s="1">
        <v>1745</v>
      </c>
      <c r="C96" s="1">
        <v>23169</v>
      </c>
      <c r="D96" s="1">
        <v>1425</v>
      </c>
      <c r="E96" s="1">
        <v>12054</v>
      </c>
      <c r="G96">
        <f t="shared" si="4"/>
        <v>3170</v>
      </c>
      <c r="H96">
        <f t="shared" si="5"/>
        <v>0.55047318611987384</v>
      </c>
      <c r="I96">
        <f t="shared" si="6"/>
        <v>0.44952681388012616</v>
      </c>
      <c r="K96">
        <f t="shared" si="7"/>
        <v>18172.509463722396</v>
      </c>
    </row>
    <row r="97" spans="1:11" x14ac:dyDescent="0.25">
      <c r="A97" s="1">
        <v>280.02</v>
      </c>
      <c r="B97" s="1">
        <v>1820</v>
      </c>
      <c r="C97" s="1">
        <v>24295</v>
      </c>
      <c r="D97" s="1">
        <v>1560</v>
      </c>
      <c r="E97" s="1">
        <v>12982</v>
      </c>
      <c r="G97">
        <f t="shared" si="4"/>
        <v>3380</v>
      </c>
      <c r="H97">
        <f t="shared" si="5"/>
        <v>0.53846153846153844</v>
      </c>
      <c r="I97">
        <f t="shared" si="6"/>
        <v>0.46153846153846156</v>
      </c>
      <c r="K97">
        <f t="shared" si="7"/>
        <v>19073.615384615383</v>
      </c>
    </row>
    <row r="98" spans="1:11" x14ac:dyDescent="0.25">
      <c r="A98" s="1">
        <v>280.02999999999997</v>
      </c>
      <c r="B98" s="1">
        <v>1960</v>
      </c>
      <c r="C98" s="1">
        <v>22071</v>
      </c>
      <c r="D98" s="1">
        <v>1620</v>
      </c>
      <c r="E98" s="1">
        <v>11035</v>
      </c>
      <c r="G98">
        <f t="shared" si="4"/>
        <v>3580</v>
      </c>
      <c r="H98">
        <f t="shared" si="5"/>
        <v>0.54748603351955305</v>
      </c>
      <c r="I98">
        <f t="shared" si="6"/>
        <v>0.45251396648044695</v>
      </c>
      <c r="K98">
        <f t="shared" si="7"/>
        <v>17077.055865921786</v>
      </c>
    </row>
    <row r="99" spans="1:11" x14ac:dyDescent="0.25">
      <c r="A99" s="1">
        <v>290</v>
      </c>
      <c r="B99" s="1">
        <v>1525</v>
      </c>
      <c r="C99" s="1">
        <v>26686</v>
      </c>
      <c r="D99" s="1">
        <v>1165</v>
      </c>
      <c r="E99" s="1">
        <v>15119</v>
      </c>
      <c r="G99">
        <f t="shared" si="4"/>
        <v>2690</v>
      </c>
      <c r="H99">
        <f t="shared" si="5"/>
        <v>0.56691449814126393</v>
      </c>
      <c r="I99">
        <f t="shared" si="6"/>
        <v>0.43308550185873607</v>
      </c>
      <c r="K99">
        <f t="shared" si="7"/>
        <v>21676.5</v>
      </c>
    </row>
    <row r="100" spans="1:11" x14ac:dyDescent="0.25">
      <c r="A100" s="1">
        <v>300</v>
      </c>
      <c r="B100" s="1">
        <v>525</v>
      </c>
      <c r="C100" s="1">
        <v>33120</v>
      </c>
      <c r="D100" s="1">
        <v>1010</v>
      </c>
      <c r="E100" s="1">
        <v>12446</v>
      </c>
      <c r="G100">
        <f t="shared" si="4"/>
        <v>1535</v>
      </c>
      <c r="H100">
        <f t="shared" si="5"/>
        <v>0.34201954397394135</v>
      </c>
      <c r="I100">
        <f t="shared" si="6"/>
        <v>0.65798045602605859</v>
      </c>
      <c r="K100">
        <f t="shared" si="7"/>
        <v>19516.912052117263</v>
      </c>
    </row>
    <row r="101" spans="1:11" x14ac:dyDescent="0.25">
      <c r="A101" s="1">
        <v>310</v>
      </c>
      <c r="B101" s="1">
        <v>1005</v>
      </c>
      <c r="C101" s="1">
        <v>17323</v>
      </c>
      <c r="D101" s="1">
        <v>955</v>
      </c>
      <c r="E101" s="1">
        <v>11736</v>
      </c>
      <c r="G101">
        <f t="shared" si="4"/>
        <v>1960</v>
      </c>
      <c r="H101">
        <f t="shared" si="5"/>
        <v>0.51275510204081631</v>
      </c>
      <c r="I101">
        <f t="shared" si="6"/>
        <v>0.48724489795918369</v>
      </c>
      <c r="K101">
        <f t="shared" si="7"/>
        <v>14600.762755102041</v>
      </c>
    </row>
    <row r="102" spans="1:11" x14ac:dyDescent="0.25">
      <c r="A102" s="1">
        <v>311.01</v>
      </c>
      <c r="B102" s="1">
        <v>1830</v>
      </c>
      <c r="C102" s="1">
        <v>19482</v>
      </c>
      <c r="D102" s="1">
        <v>1935</v>
      </c>
      <c r="E102" s="1">
        <v>11943</v>
      </c>
      <c r="G102">
        <f t="shared" si="4"/>
        <v>3765</v>
      </c>
      <c r="H102">
        <f t="shared" si="5"/>
        <v>0.48605577689243029</v>
      </c>
      <c r="I102">
        <f t="shared" si="6"/>
        <v>0.51394422310756971</v>
      </c>
      <c r="K102">
        <f t="shared" si="7"/>
        <v>15607.374501992032</v>
      </c>
    </row>
    <row r="103" spans="1:11" x14ac:dyDescent="0.25">
      <c r="A103" s="1">
        <v>311.02</v>
      </c>
      <c r="B103" s="1">
        <v>1255</v>
      </c>
      <c r="C103" s="1">
        <v>19629</v>
      </c>
      <c r="D103" s="1">
        <v>1250</v>
      </c>
      <c r="E103" s="1">
        <v>11268</v>
      </c>
      <c r="G103">
        <f t="shared" si="4"/>
        <v>2505</v>
      </c>
      <c r="H103">
        <f t="shared" si="5"/>
        <v>0.50099800399201599</v>
      </c>
      <c r="I103">
        <f t="shared" si="6"/>
        <v>0.49900199600798401</v>
      </c>
      <c r="K103">
        <f t="shared" si="7"/>
        <v>15456.844311377246</v>
      </c>
    </row>
    <row r="104" spans="1:11" x14ac:dyDescent="0.25">
      <c r="A104" s="1">
        <v>320.01</v>
      </c>
      <c r="B104" s="1">
        <v>2940</v>
      </c>
      <c r="C104" s="1">
        <v>21578</v>
      </c>
      <c r="D104" s="1">
        <v>2795</v>
      </c>
      <c r="E104" s="1">
        <v>12646</v>
      </c>
      <c r="G104">
        <f t="shared" si="4"/>
        <v>5735</v>
      </c>
      <c r="H104">
        <f t="shared" si="5"/>
        <v>0.51264167393199656</v>
      </c>
      <c r="I104">
        <f t="shared" si="6"/>
        <v>0.4873583260680035</v>
      </c>
      <c r="K104">
        <f t="shared" si="7"/>
        <v>17224.915431560592</v>
      </c>
    </row>
    <row r="105" spans="1:11" x14ac:dyDescent="0.25">
      <c r="A105" s="1">
        <v>320.02</v>
      </c>
      <c r="B105" s="1">
        <v>1910</v>
      </c>
      <c r="C105" s="1">
        <v>21761</v>
      </c>
      <c r="D105" s="1">
        <v>1820</v>
      </c>
      <c r="E105" s="1">
        <v>11530</v>
      </c>
      <c r="G105">
        <f t="shared" si="4"/>
        <v>3730</v>
      </c>
      <c r="H105">
        <f t="shared" si="5"/>
        <v>0.51206434316353888</v>
      </c>
      <c r="I105">
        <f t="shared" si="6"/>
        <v>0.48793565683646112</v>
      </c>
      <c r="K105">
        <f t="shared" si="7"/>
        <v>16768.930294906168</v>
      </c>
    </row>
    <row r="106" spans="1:11" x14ac:dyDescent="0.25">
      <c r="A106" s="1">
        <v>320.02999999999997</v>
      </c>
      <c r="B106" s="1">
        <v>2165</v>
      </c>
      <c r="C106" s="1">
        <v>25778</v>
      </c>
      <c r="D106" s="1">
        <v>1920</v>
      </c>
      <c r="E106" s="1">
        <v>14036</v>
      </c>
      <c r="G106">
        <f t="shared" si="4"/>
        <v>4085</v>
      </c>
      <c r="H106">
        <f t="shared" si="5"/>
        <v>0.52998776009791926</v>
      </c>
      <c r="I106">
        <f t="shared" si="6"/>
        <v>0.4700122399020808</v>
      </c>
      <c r="K106">
        <f t="shared" si="7"/>
        <v>20259.116279069767</v>
      </c>
    </row>
    <row r="107" spans="1:11" x14ac:dyDescent="0.25">
      <c r="A107" s="1">
        <v>320.04000000000002</v>
      </c>
      <c r="B107" s="1">
        <v>1115</v>
      </c>
      <c r="C107" s="1">
        <v>23523</v>
      </c>
      <c r="D107" s="1">
        <v>1240</v>
      </c>
      <c r="E107" s="1">
        <v>12722</v>
      </c>
      <c r="G107">
        <f t="shared" si="4"/>
        <v>2355</v>
      </c>
      <c r="H107">
        <f t="shared" si="5"/>
        <v>0.47346072186836519</v>
      </c>
      <c r="I107">
        <f t="shared" si="6"/>
        <v>0.52653927813163481</v>
      </c>
      <c r="K107">
        <f t="shared" si="7"/>
        <v>17835.849256900212</v>
      </c>
    </row>
    <row r="108" spans="1:11" x14ac:dyDescent="0.25">
      <c r="A108" s="1">
        <v>320.05</v>
      </c>
      <c r="B108" s="1">
        <v>470</v>
      </c>
      <c r="C108" s="1">
        <v>25517</v>
      </c>
      <c r="D108" s="1">
        <v>345</v>
      </c>
      <c r="E108" s="1">
        <v>15559</v>
      </c>
      <c r="G108">
        <f t="shared" si="4"/>
        <v>815</v>
      </c>
      <c r="H108">
        <f t="shared" si="5"/>
        <v>0.57668711656441718</v>
      </c>
      <c r="I108">
        <f t="shared" si="6"/>
        <v>0.42331288343558282</v>
      </c>
      <c r="K108">
        <f t="shared" si="7"/>
        <v>21301.650306748466</v>
      </c>
    </row>
    <row r="109" spans="1:11" x14ac:dyDescent="0.25">
      <c r="A109" s="1">
        <v>330</v>
      </c>
      <c r="B109" s="1">
        <v>1215</v>
      </c>
      <c r="C109" s="1">
        <v>16672</v>
      </c>
      <c r="D109" s="1">
        <v>1130</v>
      </c>
      <c r="E109" s="1">
        <v>9634</v>
      </c>
      <c r="G109">
        <f t="shared" si="4"/>
        <v>2345</v>
      </c>
      <c r="H109">
        <f t="shared" si="5"/>
        <v>0.51812366737739868</v>
      </c>
      <c r="I109">
        <f t="shared" si="6"/>
        <v>0.48187633262260127</v>
      </c>
      <c r="K109">
        <f t="shared" si="7"/>
        <v>13280.554371002132</v>
      </c>
    </row>
    <row r="110" spans="1:11" x14ac:dyDescent="0.25">
      <c r="A110" s="1">
        <v>340</v>
      </c>
      <c r="B110" s="1">
        <v>3205</v>
      </c>
      <c r="C110" s="1">
        <v>21080</v>
      </c>
      <c r="D110" s="1">
        <v>2735</v>
      </c>
      <c r="E110" s="1">
        <v>11717</v>
      </c>
      <c r="G110">
        <f t="shared" si="4"/>
        <v>5940</v>
      </c>
      <c r="H110">
        <f t="shared" si="5"/>
        <v>0.53956228956228958</v>
      </c>
      <c r="I110">
        <f t="shared" si="6"/>
        <v>0.46043771043771042</v>
      </c>
      <c r="K110">
        <f t="shared" si="7"/>
        <v>16768.921717171717</v>
      </c>
    </row>
    <row r="111" spans="1:11" x14ac:dyDescent="0.25">
      <c r="A111" s="1">
        <v>360</v>
      </c>
      <c r="B111" s="1">
        <v>2625</v>
      </c>
      <c r="C111" s="1">
        <v>22446</v>
      </c>
      <c r="D111" s="1">
        <v>2135</v>
      </c>
      <c r="E111" s="1">
        <v>12530</v>
      </c>
      <c r="G111">
        <f t="shared" si="4"/>
        <v>4760</v>
      </c>
      <c r="H111">
        <f t="shared" si="5"/>
        <v>0.55147058823529416</v>
      </c>
      <c r="I111">
        <f t="shared" si="6"/>
        <v>0.4485294117647059</v>
      </c>
      <c r="K111">
        <f t="shared" si="7"/>
        <v>17998.382352941178</v>
      </c>
    </row>
    <row r="112" spans="1:11" x14ac:dyDescent="0.25">
      <c r="A112" s="1">
        <v>370</v>
      </c>
      <c r="B112" s="1">
        <v>1270</v>
      </c>
      <c r="C112" s="1">
        <v>34975</v>
      </c>
      <c r="D112" s="1">
        <v>975</v>
      </c>
      <c r="E112" s="1">
        <v>17635</v>
      </c>
      <c r="G112">
        <f t="shared" si="4"/>
        <v>2245</v>
      </c>
      <c r="H112">
        <f t="shared" si="5"/>
        <v>0.5657015590200446</v>
      </c>
      <c r="I112">
        <f t="shared" si="6"/>
        <v>0.43429844097995546</v>
      </c>
      <c r="K112">
        <f t="shared" si="7"/>
        <v>27444.265033407573</v>
      </c>
    </row>
    <row r="113" spans="1:11" x14ac:dyDescent="0.25">
      <c r="A113" s="1">
        <v>500</v>
      </c>
      <c r="B113" s="1">
        <v>1190</v>
      </c>
      <c r="C113" s="1">
        <v>25623</v>
      </c>
      <c r="D113" s="1">
        <v>980</v>
      </c>
      <c r="E113" s="1">
        <v>13615</v>
      </c>
      <c r="G113">
        <f t="shared" si="4"/>
        <v>2170</v>
      </c>
      <c r="H113">
        <f t="shared" si="5"/>
        <v>0.54838709677419351</v>
      </c>
      <c r="I113">
        <f t="shared" si="6"/>
        <v>0.45161290322580644</v>
      </c>
      <c r="K113">
        <f t="shared" si="7"/>
        <v>20200.032258064515</v>
      </c>
    </row>
    <row r="114" spans="1:11" x14ac:dyDescent="0.25">
      <c r="A114" s="1">
        <v>510</v>
      </c>
      <c r="B114" s="1">
        <v>865</v>
      </c>
      <c r="C114" s="1">
        <v>22175</v>
      </c>
      <c r="D114" s="1">
        <v>655</v>
      </c>
      <c r="E114" s="1">
        <v>11897</v>
      </c>
      <c r="G114">
        <f t="shared" si="4"/>
        <v>1520</v>
      </c>
      <c r="H114">
        <f t="shared" si="5"/>
        <v>0.56907894736842102</v>
      </c>
      <c r="I114">
        <f t="shared" si="6"/>
        <v>0.43092105263157893</v>
      </c>
      <c r="K114">
        <f t="shared" si="7"/>
        <v>17745.99342105263</v>
      </c>
    </row>
    <row r="115" spans="1:11" x14ac:dyDescent="0.25">
      <c r="A115" s="1">
        <v>520</v>
      </c>
      <c r="B115" s="1">
        <v>790</v>
      </c>
      <c r="C115" s="1">
        <v>20817</v>
      </c>
      <c r="D115" s="1">
        <v>555</v>
      </c>
      <c r="E115" s="1">
        <v>10970</v>
      </c>
      <c r="G115">
        <f t="shared" si="4"/>
        <v>1345</v>
      </c>
      <c r="H115">
        <f t="shared" si="5"/>
        <v>0.58736059479553904</v>
      </c>
      <c r="I115">
        <f t="shared" si="6"/>
        <v>0.41263940520446096</v>
      </c>
      <c r="K115">
        <f t="shared" si="7"/>
        <v>16753.739776951672</v>
      </c>
    </row>
    <row r="116" spans="1:11" x14ac:dyDescent="0.25">
      <c r="A116" s="1">
        <v>530</v>
      </c>
      <c r="B116" s="1">
        <v>1330</v>
      </c>
      <c r="C116" s="1">
        <v>20165</v>
      </c>
      <c r="D116" s="1">
        <v>1000</v>
      </c>
      <c r="E116" s="1">
        <v>10110</v>
      </c>
      <c r="G116">
        <f t="shared" si="4"/>
        <v>2330</v>
      </c>
      <c r="H116">
        <f t="shared" si="5"/>
        <v>0.57081545064377681</v>
      </c>
      <c r="I116">
        <f t="shared" si="6"/>
        <v>0.42918454935622319</v>
      </c>
      <c r="K116">
        <f t="shared" si="7"/>
        <v>15849.549356223175</v>
      </c>
    </row>
    <row r="117" spans="1:11" x14ac:dyDescent="0.25">
      <c r="A117" s="1">
        <v>540</v>
      </c>
      <c r="B117" s="1">
        <v>2435</v>
      </c>
      <c r="C117" s="1">
        <v>22448</v>
      </c>
      <c r="D117" s="1">
        <v>1910</v>
      </c>
      <c r="E117" s="1">
        <v>12313</v>
      </c>
      <c r="G117">
        <f t="shared" si="4"/>
        <v>4345</v>
      </c>
      <c r="H117">
        <f t="shared" si="5"/>
        <v>0.5604142692750288</v>
      </c>
      <c r="I117">
        <f t="shared" si="6"/>
        <v>0.43958573072497126</v>
      </c>
      <c r="K117">
        <f t="shared" si="7"/>
        <v>17992.798619102417</v>
      </c>
    </row>
    <row r="118" spans="1:11" x14ac:dyDescent="0.25">
      <c r="A118" s="1">
        <v>600.01</v>
      </c>
      <c r="B118" s="1">
        <v>1125</v>
      </c>
      <c r="C118" s="1">
        <v>33487</v>
      </c>
      <c r="D118" s="1">
        <v>870</v>
      </c>
      <c r="E118" s="1">
        <v>15052</v>
      </c>
      <c r="G118">
        <f t="shared" si="4"/>
        <v>1995</v>
      </c>
      <c r="H118">
        <f t="shared" si="5"/>
        <v>0.56390977443609025</v>
      </c>
      <c r="I118">
        <f t="shared" si="6"/>
        <v>0.43609022556390975</v>
      </c>
      <c r="K118">
        <f t="shared" si="7"/>
        <v>25447.676691729324</v>
      </c>
    </row>
    <row r="119" spans="1:11" x14ac:dyDescent="0.25">
      <c r="A119" s="1">
        <v>600.02</v>
      </c>
      <c r="B119" s="1">
        <v>1840</v>
      </c>
      <c r="C119" s="1">
        <v>26121</v>
      </c>
      <c r="D119" s="1">
        <v>1425</v>
      </c>
      <c r="E119" s="1">
        <v>13249</v>
      </c>
      <c r="G119">
        <f t="shared" si="4"/>
        <v>3265</v>
      </c>
      <c r="H119">
        <f t="shared" si="5"/>
        <v>0.56355283307810111</v>
      </c>
      <c r="I119">
        <f t="shared" si="6"/>
        <v>0.43644716692189894</v>
      </c>
      <c r="K119">
        <f t="shared" si="7"/>
        <v>20503.052067381319</v>
      </c>
    </row>
    <row r="120" spans="1:11" x14ac:dyDescent="0.25">
      <c r="A120" s="1">
        <v>605</v>
      </c>
      <c r="B120" s="1">
        <v>1470</v>
      </c>
      <c r="C120" s="1">
        <v>21942</v>
      </c>
      <c r="D120" s="1">
        <v>1045</v>
      </c>
      <c r="E120" s="1">
        <v>11713</v>
      </c>
      <c r="G120">
        <f t="shared" si="4"/>
        <v>2515</v>
      </c>
      <c r="H120">
        <f t="shared" si="5"/>
        <v>0.58449304174950301</v>
      </c>
      <c r="I120">
        <f t="shared" si="6"/>
        <v>0.41550695825049699</v>
      </c>
      <c r="K120">
        <f t="shared" si="7"/>
        <v>17691.779324055668</v>
      </c>
    </row>
    <row r="121" spans="1:11" x14ac:dyDescent="0.25">
      <c r="A121" s="1">
        <v>610</v>
      </c>
      <c r="B121" s="1">
        <v>1170</v>
      </c>
      <c r="C121" s="1">
        <v>24502</v>
      </c>
      <c r="D121" s="1">
        <v>610</v>
      </c>
      <c r="E121" s="1">
        <v>11953</v>
      </c>
      <c r="G121">
        <f t="shared" si="4"/>
        <v>1780</v>
      </c>
      <c r="H121">
        <f t="shared" si="5"/>
        <v>0.65730337078651691</v>
      </c>
      <c r="I121">
        <f t="shared" si="6"/>
        <v>0.34269662921348315</v>
      </c>
      <c r="K121">
        <f t="shared" si="7"/>
        <v>20201.5</v>
      </c>
    </row>
    <row r="122" spans="1:11" x14ac:dyDescent="0.25">
      <c r="A122" s="1">
        <v>700</v>
      </c>
      <c r="B122" s="1">
        <v>740</v>
      </c>
      <c r="C122" s="1">
        <v>21496</v>
      </c>
      <c r="D122" s="1">
        <v>525</v>
      </c>
      <c r="E122" s="1">
        <v>9801</v>
      </c>
      <c r="G122">
        <f t="shared" si="4"/>
        <v>1265</v>
      </c>
      <c r="H122">
        <f t="shared" si="5"/>
        <v>0.58498023715415015</v>
      </c>
      <c r="I122">
        <f t="shared" si="6"/>
        <v>0.41501976284584979</v>
      </c>
      <c r="K122">
        <f t="shared" si="7"/>
        <v>16642.343873517784</v>
      </c>
    </row>
    <row r="123" spans="1:11" x14ac:dyDescent="0.25">
      <c r="A123" s="1">
        <v>800</v>
      </c>
      <c r="B123" s="1">
        <v>2650</v>
      </c>
      <c r="C123" s="1">
        <v>23726</v>
      </c>
      <c r="D123" s="1">
        <v>2365</v>
      </c>
      <c r="E123" s="1">
        <v>11270</v>
      </c>
      <c r="G123">
        <f t="shared" si="4"/>
        <v>5015</v>
      </c>
      <c r="H123">
        <f t="shared" si="5"/>
        <v>0.52841475573280161</v>
      </c>
      <c r="I123">
        <f t="shared" si="6"/>
        <v>0.47158524426719839</v>
      </c>
      <c r="K123">
        <f t="shared" si="7"/>
        <v>17851.934197407776</v>
      </c>
    </row>
    <row r="124" spans="1:11" x14ac:dyDescent="0.25">
      <c r="A124" s="1">
        <v>801</v>
      </c>
      <c r="B124" s="1">
        <v>1400</v>
      </c>
      <c r="C124" s="1">
        <v>18874</v>
      </c>
      <c r="D124" s="1">
        <v>1545</v>
      </c>
      <c r="E124" s="1">
        <v>9915</v>
      </c>
      <c r="G124">
        <f t="shared" si="4"/>
        <v>2945</v>
      </c>
      <c r="H124">
        <f t="shared" si="5"/>
        <v>0.47538200339558573</v>
      </c>
      <c r="I124">
        <f t="shared" si="6"/>
        <v>0.52461799660441422</v>
      </c>
      <c r="K124">
        <f t="shared" si="7"/>
        <v>14173.947368421053</v>
      </c>
    </row>
    <row r="125" spans="1:11" x14ac:dyDescent="0.25">
      <c r="A125" s="1">
        <v>802</v>
      </c>
      <c r="B125" s="1">
        <v>1205</v>
      </c>
      <c r="C125" s="1">
        <v>18805</v>
      </c>
      <c r="D125" s="1">
        <v>975</v>
      </c>
      <c r="E125" s="1">
        <v>10074</v>
      </c>
      <c r="G125">
        <f t="shared" si="4"/>
        <v>2180</v>
      </c>
      <c r="H125">
        <f t="shared" si="5"/>
        <v>0.55275229357798161</v>
      </c>
      <c r="I125">
        <f t="shared" si="6"/>
        <v>0.44724770642201833</v>
      </c>
      <c r="K125">
        <f t="shared" si="7"/>
        <v>14900.080275229357</v>
      </c>
    </row>
    <row r="126" spans="1:11" x14ac:dyDescent="0.25">
      <c r="A126" s="1">
        <v>810</v>
      </c>
      <c r="B126" s="1">
        <v>1570</v>
      </c>
      <c r="C126" s="1">
        <v>20961</v>
      </c>
      <c r="D126" s="1">
        <v>1790</v>
      </c>
      <c r="E126" s="1">
        <v>11304</v>
      </c>
      <c r="G126">
        <f t="shared" si="4"/>
        <v>3360</v>
      </c>
      <c r="H126">
        <f t="shared" si="5"/>
        <v>0.46726190476190477</v>
      </c>
      <c r="I126">
        <f t="shared" si="6"/>
        <v>0.53273809523809523</v>
      </c>
      <c r="K126">
        <f t="shared" si="7"/>
        <v>15816.348214285714</v>
      </c>
    </row>
    <row r="127" spans="1:11" x14ac:dyDescent="0.25">
      <c r="A127" s="1">
        <v>811</v>
      </c>
      <c r="B127" s="1">
        <v>2250</v>
      </c>
      <c r="C127" s="1">
        <v>23008</v>
      </c>
      <c r="D127" s="1">
        <v>2220</v>
      </c>
      <c r="E127" s="1">
        <v>11765</v>
      </c>
      <c r="G127">
        <f t="shared" si="4"/>
        <v>4470</v>
      </c>
      <c r="H127">
        <f t="shared" si="5"/>
        <v>0.50335570469798663</v>
      </c>
      <c r="I127">
        <f t="shared" si="6"/>
        <v>0.49664429530201343</v>
      </c>
      <c r="K127">
        <f t="shared" si="7"/>
        <v>17424.228187919463</v>
      </c>
    </row>
    <row r="128" spans="1:11" x14ac:dyDescent="0.25">
      <c r="A128" s="1">
        <v>812</v>
      </c>
      <c r="B128" s="1">
        <v>1595</v>
      </c>
      <c r="C128" s="1">
        <v>20172</v>
      </c>
      <c r="D128" s="1">
        <v>1830</v>
      </c>
      <c r="E128" s="1">
        <v>11639</v>
      </c>
      <c r="G128">
        <f t="shared" si="4"/>
        <v>3425</v>
      </c>
      <c r="H128">
        <f t="shared" si="5"/>
        <v>0.4656934306569343</v>
      </c>
      <c r="I128">
        <f t="shared" si="6"/>
        <v>0.53430656934306564</v>
      </c>
      <c r="K128">
        <f t="shared" si="7"/>
        <v>15612.762043795619</v>
      </c>
    </row>
    <row r="129" spans="1:11" x14ac:dyDescent="0.25">
      <c r="A129" s="1">
        <v>820</v>
      </c>
      <c r="B129" s="1">
        <v>2650</v>
      </c>
      <c r="C129" s="1">
        <v>23055</v>
      </c>
      <c r="D129" s="1">
        <v>2180</v>
      </c>
      <c r="E129" s="1">
        <v>12097</v>
      </c>
      <c r="G129">
        <f t="shared" si="4"/>
        <v>4830</v>
      </c>
      <c r="H129">
        <f t="shared" si="5"/>
        <v>0.54865424430641818</v>
      </c>
      <c r="I129">
        <f t="shared" si="6"/>
        <v>0.45134575569358176</v>
      </c>
      <c r="K129">
        <f t="shared" si="7"/>
        <v>18109.153209109729</v>
      </c>
    </row>
    <row r="130" spans="1:11" x14ac:dyDescent="0.25">
      <c r="A130" s="1">
        <v>825</v>
      </c>
      <c r="B130" s="1">
        <v>1555</v>
      </c>
      <c r="C130" s="1">
        <v>21715</v>
      </c>
      <c r="D130" s="1">
        <v>1210</v>
      </c>
      <c r="E130" s="1">
        <v>11036</v>
      </c>
      <c r="G130">
        <f t="shared" si="4"/>
        <v>2765</v>
      </c>
      <c r="H130">
        <f t="shared" si="5"/>
        <v>0.56238698010849908</v>
      </c>
      <c r="I130">
        <f t="shared" si="6"/>
        <v>0.43761301989150092</v>
      </c>
      <c r="K130">
        <f t="shared" si="7"/>
        <v>17041.730560578661</v>
      </c>
    </row>
    <row r="131" spans="1:11" x14ac:dyDescent="0.25">
      <c r="A131" s="1">
        <v>830.01</v>
      </c>
      <c r="B131" s="1">
        <v>1805</v>
      </c>
      <c r="C131" s="1">
        <v>21238</v>
      </c>
      <c r="D131" s="1">
        <v>1635</v>
      </c>
      <c r="E131" s="1">
        <v>11253</v>
      </c>
      <c r="G131">
        <f t="shared" ref="G131:G140" si="8">B131+D131</f>
        <v>3440</v>
      </c>
      <c r="H131">
        <f t="shared" ref="H131:H140" si="9">B131/G131</f>
        <v>0.52470930232558144</v>
      </c>
      <c r="I131">
        <f t="shared" ref="I131:I140" si="10">D131/G131</f>
        <v>0.47529069767441862</v>
      </c>
      <c r="K131">
        <f t="shared" ref="K131:K140" si="11">H131*C131+I131*E131</f>
        <v>16492.222383720931</v>
      </c>
    </row>
    <row r="132" spans="1:11" x14ac:dyDescent="0.25">
      <c r="A132" s="1">
        <v>830.02</v>
      </c>
      <c r="B132" s="1">
        <v>1400</v>
      </c>
      <c r="C132" s="1">
        <v>24285</v>
      </c>
      <c r="D132" s="1">
        <v>1255</v>
      </c>
      <c r="E132" s="1">
        <v>12937</v>
      </c>
      <c r="G132">
        <f t="shared" si="8"/>
        <v>2655</v>
      </c>
      <c r="H132">
        <f t="shared" si="9"/>
        <v>0.52730696798493404</v>
      </c>
      <c r="I132">
        <f t="shared" si="10"/>
        <v>0.47269303201506591</v>
      </c>
      <c r="K132">
        <f t="shared" si="11"/>
        <v>18920.879472693032</v>
      </c>
    </row>
    <row r="133" spans="1:11" x14ac:dyDescent="0.25">
      <c r="A133" s="1">
        <v>835</v>
      </c>
      <c r="B133" s="1">
        <v>3515</v>
      </c>
      <c r="C133" s="1">
        <v>25460</v>
      </c>
      <c r="D133" s="1">
        <v>2765</v>
      </c>
      <c r="E133" s="1">
        <v>12889</v>
      </c>
      <c r="G133">
        <f t="shared" si="8"/>
        <v>6280</v>
      </c>
      <c r="H133">
        <f t="shared" si="9"/>
        <v>0.5597133757961783</v>
      </c>
      <c r="I133">
        <f t="shared" si="10"/>
        <v>0.44028662420382164</v>
      </c>
      <c r="K133">
        <f t="shared" si="11"/>
        <v>19925.156847133756</v>
      </c>
    </row>
    <row r="134" spans="1:11" x14ac:dyDescent="0.25">
      <c r="A134" s="1">
        <v>840.01</v>
      </c>
      <c r="B134" s="1">
        <v>1990</v>
      </c>
      <c r="C134" s="1">
        <v>23347</v>
      </c>
      <c r="D134" s="1">
        <v>1835</v>
      </c>
      <c r="E134" s="1">
        <v>12006</v>
      </c>
      <c r="G134">
        <f t="shared" si="8"/>
        <v>3825</v>
      </c>
      <c r="H134">
        <f t="shared" si="9"/>
        <v>0.52026143790849677</v>
      </c>
      <c r="I134">
        <f t="shared" si="10"/>
        <v>0.47973856209150328</v>
      </c>
      <c r="K134">
        <f t="shared" si="11"/>
        <v>17906.284967320262</v>
      </c>
    </row>
    <row r="135" spans="1:11" x14ac:dyDescent="0.25">
      <c r="A135" s="1">
        <v>840.02</v>
      </c>
      <c r="B135" s="1">
        <v>1045</v>
      </c>
      <c r="C135" s="1">
        <v>26386</v>
      </c>
      <c r="D135" s="1">
        <v>910</v>
      </c>
      <c r="E135" s="1">
        <v>14696</v>
      </c>
      <c r="G135">
        <f t="shared" si="8"/>
        <v>1955</v>
      </c>
      <c r="H135">
        <f t="shared" si="9"/>
        <v>0.53452685421994883</v>
      </c>
      <c r="I135">
        <f t="shared" si="10"/>
        <v>0.46547314578005117</v>
      </c>
      <c r="K135">
        <f t="shared" si="11"/>
        <v>20944.618925831201</v>
      </c>
    </row>
    <row r="136" spans="1:11" x14ac:dyDescent="0.25">
      <c r="A136" s="1">
        <v>845.01</v>
      </c>
      <c r="B136" s="1">
        <v>1400</v>
      </c>
      <c r="C136" s="1">
        <v>25626</v>
      </c>
      <c r="D136" s="1">
        <v>985</v>
      </c>
      <c r="E136" s="1">
        <v>12549</v>
      </c>
      <c r="G136">
        <f t="shared" si="8"/>
        <v>2385</v>
      </c>
      <c r="H136">
        <f t="shared" si="9"/>
        <v>0.58700209643605872</v>
      </c>
      <c r="I136">
        <f t="shared" si="10"/>
        <v>0.41299790356394128</v>
      </c>
      <c r="K136">
        <f t="shared" si="11"/>
        <v>20225.226415094337</v>
      </c>
    </row>
    <row r="137" spans="1:11" x14ac:dyDescent="0.25">
      <c r="A137" s="1">
        <v>845.02</v>
      </c>
      <c r="B137" s="1">
        <v>1610</v>
      </c>
      <c r="C137" s="1">
        <v>21240</v>
      </c>
      <c r="D137" s="1">
        <v>1180</v>
      </c>
      <c r="E137" s="1">
        <v>10289</v>
      </c>
      <c r="G137">
        <f t="shared" si="8"/>
        <v>2790</v>
      </c>
      <c r="H137">
        <f t="shared" si="9"/>
        <v>0.57706093189964158</v>
      </c>
      <c r="I137">
        <f t="shared" si="10"/>
        <v>0.42293906810035842</v>
      </c>
      <c r="K137">
        <f t="shared" si="11"/>
        <v>16608.394265232975</v>
      </c>
    </row>
    <row r="138" spans="1:11" x14ac:dyDescent="0.25">
      <c r="A138" s="1">
        <v>846.01</v>
      </c>
      <c r="B138" s="1">
        <v>1880</v>
      </c>
      <c r="C138" s="1">
        <v>27264</v>
      </c>
      <c r="D138" s="1">
        <v>1525</v>
      </c>
      <c r="E138" s="1">
        <v>14265</v>
      </c>
      <c r="G138">
        <f t="shared" si="8"/>
        <v>3405</v>
      </c>
      <c r="H138">
        <f t="shared" si="9"/>
        <v>0.55212922173274592</v>
      </c>
      <c r="I138">
        <f t="shared" si="10"/>
        <v>0.44787077826725402</v>
      </c>
      <c r="K138">
        <f t="shared" si="11"/>
        <v>21442.127753303961</v>
      </c>
    </row>
    <row r="139" spans="1:11" x14ac:dyDescent="0.25">
      <c r="A139" s="1">
        <v>846.02</v>
      </c>
      <c r="B139" s="1">
        <v>1525</v>
      </c>
      <c r="C139" s="1">
        <v>26701</v>
      </c>
      <c r="D139" s="1">
        <v>1130</v>
      </c>
      <c r="E139" s="1">
        <v>14649</v>
      </c>
      <c r="G139">
        <f t="shared" si="8"/>
        <v>2655</v>
      </c>
      <c r="H139">
        <f t="shared" si="9"/>
        <v>0.5743879472693032</v>
      </c>
      <c r="I139">
        <f t="shared" si="10"/>
        <v>0.4256120527306968</v>
      </c>
      <c r="K139">
        <f t="shared" si="11"/>
        <v>21571.523540489641</v>
      </c>
    </row>
    <row r="140" spans="1:11" x14ac:dyDescent="0.25">
      <c r="A140" s="1">
        <v>850</v>
      </c>
      <c r="B140" s="1">
        <v>2010</v>
      </c>
      <c r="C140" s="1">
        <v>30496</v>
      </c>
      <c r="D140" s="1">
        <v>1585</v>
      </c>
      <c r="E140" s="1">
        <v>15439</v>
      </c>
      <c r="G140">
        <f t="shared" si="8"/>
        <v>3595</v>
      </c>
      <c r="H140">
        <f t="shared" si="9"/>
        <v>0.55910987482614738</v>
      </c>
      <c r="I140">
        <f t="shared" si="10"/>
        <v>0.44089012517385257</v>
      </c>
      <c r="K140">
        <f t="shared" si="11"/>
        <v>23857.517385257303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F62A6-E93F-423D-B1A8-D35E8FDC706E}">
  <dimension ref="A1:E140"/>
  <sheetViews>
    <sheetView workbookViewId="0">
      <selection activeCell="E1" sqref="A1:E1048576"/>
    </sheetView>
  </sheetViews>
  <sheetFormatPr defaultRowHeight="15" x14ac:dyDescent="0.25"/>
  <sheetData>
    <row r="1" spans="1:5" ht="45" x14ac:dyDescent="0.25">
      <c r="A1" s="2" t="s">
        <v>0</v>
      </c>
      <c r="B1" t="s">
        <v>12</v>
      </c>
    </row>
    <row r="2" spans="1:5" x14ac:dyDescent="0.25">
      <c r="A2" s="1">
        <v>0</v>
      </c>
      <c r="B2">
        <v>406195</v>
      </c>
      <c r="C2">
        <v>17992.510789152991</v>
      </c>
    </row>
    <row r="3" spans="1:5" x14ac:dyDescent="0.25">
      <c r="A3" s="1">
        <v>1</v>
      </c>
      <c r="B3">
        <v>6220</v>
      </c>
      <c r="C3">
        <v>18017.590032154341</v>
      </c>
      <c r="E3">
        <f>C3/C$2</f>
        <v>1.0013938712220458</v>
      </c>
    </row>
    <row r="4" spans="1:5" x14ac:dyDescent="0.25">
      <c r="A4" s="1">
        <v>2</v>
      </c>
      <c r="B4">
        <v>1595</v>
      </c>
      <c r="C4">
        <v>12412.614420062695</v>
      </c>
      <c r="E4">
        <f t="shared" ref="E4:E67" si="0">C4/C$2</f>
        <v>0.68987672512864595</v>
      </c>
    </row>
    <row r="5" spans="1:5" x14ac:dyDescent="0.25">
      <c r="A5" s="1">
        <v>3</v>
      </c>
      <c r="B5">
        <v>5785</v>
      </c>
      <c r="C5">
        <v>25906.771823681935</v>
      </c>
      <c r="E5">
        <f t="shared" si="0"/>
        <v>1.4398641816738635</v>
      </c>
    </row>
    <row r="6" spans="1:5" x14ac:dyDescent="0.25">
      <c r="A6" s="1">
        <v>4</v>
      </c>
      <c r="B6">
        <v>630</v>
      </c>
      <c r="C6">
        <v>14310.682539682539</v>
      </c>
      <c r="E6">
        <f t="shared" si="0"/>
        <v>0.79536884581499945</v>
      </c>
    </row>
    <row r="7" spans="1:5" x14ac:dyDescent="0.25">
      <c r="A7" s="1">
        <v>5</v>
      </c>
      <c r="B7">
        <v>3290</v>
      </c>
      <c r="C7">
        <v>22427.206686930091</v>
      </c>
      <c r="E7">
        <f t="shared" si="0"/>
        <v>1.2464745443115484</v>
      </c>
    </row>
    <row r="8" spans="1:5" x14ac:dyDescent="0.25">
      <c r="A8" s="1">
        <v>6</v>
      </c>
      <c r="B8">
        <v>4195</v>
      </c>
      <c r="C8">
        <v>16984.827175208578</v>
      </c>
      <c r="E8">
        <f t="shared" si="0"/>
        <v>0.9439942748539627</v>
      </c>
    </row>
    <row r="9" spans="1:5" x14ac:dyDescent="0.25">
      <c r="A9" s="1">
        <v>7</v>
      </c>
      <c r="B9">
        <v>2035</v>
      </c>
      <c r="C9">
        <v>11126.914004914004</v>
      </c>
      <c r="E9">
        <f t="shared" si="0"/>
        <v>0.61841919314685101</v>
      </c>
    </row>
    <row r="10" spans="1:5" x14ac:dyDescent="0.25">
      <c r="A10" s="1">
        <v>8</v>
      </c>
      <c r="B10">
        <v>1320</v>
      </c>
      <c r="C10">
        <v>11367.390151515152</v>
      </c>
      <c r="E10">
        <f t="shared" si="0"/>
        <v>0.6317845399524854</v>
      </c>
    </row>
    <row r="11" spans="1:5" x14ac:dyDescent="0.25">
      <c r="A11" s="1">
        <v>9</v>
      </c>
      <c r="B11">
        <v>1820</v>
      </c>
      <c r="C11">
        <v>11261.857142857143</v>
      </c>
      <c r="E11">
        <f t="shared" si="0"/>
        <v>0.62591915463218695</v>
      </c>
    </row>
    <row r="12" spans="1:5" x14ac:dyDescent="0.25">
      <c r="A12" s="1">
        <v>10</v>
      </c>
      <c r="B12">
        <v>2230</v>
      </c>
      <c r="C12">
        <v>12571.284753363228</v>
      </c>
      <c r="E12">
        <f t="shared" si="0"/>
        <v>0.69869541281264558</v>
      </c>
    </row>
    <row r="13" spans="1:5" x14ac:dyDescent="0.25">
      <c r="A13" s="1">
        <v>11</v>
      </c>
      <c r="B13">
        <v>1515</v>
      </c>
      <c r="C13">
        <v>10015.702970297029</v>
      </c>
      <c r="E13">
        <f t="shared" si="0"/>
        <v>0.55665955061342076</v>
      </c>
    </row>
    <row r="14" spans="1:5" x14ac:dyDescent="0.25">
      <c r="A14" s="1">
        <v>12</v>
      </c>
      <c r="B14">
        <v>2020</v>
      </c>
      <c r="C14">
        <v>10115.123762376237</v>
      </c>
      <c r="E14">
        <f t="shared" si="0"/>
        <v>0.56218522700424145</v>
      </c>
    </row>
    <row r="15" spans="1:5" x14ac:dyDescent="0.25">
      <c r="A15" s="1">
        <v>13</v>
      </c>
      <c r="B15">
        <v>1320</v>
      </c>
      <c r="C15">
        <v>10902.041666666666</v>
      </c>
      <c r="E15">
        <f t="shared" si="0"/>
        <v>0.60592108541288725</v>
      </c>
    </row>
    <row r="16" spans="1:5" x14ac:dyDescent="0.25">
      <c r="A16" s="1">
        <v>14</v>
      </c>
      <c r="B16">
        <v>1780</v>
      </c>
      <c r="C16">
        <v>13474.067415730337</v>
      </c>
      <c r="E16">
        <f t="shared" si="0"/>
        <v>0.74887088153663051</v>
      </c>
    </row>
    <row r="17" spans="1:5" x14ac:dyDescent="0.25">
      <c r="A17" s="1">
        <v>15</v>
      </c>
      <c r="B17">
        <v>2765</v>
      </c>
      <c r="C17">
        <v>22988.763110307413</v>
      </c>
      <c r="E17">
        <f t="shared" si="0"/>
        <v>1.277685109082523</v>
      </c>
    </row>
    <row r="18" spans="1:5" x14ac:dyDescent="0.25">
      <c r="A18" s="1">
        <v>16</v>
      </c>
      <c r="B18">
        <v>3060</v>
      </c>
      <c r="C18">
        <v>15222.431372549019</v>
      </c>
      <c r="E18">
        <f t="shared" si="0"/>
        <v>0.84604264246022021</v>
      </c>
    </row>
    <row r="19" spans="1:5" x14ac:dyDescent="0.25">
      <c r="A19" s="1">
        <v>17</v>
      </c>
      <c r="B19">
        <v>245</v>
      </c>
      <c r="C19">
        <v>12007.5306122449</v>
      </c>
      <c r="E19">
        <f t="shared" si="0"/>
        <v>0.66736270179055768</v>
      </c>
    </row>
    <row r="20" spans="1:5" x14ac:dyDescent="0.25">
      <c r="A20" s="1">
        <v>18</v>
      </c>
      <c r="B20">
        <v>1035</v>
      </c>
      <c r="C20">
        <v>11229.106280193235</v>
      </c>
      <c r="E20">
        <f t="shared" si="0"/>
        <v>0.6240989049156408</v>
      </c>
    </row>
    <row r="21" spans="1:5" x14ac:dyDescent="0.25">
      <c r="A21" s="1">
        <v>19</v>
      </c>
      <c r="B21">
        <v>2285</v>
      </c>
      <c r="C21">
        <v>12486.807439824945</v>
      </c>
      <c r="E21">
        <f t="shared" si="0"/>
        <v>0.69400027523411412</v>
      </c>
    </row>
    <row r="22" spans="1:5" x14ac:dyDescent="0.25">
      <c r="A22" s="1">
        <v>20</v>
      </c>
      <c r="B22">
        <v>2335</v>
      </c>
      <c r="C22">
        <v>8936.423982869379</v>
      </c>
      <c r="E22">
        <f t="shared" si="0"/>
        <v>0.49667464911327514</v>
      </c>
    </row>
    <row r="23" spans="1:5" x14ac:dyDescent="0.25">
      <c r="A23" s="1">
        <v>21</v>
      </c>
      <c r="B23">
        <v>1335</v>
      </c>
      <c r="C23">
        <v>11498.471910112359</v>
      </c>
      <c r="E23">
        <f t="shared" si="0"/>
        <v>0.63906989107069789</v>
      </c>
    </row>
    <row r="24" spans="1:5" x14ac:dyDescent="0.25">
      <c r="A24" s="1">
        <v>22</v>
      </c>
      <c r="B24">
        <v>1515</v>
      </c>
      <c r="C24">
        <v>10262.871287128712</v>
      </c>
      <c r="E24">
        <f t="shared" si="0"/>
        <v>0.57039683940697206</v>
      </c>
    </row>
    <row r="25" spans="1:5" x14ac:dyDescent="0.25">
      <c r="A25" s="1">
        <v>23</v>
      </c>
      <c r="B25">
        <v>600</v>
      </c>
      <c r="C25">
        <v>12195.866666666667</v>
      </c>
      <c r="E25">
        <f t="shared" si="0"/>
        <v>0.6778301710964707</v>
      </c>
    </row>
    <row r="26" spans="1:5" x14ac:dyDescent="0.25">
      <c r="A26" s="1">
        <v>24</v>
      </c>
      <c r="B26">
        <v>255</v>
      </c>
      <c r="C26">
        <v>14569.098039215685</v>
      </c>
      <c r="E26">
        <f t="shared" si="0"/>
        <v>0.80973123817710013</v>
      </c>
    </row>
    <row r="27" spans="1:5" x14ac:dyDescent="0.25">
      <c r="A27" s="1">
        <v>25</v>
      </c>
      <c r="B27">
        <v>520</v>
      </c>
      <c r="C27">
        <v>18728.557692307691</v>
      </c>
      <c r="E27">
        <f t="shared" si="0"/>
        <v>1.0409085153139626</v>
      </c>
    </row>
    <row r="28" spans="1:5" x14ac:dyDescent="0.25">
      <c r="A28" s="1">
        <v>26</v>
      </c>
      <c r="B28">
        <v>4035</v>
      </c>
      <c r="C28">
        <v>13169.096654275094</v>
      </c>
      <c r="E28">
        <f t="shared" si="0"/>
        <v>0.73192100916867298</v>
      </c>
    </row>
    <row r="29" spans="1:5" x14ac:dyDescent="0.25">
      <c r="A29" s="1">
        <v>27</v>
      </c>
      <c r="B29">
        <v>1675</v>
      </c>
      <c r="C29">
        <v>12182.110447761195</v>
      </c>
      <c r="E29">
        <f t="shared" si="0"/>
        <v>0.67706561860756709</v>
      </c>
    </row>
    <row r="30" spans="1:5" x14ac:dyDescent="0.25">
      <c r="A30" s="1">
        <v>28</v>
      </c>
      <c r="B30">
        <v>1570</v>
      </c>
      <c r="C30">
        <v>11289.878980891721</v>
      </c>
      <c r="E30">
        <f t="shared" si="0"/>
        <v>0.62747657140202828</v>
      </c>
    </row>
    <row r="31" spans="1:5" x14ac:dyDescent="0.25">
      <c r="A31" s="1">
        <v>29</v>
      </c>
      <c r="B31">
        <v>1905</v>
      </c>
      <c r="C31">
        <v>11560.062992125982</v>
      </c>
      <c r="E31">
        <f t="shared" si="0"/>
        <v>0.64249304211033798</v>
      </c>
    </row>
    <row r="32" spans="1:5" x14ac:dyDescent="0.25">
      <c r="A32" s="1">
        <v>30</v>
      </c>
      <c r="B32">
        <v>3205</v>
      </c>
      <c r="C32">
        <v>13136.03120124805</v>
      </c>
      <c r="E32">
        <f t="shared" si="0"/>
        <v>0.73008327493499514</v>
      </c>
    </row>
    <row r="33" spans="1:5" x14ac:dyDescent="0.25">
      <c r="A33" s="1">
        <v>31</v>
      </c>
      <c r="B33">
        <v>1990</v>
      </c>
      <c r="C33">
        <v>11635.170854271357</v>
      </c>
      <c r="E33">
        <f t="shared" si="0"/>
        <v>0.64666743794789128</v>
      </c>
    </row>
    <row r="34" spans="1:5" x14ac:dyDescent="0.25">
      <c r="A34" s="1">
        <v>32</v>
      </c>
      <c r="B34">
        <v>470</v>
      </c>
      <c r="C34">
        <v>16496.329787234041</v>
      </c>
      <c r="E34">
        <f t="shared" si="0"/>
        <v>0.91684423483458788</v>
      </c>
    </row>
    <row r="35" spans="1:5" x14ac:dyDescent="0.25">
      <c r="A35" s="1">
        <v>33.01</v>
      </c>
      <c r="B35">
        <v>3075</v>
      </c>
      <c r="C35">
        <v>14233.804878048781</v>
      </c>
      <c r="E35">
        <f t="shared" si="0"/>
        <v>0.79109608685797239</v>
      </c>
    </row>
    <row r="36" spans="1:5" x14ac:dyDescent="0.25">
      <c r="A36" s="1">
        <v>33.020000000000003</v>
      </c>
      <c r="B36">
        <v>3420</v>
      </c>
      <c r="C36">
        <v>15788.083333333334</v>
      </c>
      <c r="E36">
        <f t="shared" si="0"/>
        <v>0.87748083179426939</v>
      </c>
    </row>
    <row r="37" spans="1:5" x14ac:dyDescent="0.25">
      <c r="A37" s="1">
        <v>34</v>
      </c>
      <c r="B37">
        <v>3375</v>
      </c>
      <c r="C37">
        <v>14024.591111111109</v>
      </c>
      <c r="E37">
        <f t="shared" si="0"/>
        <v>0.77946826184848017</v>
      </c>
    </row>
    <row r="38" spans="1:5" x14ac:dyDescent="0.25">
      <c r="A38" s="1">
        <v>35</v>
      </c>
      <c r="B38">
        <v>1815</v>
      </c>
      <c r="C38">
        <v>13303.809917355371</v>
      </c>
      <c r="E38">
        <f t="shared" si="0"/>
        <v>0.73940819451256012</v>
      </c>
    </row>
    <row r="39" spans="1:5" x14ac:dyDescent="0.25">
      <c r="A39" s="1">
        <v>36</v>
      </c>
      <c r="B39">
        <v>4450</v>
      </c>
      <c r="C39">
        <v>15371.389887640449</v>
      </c>
      <c r="E39">
        <f t="shared" si="0"/>
        <v>0.85432156010751326</v>
      </c>
    </row>
    <row r="40" spans="1:5" x14ac:dyDescent="0.25">
      <c r="A40" s="1">
        <v>37</v>
      </c>
      <c r="B40">
        <v>3075</v>
      </c>
      <c r="C40">
        <v>13039.219512195123</v>
      </c>
      <c r="E40">
        <f t="shared" si="0"/>
        <v>0.72470260904642492</v>
      </c>
    </row>
    <row r="41" spans="1:5" x14ac:dyDescent="0.25">
      <c r="A41" s="1">
        <v>38.01</v>
      </c>
      <c r="B41">
        <v>2575</v>
      </c>
      <c r="C41">
        <v>12707.695145631067</v>
      </c>
      <c r="E41">
        <f t="shared" si="0"/>
        <v>0.70627692235660955</v>
      </c>
    </row>
    <row r="42" spans="1:5" x14ac:dyDescent="0.25">
      <c r="A42" s="1">
        <v>38.020000000000003</v>
      </c>
      <c r="B42">
        <v>2300</v>
      </c>
      <c r="C42">
        <v>16168.217391304348</v>
      </c>
      <c r="E42">
        <f t="shared" si="0"/>
        <v>0.89860818096891504</v>
      </c>
    </row>
    <row r="43" spans="1:5" x14ac:dyDescent="0.25">
      <c r="A43" s="1">
        <v>39.01</v>
      </c>
      <c r="B43">
        <v>4575</v>
      </c>
      <c r="C43">
        <v>17521.879781420765</v>
      </c>
      <c r="E43">
        <f t="shared" si="0"/>
        <v>0.9738429498113208</v>
      </c>
    </row>
    <row r="44" spans="1:5" x14ac:dyDescent="0.25">
      <c r="A44" s="1">
        <v>39.020000000000003</v>
      </c>
      <c r="B44">
        <v>3440</v>
      </c>
      <c r="C44">
        <v>16097.619186046511</v>
      </c>
      <c r="E44">
        <f t="shared" si="0"/>
        <v>0.89468442590853747</v>
      </c>
    </row>
    <row r="45" spans="1:5" x14ac:dyDescent="0.25">
      <c r="A45" s="1">
        <v>40.01</v>
      </c>
      <c r="B45">
        <v>3500</v>
      </c>
      <c r="C45">
        <v>16936.111428571428</v>
      </c>
      <c r="E45">
        <f t="shared" si="0"/>
        <v>0.94128671795942864</v>
      </c>
    </row>
    <row r="46" spans="1:5" x14ac:dyDescent="0.25">
      <c r="A46" s="1">
        <v>40.020000000000003</v>
      </c>
      <c r="B46">
        <v>3285</v>
      </c>
      <c r="C46">
        <v>14637.730593607306</v>
      </c>
      <c r="E46">
        <f t="shared" si="0"/>
        <v>0.8135457449569431</v>
      </c>
    </row>
    <row r="47" spans="1:5" x14ac:dyDescent="0.25">
      <c r="A47" s="1">
        <v>41.01</v>
      </c>
      <c r="B47">
        <v>2080</v>
      </c>
      <c r="C47">
        <v>19636</v>
      </c>
      <c r="E47">
        <f t="shared" si="0"/>
        <v>1.0913429609745076</v>
      </c>
    </row>
    <row r="48" spans="1:5" x14ac:dyDescent="0.25">
      <c r="A48" s="1">
        <v>41.02</v>
      </c>
      <c r="B48">
        <v>955</v>
      </c>
      <c r="C48">
        <v>21128.921465968586</v>
      </c>
      <c r="E48">
        <f t="shared" si="0"/>
        <v>1.1743175654343039</v>
      </c>
    </row>
    <row r="49" spans="1:5" x14ac:dyDescent="0.25">
      <c r="A49" s="1">
        <v>41.03</v>
      </c>
      <c r="B49">
        <v>575</v>
      </c>
      <c r="C49">
        <v>16016.695652173912</v>
      </c>
      <c r="E49">
        <f t="shared" si="0"/>
        <v>0.89018680271292516</v>
      </c>
    </row>
    <row r="50" spans="1:5" x14ac:dyDescent="0.25">
      <c r="A50" s="1">
        <v>41.04</v>
      </c>
      <c r="B50">
        <v>4630</v>
      </c>
      <c r="C50">
        <v>21970.760259179264</v>
      </c>
      <c r="E50">
        <f t="shared" si="0"/>
        <v>1.2211058543549469</v>
      </c>
    </row>
    <row r="51" spans="1:5" x14ac:dyDescent="0.25">
      <c r="A51" s="1">
        <v>41.05</v>
      </c>
      <c r="B51">
        <v>4715</v>
      </c>
      <c r="C51">
        <v>17873.411452810182</v>
      </c>
      <c r="E51">
        <f t="shared" si="0"/>
        <v>0.99338061609419126</v>
      </c>
    </row>
    <row r="52" spans="1:5" x14ac:dyDescent="0.25">
      <c r="A52" s="1">
        <v>100</v>
      </c>
      <c r="B52">
        <v>1550</v>
      </c>
      <c r="C52">
        <v>22690.193548387098</v>
      </c>
      <c r="E52">
        <f t="shared" si="0"/>
        <v>1.2610910069352945</v>
      </c>
    </row>
    <row r="53" spans="1:5" x14ac:dyDescent="0.25">
      <c r="A53" s="1">
        <v>101</v>
      </c>
      <c r="B53">
        <v>3640</v>
      </c>
      <c r="C53">
        <v>30148.653846153844</v>
      </c>
      <c r="E53">
        <f t="shared" si="0"/>
        <v>1.6756223853054091</v>
      </c>
    </row>
    <row r="54" spans="1:5" x14ac:dyDescent="0.25">
      <c r="A54" s="1">
        <v>102</v>
      </c>
      <c r="B54">
        <v>1720</v>
      </c>
      <c r="C54">
        <v>18486.465116279069</v>
      </c>
      <c r="E54">
        <f t="shared" si="0"/>
        <v>1.0274533294943953</v>
      </c>
    </row>
    <row r="55" spans="1:5" x14ac:dyDescent="0.25">
      <c r="A55" s="1">
        <v>103</v>
      </c>
      <c r="B55">
        <v>2635</v>
      </c>
      <c r="C55">
        <v>25983.326375711575</v>
      </c>
      <c r="E55">
        <f t="shared" si="0"/>
        <v>1.4441189826255902</v>
      </c>
    </row>
    <row r="56" spans="1:5" x14ac:dyDescent="0.25">
      <c r="A56" s="1">
        <v>110</v>
      </c>
      <c r="B56">
        <v>3315</v>
      </c>
      <c r="C56">
        <v>28263.031674208145</v>
      </c>
      <c r="E56">
        <f t="shared" si="0"/>
        <v>1.570821993962447</v>
      </c>
    </row>
    <row r="57" spans="1:5" x14ac:dyDescent="0.25">
      <c r="A57" s="1">
        <v>111</v>
      </c>
      <c r="B57">
        <v>3995</v>
      </c>
      <c r="C57">
        <v>23441.140175219025</v>
      </c>
      <c r="E57">
        <f t="shared" si="0"/>
        <v>1.3028276292239773</v>
      </c>
    </row>
    <row r="58" spans="1:5" x14ac:dyDescent="0.25">
      <c r="A58" s="1">
        <v>112.01</v>
      </c>
      <c r="B58">
        <v>2795</v>
      </c>
      <c r="C58">
        <v>21433.95885509839</v>
      </c>
      <c r="E58">
        <f t="shared" si="0"/>
        <v>1.1912711408804666</v>
      </c>
    </row>
    <row r="59" spans="1:5" x14ac:dyDescent="0.25">
      <c r="A59" s="1">
        <v>112.02</v>
      </c>
      <c r="B59">
        <v>3415</v>
      </c>
      <c r="C59">
        <v>20069.778916544656</v>
      </c>
      <c r="E59">
        <f t="shared" si="0"/>
        <v>1.115451820578814</v>
      </c>
    </row>
    <row r="60" spans="1:5" x14ac:dyDescent="0.25">
      <c r="A60" s="1">
        <v>113.01</v>
      </c>
      <c r="B60">
        <v>3555</v>
      </c>
      <c r="C60">
        <v>20454.669479606189</v>
      </c>
      <c r="E60">
        <f t="shared" si="0"/>
        <v>1.1368435300279236</v>
      </c>
    </row>
    <row r="61" spans="1:5" x14ac:dyDescent="0.25">
      <c r="A61" s="1">
        <v>113.02</v>
      </c>
      <c r="B61">
        <v>3820</v>
      </c>
      <c r="C61">
        <v>21674.023560209425</v>
      </c>
      <c r="E61">
        <f t="shared" si="0"/>
        <v>1.204613620311173</v>
      </c>
    </row>
    <row r="62" spans="1:5" x14ac:dyDescent="0.25">
      <c r="A62" s="1">
        <v>114</v>
      </c>
      <c r="B62">
        <v>3955</v>
      </c>
      <c r="C62">
        <v>19214.867256637168</v>
      </c>
      <c r="E62">
        <f t="shared" si="0"/>
        <v>1.067936958983017</v>
      </c>
    </row>
    <row r="63" spans="1:5" x14ac:dyDescent="0.25">
      <c r="A63" s="1">
        <v>115</v>
      </c>
      <c r="B63">
        <v>2585</v>
      </c>
      <c r="C63">
        <v>19958.338491295937</v>
      </c>
      <c r="E63">
        <f t="shared" si="0"/>
        <v>1.109258108842045</v>
      </c>
    </row>
    <row r="64" spans="1:5" x14ac:dyDescent="0.25">
      <c r="A64" s="1">
        <v>116</v>
      </c>
      <c r="B64">
        <v>6645</v>
      </c>
      <c r="C64">
        <v>16422.094055680962</v>
      </c>
      <c r="E64">
        <f t="shared" si="0"/>
        <v>0.91271831086416388</v>
      </c>
    </row>
    <row r="65" spans="1:5" x14ac:dyDescent="0.25">
      <c r="A65" s="1">
        <v>117</v>
      </c>
      <c r="B65">
        <v>5775</v>
      </c>
      <c r="C65">
        <v>18920.81818181818</v>
      </c>
      <c r="E65">
        <f t="shared" si="0"/>
        <v>1.051594099541951</v>
      </c>
    </row>
    <row r="66" spans="1:5" x14ac:dyDescent="0.25">
      <c r="A66" s="1">
        <v>118</v>
      </c>
      <c r="B66">
        <v>5355</v>
      </c>
      <c r="C66">
        <v>17056.259570494865</v>
      </c>
      <c r="E66">
        <f t="shared" si="0"/>
        <v>0.94796439309501168</v>
      </c>
    </row>
    <row r="67" spans="1:5" x14ac:dyDescent="0.25">
      <c r="A67" s="1">
        <v>119.01</v>
      </c>
      <c r="B67">
        <v>3235</v>
      </c>
      <c r="C67">
        <v>19346.401854714066</v>
      </c>
      <c r="E67">
        <f t="shared" si="0"/>
        <v>1.075247478321774</v>
      </c>
    </row>
    <row r="68" spans="1:5" x14ac:dyDescent="0.25">
      <c r="A68" s="1">
        <v>119.02</v>
      </c>
      <c r="B68">
        <v>3490</v>
      </c>
      <c r="C68">
        <v>18892.266475644697</v>
      </c>
      <c r="E68">
        <f t="shared" ref="E68:E131" si="1">C68/C$2</f>
        <v>1.0500072334003621</v>
      </c>
    </row>
    <row r="69" spans="1:5" x14ac:dyDescent="0.25">
      <c r="A69" s="1">
        <v>120.01</v>
      </c>
      <c r="B69">
        <v>5055</v>
      </c>
      <c r="C69">
        <v>26119.25816023739</v>
      </c>
      <c r="E69">
        <f t="shared" si="1"/>
        <v>1.4516738917830028</v>
      </c>
    </row>
    <row r="70" spans="1:5" x14ac:dyDescent="0.25">
      <c r="A70" s="1">
        <v>120.02</v>
      </c>
      <c r="B70">
        <v>2200</v>
      </c>
      <c r="C70">
        <v>30490.713636363638</v>
      </c>
      <c r="E70">
        <f t="shared" si="1"/>
        <v>1.6946336169349607</v>
      </c>
    </row>
    <row r="71" spans="1:5" x14ac:dyDescent="0.25">
      <c r="A71" s="1">
        <v>140.01</v>
      </c>
      <c r="B71">
        <v>2785</v>
      </c>
      <c r="C71">
        <v>21261.328545780972</v>
      </c>
      <c r="E71">
        <f t="shared" si="1"/>
        <v>1.1816765761562655</v>
      </c>
    </row>
    <row r="72" spans="1:5" x14ac:dyDescent="0.25">
      <c r="A72" s="1">
        <v>140.02000000000001</v>
      </c>
      <c r="B72">
        <v>3070</v>
      </c>
      <c r="C72">
        <v>17052.161237785018</v>
      </c>
      <c r="E72">
        <f t="shared" si="1"/>
        <v>0.94773661317269431</v>
      </c>
    </row>
    <row r="73" spans="1:5" x14ac:dyDescent="0.25">
      <c r="A73" s="1">
        <v>140.03</v>
      </c>
      <c r="B73">
        <v>2660</v>
      </c>
      <c r="C73">
        <v>20057.293233082706</v>
      </c>
      <c r="E73">
        <f t="shared" si="1"/>
        <v>1.1147578827727864</v>
      </c>
    </row>
    <row r="74" spans="1:5" x14ac:dyDescent="0.25">
      <c r="A74" s="1">
        <v>160.01</v>
      </c>
      <c r="B74">
        <v>3590</v>
      </c>
      <c r="C74">
        <v>16375.103064066854</v>
      </c>
      <c r="E74">
        <f t="shared" si="1"/>
        <v>0.91010661357717726</v>
      </c>
    </row>
    <row r="75" spans="1:5" x14ac:dyDescent="0.25">
      <c r="A75" s="1">
        <v>160.02000000000001</v>
      </c>
      <c r="B75">
        <v>3300</v>
      </c>
      <c r="C75">
        <v>17441.571212121213</v>
      </c>
      <c r="E75">
        <f t="shared" si="1"/>
        <v>0.96937950553494068</v>
      </c>
    </row>
    <row r="76" spans="1:5" x14ac:dyDescent="0.25">
      <c r="A76" s="1">
        <v>160.03</v>
      </c>
      <c r="B76">
        <v>2800</v>
      </c>
      <c r="C76">
        <v>20325.849999999999</v>
      </c>
      <c r="E76">
        <f t="shared" si="1"/>
        <v>1.1296839133898806</v>
      </c>
    </row>
    <row r="77" spans="1:5" x14ac:dyDescent="0.25">
      <c r="A77" s="1">
        <v>170.01</v>
      </c>
      <c r="B77">
        <v>3780</v>
      </c>
      <c r="C77">
        <v>16439.253968253968</v>
      </c>
      <c r="E77">
        <f t="shared" si="1"/>
        <v>0.91367203615431913</v>
      </c>
    </row>
    <row r="78" spans="1:5" x14ac:dyDescent="0.25">
      <c r="A78" s="1">
        <v>170.02</v>
      </c>
      <c r="B78">
        <v>3575</v>
      </c>
      <c r="C78">
        <v>16771.523076923077</v>
      </c>
      <c r="E78">
        <f t="shared" si="1"/>
        <v>0.93213911462729249</v>
      </c>
    </row>
    <row r="79" spans="1:5" x14ac:dyDescent="0.25">
      <c r="A79" s="1">
        <v>190</v>
      </c>
      <c r="B79">
        <v>1860</v>
      </c>
      <c r="C79">
        <v>16508.508064516129</v>
      </c>
      <c r="E79">
        <f t="shared" si="1"/>
        <v>0.91752108741090699</v>
      </c>
    </row>
    <row r="80" spans="1:5" x14ac:dyDescent="0.25">
      <c r="A80" s="1">
        <v>200</v>
      </c>
      <c r="B80">
        <v>2255</v>
      </c>
      <c r="C80">
        <v>17531.39689578714</v>
      </c>
      <c r="E80">
        <f t="shared" si="1"/>
        <v>0.97437189846545269</v>
      </c>
    </row>
    <row r="81" spans="1:5" x14ac:dyDescent="0.25">
      <c r="A81" s="1">
        <v>210</v>
      </c>
      <c r="B81">
        <v>3900</v>
      </c>
      <c r="C81">
        <v>18454.646153846155</v>
      </c>
      <c r="E81">
        <f t="shared" si="1"/>
        <v>1.025684873562603</v>
      </c>
    </row>
    <row r="82" spans="1:5" x14ac:dyDescent="0.25">
      <c r="A82" s="1">
        <v>220.01</v>
      </c>
      <c r="B82">
        <v>2705</v>
      </c>
      <c r="C82">
        <v>18411.576709796675</v>
      </c>
      <c r="E82">
        <f t="shared" si="1"/>
        <v>1.0232911307129142</v>
      </c>
    </row>
    <row r="83" spans="1:5" x14ac:dyDescent="0.25">
      <c r="A83" s="1">
        <v>220.02</v>
      </c>
      <c r="B83">
        <v>3085</v>
      </c>
      <c r="C83">
        <v>17824.429497568879</v>
      </c>
      <c r="E83">
        <f t="shared" si="1"/>
        <v>0.99065826367682697</v>
      </c>
    </row>
    <row r="84" spans="1:5" x14ac:dyDescent="0.25">
      <c r="A84" s="1">
        <v>230</v>
      </c>
      <c r="B84">
        <v>3290</v>
      </c>
      <c r="C84">
        <v>16736.343465045593</v>
      </c>
      <c r="E84">
        <f t="shared" si="1"/>
        <v>0.93018387823534365</v>
      </c>
    </row>
    <row r="85" spans="1:5" x14ac:dyDescent="0.25">
      <c r="A85" s="1">
        <v>240</v>
      </c>
      <c r="B85">
        <v>2665</v>
      </c>
      <c r="C85">
        <v>21121.22889305816</v>
      </c>
      <c r="E85">
        <f t="shared" si="1"/>
        <v>1.173890022385945</v>
      </c>
    </row>
    <row r="86" spans="1:5" x14ac:dyDescent="0.25">
      <c r="A86" s="1">
        <v>260.01</v>
      </c>
      <c r="B86">
        <v>2315</v>
      </c>
      <c r="C86">
        <v>12749.185745140388</v>
      </c>
      <c r="E86">
        <f t="shared" si="1"/>
        <v>0.70858291511079119</v>
      </c>
    </row>
    <row r="87" spans="1:5" x14ac:dyDescent="0.25">
      <c r="A87" s="1">
        <v>260.02</v>
      </c>
      <c r="B87">
        <v>2410</v>
      </c>
      <c r="C87">
        <v>12865.838174273858</v>
      </c>
      <c r="E87">
        <f t="shared" si="1"/>
        <v>0.71506630314376074</v>
      </c>
    </row>
    <row r="88" spans="1:5" x14ac:dyDescent="0.25">
      <c r="A88" s="1">
        <v>260.02999999999997</v>
      </c>
      <c r="B88">
        <v>2410</v>
      </c>
      <c r="C88">
        <v>14368.535269709542</v>
      </c>
      <c r="E88">
        <f t="shared" si="1"/>
        <v>0.79858422418575359</v>
      </c>
    </row>
    <row r="89" spans="1:5" x14ac:dyDescent="0.25">
      <c r="A89" s="1">
        <v>270.01</v>
      </c>
      <c r="B89">
        <v>3740</v>
      </c>
      <c r="C89">
        <v>16856.062834224598</v>
      </c>
      <c r="E89">
        <f t="shared" si="1"/>
        <v>0.93683772274776045</v>
      </c>
    </row>
    <row r="90" spans="1:5" x14ac:dyDescent="0.25">
      <c r="A90" s="1">
        <v>270.02</v>
      </c>
      <c r="B90">
        <v>4960</v>
      </c>
      <c r="C90">
        <v>16400.959677419356</v>
      </c>
      <c r="E90">
        <f t="shared" si="1"/>
        <v>0.9115436900172309</v>
      </c>
    </row>
    <row r="91" spans="1:5" x14ac:dyDescent="0.25">
      <c r="A91" s="1">
        <v>271.01</v>
      </c>
      <c r="B91">
        <v>3085</v>
      </c>
      <c r="C91">
        <v>21510.787682333874</v>
      </c>
      <c r="E91">
        <f t="shared" si="1"/>
        <v>1.1955411856860978</v>
      </c>
    </row>
    <row r="92" spans="1:5" x14ac:dyDescent="0.25">
      <c r="A92" s="1">
        <v>271.02</v>
      </c>
      <c r="B92">
        <v>3235</v>
      </c>
      <c r="C92">
        <v>18388.890262751156</v>
      </c>
      <c r="E92">
        <f t="shared" si="1"/>
        <v>1.0220302479316632</v>
      </c>
    </row>
    <row r="93" spans="1:5" x14ac:dyDescent="0.25">
      <c r="A93" s="1">
        <v>272</v>
      </c>
      <c r="B93">
        <v>1195</v>
      </c>
      <c r="C93">
        <v>19253.401673640168</v>
      </c>
      <c r="E93">
        <f t="shared" si="1"/>
        <v>1.0700786510155837</v>
      </c>
    </row>
    <row r="94" spans="1:5" x14ac:dyDescent="0.25">
      <c r="A94" s="1">
        <v>273.01</v>
      </c>
      <c r="B94">
        <v>6030</v>
      </c>
      <c r="C94">
        <v>18964.24295190713</v>
      </c>
      <c r="E94">
        <f t="shared" si="1"/>
        <v>1.054007590943892</v>
      </c>
    </row>
    <row r="95" spans="1:5" x14ac:dyDescent="0.25">
      <c r="A95" s="1">
        <v>273.02</v>
      </c>
      <c r="B95">
        <v>5275</v>
      </c>
      <c r="C95">
        <v>20754.283412322275</v>
      </c>
      <c r="E95">
        <f t="shared" si="1"/>
        <v>1.1534956769254379</v>
      </c>
    </row>
    <row r="96" spans="1:5" x14ac:dyDescent="0.25">
      <c r="A96" s="1">
        <v>280.01</v>
      </c>
      <c r="B96">
        <v>3170</v>
      </c>
      <c r="C96">
        <v>18172.509463722396</v>
      </c>
      <c r="E96">
        <f t="shared" si="1"/>
        <v>1.0100040887388502</v>
      </c>
    </row>
    <row r="97" spans="1:5" x14ac:dyDescent="0.25">
      <c r="A97" s="1">
        <v>280.02</v>
      </c>
      <c r="B97">
        <v>3380</v>
      </c>
      <c r="C97">
        <v>19073.615384615383</v>
      </c>
      <c r="E97">
        <f t="shared" si="1"/>
        <v>1.06008636638496</v>
      </c>
    </row>
    <row r="98" spans="1:5" x14ac:dyDescent="0.25">
      <c r="A98" s="1">
        <v>280.02999999999997</v>
      </c>
      <c r="B98">
        <v>3580</v>
      </c>
      <c r="C98">
        <v>17077.055865921786</v>
      </c>
      <c r="E98">
        <f t="shared" si="1"/>
        <v>0.94912022374425364</v>
      </c>
    </row>
    <row r="99" spans="1:5" x14ac:dyDescent="0.25">
      <c r="A99" s="1">
        <v>290</v>
      </c>
      <c r="B99">
        <v>2690</v>
      </c>
      <c r="C99">
        <v>21676.5</v>
      </c>
      <c r="E99">
        <f t="shared" si="1"/>
        <v>1.204751257565895</v>
      </c>
    </row>
    <row r="100" spans="1:5" x14ac:dyDescent="0.25">
      <c r="A100" s="1">
        <v>300</v>
      </c>
      <c r="B100">
        <v>1535</v>
      </c>
      <c r="C100">
        <v>19516.912052117263</v>
      </c>
      <c r="E100">
        <f t="shared" si="1"/>
        <v>1.0847242100242771</v>
      </c>
    </row>
    <row r="101" spans="1:5" x14ac:dyDescent="0.25">
      <c r="A101" s="1">
        <v>310</v>
      </c>
      <c r="B101">
        <v>1960</v>
      </c>
      <c r="C101">
        <v>14600.762755102041</v>
      </c>
      <c r="E101">
        <f t="shared" si="1"/>
        <v>0.81149112128943635</v>
      </c>
    </row>
    <row r="102" spans="1:5" x14ac:dyDescent="0.25">
      <c r="A102" s="1">
        <v>311.01</v>
      </c>
      <c r="B102">
        <v>3765</v>
      </c>
      <c r="C102">
        <v>15607.374501992032</v>
      </c>
      <c r="E102">
        <f t="shared" si="1"/>
        <v>0.86743727347942634</v>
      </c>
    </row>
    <row r="103" spans="1:5" x14ac:dyDescent="0.25">
      <c r="A103" s="1">
        <v>311.02</v>
      </c>
      <c r="B103">
        <v>2505</v>
      </c>
      <c r="C103">
        <v>15456.844311377246</v>
      </c>
      <c r="E103">
        <f t="shared" si="1"/>
        <v>0.85907100418111726</v>
      </c>
    </row>
    <row r="104" spans="1:5" x14ac:dyDescent="0.25">
      <c r="A104" s="1">
        <v>320.01</v>
      </c>
      <c r="B104">
        <v>5735</v>
      </c>
      <c r="C104">
        <v>17224.915431560592</v>
      </c>
      <c r="E104">
        <f t="shared" si="1"/>
        <v>0.95733806323155557</v>
      </c>
    </row>
    <row r="105" spans="1:5" x14ac:dyDescent="0.25">
      <c r="A105" s="1">
        <v>320.02</v>
      </c>
      <c r="B105">
        <v>3730</v>
      </c>
      <c r="C105">
        <v>16768.930294906168</v>
      </c>
      <c r="E105">
        <f t="shared" si="1"/>
        <v>0.93199501122519957</v>
      </c>
    </row>
    <row r="106" spans="1:5" x14ac:dyDescent="0.25">
      <c r="A106" s="1">
        <v>320.02999999999997</v>
      </c>
      <c r="B106">
        <v>4085</v>
      </c>
      <c r="C106">
        <v>20259.116279069767</v>
      </c>
      <c r="E106">
        <f t="shared" si="1"/>
        <v>1.1259749412674094</v>
      </c>
    </row>
    <row r="107" spans="1:5" x14ac:dyDescent="0.25">
      <c r="A107" s="1">
        <v>320.04000000000002</v>
      </c>
      <c r="B107">
        <v>2355</v>
      </c>
      <c r="C107">
        <v>17835.849256900212</v>
      </c>
      <c r="E107">
        <f t="shared" si="1"/>
        <v>0.99129295882666779</v>
      </c>
    </row>
    <row r="108" spans="1:5" x14ac:dyDescent="0.25">
      <c r="A108" s="1">
        <v>320.05</v>
      </c>
      <c r="B108">
        <v>815</v>
      </c>
      <c r="C108">
        <v>21301.650306748466</v>
      </c>
      <c r="E108">
        <f t="shared" si="1"/>
        <v>1.1839176064071297</v>
      </c>
    </row>
    <row r="109" spans="1:5" x14ac:dyDescent="0.25">
      <c r="A109" s="1">
        <v>330</v>
      </c>
      <c r="B109">
        <v>2345</v>
      </c>
      <c r="C109">
        <v>13280.554371002132</v>
      </c>
      <c r="E109">
        <f t="shared" si="1"/>
        <v>0.7381156819429826</v>
      </c>
    </row>
    <row r="110" spans="1:5" x14ac:dyDescent="0.25">
      <c r="A110" s="1">
        <v>340</v>
      </c>
      <c r="B110">
        <v>5940</v>
      </c>
      <c r="C110">
        <v>16768.921717171717</v>
      </c>
      <c r="E110">
        <f t="shared" si="1"/>
        <v>0.9319945344860413</v>
      </c>
    </row>
    <row r="111" spans="1:5" x14ac:dyDescent="0.25">
      <c r="A111" s="1">
        <v>360</v>
      </c>
      <c r="B111">
        <v>4760</v>
      </c>
      <c r="C111">
        <v>17998.382352941178</v>
      </c>
      <c r="E111">
        <f t="shared" si="1"/>
        <v>1.000326333765031</v>
      </c>
    </row>
    <row r="112" spans="1:5" x14ac:dyDescent="0.25">
      <c r="A112" s="1">
        <v>370</v>
      </c>
      <c r="B112">
        <v>2245</v>
      </c>
      <c r="C112">
        <v>27444.265033407573</v>
      </c>
      <c r="E112">
        <f t="shared" si="1"/>
        <v>1.5253160248180977</v>
      </c>
    </row>
    <row r="113" spans="1:5" x14ac:dyDescent="0.25">
      <c r="A113" s="1">
        <v>500</v>
      </c>
      <c r="B113">
        <v>2170</v>
      </c>
      <c r="C113">
        <v>20200.032258064515</v>
      </c>
      <c r="E113">
        <f t="shared" si="1"/>
        <v>1.1226911293693571</v>
      </c>
    </row>
    <row r="114" spans="1:5" x14ac:dyDescent="0.25">
      <c r="A114" s="1">
        <v>510</v>
      </c>
      <c r="B114">
        <v>1520</v>
      </c>
      <c r="C114">
        <v>17745.99342105263</v>
      </c>
      <c r="E114">
        <f t="shared" si="1"/>
        <v>0.98629889007769955</v>
      </c>
    </row>
    <row r="115" spans="1:5" x14ac:dyDescent="0.25">
      <c r="A115" s="1">
        <v>520</v>
      </c>
      <c r="B115">
        <v>1345</v>
      </c>
      <c r="C115">
        <v>16753.739776951672</v>
      </c>
      <c r="E115">
        <f t="shared" si="1"/>
        <v>0.9311507422883899</v>
      </c>
    </row>
    <row r="116" spans="1:5" x14ac:dyDescent="0.25">
      <c r="A116" s="1">
        <v>530</v>
      </c>
      <c r="B116">
        <v>2330</v>
      </c>
      <c r="C116">
        <v>15849.549356223175</v>
      </c>
      <c r="E116">
        <f t="shared" si="1"/>
        <v>0.88089703221288451</v>
      </c>
    </row>
    <row r="117" spans="1:5" x14ac:dyDescent="0.25">
      <c r="A117" s="1">
        <v>540</v>
      </c>
      <c r="B117">
        <v>4345</v>
      </c>
      <c r="C117">
        <v>17992.798619102417</v>
      </c>
      <c r="E117">
        <f t="shared" si="1"/>
        <v>1.0000159972086609</v>
      </c>
    </row>
    <row r="118" spans="1:5" x14ac:dyDescent="0.25">
      <c r="A118" s="1">
        <v>600.01</v>
      </c>
      <c r="B118">
        <v>1995</v>
      </c>
      <c r="C118">
        <v>25447.676691729324</v>
      </c>
      <c r="E118">
        <f t="shared" si="1"/>
        <v>1.41434828023395</v>
      </c>
    </row>
    <row r="119" spans="1:5" x14ac:dyDescent="0.25">
      <c r="A119" s="1">
        <v>600.02</v>
      </c>
      <c r="B119">
        <v>3265</v>
      </c>
      <c r="C119">
        <v>20503.052067381319</v>
      </c>
      <c r="E119">
        <f t="shared" si="1"/>
        <v>1.139532570392668</v>
      </c>
    </row>
    <row r="120" spans="1:5" x14ac:dyDescent="0.25">
      <c r="A120" s="1">
        <v>605</v>
      </c>
      <c r="B120">
        <v>2515</v>
      </c>
      <c r="C120">
        <v>17691.779324055668</v>
      </c>
      <c r="E120">
        <f t="shared" si="1"/>
        <v>0.98328574212785114</v>
      </c>
    </row>
    <row r="121" spans="1:5" x14ac:dyDescent="0.25">
      <c r="A121" s="1">
        <v>610</v>
      </c>
      <c r="B121">
        <v>1780</v>
      </c>
      <c r="C121">
        <v>20201.5</v>
      </c>
      <c r="E121">
        <f t="shared" si="1"/>
        <v>1.122772704528749</v>
      </c>
    </row>
    <row r="122" spans="1:5" x14ac:dyDescent="0.25">
      <c r="A122" s="1">
        <v>700</v>
      </c>
      <c r="B122">
        <v>1265</v>
      </c>
      <c r="C122">
        <v>16642.343873517784</v>
      </c>
      <c r="E122">
        <f t="shared" si="1"/>
        <v>0.92495950501532154</v>
      </c>
    </row>
    <row r="123" spans="1:5" x14ac:dyDescent="0.25">
      <c r="A123" s="1">
        <v>800</v>
      </c>
      <c r="B123">
        <v>5015</v>
      </c>
      <c r="C123">
        <v>17851.934197407776</v>
      </c>
      <c r="E123">
        <f t="shared" si="1"/>
        <v>0.99218693858836182</v>
      </c>
    </row>
    <row r="124" spans="1:5" x14ac:dyDescent="0.25">
      <c r="A124" s="1">
        <v>801</v>
      </c>
      <c r="B124">
        <v>2945</v>
      </c>
      <c r="C124">
        <v>14173.947368421053</v>
      </c>
      <c r="E124">
        <f t="shared" si="1"/>
        <v>0.78776928548326863</v>
      </c>
    </row>
    <row r="125" spans="1:5" x14ac:dyDescent="0.25">
      <c r="A125" s="1">
        <v>802</v>
      </c>
      <c r="B125">
        <v>2180</v>
      </c>
      <c r="C125">
        <v>14900.080275229357</v>
      </c>
      <c r="E125">
        <f t="shared" si="1"/>
        <v>0.82812679396652389</v>
      </c>
    </row>
    <row r="126" spans="1:5" x14ac:dyDescent="0.25">
      <c r="A126" s="1">
        <v>810</v>
      </c>
      <c r="B126">
        <v>3360</v>
      </c>
      <c r="C126">
        <v>15816.348214285714</v>
      </c>
      <c r="E126">
        <f t="shared" si="1"/>
        <v>0.87905175656867163</v>
      </c>
    </row>
    <row r="127" spans="1:5" x14ac:dyDescent="0.25">
      <c r="A127" s="1">
        <v>811</v>
      </c>
      <c r="B127">
        <v>4470</v>
      </c>
      <c r="C127">
        <v>17424.228187919463</v>
      </c>
      <c r="E127">
        <f t="shared" si="1"/>
        <v>0.96841560314216268</v>
      </c>
    </row>
    <row r="128" spans="1:5" x14ac:dyDescent="0.25">
      <c r="A128" s="1">
        <v>812</v>
      </c>
      <c r="B128">
        <v>3425</v>
      </c>
      <c r="C128">
        <v>15612.762043795619</v>
      </c>
      <c r="E128">
        <f t="shared" si="1"/>
        <v>0.86773670594145014</v>
      </c>
    </row>
    <row r="129" spans="1:5" x14ac:dyDescent="0.25">
      <c r="A129" s="1">
        <v>820</v>
      </c>
      <c r="B129">
        <v>4830</v>
      </c>
      <c r="C129">
        <v>18109.153209109729</v>
      </c>
      <c r="E129">
        <f t="shared" si="1"/>
        <v>1.0064828317361385</v>
      </c>
    </row>
    <row r="130" spans="1:5" x14ac:dyDescent="0.25">
      <c r="A130" s="1">
        <v>825</v>
      </c>
      <c r="B130">
        <v>2765</v>
      </c>
      <c r="C130">
        <v>17041.730560578661</v>
      </c>
      <c r="E130">
        <f t="shared" si="1"/>
        <v>0.94715688990179625</v>
      </c>
    </row>
    <row r="131" spans="1:5" x14ac:dyDescent="0.25">
      <c r="A131" s="1">
        <v>830.01</v>
      </c>
      <c r="B131">
        <v>3440</v>
      </c>
      <c r="C131">
        <v>16492.222383720931</v>
      </c>
      <c r="E131">
        <f t="shared" si="1"/>
        <v>0.91661595076899838</v>
      </c>
    </row>
    <row r="132" spans="1:5" x14ac:dyDescent="0.25">
      <c r="A132" s="1">
        <v>830.02</v>
      </c>
      <c r="B132">
        <v>2655</v>
      </c>
      <c r="C132">
        <v>18920.879472693032</v>
      </c>
      <c r="E132">
        <f t="shared" ref="E132:E140" si="2">C132/C$2</f>
        <v>1.0515975060078731</v>
      </c>
    </row>
    <row r="133" spans="1:5" x14ac:dyDescent="0.25">
      <c r="A133" s="1">
        <v>835</v>
      </c>
      <c r="B133">
        <v>6280</v>
      </c>
      <c r="C133">
        <v>19925.156847133756</v>
      </c>
      <c r="E133">
        <f t="shared" si="2"/>
        <v>1.1074139168584456</v>
      </c>
    </row>
    <row r="134" spans="1:5" x14ac:dyDescent="0.25">
      <c r="A134" s="1">
        <v>840.01</v>
      </c>
      <c r="B134">
        <v>3825</v>
      </c>
      <c r="C134">
        <v>17906.284967320262</v>
      </c>
      <c r="E134">
        <f t="shared" si="2"/>
        <v>0.99520768263845016</v>
      </c>
    </row>
    <row r="135" spans="1:5" x14ac:dyDescent="0.25">
      <c r="A135" s="1">
        <v>840.02</v>
      </c>
      <c r="B135">
        <v>1955</v>
      </c>
      <c r="C135">
        <v>20944.618925831201</v>
      </c>
      <c r="E135">
        <f t="shared" si="2"/>
        <v>1.1640742735281795</v>
      </c>
    </row>
    <row r="136" spans="1:5" x14ac:dyDescent="0.25">
      <c r="A136" s="1">
        <v>845.01</v>
      </c>
      <c r="B136">
        <v>2385</v>
      </c>
      <c r="C136">
        <v>20225.226415094337</v>
      </c>
      <c r="E136">
        <f t="shared" si="2"/>
        <v>1.1240913873614218</v>
      </c>
    </row>
    <row r="137" spans="1:5" x14ac:dyDescent="0.25">
      <c r="A137" s="1">
        <v>845.02</v>
      </c>
      <c r="B137">
        <v>2790</v>
      </c>
      <c r="C137">
        <v>16608.394265232975</v>
      </c>
      <c r="E137">
        <f t="shared" si="2"/>
        <v>0.92307263059947986</v>
      </c>
    </row>
    <row r="138" spans="1:5" x14ac:dyDescent="0.25">
      <c r="A138" s="1">
        <v>846.01</v>
      </c>
      <c r="B138">
        <v>3405</v>
      </c>
      <c r="C138">
        <v>21442.127753303961</v>
      </c>
      <c r="E138">
        <f t="shared" si="2"/>
        <v>1.1917251574599923</v>
      </c>
    </row>
    <row r="139" spans="1:5" x14ac:dyDescent="0.25">
      <c r="A139" s="1">
        <v>846.02</v>
      </c>
      <c r="B139">
        <v>2655</v>
      </c>
      <c r="C139">
        <v>21571.523540489641</v>
      </c>
      <c r="E139">
        <f t="shared" si="2"/>
        <v>1.1989168045125922</v>
      </c>
    </row>
    <row r="140" spans="1:5" x14ac:dyDescent="0.25">
      <c r="A140" s="1">
        <v>850</v>
      </c>
      <c r="B140">
        <v>3595</v>
      </c>
      <c r="C140">
        <v>23857.517385257303</v>
      </c>
      <c r="E140">
        <f t="shared" si="2"/>
        <v>1.3259693249504734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17C1-30F9-4BF8-89FF-4061A9A8FF3B}">
  <dimension ref="A2:S143"/>
  <sheetViews>
    <sheetView topLeftCell="A129" workbookViewId="0">
      <selection activeCell="R143" sqref="P143:R143"/>
    </sheetView>
  </sheetViews>
  <sheetFormatPr defaultRowHeight="15" x14ac:dyDescent="0.25"/>
  <sheetData>
    <row r="2" spans="1:18" x14ac:dyDescent="0.25">
      <c r="G2" t="s">
        <v>5</v>
      </c>
      <c r="L2" t="s">
        <v>4</v>
      </c>
      <c r="Q2" t="s">
        <v>6</v>
      </c>
    </row>
    <row r="3" spans="1:18" x14ac:dyDescent="0.25">
      <c r="F3" t="s">
        <v>1</v>
      </c>
      <c r="G3" t="s">
        <v>2</v>
      </c>
      <c r="H3" t="s">
        <v>3</v>
      </c>
      <c r="K3" t="s">
        <v>1</v>
      </c>
      <c r="L3" t="s">
        <v>2</v>
      </c>
      <c r="M3" t="s">
        <v>3</v>
      </c>
      <c r="P3" t="s">
        <v>1</v>
      </c>
      <c r="Q3" t="s">
        <v>2</v>
      </c>
      <c r="R3" t="s">
        <v>3</v>
      </c>
    </row>
    <row r="4" spans="1:18" x14ac:dyDescent="0.25">
      <c r="A4">
        <v>20</v>
      </c>
      <c r="B4">
        <v>2335</v>
      </c>
      <c r="C4">
        <v>0.49667464911327514</v>
      </c>
      <c r="F4">
        <v>2335</v>
      </c>
      <c r="K4">
        <v>2335</v>
      </c>
      <c r="P4">
        <v>2335</v>
      </c>
    </row>
    <row r="5" spans="1:18" x14ac:dyDescent="0.25">
      <c r="A5">
        <v>11</v>
      </c>
      <c r="B5">
        <v>1515</v>
      </c>
      <c r="C5">
        <v>0.55665955061342076</v>
      </c>
      <c r="F5">
        <v>1515</v>
      </c>
      <c r="K5">
        <v>1515</v>
      </c>
      <c r="P5">
        <v>1515</v>
      </c>
    </row>
    <row r="6" spans="1:18" x14ac:dyDescent="0.25">
      <c r="A6">
        <v>12</v>
      </c>
      <c r="B6">
        <v>2020</v>
      </c>
      <c r="C6">
        <v>0.56218522700424145</v>
      </c>
      <c r="F6">
        <v>2020</v>
      </c>
      <c r="K6">
        <v>2020</v>
      </c>
      <c r="P6">
        <v>2020</v>
      </c>
    </row>
    <row r="7" spans="1:18" x14ac:dyDescent="0.25">
      <c r="A7">
        <v>22</v>
      </c>
      <c r="B7">
        <v>1515</v>
      </c>
      <c r="C7">
        <v>0.57039683940697206</v>
      </c>
      <c r="F7">
        <v>1515</v>
      </c>
      <c r="K7">
        <v>1515</v>
      </c>
      <c r="P7">
        <v>1515</v>
      </c>
    </row>
    <row r="8" spans="1:18" x14ac:dyDescent="0.25">
      <c r="A8">
        <v>13</v>
      </c>
      <c r="B8">
        <v>1320</v>
      </c>
      <c r="C8">
        <v>0.60592108541288725</v>
      </c>
      <c r="F8">
        <v>1320</v>
      </c>
      <c r="K8">
        <v>1320</v>
      </c>
      <c r="P8">
        <v>1320</v>
      </c>
    </row>
    <row r="9" spans="1:18" x14ac:dyDescent="0.25">
      <c r="A9">
        <v>7</v>
      </c>
      <c r="B9">
        <v>2035</v>
      </c>
      <c r="C9">
        <v>0.61841919314685101</v>
      </c>
      <c r="F9">
        <v>2035</v>
      </c>
      <c r="K9">
        <v>2035</v>
      </c>
      <c r="P9">
        <v>2035</v>
      </c>
    </row>
    <row r="10" spans="1:18" x14ac:dyDescent="0.25">
      <c r="A10">
        <v>18</v>
      </c>
      <c r="B10">
        <v>1035</v>
      </c>
      <c r="C10">
        <v>0.6240989049156408</v>
      </c>
      <c r="F10">
        <v>1035</v>
      </c>
      <c r="K10">
        <v>1035</v>
      </c>
      <c r="P10">
        <v>1035</v>
      </c>
    </row>
    <row r="11" spans="1:18" x14ac:dyDescent="0.25">
      <c r="A11">
        <v>9</v>
      </c>
      <c r="B11">
        <v>1820</v>
      </c>
      <c r="C11">
        <v>0.62591915463218695</v>
      </c>
      <c r="F11">
        <v>1820</v>
      </c>
      <c r="K11">
        <v>1820</v>
      </c>
      <c r="P11">
        <v>1820</v>
      </c>
    </row>
    <row r="12" spans="1:18" x14ac:dyDescent="0.25">
      <c r="A12">
        <v>28</v>
      </c>
      <c r="B12">
        <v>1570</v>
      </c>
      <c r="C12">
        <v>0.62747657140202828</v>
      </c>
      <c r="F12">
        <v>1570</v>
      </c>
      <c r="K12">
        <v>1570</v>
      </c>
      <c r="P12">
        <v>1570</v>
      </c>
    </row>
    <row r="13" spans="1:18" x14ac:dyDescent="0.25">
      <c r="A13">
        <v>8</v>
      </c>
      <c r="B13">
        <v>1320</v>
      </c>
      <c r="C13">
        <v>0.6317845399524854</v>
      </c>
      <c r="F13">
        <v>1320</v>
      </c>
      <c r="K13">
        <v>1320</v>
      </c>
      <c r="P13">
        <v>1320</v>
      </c>
    </row>
    <row r="14" spans="1:18" x14ac:dyDescent="0.25">
      <c r="A14">
        <v>21</v>
      </c>
      <c r="B14">
        <v>1335</v>
      </c>
      <c r="C14">
        <v>0.63906989107069789</v>
      </c>
      <c r="F14">
        <v>1335</v>
      </c>
      <c r="K14">
        <v>1335</v>
      </c>
      <c r="P14">
        <v>1335</v>
      </c>
    </row>
    <row r="15" spans="1:18" x14ac:dyDescent="0.25">
      <c r="A15">
        <v>29</v>
      </c>
      <c r="B15">
        <v>1905</v>
      </c>
      <c r="C15">
        <v>0.64249304211033798</v>
      </c>
      <c r="F15">
        <v>1905</v>
      </c>
      <c r="K15">
        <v>1905</v>
      </c>
      <c r="P15">
        <v>1905</v>
      </c>
    </row>
    <row r="16" spans="1:18" x14ac:dyDescent="0.25">
      <c r="A16">
        <v>31</v>
      </c>
      <c r="B16">
        <v>1990</v>
      </c>
      <c r="C16">
        <v>0.64666743794789128</v>
      </c>
      <c r="F16">
        <v>1990</v>
      </c>
      <c r="K16">
        <v>1990</v>
      </c>
      <c r="P16">
        <v>1990</v>
      </c>
    </row>
    <row r="17" spans="1:17" x14ac:dyDescent="0.25">
      <c r="A17">
        <v>17</v>
      </c>
      <c r="B17">
        <v>245</v>
      </c>
      <c r="C17">
        <v>0.66736270179055768</v>
      </c>
      <c r="F17">
        <v>245</v>
      </c>
      <c r="K17">
        <v>245</v>
      </c>
      <c r="P17">
        <v>245</v>
      </c>
    </row>
    <row r="18" spans="1:17" x14ac:dyDescent="0.25">
      <c r="A18">
        <v>27</v>
      </c>
      <c r="B18">
        <v>1675</v>
      </c>
      <c r="C18">
        <v>0.67706561860756709</v>
      </c>
      <c r="F18">
        <v>1675</v>
      </c>
      <c r="K18">
        <v>1675</v>
      </c>
      <c r="P18">
        <v>1675</v>
      </c>
    </row>
    <row r="19" spans="1:17" x14ac:dyDescent="0.25">
      <c r="A19">
        <v>23</v>
      </c>
      <c r="B19">
        <v>600</v>
      </c>
      <c r="C19">
        <v>0.6778301710964707</v>
      </c>
      <c r="F19">
        <v>600</v>
      </c>
      <c r="K19">
        <v>600</v>
      </c>
      <c r="P19">
        <v>600</v>
      </c>
    </row>
    <row r="20" spans="1:17" x14ac:dyDescent="0.25">
      <c r="A20">
        <v>2</v>
      </c>
      <c r="B20">
        <v>1595</v>
      </c>
      <c r="C20">
        <v>0.68987672512864595</v>
      </c>
      <c r="F20">
        <v>1595</v>
      </c>
      <c r="K20">
        <v>1595</v>
      </c>
      <c r="P20">
        <v>1595</v>
      </c>
    </row>
    <row r="21" spans="1:17" x14ac:dyDescent="0.25">
      <c r="A21">
        <v>19</v>
      </c>
      <c r="B21">
        <v>2285</v>
      </c>
      <c r="C21">
        <v>0.69400027523411412</v>
      </c>
      <c r="F21">
        <v>2285</v>
      </c>
      <c r="K21">
        <v>2285</v>
      </c>
      <c r="P21">
        <v>2285</v>
      </c>
    </row>
    <row r="22" spans="1:17" x14ac:dyDescent="0.25">
      <c r="A22">
        <v>10</v>
      </c>
      <c r="B22">
        <v>2230</v>
      </c>
      <c r="C22">
        <v>0.69869541281264558</v>
      </c>
      <c r="F22">
        <v>2230</v>
      </c>
      <c r="K22">
        <v>2230</v>
      </c>
      <c r="P22">
        <v>2230</v>
      </c>
    </row>
    <row r="23" spans="1:17" x14ac:dyDescent="0.25">
      <c r="A23">
        <v>38.01</v>
      </c>
      <c r="B23">
        <v>2575</v>
      </c>
      <c r="C23">
        <v>0.70627692235660955</v>
      </c>
      <c r="F23">
        <v>2575</v>
      </c>
      <c r="K23">
        <v>2575</v>
      </c>
      <c r="P23">
        <v>2575</v>
      </c>
    </row>
    <row r="24" spans="1:17" x14ac:dyDescent="0.25">
      <c r="A24">
        <v>260.01</v>
      </c>
      <c r="B24">
        <v>2315</v>
      </c>
      <c r="C24">
        <v>0.70858291511079119</v>
      </c>
      <c r="F24">
        <v>2315</v>
      </c>
      <c r="K24">
        <v>2315</v>
      </c>
      <c r="P24">
        <v>2315</v>
      </c>
    </row>
    <row r="25" spans="1:17" x14ac:dyDescent="0.25">
      <c r="A25">
        <v>260.02</v>
      </c>
      <c r="B25">
        <v>2410</v>
      </c>
      <c r="C25">
        <v>0.71506630314376074</v>
      </c>
      <c r="F25">
        <v>2410</v>
      </c>
      <c r="K25">
        <v>2410</v>
      </c>
      <c r="P25">
        <v>2410</v>
      </c>
    </row>
    <row r="26" spans="1:17" x14ac:dyDescent="0.25">
      <c r="A26">
        <v>37</v>
      </c>
      <c r="B26">
        <v>3075</v>
      </c>
      <c r="C26">
        <v>0.72470260904642492</v>
      </c>
      <c r="F26">
        <v>3075</v>
      </c>
      <c r="K26">
        <v>3075</v>
      </c>
      <c r="P26">
        <v>3075</v>
      </c>
    </row>
    <row r="27" spans="1:17" x14ac:dyDescent="0.25">
      <c r="A27">
        <v>30</v>
      </c>
      <c r="B27">
        <v>3205</v>
      </c>
      <c r="C27">
        <v>0.73008327493499514</v>
      </c>
      <c r="F27">
        <v>3205</v>
      </c>
      <c r="K27">
        <v>3205</v>
      </c>
      <c r="P27">
        <v>3205</v>
      </c>
    </row>
    <row r="28" spans="1:17" x14ac:dyDescent="0.25">
      <c r="A28">
        <v>26</v>
      </c>
      <c r="B28">
        <v>4035</v>
      </c>
      <c r="C28">
        <v>0.73192100916867298</v>
      </c>
      <c r="F28">
        <v>4035</v>
      </c>
      <c r="K28">
        <v>4035</v>
      </c>
      <c r="P28">
        <v>4035</v>
      </c>
    </row>
    <row r="29" spans="1:17" x14ac:dyDescent="0.25">
      <c r="A29">
        <v>330</v>
      </c>
      <c r="B29">
        <v>2345</v>
      </c>
      <c r="C29">
        <v>0.7381156819429826</v>
      </c>
      <c r="F29">
        <v>2345</v>
      </c>
      <c r="K29">
        <v>2345</v>
      </c>
      <c r="P29">
        <v>2345</v>
      </c>
    </row>
    <row r="30" spans="1:17" x14ac:dyDescent="0.25">
      <c r="A30">
        <v>35</v>
      </c>
      <c r="B30">
        <v>1815</v>
      </c>
      <c r="C30">
        <v>0.73940819451256012</v>
      </c>
      <c r="F30">
        <v>1815</v>
      </c>
      <c r="K30">
        <v>1815</v>
      </c>
      <c r="P30">
        <v>1815</v>
      </c>
    </row>
    <row r="31" spans="1:17" x14ac:dyDescent="0.25">
      <c r="A31">
        <v>14</v>
      </c>
      <c r="B31">
        <v>1780</v>
      </c>
      <c r="C31">
        <v>0.74887088153663051</v>
      </c>
      <c r="F31">
        <v>1780</v>
      </c>
      <c r="K31">
        <v>1780</v>
      </c>
      <c r="P31">
        <v>1780</v>
      </c>
    </row>
    <row r="32" spans="1:17" x14ac:dyDescent="0.25">
      <c r="A32">
        <v>34</v>
      </c>
      <c r="B32">
        <v>3375</v>
      </c>
      <c r="C32">
        <v>0.77946826184848017</v>
      </c>
      <c r="F32">
        <v>3375</v>
      </c>
      <c r="K32">
        <v>3375</v>
      </c>
      <c r="Q32">
        <v>3375</v>
      </c>
    </row>
    <row r="33" spans="1:17" x14ac:dyDescent="0.25">
      <c r="A33">
        <v>801</v>
      </c>
      <c r="B33">
        <v>2945</v>
      </c>
      <c r="C33">
        <v>0.78776928548326863</v>
      </c>
      <c r="F33">
        <v>2945</v>
      </c>
      <c r="K33">
        <v>2945</v>
      </c>
      <c r="Q33">
        <v>2945</v>
      </c>
    </row>
    <row r="34" spans="1:17" x14ac:dyDescent="0.25">
      <c r="A34">
        <v>33.01</v>
      </c>
      <c r="B34">
        <v>3075</v>
      </c>
      <c r="C34">
        <v>0.79109608685797239</v>
      </c>
      <c r="F34">
        <v>3075</v>
      </c>
      <c r="K34">
        <v>3075</v>
      </c>
      <c r="Q34">
        <v>3075</v>
      </c>
    </row>
    <row r="35" spans="1:17" x14ac:dyDescent="0.25">
      <c r="A35">
        <v>4</v>
      </c>
      <c r="B35">
        <v>630</v>
      </c>
      <c r="C35">
        <v>0.79536884581499945</v>
      </c>
      <c r="F35">
        <v>630</v>
      </c>
      <c r="K35">
        <v>630</v>
      </c>
      <c r="Q35">
        <v>630</v>
      </c>
    </row>
    <row r="36" spans="1:17" x14ac:dyDescent="0.25">
      <c r="A36">
        <v>260.02999999999997</v>
      </c>
      <c r="B36">
        <v>2410</v>
      </c>
      <c r="C36">
        <v>0.79858422418575359</v>
      </c>
      <c r="F36">
        <v>2410</v>
      </c>
      <c r="K36">
        <v>2410</v>
      </c>
      <c r="Q36">
        <v>2410</v>
      </c>
    </row>
    <row r="37" spans="1:17" x14ac:dyDescent="0.25">
      <c r="A37">
        <v>24</v>
      </c>
      <c r="B37">
        <v>255</v>
      </c>
      <c r="C37">
        <v>0.80973123817710013</v>
      </c>
      <c r="F37">
        <v>255</v>
      </c>
      <c r="L37">
        <v>255</v>
      </c>
      <c r="Q37">
        <v>255</v>
      </c>
    </row>
    <row r="38" spans="1:17" x14ac:dyDescent="0.25">
      <c r="A38">
        <v>310</v>
      </c>
      <c r="B38">
        <v>1960</v>
      </c>
      <c r="C38">
        <v>0.81149112128943635</v>
      </c>
      <c r="F38">
        <v>1960</v>
      </c>
      <c r="L38">
        <v>1960</v>
      </c>
      <c r="Q38">
        <v>1960</v>
      </c>
    </row>
    <row r="39" spans="1:17" x14ac:dyDescent="0.25">
      <c r="A39">
        <v>40.020000000000003</v>
      </c>
      <c r="B39">
        <v>3285</v>
      </c>
      <c r="C39">
        <v>0.8135457449569431</v>
      </c>
      <c r="F39">
        <v>3285</v>
      </c>
      <c r="L39">
        <v>3285</v>
      </c>
      <c r="Q39">
        <v>3285</v>
      </c>
    </row>
    <row r="40" spans="1:17" x14ac:dyDescent="0.25">
      <c r="A40">
        <v>802</v>
      </c>
      <c r="B40">
        <v>2180</v>
      </c>
      <c r="C40">
        <v>0.82812679396652389</v>
      </c>
      <c r="F40">
        <v>2180</v>
      </c>
      <c r="L40">
        <v>2180</v>
      </c>
      <c r="Q40">
        <v>2180</v>
      </c>
    </row>
    <row r="41" spans="1:17" x14ac:dyDescent="0.25">
      <c r="A41">
        <v>16</v>
      </c>
      <c r="B41">
        <v>3060</v>
      </c>
      <c r="C41">
        <v>0.84604264246022021</v>
      </c>
      <c r="F41">
        <v>3060</v>
      </c>
      <c r="L41">
        <v>3060</v>
      </c>
      <c r="Q41">
        <v>3060</v>
      </c>
    </row>
    <row r="42" spans="1:17" x14ac:dyDescent="0.25">
      <c r="A42">
        <v>36</v>
      </c>
      <c r="B42">
        <v>4450</v>
      </c>
      <c r="C42">
        <v>0.85432156010751326</v>
      </c>
      <c r="G42">
        <v>4450</v>
      </c>
      <c r="L42">
        <v>4450</v>
      </c>
      <c r="Q42">
        <v>4450</v>
      </c>
    </row>
    <row r="43" spans="1:17" x14ac:dyDescent="0.25">
      <c r="A43">
        <v>311.02</v>
      </c>
      <c r="B43">
        <v>2505</v>
      </c>
      <c r="C43">
        <v>0.85907100418111726</v>
      </c>
      <c r="G43">
        <v>2505</v>
      </c>
      <c r="L43">
        <v>2505</v>
      </c>
      <c r="Q43">
        <v>2505</v>
      </c>
    </row>
    <row r="44" spans="1:17" x14ac:dyDescent="0.25">
      <c r="A44">
        <v>311.01</v>
      </c>
      <c r="B44">
        <v>3765</v>
      </c>
      <c r="C44">
        <v>0.86743727347942634</v>
      </c>
      <c r="G44">
        <v>3765</v>
      </c>
      <c r="L44">
        <v>3765</v>
      </c>
      <c r="Q44">
        <v>3765</v>
      </c>
    </row>
    <row r="45" spans="1:17" x14ac:dyDescent="0.25">
      <c r="A45">
        <v>812</v>
      </c>
      <c r="B45">
        <v>3425</v>
      </c>
      <c r="C45">
        <v>0.86773670594145014</v>
      </c>
      <c r="G45">
        <v>3425</v>
      </c>
      <c r="L45">
        <v>3425</v>
      </c>
      <c r="Q45">
        <v>3425</v>
      </c>
    </row>
    <row r="46" spans="1:17" x14ac:dyDescent="0.25">
      <c r="A46">
        <v>33.020000000000003</v>
      </c>
      <c r="B46">
        <v>3420</v>
      </c>
      <c r="C46">
        <v>0.87748083179426939</v>
      </c>
      <c r="G46">
        <v>3420</v>
      </c>
      <c r="L46">
        <v>3420</v>
      </c>
      <c r="Q46">
        <v>3420</v>
      </c>
    </row>
    <row r="47" spans="1:17" x14ac:dyDescent="0.25">
      <c r="A47">
        <v>810</v>
      </c>
      <c r="B47">
        <v>3360</v>
      </c>
      <c r="C47">
        <v>0.87905175656867163</v>
      </c>
      <c r="G47">
        <v>3360</v>
      </c>
      <c r="L47">
        <v>3360</v>
      </c>
      <c r="Q47">
        <v>3360</v>
      </c>
    </row>
    <row r="48" spans="1:17" x14ac:dyDescent="0.25">
      <c r="A48">
        <v>530</v>
      </c>
      <c r="B48">
        <v>2330</v>
      </c>
      <c r="C48">
        <v>0.88089703221288451</v>
      </c>
      <c r="G48">
        <v>2330</v>
      </c>
      <c r="L48">
        <v>2330</v>
      </c>
      <c r="Q48">
        <v>2330</v>
      </c>
    </row>
    <row r="49" spans="1:17" x14ac:dyDescent="0.25">
      <c r="A49">
        <v>41.03</v>
      </c>
      <c r="B49">
        <v>575</v>
      </c>
      <c r="C49">
        <v>0.89018680271292516</v>
      </c>
      <c r="G49">
        <v>575</v>
      </c>
      <c r="L49">
        <v>575</v>
      </c>
      <c r="Q49">
        <v>575</v>
      </c>
    </row>
    <row r="50" spans="1:17" x14ac:dyDescent="0.25">
      <c r="A50">
        <v>39.020000000000003</v>
      </c>
      <c r="B50">
        <v>3440</v>
      </c>
      <c r="C50">
        <v>0.89468442590853747</v>
      </c>
      <c r="G50">
        <v>3440</v>
      </c>
      <c r="L50">
        <v>3440</v>
      </c>
      <c r="Q50">
        <v>3440</v>
      </c>
    </row>
    <row r="51" spans="1:17" x14ac:dyDescent="0.25">
      <c r="A51">
        <v>38.020000000000003</v>
      </c>
      <c r="B51">
        <v>2300</v>
      </c>
      <c r="C51">
        <v>0.89860818096891504</v>
      </c>
      <c r="G51">
        <v>2300</v>
      </c>
      <c r="L51">
        <v>2300</v>
      </c>
      <c r="Q51">
        <v>2300</v>
      </c>
    </row>
    <row r="52" spans="1:17" x14ac:dyDescent="0.25">
      <c r="A52">
        <v>160.01</v>
      </c>
      <c r="B52">
        <v>3590</v>
      </c>
      <c r="C52">
        <v>0.91010661357717726</v>
      </c>
      <c r="G52">
        <v>3590</v>
      </c>
      <c r="L52">
        <v>3590</v>
      </c>
      <c r="Q52">
        <v>3590</v>
      </c>
    </row>
    <row r="53" spans="1:17" x14ac:dyDescent="0.25">
      <c r="A53">
        <v>270.02</v>
      </c>
      <c r="B53">
        <v>4960</v>
      </c>
      <c r="C53">
        <v>0.9115436900172309</v>
      </c>
      <c r="G53">
        <v>4960</v>
      </c>
      <c r="L53">
        <v>4960</v>
      </c>
      <c r="Q53">
        <v>4960</v>
      </c>
    </row>
    <row r="54" spans="1:17" x14ac:dyDescent="0.25">
      <c r="A54">
        <v>116</v>
      </c>
      <c r="B54">
        <v>6645</v>
      </c>
      <c r="C54">
        <v>0.91271831086416388</v>
      </c>
      <c r="G54">
        <v>6645</v>
      </c>
      <c r="L54">
        <v>6645</v>
      </c>
      <c r="Q54">
        <v>6645</v>
      </c>
    </row>
    <row r="55" spans="1:17" x14ac:dyDescent="0.25">
      <c r="A55">
        <v>170.01</v>
      </c>
      <c r="B55">
        <v>3780</v>
      </c>
      <c r="C55">
        <v>0.91367203615431913</v>
      </c>
      <c r="G55">
        <v>3780</v>
      </c>
      <c r="L55">
        <v>3780</v>
      </c>
      <c r="Q55">
        <v>3780</v>
      </c>
    </row>
    <row r="56" spans="1:17" x14ac:dyDescent="0.25">
      <c r="A56">
        <v>830.01</v>
      </c>
      <c r="B56">
        <v>3440</v>
      </c>
      <c r="C56">
        <v>0.91661595076899838</v>
      </c>
      <c r="G56">
        <v>3440</v>
      </c>
      <c r="L56">
        <v>3440</v>
      </c>
      <c r="Q56">
        <v>3440</v>
      </c>
    </row>
    <row r="57" spans="1:17" x14ac:dyDescent="0.25">
      <c r="A57">
        <v>32</v>
      </c>
      <c r="B57">
        <v>470</v>
      </c>
      <c r="C57">
        <v>0.91684423483458788</v>
      </c>
      <c r="G57">
        <v>470</v>
      </c>
      <c r="L57">
        <v>470</v>
      </c>
      <c r="Q57">
        <v>470</v>
      </c>
    </row>
    <row r="58" spans="1:17" x14ac:dyDescent="0.25">
      <c r="A58">
        <v>190</v>
      </c>
      <c r="B58">
        <v>1860</v>
      </c>
      <c r="C58">
        <v>0.91752108741090699</v>
      </c>
      <c r="G58">
        <v>1860</v>
      </c>
      <c r="L58">
        <v>1860</v>
      </c>
      <c r="Q58">
        <v>1860</v>
      </c>
    </row>
    <row r="59" spans="1:17" x14ac:dyDescent="0.25">
      <c r="A59">
        <v>845.02</v>
      </c>
      <c r="B59">
        <v>2790</v>
      </c>
      <c r="C59">
        <v>0.92307263059947986</v>
      </c>
      <c r="G59">
        <v>2790</v>
      </c>
      <c r="L59">
        <v>2790</v>
      </c>
      <c r="Q59">
        <v>2790</v>
      </c>
    </row>
    <row r="60" spans="1:17" x14ac:dyDescent="0.25">
      <c r="A60">
        <v>700</v>
      </c>
      <c r="B60">
        <v>1265</v>
      </c>
      <c r="C60">
        <v>0.92495950501532154</v>
      </c>
      <c r="G60">
        <v>1265</v>
      </c>
      <c r="L60">
        <v>1265</v>
      </c>
      <c r="Q60">
        <v>1265</v>
      </c>
    </row>
    <row r="61" spans="1:17" x14ac:dyDescent="0.25">
      <c r="A61">
        <v>230</v>
      </c>
      <c r="B61">
        <v>3290</v>
      </c>
      <c r="C61">
        <v>0.93018387823534365</v>
      </c>
      <c r="G61">
        <v>3290</v>
      </c>
      <c r="L61">
        <v>3290</v>
      </c>
      <c r="Q61">
        <v>3290</v>
      </c>
    </row>
    <row r="62" spans="1:17" x14ac:dyDescent="0.25">
      <c r="A62">
        <v>520</v>
      </c>
      <c r="B62">
        <v>1345</v>
      </c>
      <c r="C62">
        <v>0.9311507422883899</v>
      </c>
      <c r="G62">
        <v>1345</v>
      </c>
      <c r="L62">
        <v>1345</v>
      </c>
      <c r="Q62">
        <v>1345</v>
      </c>
    </row>
    <row r="63" spans="1:17" x14ac:dyDescent="0.25">
      <c r="A63">
        <v>340</v>
      </c>
      <c r="B63">
        <v>5940</v>
      </c>
      <c r="C63">
        <v>0.9319945344860413</v>
      </c>
      <c r="G63">
        <v>5940</v>
      </c>
      <c r="L63">
        <v>5940</v>
      </c>
      <c r="Q63">
        <v>5940</v>
      </c>
    </row>
    <row r="64" spans="1:17" x14ac:dyDescent="0.25">
      <c r="A64">
        <v>320.02</v>
      </c>
      <c r="B64">
        <v>3730</v>
      </c>
      <c r="C64">
        <v>0.93199501122519957</v>
      </c>
      <c r="G64">
        <v>3730</v>
      </c>
      <c r="L64">
        <v>3730</v>
      </c>
      <c r="Q64">
        <v>3730</v>
      </c>
    </row>
    <row r="65" spans="1:17" x14ac:dyDescent="0.25">
      <c r="A65">
        <v>170.02</v>
      </c>
      <c r="B65">
        <v>3575</v>
      </c>
      <c r="C65">
        <v>0.93213911462729249</v>
      </c>
      <c r="G65">
        <v>3575</v>
      </c>
      <c r="L65">
        <v>3575</v>
      </c>
      <c r="Q65">
        <v>3575</v>
      </c>
    </row>
    <row r="66" spans="1:17" x14ac:dyDescent="0.25">
      <c r="A66">
        <v>270.01</v>
      </c>
      <c r="B66">
        <v>3740</v>
      </c>
      <c r="C66">
        <v>0.93683772274776045</v>
      </c>
      <c r="G66">
        <v>3740</v>
      </c>
      <c r="L66">
        <v>3740</v>
      </c>
      <c r="Q66">
        <v>3740</v>
      </c>
    </row>
    <row r="67" spans="1:17" x14ac:dyDescent="0.25">
      <c r="A67">
        <v>40.01</v>
      </c>
      <c r="B67">
        <v>3500</v>
      </c>
      <c r="C67">
        <v>0.94128671795942864</v>
      </c>
      <c r="G67">
        <v>3500</v>
      </c>
      <c r="L67">
        <v>3500</v>
      </c>
      <c r="Q67">
        <v>3500</v>
      </c>
    </row>
    <row r="68" spans="1:17" x14ac:dyDescent="0.25">
      <c r="A68">
        <v>6</v>
      </c>
      <c r="B68">
        <v>4195</v>
      </c>
      <c r="C68">
        <v>0.9439942748539627</v>
      </c>
      <c r="G68">
        <v>4195</v>
      </c>
      <c r="L68">
        <v>4195</v>
      </c>
      <c r="Q68">
        <v>4195</v>
      </c>
    </row>
    <row r="69" spans="1:17" x14ac:dyDescent="0.25">
      <c r="A69">
        <v>825</v>
      </c>
      <c r="B69">
        <v>2765</v>
      </c>
      <c r="C69">
        <v>0.94715688990179625</v>
      </c>
      <c r="G69">
        <v>2765</v>
      </c>
      <c r="L69">
        <v>2765</v>
      </c>
      <c r="Q69">
        <v>2765</v>
      </c>
    </row>
    <row r="70" spans="1:17" x14ac:dyDescent="0.25">
      <c r="A70">
        <v>140.02000000000001</v>
      </c>
      <c r="B70">
        <v>3070</v>
      </c>
      <c r="C70">
        <v>0.94773661317269431</v>
      </c>
      <c r="G70">
        <v>3070</v>
      </c>
      <c r="L70">
        <v>3070</v>
      </c>
      <c r="Q70">
        <v>3070</v>
      </c>
    </row>
    <row r="71" spans="1:17" x14ac:dyDescent="0.25">
      <c r="A71">
        <v>118</v>
      </c>
      <c r="B71">
        <v>5355</v>
      </c>
      <c r="C71">
        <v>0.94796439309501168</v>
      </c>
      <c r="G71">
        <v>5355</v>
      </c>
      <c r="L71">
        <v>5355</v>
      </c>
      <c r="Q71">
        <v>5355</v>
      </c>
    </row>
    <row r="72" spans="1:17" x14ac:dyDescent="0.25">
      <c r="A72">
        <v>280.02999999999997</v>
      </c>
      <c r="B72">
        <v>3580</v>
      </c>
      <c r="C72">
        <v>0.94912022374425364</v>
      </c>
      <c r="G72">
        <v>3580</v>
      </c>
      <c r="L72">
        <v>3580</v>
      </c>
      <c r="Q72">
        <v>3580</v>
      </c>
    </row>
    <row r="73" spans="1:17" x14ac:dyDescent="0.25">
      <c r="A73">
        <v>320.01</v>
      </c>
      <c r="B73">
        <v>5735</v>
      </c>
      <c r="C73">
        <v>0.95733806323155557</v>
      </c>
      <c r="G73">
        <v>5735</v>
      </c>
      <c r="L73">
        <v>5735</v>
      </c>
      <c r="Q73">
        <v>5735</v>
      </c>
    </row>
    <row r="74" spans="1:17" x14ac:dyDescent="0.25">
      <c r="A74">
        <v>811</v>
      </c>
      <c r="B74">
        <v>4470</v>
      </c>
      <c r="C74">
        <v>0.96841560314216268</v>
      </c>
      <c r="G74">
        <v>4470</v>
      </c>
      <c r="L74">
        <v>4470</v>
      </c>
      <c r="Q74">
        <v>4470</v>
      </c>
    </row>
    <row r="75" spans="1:17" x14ac:dyDescent="0.25">
      <c r="A75">
        <v>160.02000000000001</v>
      </c>
      <c r="B75">
        <v>3300</v>
      </c>
      <c r="C75">
        <v>0.96937950553494068</v>
      </c>
      <c r="G75">
        <v>3300</v>
      </c>
      <c r="L75">
        <v>3300</v>
      </c>
      <c r="Q75">
        <v>3300</v>
      </c>
    </row>
    <row r="76" spans="1:17" x14ac:dyDescent="0.25">
      <c r="A76">
        <v>39.01</v>
      </c>
      <c r="B76">
        <v>4575</v>
      </c>
      <c r="C76">
        <v>0.9738429498113208</v>
      </c>
      <c r="G76">
        <v>4575</v>
      </c>
      <c r="L76">
        <v>4575</v>
      </c>
      <c r="Q76">
        <v>4575</v>
      </c>
    </row>
    <row r="77" spans="1:17" x14ac:dyDescent="0.25">
      <c r="A77">
        <v>200</v>
      </c>
      <c r="B77">
        <v>2255</v>
      </c>
      <c r="C77">
        <v>0.97437189846545269</v>
      </c>
      <c r="G77">
        <v>2255</v>
      </c>
      <c r="L77">
        <v>2255</v>
      </c>
      <c r="Q77">
        <v>2255</v>
      </c>
    </row>
    <row r="78" spans="1:17" x14ac:dyDescent="0.25">
      <c r="A78">
        <v>605</v>
      </c>
      <c r="B78">
        <v>2515</v>
      </c>
      <c r="C78">
        <v>0.98328574212785114</v>
      </c>
      <c r="G78">
        <v>2515</v>
      </c>
      <c r="L78">
        <v>2515</v>
      </c>
      <c r="Q78">
        <v>2515</v>
      </c>
    </row>
    <row r="79" spans="1:17" x14ac:dyDescent="0.25">
      <c r="A79">
        <v>510</v>
      </c>
      <c r="B79">
        <v>1520</v>
      </c>
      <c r="C79">
        <v>0.98629889007769955</v>
      </c>
      <c r="G79">
        <v>1520</v>
      </c>
      <c r="L79">
        <v>1520</v>
      </c>
      <c r="Q79">
        <v>1520</v>
      </c>
    </row>
    <row r="80" spans="1:17" x14ac:dyDescent="0.25">
      <c r="A80">
        <v>220.02</v>
      </c>
      <c r="B80">
        <v>3085</v>
      </c>
      <c r="C80">
        <v>0.99065826367682697</v>
      </c>
      <c r="G80">
        <v>3085</v>
      </c>
      <c r="L80">
        <v>3085</v>
      </c>
      <c r="Q80">
        <v>3085</v>
      </c>
    </row>
    <row r="81" spans="1:17" x14ac:dyDescent="0.25">
      <c r="A81">
        <v>320.04000000000002</v>
      </c>
      <c r="B81">
        <v>2355</v>
      </c>
      <c r="C81">
        <v>0.99129295882666779</v>
      </c>
      <c r="G81">
        <v>2355</v>
      </c>
      <c r="L81">
        <v>2355</v>
      </c>
      <c r="Q81">
        <v>2355</v>
      </c>
    </row>
    <row r="82" spans="1:17" x14ac:dyDescent="0.25">
      <c r="A82">
        <v>800</v>
      </c>
      <c r="B82">
        <v>5015</v>
      </c>
      <c r="C82">
        <v>0.99218693858836182</v>
      </c>
      <c r="G82">
        <v>5015</v>
      </c>
      <c r="L82">
        <v>5015</v>
      </c>
      <c r="Q82">
        <v>5015</v>
      </c>
    </row>
    <row r="83" spans="1:17" x14ac:dyDescent="0.25">
      <c r="A83">
        <v>41.05</v>
      </c>
      <c r="B83">
        <v>4715</v>
      </c>
      <c r="C83">
        <v>0.99338061609419126</v>
      </c>
      <c r="G83">
        <v>4715</v>
      </c>
      <c r="L83">
        <v>4715</v>
      </c>
      <c r="Q83">
        <v>4715</v>
      </c>
    </row>
    <row r="84" spans="1:17" x14ac:dyDescent="0.25">
      <c r="A84">
        <v>840.01</v>
      </c>
      <c r="B84">
        <v>3825</v>
      </c>
      <c r="C84">
        <v>0.99520768263845016</v>
      </c>
      <c r="G84">
        <v>3825</v>
      </c>
      <c r="L84">
        <v>3825</v>
      </c>
      <c r="Q84">
        <v>3825</v>
      </c>
    </row>
    <row r="85" spans="1:17" x14ac:dyDescent="0.25">
      <c r="A85">
        <v>540</v>
      </c>
      <c r="B85">
        <v>4345</v>
      </c>
      <c r="C85">
        <v>1.0000159972086609</v>
      </c>
      <c r="G85">
        <v>4345</v>
      </c>
      <c r="L85">
        <v>4345</v>
      </c>
      <c r="Q85">
        <v>4345</v>
      </c>
    </row>
    <row r="86" spans="1:17" x14ac:dyDescent="0.25">
      <c r="A86">
        <v>360</v>
      </c>
      <c r="B86">
        <v>4760</v>
      </c>
      <c r="C86">
        <v>1.000326333765031</v>
      </c>
      <c r="G86">
        <v>4760</v>
      </c>
      <c r="L86">
        <v>4760</v>
      </c>
      <c r="Q86">
        <v>4760</v>
      </c>
    </row>
    <row r="87" spans="1:17" x14ac:dyDescent="0.25">
      <c r="A87">
        <v>1</v>
      </c>
      <c r="B87">
        <v>6220</v>
      </c>
      <c r="C87">
        <v>1.0013938712220458</v>
      </c>
      <c r="G87">
        <v>6220</v>
      </c>
      <c r="L87">
        <v>6220</v>
      </c>
      <c r="Q87">
        <v>6220</v>
      </c>
    </row>
    <row r="88" spans="1:17" x14ac:dyDescent="0.25">
      <c r="A88">
        <v>820</v>
      </c>
      <c r="B88">
        <v>4830</v>
      </c>
      <c r="C88">
        <v>1.0064828317361385</v>
      </c>
      <c r="G88">
        <v>4830</v>
      </c>
      <c r="L88">
        <v>4830</v>
      </c>
      <c r="Q88">
        <v>4830</v>
      </c>
    </row>
    <row r="89" spans="1:17" x14ac:dyDescent="0.25">
      <c r="A89">
        <v>280.01</v>
      </c>
      <c r="B89">
        <v>3170</v>
      </c>
      <c r="C89">
        <v>1.0100040887388502</v>
      </c>
      <c r="G89">
        <v>3170</v>
      </c>
      <c r="L89">
        <v>3170</v>
      </c>
      <c r="Q89">
        <v>3170</v>
      </c>
    </row>
    <row r="90" spans="1:17" x14ac:dyDescent="0.25">
      <c r="A90">
        <v>271.02</v>
      </c>
      <c r="B90">
        <v>3235</v>
      </c>
      <c r="C90">
        <v>1.0220302479316632</v>
      </c>
      <c r="G90">
        <v>3235</v>
      </c>
      <c r="L90">
        <v>3235</v>
      </c>
      <c r="Q90">
        <v>3235</v>
      </c>
    </row>
    <row r="91" spans="1:17" x14ac:dyDescent="0.25">
      <c r="A91">
        <v>220.01</v>
      </c>
      <c r="B91">
        <v>2705</v>
      </c>
      <c r="C91">
        <v>1.0232911307129142</v>
      </c>
      <c r="G91">
        <v>2705</v>
      </c>
      <c r="L91">
        <v>2705</v>
      </c>
      <c r="Q91">
        <v>2705</v>
      </c>
    </row>
    <row r="92" spans="1:17" x14ac:dyDescent="0.25">
      <c r="A92">
        <v>210</v>
      </c>
      <c r="B92">
        <v>3900</v>
      </c>
      <c r="C92">
        <v>1.025684873562603</v>
      </c>
      <c r="G92">
        <v>3900</v>
      </c>
      <c r="L92">
        <v>3900</v>
      </c>
      <c r="Q92">
        <v>3900</v>
      </c>
    </row>
    <row r="93" spans="1:17" x14ac:dyDescent="0.25">
      <c r="A93">
        <v>102</v>
      </c>
      <c r="B93">
        <v>1720</v>
      </c>
      <c r="C93">
        <v>1.0274533294943953</v>
      </c>
      <c r="G93">
        <v>1720</v>
      </c>
      <c r="L93">
        <v>1720</v>
      </c>
      <c r="Q93">
        <v>1720</v>
      </c>
    </row>
    <row r="94" spans="1:17" x14ac:dyDescent="0.25">
      <c r="A94">
        <v>25</v>
      </c>
      <c r="B94">
        <v>520</v>
      </c>
      <c r="C94">
        <v>1.0409085153139626</v>
      </c>
      <c r="G94">
        <v>520</v>
      </c>
      <c r="L94">
        <v>520</v>
      </c>
      <c r="Q94">
        <v>520</v>
      </c>
    </row>
    <row r="95" spans="1:17" x14ac:dyDescent="0.25">
      <c r="A95">
        <v>119.02</v>
      </c>
      <c r="B95">
        <v>3490</v>
      </c>
      <c r="C95">
        <v>1.0500072334003621</v>
      </c>
      <c r="G95">
        <v>3490</v>
      </c>
      <c r="L95">
        <v>3490</v>
      </c>
      <c r="Q95">
        <v>3490</v>
      </c>
    </row>
    <row r="96" spans="1:17" x14ac:dyDescent="0.25">
      <c r="A96">
        <v>117</v>
      </c>
      <c r="B96">
        <v>5775</v>
      </c>
      <c r="C96">
        <v>1.051594099541951</v>
      </c>
      <c r="G96">
        <v>5775</v>
      </c>
      <c r="L96">
        <v>5775</v>
      </c>
      <c r="Q96">
        <v>5775</v>
      </c>
    </row>
    <row r="97" spans="1:17" x14ac:dyDescent="0.25">
      <c r="A97">
        <v>830.02</v>
      </c>
      <c r="B97">
        <v>2655</v>
      </c>
      <c r="C97">
        <v>1.0515975060078731</v>
      </c>
      <c r="G97">
        <v>2655</v>
      </c>
      <c r="L97">
        <v>2655</v>
      </c>
      <c r="Q97">
        <v>2655</v>
      </c>
    </row>
    <row r="98" spans="1:17" x14ac:dyDescent="0.25">
      <c r="A98">
        <v>273.01</v>
      </c>
      <c r="B98">
        <v>6030</v>
      </c>
      <c r="C98">
        <v>1.054007590943892</v>
      </c>
      <c r="G98">
        <v>6030</v>
      </c>
      <c r="L98">
        <v>6030</v>
      </c>
      <c r="Q98">
        <v>6030</v>
      </c>
    </row>
    <row r="99" spans="1:17" x14ac:dyDescent="0.25">
      <c r="A99">
        <v>280.02</v>
      </c>
      <c r="B99">
        <v>3380</v>
      </c>
      <c r="C99">
        <v>1.06008636638496</v>
      </c>
      <c r="G99">
        <v>3380</v>
      </c>
      <c r="L99">
        <v>3380</v>
      </c>
      <c r="Q99">
        <v>3380</v>
      </c>
    </row>
    <row r="100" spans="1:17" x14ac:dyDescent="0.25">
      <c r="A100">
        <v>114</v>
      </c>
      <c r="B100">
        <v>3955</v>
      </c>
      <c r="C100">
        <v>1.067936958983017</v>
      </c>
      <c r="G100">
        <v>3955</v>
      </c>
      <c r="L100">
        <v>3955</v>
      </c>
      <c r="Q100">
        <v>3955</v>
      </c>
    </row>
    <row r="101" spans="1:17" x14ac:dyDescent="0.25">
      <c r="A101">
        <v>272</v>
      </c>
      <c r="B101">
        <v>1195</v>
      </c>
      <c r="C101">
        <v>1.0700786510155837</v>
      </c>
      <c r="G101">
        <v>1195</v>
      </c>
      <c r="L101">
        <v>1195</v>
      </c>
      <c r="Q101">
        <v>1195</v>
      </c>
    </row>
    <row r="102" spans="1:17" x14ac:dyDescent="0.25">
      <c r="A102">
        <v>119.01</v>
      </c>
      <c r="B102">
        <v>3235</v>
      </c>
      <c r="C102">
        <v>1.075247478321774</v>
      </c>
      <c r="G102">
        <v>3235</v>
      </c>
      <c r="L102">
        <v>3235</v>
      </c>
      <c r="Q102">
        <v>3235</v>
      </c>
    </row>
    <row r="103" spans="1:17" x14ac:dyDescent="0.25">
      <c r="A103">
        <v>300</v>
      </c>
      <c r="B103">
        <v>1535</v>
      </c>
      <c r="C103">
        <v>1.0847242100242771</v>
      </c>
      <c r="G103">
        <v>1535</v>
      </c>
      <c r="L103">
        <v>1535</v>
      </c>
      <c r="Q103">
        <v>1535</v>
      </c>
    </row>
    <row r="104" spans="1:17" x14ac:dyDescent="0.25">
      <c r="A104">
        <v>41.01</v>
      </c>
      <c r="B104">
        <v>2080</v>
      </c>
      <c r="C104">
        <v>1.0913429609745076</v>
      </c>
      <c r="G104">
        <v>2080</v>
      </c>
      <c r="L104">
        <v>2080</v>
      </c>
      <c r="Q104">
        <v>2080</v>
      </c>
    </row>
    <row r="105" spans="1:17" x14ac:dyDescent="0.25">
      <c r="A105">
        <v>835</v>
      </c>
      <c r="B105">
        <v>6280</v>
      </c>
      <c r="C105">
        <v>1.1074139168584456</v>
      </c>
      <c r="G105">
        <v>6280</v>
      </c>
      <c r="L105">
        <v>6280</v>
      </c>
      <c r="Q105">
        <v>6280</v>
      </c>
    </row>
    <row r="106" spans="1:17" x14ac:dyDescent="0.25">
      <c r="A106">
        <v>115</v>
      </c>
      <c r="B106">
        <v>2585</v>
      </c>
      <c r="C106">
        <v>1.109258108842045</v>
      </c>
      <c r="G106">
        <v>2585</v>
      </c>
      <c r="L106">
        <v>2585</v>
      </c>
      <c r="Q106">
        <v>2585</v>
      </c>
    </row>
    <row r="107" spans="1:17" x14ac:dyDescent="0.25">
      <c r="A107">
        <v>140.03</v>
      </c>
      <c r="B107">
        <v>2660</v>
      </c>
      <c r="C107">
        <v>1.1147578827727864</v>
      </c>
      <c r="G107">
        <v>2660</v>
      </c>
      <c r="L107">
        <v>2660</v>
      </c>
      <c r="Q107">
        <v>2660</v>
      </c>
    </row>
    <row r="108" spans="1:17" x14ac:dyDescent="0.25">
      <c r="A108">
        <v>112.02</v>
      </c>
      <c r="B108">
        <v>3415</v>
      </c>
      <c r="C108">
        <v>1.115451820578814</v>
      </c>
      <c r="G108">
        <v>3415</v>
      </c>
      <c r="L108">
        <v>3415</v>
      </c>
      <c r="Q108">
        <v>3415</v>
      </c>
    </row>
    <row r="109" spans="1:17" x14ac:dyDescent="0.25">
      <c r="A109">
        <v>500</v>
      </c>
      <c r="B109">
        <v>2170</v>
      </c>
      <c r="C109">
        <v>1.1226911293693571</v>
      </c>
      <c r="G109">
        <v>2170</v>
      </c>
      <c r="L109">
        <v>2170</v>
      </c>
      <c r="Q109">
        <v>2170</v>
      </c>
    </row>
    <row r="110" spans="1:17" x14ac:dyDescent="0.25">
      <c r="A110">
        <v>610</v>
      </c>
      <c r="B110">
        <v>1780</v>
      </c>
      <c r="C110">
        <v>1.122772704528749</v>
      </c>
      <c r="G110">
        <v>1780</v>
      </c>
      <c r="L110">
        <v>1780</v>
      </c>
      <c r="Q110">
        <v>1780</v>
      </c>
    </row>
    <row r="111" spans="1:17" x14ac:dyDescent="0.25">
      <c r="A111">
        <v>845.01</v>
      </c>
      <c r="B111">
        <v>2385</v>
      </c>
      <c r="C111">
        <v>1.1240913873614218</v>
      </c>
      <c r="G111">
        <v>2385</v>
      </c>
      <c r="L111">
        <v>2385</v>
      </c>
      <c r="Q111">
        <v>2385</v>
      </c>
    </row>
    <row r="112" spans="1:17" x14ac:dyDescent="0.25">
      <c r="A112">
        <v>320.02999999999997</v>
      </c>
      <c r="B112">
        <v>4085</v>
      </c>
      <c r="C112">
        <v>1.1259749412674094</v>
      </c>
      <c r="G112">
        <v>4085</v>
      </c>
      <c r="L112">
        <v>4085</v>
      </c>
      <c r="Q112">
        <v>4085</v>
      </c>
    </row>
    <row r="113" spans="1:17" x14ac:dyDescent="0.25">
      <c r="A113">
        <v>160.03</v>
      </c>
      <c r="B113">
        <v>2800</v>
      </c>
      <c r="C113">
        <v>1.1296839133898806</v>
      </c>
      <c r="G113">
        <v>2800</v>
      </c>
      <c r="L113">
        <v>2800</v>
      </c>
      <c r="Q113">
        <v>2800</v>
      </c>
    </row>
    <row r="114" spans="1:17" x14ac:dyDescent="0.25">
      <c r="A114">
        <v>113.01</v>
      </c>
      <c r="B114">
        <v>3555</v>
      </c>
      <c r="C114">
        <v>1.1368435300279236</v>
      </c>
      <c r="G114">
        <v>3555</v>
      </c>
      <c r="L114">
        <v>3555</v>
      </c>
      <c r="Q114">
        <v>3555</v>
      </c>
    </row>
    <row r="115" spans="1:17" x14ac:dyDescent="0.25">
      <c r="A115">
        <v>600.02</v>
      </c>
      <c r="B115">
        <v>3265</v>
      </c>
      <c r="C115">
        <v>1.139532570392668</v>
      </c>
      <c r="G115">
        <v>3265</v>
      </c>
      <c r="L115">
        <v>3265</v>
      </c>
      <c r="Q115">
        <v>3265</v>
      </c>
    </row>
    <row r="116" spans="1:17" x14ac:dyDescent="0.25">
      <c r="A116">
        <v>273.02</v>
      </c>
      <c r="B116">
        <v>5275</v>
      </c>
      <c r="C116">
        <v>1.1534956769254379</v>
      </c>
      <c r="H116">
        <v>5275</v>
      </c>
      <c r="L116">
        <v>5275</v>
      </c>
      <c r="Q116">
        <v>5275</v>
      </c>
    </row>
    <row r="117" spans="1:17" x14ac:dyDescent="0.25">
      <c r="A117">
        <v>840.02</v>
      </c>
      <c r="B117">
        <v>1955</v>
      </c>
      <c r="C117">
        <v>1.1640742735281795</v>
      </c>
      <c r="H117">
        <v>1955</v>
      </c>
      <c r="L117">
        <v>1955</v>
      </c>
      <c r="Q117">
        <v>1955</v>
      </c>
    </row>
    <row r="118" spans="1:17" x14ac:dyDescent="0.25">
      <c r="A118">
        <v>240</v>
      </c>
      <c r="B118">
        <v>2665</v>
      </c>
      <c r="C118">
        <v>1.173890022385945</v>
      </c>
      <c r="H118">
        <v>2665</v>
      </c>
      <c r="L118">
        <v>2665</v>
      </c>
      <c r="Q118">
        <v>2665</v>
      </c>
    </row>
    <row r="119" spans="1:17" x14ac:dyDescent="0.25">
      <c r="A119">
        <v>41.02</v>
      </c>
      <c r="B119">
        <v>955</v>
      </c>
      <c r="C119">
        <v>1.1743175654343039</v>
      </c>
      <c r="H119">
        <v>955</v>
      </c>
      <c r="L119">
        <v>955</v>
      </c>
      <c r="Q119">
        <v>955</v>
      </c>
    </row>
    <row r="120" spans="1:17" x14ac:dyDescent="0.25">
      <c r="A120">
        <v>140.01</v>
      </c>
      <c r="B120">
        <v>2785</v>
      </c>
      <c r="C120">
        <v>1.1816765761562655</v>
      </c>
      <c r="H120">
        <v>2785</v>
      </c>
      <c r="L120">
        <v>2785</v>
      </c>
      <c r="Q120">
        <v>2785</v>
      </c>
    </row>
    <row r="121" spans="1:17" x14ac:dyDescent="0.25">
      <c r="A121">
        <v>320.05</v>
      </c>
      <c r="B121">
        <v>815</v>
      </c>
      <c r="C121">
        <v>1.1839176064071297</v>
      </c>
      <c r="H121">
        <v>815</v>
      </c>
      <c r="L121">
        <v>815</v>
      </c>
      <c r="Q121">
        <v>815</v>
      </c>
    </row>
    <row r="122" spans="1:17" x14ac:dyDescent="0.25">
      <c r="A122">
        <v>112.01</v>
      </c>
      <c r="B122">
        <v>2795</v>
      </c>
      <c r="C122">
        <v>1.1912711408804666</v>
      </c>
      <c r="H122">
        <v>2795</v>
      </c>
      <c r="L122">
        <v>2795</v>
      </c>
      <c r="Q122">
        <v>2795</v>
      </c>
    </row>
    <row r="123" spans="1:17" x14ac:dyDescent="0.25">
      <c r="A123">
        <v>846.01</v>
      </c>
      <c r="B123">
        <v>3405</v>
      </c>
      <c r="C123">
        <v>1.1917251574599923</v>
      </c>
      <c r="H123">
        <v>3405</v>
      </c>
      <c r="L123">
        <v>3405</v>
      </c>
      <c r="Q123">
        <v>3405</v>
      </c>
    </row>
    <row r="124" spans="1:17" x14ac:dyDescent="0.25">
      <c r="A124">
        <v>271.01</v>
      </c>
      <c r="B124">
        <v>3085</v>
      </c>
      <c r="C124">
        <v>1.1955411856860978</v>
      </c>
      <c r="H124">
        <v>3085</v>
      </c>
      <c r="L124">
        <v>3085</v>
      </c>
      <c r="Q124">
        <v>3085</v>
      </c>
    </row>
    <row r="125" spans="1:17" x14ac:dyDescent="0.25">
      <c r="A125">
        <v>846.02</v>
      </c>
      <c r="B125">
        <v>2655</v>
      </c>
      <c r="C125">
        <v>1.1989168045125922</v>
      </c>
      <c r="H125">
        <v>2655</v>
      </c>
      <c r="L125">
        <v>2655</v>
      </c>
      <c r="Q125">
        <v>2655</v>
      </c>
    </row>
    <row r="126" spans="1:17" x14ac:dyDescent="0.25">
      <c r="A126">
        <v>113.02</v>
      </c>
      <c r="B126">
        <v>3820</v>
      </c>
      <c r="C126">
        <v>1.204613620311173</v>
      </c>
      <c r="H126">
        <v>3820</v>
      </c>
      <c r="M126">
        <v>3820</v>
      </c>
      <c r="Q126">
        <v>3820</v>
      </c>
    </row>
    <row r="127" spans="1:17" x14ac:dyDescent="0.25">
      <c r="A127">
        <v>290</v>
      </c>
      <c r="B127">
        <v>2690</v>
      </c>
      <c r="C127">
        <v>1.204751257565895</v>
      </c>
      <c r="H127">
        <v>2690</v>
      </c>
      <c r="M127">
        <v>2690</v>
      </c>
      <c r="Q127">
        <v>2690</v>
      </c>
    </row>
    <row r="128" spans="1:17" x14ac:dyDescent="0.25">
      <c r="A128">
        <v>41.04</v>
      </c>
      <c r="B128">
        <v>4630</v>
      </c>
      <c r="C128">
        <v>1.2211058543549469</v>
      </c>
      <c r="H128">
        <v>4630</v>
      </c>
      <c r="M128">
        <v>4630</v>
      </c>
      <c r="Q128">
        <v>4630</v>
      </c>
    </row>
    <row r="129" spans="1:19" x14ac:dyDescent="0.25">
      <c r="A129">
        <v>5</v>
      </c>
      <c r="B129">
        <v>3290</v>
      </c>
      <c r="C129">
        <v>1.2464745443115484</v>
      </c>
      <c r="H129">
        <v>3290</v>
      </c>
      <c r="M129">
        <v>3290</v>
      </c>
      <c r="Q129">
        <v>3290</v>
      </c>
    </row>
    <row r="130" spans="1:19" x14ac:dyDescent="0.25">
      <c r="A130">
        <v>100</v>
      </c>
      <c r="B130">
        <v>1550</v>
      </c>
      <c r="C130">
        <v>1.2610910069352945</v>
      </c>
      <c r="H130">
        <v>1550</v>
      </c>
      <c r="M130">
        <v>1550</v>
      </c>
      <c r="R130">
        <v>1550</v>
      </c>
    </row>
    <row r="131" spans="1:19" x14ac:dyDescent="0.25">
      <c r="A131">
        <v>15</v>
      </c>
      <c r="B131">
        <v>2765</v>
      </c>
      <c r="C131">
        <v>1.277685109082523</v>
      </c>
      <c r="H131">
        <v>2765</v>
      </c>
      <c r="M131">
        <v>2765</v>
      </c>
      <c r="R131">
        <v>2765</v>
      </c>
    </row>
    <row r="132" spans="1:19" x14ac:dyDescent="0.25">
      <c r="A132">
        <v>111</v>
      </c>
      <c r="B132">
        <v>3995</v>
      </c>
      <c r="C132">
        <v>1.3028276292239773</v>
      </c>
      <c r="H132">
        <v>3995</v>
      </c>
      <c r="M132">
        <v>3995</v>
      </c>
      <c r="R132">
        <v>3995</v>
      </c>
    </row>
    <row r="133" spans="1:19" x14ac:dyDescent="0.25">
      <c r="A133">
        <v>850</v>
      </c>
      <c r="B133">
        <v>3595</v>
      </c>
      <c r="C133">
        <v>1.3259693249504734</v>
      </c>
      <c r="H133">
        <v>3595</v>
      </c>
      <c r="M133">
        <v>3595</v>
      </c>
      <c r="R133">
        <v>3595</v>
      </c>
    </row>
    <row r="134" spans="1:19" x14ac:dyDescent="0.25">
      <c r="A134">
        <v>600.01</v>
      </c>
      <c r="B134">
        <v>1995</v>
      </c>
      <c r="C134">
        <v>1.41434828023395</v>
      </c>
      <c r="H134">
        <v>1995</v>
      </c>
      <c r="M134">
        <v>1995</v>
      </c>
      <c r="R134">
        <v>1995</v>
      </c>
    </row>
    <row r="135" spans="1:19" x14ac:dyDescent="0.25">
      <c r="A135">
        <v>3</v>
      </c>
      <c r="B135">
        <v>5785</v>
      </c>
      <c r="C135">
        <v>1.4398641816738635</v>
      </c>
      <c r="H135">
        <v>5785</v>
      </c>
      <c r="M135">
        <v>5785</v>
      </c>
      <c r="R135">
        <v>5785</v>
      </c>
    </row>
    <row r="136" spans="1:19" x14ac:dyDescent="0.25">
      <c r="A136">
        <v>103</v>
      </c>
      <c r="B136">
        <v>2635</v>
      </c>
      <c r="C136">
        <v>1.4441189826255902</v>
      </c>
      <c r="H136">
        <v>2635</v>
      </c>
      <c r="M136">
        <v>2635</v>
      </c>
      <c r="R136">
        <v>2635</v>
      </c>
    </row>
    <row r="137" spans="1:19" x14ac:dyDescent="0.25">
      <c r="A137">
        <v>120.01</v>
      </c>
      <c r="B137">
        <v>5055</v>
      </c>
      <c r="C137">
        <v>1.4516738917830028</v>
      </c>
      <c r="H137">
        <v>5055</v>
      </c>
      <c r="M137">
        <v>5055</v>
      </c>
      <c r="R137">
        <v>5055</v>
      </c>
    </row>
    <row r="138" spans="1:19" x14ac:dyDescent="0.25">
      <c r="A138">
        <v>370</v>
      </c>
      <c r="B138">
        <v>2245</v>
      </c>
      <c r="C138">
        <v>1.5253160248180977</v>
      </c>
      <c r="H138">
        <v>2245</v>
      </c>
      <c r="M138">
        <v>2245</v>
      </c>
      <c r="R138">
        <v>2245</v>
      </c>
    </row>
    <row r="139" spans="1:19" x14ac:dyDescent="0.25">
      <c r="A139">
        <v>110</v>
      </c>
      <c r="B139">
        <v>3315</v>
      </c>
      <c r="C139">
        <v>1.570821993962447</v>
      </c>
      <c r="H139">
        <v>3315</v>
      </c>
      <c r="M139">
        <v>3315</v>
      </c>
      <c r="R139">
        <v>3315</v>
      </c>
    </row>
    <row r="140" spans="1:19" x14ac:dyDescent="0.25">
      <c r="A140">
        <v>101</v>
      </c>
      <c r="B140">
        <v>3640</v>
      </c>
      <c r="C140">
        <v>1.6756223853054091</v>
      </c>
      <c r="H140">
        <v>3640</v>
      </c>
      <c r="M140">
        <v>3640</v>
      </c>
      <c r="R140">
        <v>3640</v>
      </c>
    </row>
    <row r="141" spans="1:19" x14ac:dyDescent="0.25">
      <c r="A141">
        <v>120.02</v>
      </c>
      <c r="B141">
        <v>2200</v>
      </c>
      <c r="C141">
        <v>1.6946336169349607</v>
      </c>
      <c r="H141">
        <v>2200</v>
      </c>
      <c r="M141">
        <v>2200</v>
      </c>
      <c r="R141">
        <v>2200</v>
      </c>
    </row>
    <row r="142" spans="1:19" x14ac:dyDescent="0.25">
      <c r="A142">
        <v>0</v>
      </c>
      <c r="B142">
        <v>406195</v>
      </c>
      <c r="F142">
        <f>SUM(F4:F141)</f>
        <v>77075</v>
      </c>
      <c r="G142">
        <f>SUM(G4:G141)</f>
        <v>249535</v>
      </c>
      <c r="H142">
        <f>SUM(H4:H141)</f>
        <v>79595</v>
      </c>
      <c r="I142">
        <f>SUM(F142:H142)</f>
        <v>406205</v>
      </c>
      <c r="K142">
        <f>SUM(K4:K141)</f>
        <v>66335</v>
      </c>
      <c r="L142">
        <f>SUM(L4:L141)</f>
        <v>286665</v>
      </c>
      <c r="M142">
        <f>SUM(M4:M141)</f>
        <v>53205</v>
      </c>
      <c r="N142">
        <f>SUM(K142:M142)</f>
        <v>406205</v>
      </c>
      <c r="P142">
        <f>SUM(P4:P141)</f>
        <v>53900</v>
      </c>
      <c r="Q142">
        <f>SUM(Q4:Q141)</f>
        <v>313530</v>
      </c>
      <c r="R142">
        <f>SUM(R4:R141)</f>
        <v>38775</v>
      </c>
      <c r="S142">
        <f>SUM(P142:R142)</f>
        <v>406205</v>
      </c>
    </row>
    <row r="143" spans="1:19" x14ac:dyDescent="0.25">
      <c r="F143">
        <f>F142/I142</f>
        <v>0.18974409473049322</v>
      </c>
      <c r="G143">
        <f>G142/I142</f>
        <v>0.61430804642975834</v>
      </c>
      <c r="H143">
        <f>H142/I142</f>
        <v>0.19594785883974841</v>
      </c>
      <c r="K143">
        <f>K142/N142</f>
        <v>0.16330424293152473</v>
      </c>
      <c r="L143">
        <f>L142/N142</f>
        <v>0.70571509459509363</v>
      </c>
      <c r="M143">
        <f>M142/N142</f>
        <v>0.13098066247338166</v>
      </c>
      <c r="P143">
        <f>P142/S142</f>
        <v>0.13269162122573577</v>
      </c>
      <c r="Q143">
        <f>Q142/S142</f>
        <v>0.77185165125983191</v>
      </c>
      <c r="R143">
        <f>R142/S142</f>
        <v>9.5456727514432363E-2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1FB8E-14B8-4358-A0DF-AED442D2AF1B}">
  <dimension ref="A1:E8"/>
  <sheetViews>
    <sheetView tabSelected="1" workbookViewId="0">
      <selection activeCell="H2" sqref="H2"/>
    </sheetView>
  </sheetViews>
  <sheetFormatPr defaultRowHeight="15" x14ac:dyDescent="0.25"/>
  <sheetData>
    <row r="1" spans="1:5" x14ac:dyDescent="0.25">
      <c r="A1">
        <v>1986</v>
      </c>
    </row>
    <row r="4" spans="1:5" x14ac:dyDescent="0.25">
      <c r="C4" t="s">
        <v>7</v>
      </c>
      <c r="D4" t="s">
        <v>8</v>
      </c>
      <c r="E4" t="s">
        <v>9</v>
      </c>
    </row>
    <row r="5" spans="1:5" x14ac:dyDescent="0.25">
      <c r="B5" t="s">
        <v>5</v>
      </c>
      <c r="C5">
        <v>0.18974409473049322</v>
      </c>
      <c r="D5">
        <v>0.61430804642975834</v>
      </c>
      <c r="E5">
        <v>0.19594785883974841</v>
      </c>
    </row>
    <row r="6" spans="1:5" x14ac:dyDescent="0.25">
      <c r="B6" t="s">
        <v>4</v>
      </c>
      <c r="C6">
        <v>0.16330424293152473</v>
      </c>
      <c r="D6">
        <v>0.70571509459509363</v>
      </c>
      <c r="E6">
        <v>0.13098066247338166</v>
      </c>
    </row>
    <row r="7" spans="1:5" x14ac:dyDescent="0.25">
      <c r="B7" t="s">
        <v>6</v>
      </c>
      <c r="C7">
        <v>0.13269162122573577</v>
      </c>
      <c r="D7">
        <v>0.77185165125983191</v>
      </c>
      <c r="E7">
        <v>9.5456727514432363E-2</v>
      </c>
    </row>
    <row r="8" spans="1:5" x14ac:dyDescent="0.25">
      <c r="C8">
        <f>AVERAGE(C5:C7)</f>
        <v>0.16191331962925123</v>
      </c>
      <c r="D8">
        <f>AVERAGE(D5:D7)</f>
        <v>0.69729159742822799</v>
      </c>
      <c r="E8">
        <f>AVERAGE(E5:E7)</f>
        <v>0.14079508294252083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stan_</dc:creator>
  <cp:lastModifiedBy>stan_</cp:lastModifiedBy>
  <dcterms:created xsi:type="dcterms:W3CDTF">2021-01-27T12:11:08Z</dcterms:created>
  <dcterms:modified xsi:type="dcterms:W3CDTF">2021-01-27T13:24:46Z</dcterms:modified>
</cp:coreProperties>
</file>