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za\2-SecondPaper\IndividualInc\"/>
    </mc:Choice>
  </mc:AlternateContent>
  <xr:revisionPtr revIDLastSave="0" documentId="13_ncr:1_{79AFCB98-7888-4B7D-AE7D-086E60637AF1}" xr6:coauthVersionLast="45" xr6:coauthVersionMax="45" xr10:uidLastSave="{00000000-0000-0000-0000-000000000000}"/>
  <bookViews>
    <workbookView xWindow="-120" yWindow="-120" windowWidth="20730" windowHeight="11160" activeTab="3" xr2:uid="{4F4E3D2C-37F8-4C7D-AEF3-D4A1F36BD5A9}"/>
  </bookViews>
  <sheets>
    <sheet name="Sheet1" sheetId="1" r:id="rId1"/>
    <sheet name="Sheet2" sheetId="2" r:id="rId2"/>
    <sheet name="Sheet3" sheetId="3" r:id="rId3"/>
    <sheet name="Sheet4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4" i="2" l="1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R156" i="3"/>
  <c r="Q156" i="3"/>
  <c r="P156" i="3"/>
  <c r="M156" i="3"/>
  <c r="L156" i="3"/>
  <c r="K156" i="3"/>
  <c r="H156" i="3"/>
  <c r="G156" i="3"/>
  <c r="F156" i="3"/>
  <c r="E8" i="6"/>
  <c r="D8" i="6"/>
  <c r="C8" i="6"/>
  <c r="I154" i="1"/>
  <c r="H154" i="1"/>
  <c r="K154" i="1" s="1"/>
  <c r="K153" i="1"/>
  <c r="I153" i="1"/>
  <c r="H153" i="1"/>
  <c r="I152" i="1"/>
  <c r="H152" i="1"/>
  <c r="K152" i="1" s="1"/>
  <c r="I151" i="1"/>
  <c r="H151" i="1"/>
  <c r="K151" i="1" s="1"/>
  <c r="I150" i="1"/>
  <c r="H150" i="1"/>
  <c r="K150" i="1" s="1"/>
  <c r="K149" i="1"/>
  <c r="I149" i="1"/>
  <c r="H149" i="1"/>
  <c r="I148" i="1"/>
  <c r="H148" i="1"/>
  <c r="K148" i="1" s="1"/>
  <c r="I147" i="1"/>
  <c r="H147" i="1"/>
  <c r="K147" i="1" s="1"/>
  <c r="I146" i="1"/>
  <c r="H146" i="1"/>
  <c r="K146" i="1" s="1"/>
  <c r="K145" i="1"/>
  <c r="I145" i="1"/>
  <c r="H145" i="1"/>
  <c r="I144" i="1"/>
  <c r="H144" i="1"/>
  <c r="K144" i="1" s="1"/>
  <c r="I143" i="1"/>
  <c r="H143" i="1"/>
  <c r="K143" i="1" s="1"/>
  <c r="I142" i="1"/>
  <c r="H142" i="1"/>
  <c r="K142" i="1" s="1"/>
  <c r="K141" i="1"/>
  <c r="I141" i="1"/>
  <c r="H141" i="1"/>
  <c r="I140" i="1"/>
  <c r="H140" i="1"/>
  <c r="K140" i="1" s="1"/>
  <c r="I139" i="1"/>
  <c r="H139" i="1"/>
  <c r="K139" i="1" s="1"/>
  <c r="I138" i="1"/>
  <c r="H138" i="1"/>
  <c r="K138" i="1" s="1"/>
  <c r="K137" i="1"/>
  <c r="I137" i="1"/>
  <c r="H137" i="1"/>
  <c r="I136" i="1"/>
  <c r="H136" i="1"/>
  <c r="K136" i="1" s="1"/>
  <c r="I135" i="1"/>
  <c r="H135" i="1"/>
  <c r="K135" i="1" s="1"/>
  <c r="I134" i="1"/>
  <c r="H134" i="1"/>
  <c r="K134" i="1" s="1"/>
  <c r="K133" i="1"/>
  <c r="I133" i="1"/>
  <c r="H133" i="1"/>
  <c r="I132" i="1"/>
  <c r="H132" i="1"/>
  <c r="K132" i="1" s="1"/>
  <c r="I131" i="1"/>
  <c r="H131" i="1"/>
  <c r="K131" i="1" s="1"/>
  <c r="I130" i="1"/>
  <c r="H130" i="1"/>
  <c r="K130" i="1" s="1"/>
  <c r="K129" i="1"/>
  <c r="I129" i="1"/>
  <c r="H129" i="1"/>
  <c r="I128" i="1"/>
  <c r="H128" i="1"/>
  <c r="K128" i="1" s="1"/>
  <c r="I127" i="1"/>
  <c r="H127" i="1"/>
  <c r="K127" i="1" s="1"/>
  <c r="I126" i="1"/>
  <c r="H126" i="1"/>
  <c r="K126" i="1" s="1"/>
  <c r="K125" i="1"/>
  <c r="I125" i="1"/>
  <c r="H125" i="1"/>
  <c r="I124" i="1"/>
  <c r="H124" i="1"/>
  <c r="K124" i="1" s="1"/>
  <c r="I123" i="1"/>
  <c r="H123" i="1"/>
  <c r="K123" i="1" s="1"/>
  <c r="I122" i="1"/>
  <c r="H122" i="1"/>
  <c r="K122" i="1" s="1"/>
  <c r="K121" i="1"/>
  <c r="I121" i="1"/>
  <c r="H121" i="1"/>
  <c r="I120" i="1"/>
  <c r="H120" i="1"/>
  <c r="K120" i="1" s="1"/>
  <c r="I119" i="1"/>
  <c r="H119" i="1"/>
  <c r="K119" i="1" s="1"/>
  <c r="I118" i="1"/>
  <c r="H118" i="1"/>
  <c r="K118" i="1" s="1"/>
  <c r="K117" i="1"/>
  <c r="I117" i="1"/>
  <c r="H117" i="1"/>
  <c r="I116" i="1"/>
  <c r="H116" i="1"/>
  <c r="K116" i="1" s="1"/>
  <c r="I115" i="1"/>
  <c r="H115" i="1"/>
  <c r="K115" i="1" s="1"/>
  <c r="I114" i="1"/>
  <c r="H114" i="1"/>
  <c r="K114" i="1" s="1"/>
  <c r="K113" i="1"/>
  <c r="I113" i="1"/>
  <c r="H113" i="1"/>
  <c r="I112" i="1"/>
  <c r="H112" i="1"/>
  <c r="K112" i="1" s="1"/>
  <c r="I111" i="1"/>
  <c r="H111" i="1"/>
  <c r="K111" i="1" s="1"/>
  <c r="I110" i="1"/>
  <c r="H110" i="1"/>
  <c r="K110" i="1" s="1"/>
  <c r="K109" i="1"/>
  <c r="I109" i="1"/>
  <c r="H109" i="1"/>
  <c r="I108" i="1"/>
  <c r="H108" i="1"/>
  <c r="K108" i="1" s="1"/>
  <c r="I107" i="1"/>
  <c r="H107" i="1"/>
  <c r="K107" i="1" s="1"/>
  <c r="I106" i="1"/>
  <c r="H106" i="1"/>
  <c r="K106" i="1" s="1"/>
  <c r="K105" i="1"/>
  <c r="I105" i="1"/>
  <c r="H105" i="1"/>
  <c r="I104" i="1"/>
  <c r="K104" i="1" s="1"/>
  <c r="H104" i="1"/>
  <c r="I103" i="1"/>
  <c r="H103" i="1"/>
  <c r="K103" i="1" s="1"/>
  <c r="I102" i="1"/>
  <c r="H102" i="1"/>
  <c r="K102" i="1" s="1"/>
  <c r="K101" i="1"/>
  <c r="I101" i="1"/>
  <c r="H101" i="1"/>
  <c r="I100" i="1"/>
  <c r="K100" i="1" s="1"/>
  <c r="H100" i="1"/>
  <c r="I99" i="1"/>
  <c r="H99" i="1"/>
  <c r="K99" i="1" s="1"/>
  <c r="I98" i="1"/>
  <c r="H98" i="1"/>
  <c r="K98" i="1" s="1"/>
  <c r="K97" i="1"/>
  <c r="I97" i="1"/>
  <c r="H97" i="1"/>
  <c r="I96" i="1"/>
  <c r="K96" i="1" s="1"/>
  <c r="H96" i="1"/>
  <c r="I95" i="1"/>
  <c r="H95" i="1"/>
  <c r="K95" i="1" s="1"/>
  <c r="I94" i="1"/>
  <c r="H94" i="1"/>
  <c r="K94" i="1" s="1"/>
  <c r="K93" i="1"/>
  <c r="I93" i="1"/>
  <c r="H93" i="1"/>
  <c r="I92" i="1"/>
  <c r="K92" i="1" s="1"/>
  <c r="H92" i="1"/>
  <c r="I91" i="1"/>
  <c r="H91" i="1"/>
  <c r="K91" i="1" s="1"/>
  <c r="I90" i="1"/>
  <c r="H90" i="1"/>
  <c r="K90" i="1" s="1"/>
  <c r="K89" i="1"/>
  <c r="I89" i="1"/>
  <c r="H89" i="1"/>
  <c r="I88" i="1"/>
  <c r="K88" i="1" s="1"/>
  <c r="H88" i="1"/>
  <c r="I87" i="1"/>
  <c r="H87" i="1"/>
  <c r="K87" i="1" s="1"/>
  <c r="I86" i="1"/>
  <c r="H86" i="1"/>
  <c r="K86" i="1" s="1"/>
  <c r="K85" i="1"/>
  <c r="I85" i="1"/>
  <c r="H85" i="1"/>
  <c r="I84" i="1"/>
  <c r="K84" i="1" s="1"/>
  <c r="H84" i="1"/>
  <c r="I83" i="1"/>
  <c r="H83" i="1"/>
  <c r="K83" i="1" s="1"/>
  <c r="I82" i="1"/>
  <c r="H82" i="1"/>
  <c r="K82" i="1" s="1"/>
  <c r="K81" i="1"/>
  <c r="I81" i="1"/>
  <c r="H81" i="1"/>
  <c r="I80" i="1"/>
  <c r="K80" i="1" s="1"/>
  <c r="H80" i="1"/>
  <c r="I79" i="1"/>
  <c r="H79" i="1"/>
  <c r="K79" i="1" s="1"/>
  <c r="I78" i="1"/>
  <c r="H78" i="1"/>
  <c r="K78" i="1" s="1"/>
  <c r="K77" i="1"/>
  <c r="I77" i="1"/>
  <c r="H77" i="1"/>
  <c r="I76" i="1"/>
  <c r="K76" i="1" s="1"/>
  <c r="H76" i="1"/>
  <c r="I75" i="1"/>
  <c r="H75" i="1"/>
  <c r="K75" i="1" s="1"/>
  <c r="I74" i="1"/>
  <c r="H74" i="1"/>
  <c r="K74" i="1" s="1"/>
  <c r="K73" i="1"/>
  <c r="I73" i="1"/>
  <c r="H73" i="1"/>
  <c r="I72" i="1"/>
  <c r="K72" i="1" s="1"/>
  <c r="H72" i="1"/>
  <c r="I71" i="1"/>
  <c r="H71" i="1"/>
  <c r="K71" i="1" s="1"/>
  <c r="I70" i="1"/>
  <c r="H70" i="1"/>
  <c r="K70" i="1" s="1"/>
  <c r="K69" i="1"/>
  <c r="I69" i="1"/>
  <c r="H69" i="1"/>
  <c r="I68" i="1"/>
  <c r="K68" i="1" s="1"/>
  <c r="H68" i="1"/>
  <c r="I67" i="1"/>
  <c r="H67" i="1"/>
  <c r="K67" i="1" s="1"/>
  <c r="I66" i="1"/>
  <c r="H66" i="1"/>
  <c r="K66" i="1" s="1"/>
  <c r="K65" i="1"/>
  <c r="I65" i="1"/>
  <c r="H65" i="1"/>
  <c r="I64" i="1"/>
  <c r="K64" i="1" s="1"/>
  <c r="H64" i="1"/>
  <c r="I63" i="1"/>
  <c r="H63" i="1"/>
  <c r="K63" i="1" s="1"/>
  <c r="I62" i="1"/>
  <c r="H62" i="1"/>
  <c r="K62" i="1" s="1"/>
  <c r="K61" i="1"/>
  <c r="I61" i="1"/>
  <c r="H61" i="1"/>
  <c r="I60" i="1"/>
  <c r="K60" i="1" s="1"/>
  <c r="H60" i="1"/>
  <c r="I59" i="1"/>
  <c r="H59" i="1"/>
  <c r="K59" i="1" s="1"/>
  <c r="I58" i="1"/>
  <c r="H58" i="1"/>
  <c r="K58" i="1" s="1"/>
  <c r="K57" i="1"/>
  <c r="I57" i="1"/>
  <c r="H57" i="1"/>
  <c r="I56" i="1"/>
  <c r="K56" i="1" s="1"/>
  <c r="H56" i="1"/>
  <c r="I55" i="1"/>
  <c r="H55" i="1"/>
  <c r="K55" i="1" s="1"/>
  <c r="I54" i="1"/>
  <c r="H54" i="1"/>
  <c r="K54" i="1" s="1"/>
  <c r="K53" i="1"/>
  <c r="I53" i="1"/>
  <c r="H53" i="1"/>
  <c r="I52" i="1"/>
  <c r="K52" i="1" s="1"/>
  <c r="H52" i="1"/>
  <c r="I51" i="1"/>
  <c r="H51" i="1"/>
  <c r="K51" i="1" s="1"/>
  <c r="I50" i="1"/>
  <c r="H50" i="1"/>
  <c r="K50" i="1" s="1"/>
  <c r="K49" i="1"/>
  <c r="I49" i="1"/>
  <c r="H49" i="1"/>
  <c r="I48" i="1"/>
  <c r="K48" i="1" s="1"/>
  <c r="H48" i="1"/>
  <c r="I47" i="1"/>
  <c r="H47" i="1"/>
  <c r="K47" i="1" s="1"/>
  <c r="I46" i="1"/>
  <c r="H46" i="1"/>
  <c r="K46" i="1" s="1"/>
  <c r="K45" i="1"/>
  <c r="I45" i="1"/>
  <c r="H45" i="1"/>
  <c r="I44" i="1"/>
  <c r="K44" i="1" s="1"/>
  <c r="H44" i="1"/>
  <c r="I43" i="1"/>
  <c r="H43" i="1"/>
  <c r="K43" i="1" s="1"/>
  <c r="I42" i="1"/>
  <c r="H42" i="1"/>
  <c r="K42" i="1" s="1"/>
  <c r="K41" i="1"/>
  <c r="I41" i="1"/>
  <c r="H41" i="1"/>
  <c r="I40" i="1"/>
  <c r="K40" i="1" s="1"/>
  <c r="H40" i="1"/>
  <c r="I39" i="1"/>
  <c r="H39" i="1"/>
  <c r="K39" i="1" s="1"/>
  <c r="I38" i="1"/>
  <c r="H38" i="1"/>
  <c r="K38" i="1" s="1"/>
  <c r="K37" i="1"/>
  <c r="I37" i="1"/>
  <c r="H37" i="1"/>
  <c r="I36" i="1"/>
  <c r="K36" i="1" s="1"/>
  <c r="H36" i="1"/>
  <c r="I35" i="1"/>
  <c r="H35" i="1"/>
  <c r="K35" i="1" s="1"/>
  <c r="I34" i="1"/>
  <c r="H34" i="1"/>
  <c r="K34" i="1" s="1"/>
  <c r="K33" i="1"/>
  <c r="I33" i="1"/>
  <c r="H33" i="1"/>
  <c r="I32" i="1"/>
  <c r="K32" i="1" s="1"/>
  <c r="H32" i="1"/>
  <c r="I31" i="1"/>
  <c r="H31" i="1"/>
  <c r="K31" i="1" s="1"/>
  <c r="I30" i="1"/>
  <c r="H30" i="1"/>
  <c r="K30" i="1" s="1"/>
  <c r="K29" i="1"/>
  <c r="I29" i="1"/>
  <c r="H29" i="1"/>
  <c r="I28" i="1"/>
  <c r="K28" i="1" s="1"/>
  <c r="H28" i="1"/>
  <c r="I27" i="1"/>
  <c r="H27" i="1"/>
  <c r="K27" i="1" s="1"/>
  <c r="I26" i="1"/>
  <c r="H26" i="1"/>
  <c r="K26" i="1" s="1"/>
  <c r="K25" i="1"/>
  <c r="I25" i="1"/>
  <c r="H25" i="1"/>
  <c r="I24" i="1"/>
  <c r="K24" i="1" s="1"/>
  <c r="H24" i="1"/>
  <c r="I23" i="1"/>
  <c r="H23" i="1"/>
  <c r="K23" i="1" s="1"/>
  <c r="I22" i="1"/>
  <c r="H22" i="1"/>
  <c r="K22" i="1" s="1"/>
  <c r="K21" i="1"/>
  <c r="I21" i="1"/>
  <c r="H21" i="1"/>
  <c r="I20" i="1"/>
  <c r="K20" i="1" s="1"/>
  <c r="H20" i="1"/>
  <c r="I19" i="1"/>
  <c r="H19" i="1"/>
  <c r="K19" i="1" s="1"/>
  <c r="I18" i="1"/>
  <c r="H18" i="1"/>
  <c r="K18" i="1" s="1"/>
  <c r="K17" i="1"/>
  <c r="I17" i="1"/>
  <c r="H17" i="1"/>
  <c r="I16" i="1"/>
  <c r="K16" i="1" s="1"/>
  <c r="H16" i="1"/>
  <c r="I15" i="1"/>
  <c r="H15" i="1"/>
  <c r="K15" i="1" s="1"/>
  <c r="I14" i="1"/>
  <c r="H14" i="1"/>
  <c r="K14" i="1" s="1"/>
  <c r="K13" i="1"/>
  <c r="I13" i="1"/>
  <c r="H13" i="1"/>
  <c r="I12" i="1"/>
  <c r="K12" i="1" s="1"/>
  <c r="H12" i="1"/>
  <c r="I11" i="1"/>
  <c r="H11" i="1"/>
  <c r="K11" i="1" s="1"/>
  <c r="I10" i="1"/>
  <c r="H10" i="1"/>
  <c r="K10" i="1" s="1"/>
  <c r="K9" i="1"/>
  <c r="I9" i="1"/>
  <c r="H9" i="1"/>
  <c r="I8" i="1"/>
  <c r="K8" i="1" s="1"/>
  <c r="H8" i="1"/>
  <c r="I7" i="1"/>
  <c r="H7" i="1"/>
  <c r="K7" i="1" s="1"/>
  <c r="I6" i="1"/>
  <c r="H6" i="1"/>
  <c r="K6" i="1" s="1"/>
  <c r="K5" i="1"/>
  <c r="I5" i="1"/>
  <c r="H5" i="1"/>
  <c r="I4" i="1"/>
  <c r="K4" i="1" s="1"/>
  <c r="H4" i="1"/>
  <c r="I3" i="1"/>
  <c r="H3" i="1"/>
  <c r="K3" i="1" s="1"/>
  <c r="K2" i="1"/>
  <c r="I2" i="1"/>
  <c r="H2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S156" i="3" l="1"/>
  <c r="R157" i="3" s="1"/>
  <c r="I156" i="3"/>
  <c r="H157" i="3" s="1"/>
  <c r="N156" i="3"/>
  <c r="M157" i="3" s="1"/>
  <c r="Q157" i="3" l="1"/>
  <c r="P157" i="3"/>
  <c r="K157" i="3"/>
  <c r="L157" i="3"/>
  <c r="G157" i="3"/>
  <c r="F157" i="3"/>
</calcChain>
</file>

<file path=xl/sharedStrings.xml><?xml version="1.0" encoding="utf-8"?>
<sst xmlns="http://schemas.openxmlformats.org/spreadsheetml/2006/main" count="32" uniqueCount="18">
  <si>
    <t>Census Tract name</t>
  </si>
  <si>
    <t>Low</t>
  </si>
  <si>
    <t>Medium</t>
  </si>
  <si>
    <t>High</t>
  </si>
  <si>
    <t>80 to 120</t>
  </si>
  <si>
    <t>85 to 115</t>
  </si>
  <si>
    <t>75 to 125</t>
  </si>
  <si>
    <t>low</t>
  </si>
  <si>
    <t>med</t>
  </si>
  <si>
    <t>high</t>
  </si>
  <si>
    <t>Males 15 years and over with income</t>
  </si>
  <si>
    <t>Average income, males 15+ (37) $</t>
  </si>
  <si>
    <t>Females 15 years and over with income</t>
  </si>
  <si>
    <t>Average income, females 15+ (37) $</t>
  </si>
  <si>
    <t>n/a</t>
  </si>
  <si>
    <t>W/Inc</t>
  </si>
  <si>
    <t>ShareM</t>
  </si>
  <si>
    <t>ShareF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</si>
</sst>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41521-B0F0-417F-98F9-02CCA0F420A6}">
  <dimension ref="A1:L154"/>
  <sheetViews>
    <sheetView workbookViewId="0">
      <selection activeCell="G2" sqref="G2"/>
    </sheetView>
  </sheetViews>
  <sheetFormatPr defaultRowHeight="15" x14ac:dyDescent="0.25"/>
  <sheetData>
    <row r="1" spans="1:11" ht="75" x14ac:dyDescent="0.25">
      <c r="A1" s="2" t="s">
        <v>0</v>
      </c>
      <c r="B1" s="2" t="s">
        <v>10</v>
      </c>
      <c r="C1" s="2" t="s">
        <v>11</v>
      </c>
      <c r="D1" s="2" t="s">
        <v>12</v>
      </c>
      <c r="E1" s="2" t="s">
        <v>13</v>
      </c>
      <c r="G1" s="3" t="s">
        <v>15</v>
      </c>
      <c r="H1" s="3" t="s">
        <v>16</v>
      </c>
      <c r="I1" s="3" t="s">
        <v>17</v>
      </c>
    </row>
    <row r="2" spans="1:11" x14ac:dyDescent="0.25">
      <c r="A2" s="1">
        <v>0</v>
      </c>
      <c r="B2" s="1">
        <v>233570</v>
      </c>
      <c r="C2" s="1">
        <v>29205</v>
      </c>
      <c r="D2" s="1">
        <v>232160</v>
      </c>
      <c r="E2" s="1">
        <v>17272</v>
      </c>
      <c r="G2">
        <f>B2+D2</f>
        <v>465730</v>
      </c>
      <c r="H2">
        <f>B2/G2</f>
        <v>0.50151375260343978</v>
      </c>
      <c r="I2">
        <f>D2/G2</f>
        <v>0.49848624739656022</v>
      </c>
      <c r="K2">
        <f>H2*C2+I2*E2</f>
        <v>23256.563609816847</v>
      </c>
    </row>
    <row r="3" spans="1:11" x14ac:dyDescent="0.25">
      <c r="A3" s="1">
        <v>1</v>
      </c>
      <c r="B3" s="1">
        <v>2650</v>
      </c>
      <c r="C3" s="1">
        <v>32539</v>
      </c>
      <c r="D3" s="1">
        <v>4290</v>
      </c>
      <c r="E3" s="1">
        <v>19908</v>
      </c>
      <c r="G3">
        <f t="shared" ref="G3:G66" si="0">B3+D3</f>
        <v>6940</v>
      </c>
      <c r="H3">
        <f t="shared" ref="H3:H66" si="1">B3/G3</f>
        <v>0.38184438040345819</v>
      </c>
      <c r="I3">
        <f t="shared" ref="I3:I66" si="2">D3/G3</f>
        <v>0.61815561959654175</v>
      </c>
      <c r="K3">
        <f t="shared" ref="K3:K66" si="3">H3*C3+I3*E3</f>
        <v>24731.076368876078</v>
      </c>
    </row>
    <row r="4" spans="1:11" x14ac:dyDescent="0.25">
      <c r="A4" s="1">
        <v>2</v>
      </c>
      <c r="B4" s="1">
        <v>770</v>
      </c>
      <c r="C4" s="1">
        <v>17630</v>
      </c>
      <c r="D4" s="1">
        <v>910</v>
      </c>
      <c r="E4" s="1">
        <v>11703</v>
      </c>
      <c r="G4">
        <f t="shared" si="0"/>
        <v>1680</v>
      </c>
      <c r="H4">
        <f t="shared" si="1"/>
        <v>0.45833333333333331</v>
      </c>
      <c r="I4">
        <f t="shared" si="2"/>
        <v>0.54166666666666663</v>
      </c>
      <c r="K4">
        <f t="shared" si="3"/>
        <v>14419.541666666666</v>
      </c>
    </row>
    <row r="5" spans="1:11" x14ac:dyDescent="0.25">
      <c r="A5" s="1">
        <v>3</v>
      </c>
      <c r="B5" s="1">
        <v>2435</v>
      </c>
      <c r="C5" s="1">
        <v>38700</v>
      </c>
      <c r="D5" s="1">
        <v>3630</v>
      </c>
      <c r="E5" s="1">
        <v>23596</v>
      </c>
      <c r="G5">
        <f t="shared" si="0"/>
        <v>6065</v>
      </c>
      <c r="H5">
        <f t="shared" si="1"/>
        <v>0.40148392415498763</v>
      </c>
      <c r="I5">
        <f t="shared" si="2"/>
        <v>0.59851607584501232</v>
      </c>
      <c r="K5">
        <f t="shared" si="3"/>
        <v>29660.013190436934</v>
      </c>
    </row>
    <row r="6" spans="1:11" x14ac:dyDescent="0.25">
      <c r="A6" s="1">
        <v>4</v>
      </c>
      <c r="B6" s="1">
        <v>300</v>
      </c>
      <c r="C6" s="1">
        <v>21805</v>
      </c>
      <c r="D6" s="1">
        <v>305</v>
      </c>
      <c r="E6" s="1">
        <v>13833</v>
      </c>
      <c r="G6">
        <f t="shared" si="0"/>
        <v>605</v>
      </c>
      <c r="H6">
        <f t="shared" si="1"/>
        <v>0.49586776859504134</v>
      </c>
      <c r="I6">
        <f t="shared" si="2"/>
        <v>0.50413223140495866</v>
      </c>
      <c r="K6">
        <f t="shared" si="3"/>
        <v>17786.057851239668</v>
      </c>
    </row>
    <row r="7" spans="1:11" x14ac:dyDescent="0.25">
      <c r="A7" s="1">
        <v>5</v>
      </c>
      <c r="B7" s="1">
        <v>1420</v>
      </c>
      <c r="C7" s="1">
        <v>36326</v>
      </c>
      <c r="D7" s="1">
        <v>1905</v>
      </c>
      <c r="E7" s="1">
        <v>25312</v>
      </c>
      <c r="G7">
        <f t="shared" si="0"/>
        <v>3325</v>
      </c>
      <c r="H7">
        <f t="shared" si="1"/>
        <v>0.42706766917293232</v>
      </c>
      <c r="I7">
        <f t="shared" si="2"/>
        <v>0.57293233082706763</v>
      </c>
      <c r="K7">
        <f t="shared" si="3"/>
        <v>30015.723308270673</v>
      </c>
    </row>
    <row r="8" spans="1:11" x14ac:dyDescent="0.25">
      <c r="A8" s="1">
        <v>6</v>
      </c>
      <c r="B8" s="1">
        <v>1670</v>
      </c>
      <c r="C8" s="1">
        <v>26075</v>
      </c>
      <c r="D8" s="1">
        <v>2495</v>
      </c>
      <c r="E8" s="1">
        <v>19663</v>
      </c>
      <c r="G8">
        <f t="shared" si="0"/>
        <v>4165</v>
      </c>
      <c r="H8">
        <f t="shared" si="1"/>
        <v>0.40096038415366148</v>
      </c>
      <c r="I8">
        <f t="shared" si="2"/>
        <v>0.59903961584633858</v>
      </c>
      <c r="K8">
        <f t="shared" si="3"/>
        <v>22233.957983193279</v>
      </c>
    </row>
    <row r="9" spans="1:11" x14ac:dyDescent="0.25">
      <c r="A9" s="1">
        <v>7</v>
      </c>
      <c r="B9" s="1">
        <v>970</v>
      </c>
      <c r="C9" s="1">
        <v>16573</v>
      </c>
      <c r="D9" s="1">
        <v>1050</v>
      </c>
      <c r="E9" s="1">
        <v>13942</v>
      </c>
      <c r="G9">
        <f t="shared" si="0"/>
        <v>2020</v>
      </c>
      <c r="H9">
        <f t="shared" si="1"/>
        <v>0.48019801980198018</v>
      </c>
      <c r="I9">
        <f t="shared" si="2"/>
        <v>0.51980198019801982</v>
      </c>
      <c r="K9">
        <f t="shared" si="3"/>
        <v>15205.40099009901</v>
      </c>
    </row>
    <row r="10" spans="1:11" x14ac:dyDescent="0.25">
      <c r="A10" s="1">
        <v>8</v>
      </c>
      <c r="B10" s="1">
        <v>660</v>
      </c>
      <c r="C10" s="1">
        <v>18384</v>
      </c>
      <c r="D10" s="1">
        <v>710</v>
      </c>
      <c r="E10" s="1">
        <v>13100</v>
      </c>
      <c r="G10">
        <f t="shared" si="0"/>
        <v>1370</v>
      </c>
      <c r="H10">
        <f t="shared" si="1"/>
        <v>0.48175182481751827</v>
      </c>
      <c r="I10">
        <f t="shared" si="2"/>
        <v>0.51824817518248179</v>
      </c>
      <c r="K10">
        <f t="shared" si="3"/>
        <v>15645.576642335767</v>
      </c>
    </row>
    <row r="11" spans="1:11" x14ac:dyDescent="0.25">
      <c r="A11" s="1">
        <v>9</v>
      </c>
      <c r="B11" s="1">
        <v>855</v>
      </c>
      <c r="C11" s="1">
        <v>16464</v>
      </c>
      <c r="D11" s="1">
        <v>925</v>
      </c>
      <c r="E11" s="1">
        <v>12048</v>
      </c>
      <c r="G11">
        <f t="shared" si="0"/>
        <v>1780</v>
      </c>
      <c r="H11">
        <f t="shared" si="1"/>
        <v>0.4803370786516854</v>
      </c>
      <c r="I11">
        <f t="shared" si="2"/>
        <v>0.5196629213483146</v>
      </c>
      <c r="K11">
        <f t="shared" si="3"/>
        <v>14169.168539325843</v>
      </c>
    </row>
    <row r="12" spans="1:11" x14ac:dyDescent="0.25">
      <c r="A12" s="1">
        <v>10</v>
      </c>
      <c r="B12" s="1">
        <v>1025</v>
      </c>
      <c r="C12" s="1">
        <v>18469</v>
      </c>
      <c r="D12" s="1">
        <v>1125</v>
      </c>
      <c r="E12" s="1">
        <v>12035</v>
      </c>
      <c r="G12">
        <f t="shared" si="0"/>
        <v>2150</v>
      </c>
      <c r="H12">
        <f t="shared" si="1"/>
        <v>0.47674418604651164</v>
      </c>
      <c r="I12">
        <f t="shared" si="2"/>
        <v>0.52325581395348841</v>
      </c>
      <c r="K12">
        <f t="shared" si="3"/>
        <v>15102.372093023256</v>
      </c>
    </row>
    <row r="13" spans="1:11" x14ac:dyDescent="0.25">
      <c r="A13" s="1">
        <v>11</v>
      </c>
      <c r="B13" s="1">
        <v>690</v>
      </c>
      <c r="C13" s="1">
        <v>16829</v>
      </c>
      <c r="D13" s="1">
        <v>730</v>
      </c>
      <c r="E13" s="1">
        <v>12355</v>
      </c>
      <c r="G13">
        <f t="shared" si="0"/>
        <v>1420</v>
      </c>
      <c r="H13">
        <f t="shared" si="1"/>
        <v>0.4859154929577465</v>
      </c>
      <c r="I13">
        <f t="shared" si="2"/>
        <v>0.5140845070422535</v>
      </c>
      <c r="K13">
        <f t="shared" si="3"/>
        <v>14528.985915492958</v>
      </c>
    </row>
    <row r="14" spans="1:11" x14ac:dyDescent="0.25">
      <c r="A14" s="1">
        <v>12</v>
      </c>
      <c r="B14" s="1">
        <v>930</v>
      </c>
      <c r="C14" s="1">
        <v>15893</v>
      </c>
      <c r="D14" s="1">
        <v>920</v>
      </c>
      <c r="E14" s="1">
        <v>11594</v>
      </c>
      <c r="G14">
        <f t="shared" si="0"/>
        <v>1850</v>
      </c>
      <c r="H14">
        <f t="shared" si="1"/>
        <v>0.50270270270270268</v>
      </c>
      <c r="I14">
        <f t="shared" si="2"/>
        <v>0.49729729729729732</v>
      </c>
      <c r="K14">
        <f t="shared" si="3"/>
        <v>13755.118918918919</v>
      </c>
    </row>
    <row r="15" spans="1:11" x14ac:dyDescent="0.25">
      <c r="A15" s="1">
        <v>13</v>
      </c>
      <c r="B15" s="1">
        <v>580</v>
      </c>
      <c r="C15" s="1">
        <v>16820</v>
      </c>
      <c r="D15" s="1">
        <v>645</v>
      </c>
      <c r="E15" s="1">
        <v>14910</v>
      </c>
      <c r="G15">
        <f t="shared" si="0"/>
        <v>1225</v>
      </c>
      <c r="H15">
        <f t="shared" si="1"/>
        <v>0.47346938775510206</v>
      </c>
      <c r="I15">
        <f t="shared" si="2"/>
        <v>0.52653061224489794</v>
      </c>
      <c r="K15">
        <f t="shared" si="3"/>
        <v>15814.326530612245</v>
      </c>
    </row>
    <row r="16" spans="1:11" x14ac:dyDescent="0.25">
      <c r="A16" s="1">
        <v>14</v>
      </c>
      <c r="B16" s="1">
        <v>800</v>
      </c>
      <c r="C16" s="1">
        <v>18485</v>
      </c>
      <c r="D16" s="1">
        <v>865</v>
      </c>
      <c r="E16" s="1">
        <v>19191</v>
      </c>
      <c r="G16">
        <f t="shared" si="0"/>
        <v>1665</v>
      </c>
      <c r="H16">
        <f t="shared" si="1"/>
        <v>0.48048048048048048</v>
      </c>
      <c r="I16">
        <f t="shared" si="2"/>
        <v>0.51951951951951947</v>
      </c>
      <c r="K16">
        <f t="shared" si="3"/>
        <v>18851.780780780777</v>
      </c>
    </row>
    <row r="17" spans="1:11" x14ac:dyDescent="0.25">
      <c r="A17" s="1">
        <v>15</v>
      </c>
      <c r="B17" s="1">
        <v>1200</v>
      </c>
      <c r="C17" s="1">
        <v>36325</v>
      </c>
      <c r="D17" s="1">
        <v>1780</v>
      </c>
      <c r="E17" s="1">
        <v>20957</v>
      </c>
      <c r="G17">
        <f t="shared" si="0"/>
        <v>2980</v>
      </c>
      <c r="H17">
        <f t="shared" si="1"/>
        <v>0.40268456375838924</v>
      </c>
      <c r="I17">
        <f t="shared" si="2"/>
        <v>0.59731543624161076</v>
      </c>
      <c r="K17">
        <f t="shared" si="3"/>
        <v>27145.456375838927</v>
      </c>
    </row>
    <row r="18" spans="1:11" x14ac:dyDescent="0.25">
      <c r="A18" s="1">
        <v>16</v>
      </c>
      <c r="B18" s="1">
        <v>1695</v>
      </c>
      <c r="C18" s="1">
        <v>22882</v>
      </c>
      <c r="D18" s="1">
        <v>1305</v>
      </c>
      <c r="E18" s="1">
        <v>20259</v>
      </c>
      <c r="G18">
        <f t="shared" si="0"/>
        <v>3000</v>
      </c>
      <c r="H18">
        <f t="shared" si="1"/>
        <v>0.56499999999999995</v>
      </c>
      <c r="I18">
        <f t="shared" si="2"/>
        <v>0.435</v>
      </c>
      <c r="K18">
        <f t="shared" si="3"/>
        <v>21740.994999999995</v>
      </c>
    </row>
    <row r="19" spans="1:11" x14ac:dyDescent="0.25">
      <c r="A19" s="1">
        <v>17</v>
      </c>
      <c r="B19" s="1">
        <v>0</v>
      </c>
      <c r="C19" s="1">
        <v>27791</v>
      </c>
      <c r="D19" s="1">
        <v>0</v>
      </c>
      <c r="E19" s="1">
        <v>16632</v>
      </c>
      <c r="G19">
        <f t="shared" si="0"/>
        <v>0</v>
      </c>
      <c r="H19" t="e">
        <f t="shared" si="1"/>
        <v>#DIV/0!</v>
      </c>
      <c r="I19" t="e">
        <f t="shared" si="2"/>
        <v>#DIV/0!</v>
      </c>
      <c r="K19" t="e">
        <f t="shared" si="3"/>
        <v>#DIV/0!</v>
      </c>
    </row>
    <row r="20" spans="1:11" x14ac:dyDescent="0.25">
      <c r="A20" s="1">
        <v>18</v>
      </c>
      <c r="B20" s="1">
        <v>525</v>
      </c>
      <c r="C20" s="1">
        <v>17270</v>
      </c>
      <c r="D20" s="1">
        <v>460</v>
      </c>
      <c r="E20" s="1">
        <v>13468</v>
      </c>
      <c r="G20">
        <f t="shared" si="0"/>
        <v>985</v>
      </c>
      <c r="H20">
        <f t="shared" si="1"/>
        <v>0.53299492385786806</v>
      </c>
      <c r="I20">
        <f t="shared" si="2"/>
        <v>0.46700507614213199</v>
      </c>
      <c r="K20">
        <f t="shared" si="3"/>
        <v>15494.446700507615</v>
      </c>
    </row>
    <row r="21" spans="1:11" x14ac:dyDescent="0.25">
      <c r="A21" s="1">
        <v>19</v>
      </c>
      <c r="B21" s="1">
        <v>1180</v>
      </c>
      <c r="C21" s="1">
        <v>17928</v>
      </c>
      <c r="D21" s="1">
        <v>1225</v>
      </c>
      <c r="E21" s="1">
        <v>15122</v>
      </c>
      <c r="G21">
        <f t="shared" si="0"/>
        <v>2405</v>
      </c>
      <c r="H21">
        <f t="shared" si="1"/>
        <v>0.49064449064449067</v>
      </c>
      <c r="I21">
        <f t="shared" si="2"/>
        <v>0.50935550935550933</v>
      </c>
      <c r="K21">
        <f t="shared" si="3"/>
        <v>16498.748440748441</v>
      </c>
    </row>
    <row r="22" spans="1:11" x14ac:dyDescent="0.25">
      <c r="A22" s="1">
        <v>20</v>
      </c>
      <c r="B22" s="1">
        <v>1135</v>
      </c>
      <c r="C22" s="1">
        <v>14056</v>
      </c>
      <c r="D22" s="1">
        <v>950</v>
      </c>
      <c r="E22" s="1">
        <v>10829</v>
      </c>
      <c r="G22">
        <f t="shared" si="0"/>
        <v>2085</v>
      </c>
      <c r="H22">
        <f t="shared" si="1"/>
        <v>0.54436450839328532</v>
      </c>
      <c r="I22">
        <f t="shared" si="2"/>
        <v>0.45563549160671463</v>
      </c>
      <c r="K22">
        <f t="shared" si="3"/>
        <v>12585.664268585131</v>
      </c>
    </row>
    <row r="23" spans="1:11" x14ac:dyDescent="0.25">
      <c r="A23" s="1">
        <v>21</v>
      </c>
      <c r="B23" s="1">
        <v>685</v>
      </c>
      <c r="C23" s="1">
        <v>18720</v>
      </c>
      <c r="D23" s="1">
        <v>595</v>
      </c>
      <c r="E23" s="1">
        <v>13510</v>
      </c>
      <c r="G23">
        <f t="shared" si="0"/>
        <v>1280</v>
      </c>
      <c r="H23">
        <f t="shared" si="1"/>
        <v>0.53515625</v>
      </c>
      <c r="I23">
        <f t="shared" si="2"/>
        <v>0.46484375</v>
      </c>
      <c r="K23">
        <f t="shared" si="3"/>
        <v>16298.1640625</v>
      </c>
    </row>
    <row r="24" spans="1:11" x14ac:dyDescent="0.25">
      <c r="A24" s="1">
        <v>22</v>
      </c>
      <c r="B24" s="1">
        <v>1020</v>
      </c>
      <c r="C24" s="1">
        <v>14893</v>
      </c>
      <c r="D24" s="1">
        <v>890</v>
      </c>
      <c r="E24" s="1">
        <v>12261</v>
      </c>
      <c r="G24">
        <f t="shared" si="0"/>
        <v>1910</v>
      </c>
      <c r="H24">
        <f t="shared" si="1"/>
        <v>0.53403141361256545</v>
      </c>
      <c r="I24">
        <f t="shared" si="2"/>
        <v>0.46596858638743455</v>
      </c>
      <c r="K24">
        <f t="shared" si="3"/>
        <v>13666.570680628272</v>
      </c>
    </row>
    <row r="25" spans="1:11" x14ac:dyDescent="0.25">
      <c r="A25" s="1">
        <v>23</v>
      </c>
      <c r="B25" s="1">
        <v>200</v>
      </c>
      <c r="C25" s="1">
        <v>21904</v>
      </c>
      <c r="D25" s="1">
        <v>210</v>
      </c>
      <c r="E25" s="1">
        <v>14366</v>
      </c>
      <c r="G25">
        <f t="shared" si="0"/>
        <v>410</v>
      </c>
      <c r="H25">
        <f t="shared" si="1"/>
        <v>0.48780487804878048</v>
      </c>
      <c r="I25">
        <f t="shared" si="2"/>
        <v>0.51219512195121952</v>
      </c>
      <c r="K25">
        <f t="shared" si="3"/>
        <v>18043.073170731706</v>
      </c>
    </row>
    <row r="26" spans="1:11" x14ac:dyDescent="0.25">
      <c r="A26" s="1">
        <v>24</v>
      </c>
      <c r="B26" s="1">
        <v>315</v>
      </c>
      <c r="C26" s="1">
        <v>23303</v>
      </c>
      <c r="D26" s="1">
        <v>180</v>
      </c>
      <c r="E26" s="1">
        <v>21848</v>
      </c>
      <c r="G26">
        <f t="shared" si="0"/>
        <v>495</v>
      </c>
      <c r="H26">
        <f t="shared" si="1"/>
        <v>0.63636363636363635</v>
      </c>
      <c r="I26">
        <f t="shared" si="2"/>
        <v>0.36363636363636365</v>
      </c>
      <c r="K26">
        <f t="shared" si="3"/>
        <v>22773.909090909092</v>
      </c>
    </row>
    <row r="27" spans="1:11" x14ac:dyDescent="0.25">
      <c r="A27" s="1">
        <v>25</v>
      </c>
      <c r="B27" s="1">
        <v>345</v>
      </c>
      <c r="C27" s="1">
        <v>37022</v>
      </c>
      <c r="D27" s="1">
        <v>290</v>
      </c>
      <c r="E27" s="1">
        <v>33439</v>
      </c>
      <c r="G27">
        <f t="shared" si="0"/>
        <v>635</v>
      </c>
      <c r="H27">
        <f t="shared" si="1"/>
        <v>0.54330708661417326</v>
      </c>
      <c r="I27">
        <f t="shared" si="2"/>
        <v>0.45669291338582679</v>
      </c>
      <c r="K27">
        <f t="shared" si="3"/>
        <v>35385.669291338585</v>
      </c>
    </row>
    <row r="28" spans="1:11" x14ac:dyDescent="0.25">
      <c r="A28" s="1">
        <v>26</v>
      </c>
      <c r="B28" s="1">
        <v>1760</v>
      </c>
      <c r="C28" s="1">
        <v>20205</v>
      </c>
      <c r="D28" s="1">
        <v>1960</v>
      </c>
      <c r="E28" s="1">
        <v>13375</v>
      </c>
      <c r="G28">
        <f t="shared" si="0"/>
        <v>3720</v>
      </c>
      <c r="H28">
        <f t="shared" si="1"/>
        <v>0.4731182795698925</v>
      </c>
      <c r="I28">
        <f t="shared" si="2"/>
        <v>0.5268817204301075</v>
      </c>
      <c r="K28">
        <f t="shared" si="3"/>
        <v>16606.397849462366</v>
      </c>
    </row>
    <row r="29" spans="1:11" x14ac:dyDescent="0.25">
      <c r="A29" s="1">
        <v>27</v>
      </c>
      <c r="B29" s="1">
        <v>655</v>
      </c>
      <c r="C29" s="1">
        <v>19451</v>
      </c>
      <c r="D29" s="1">
        <v>855</v>
      </c>
      <c r="E29" s="1">
        <v>14891</v>
      </c>
      <c r="G29">
        <f t="shared" si="0"/>
        <v>1510</v>
      </c>
      <c r="H29">
        <f t="shared" si="1"/>
        <v>0.43377483443708609</v>
      </c>
      <c r="I29">
        <f t="shared" si="2"/>
        <v>0.56622516556291391</v>
      </c>
      <c r="K29">
        <f t="shared" si="3"/>
        <v>16869.013245033111</v>
      </c>
    </row>
    <row r="30" spans="1:11" x14ac:dyDescent="0.25">
      <c r="A30" s="1">
        <v>28</v>
      </c>
      <c r="B30" s="1">
        <v>680</v>
      </c>
      <c r="C30" s="1">
        <v>18819</v>
      </c>
      <c r="D30" s="1">
        <v>795</v>
      </c>
      <c r="E30" s="1">
        <v>12398</v>
      </c>
      <c r="G30">
        <f t="shared" si="0"/>
        <v>1475</v>
      </c>
      <c r="H30">
        <f t="shared" si="1"/>
        <v>0.46101694915254238</v>
      </c>
      <c r="I30">
        <f t="shared" si="2"/>
        <v>0.53898305084745768</v>
      </c>
      <c r="K30">
        <f t="shared" si="3"/>
        <v>15358.189830508474</v>
      </c>
    </row>
    <row r="31" spans="1:11" x14ac:dyDescent="0.25">
      <c r="A31" s="1">
        <v>29</v>
      </c>
      <c r="B31" s="1">
        <v>785</v>
      </c>
      <c r="C31" s="1">
        <v>17629</v>
      </c>
      <c r="D31" s="1">
        <v>930</v>
      </c>
      <c r="E31" s="1">
        <v>13318</v>
      </c>
      <c r="G31">
        <f t="shared" si="0"/>
        <v>1715</v>
      </c>
      <c r="H31">
        <f t="shared" si="1"/>
        <v>0.45772594752186591</v>
      </c>
      <c r="I31">
        <f t="shared" si="2"/>
        <v>0.54227405247813409</v>
      </c>
      <c r="K31">
        <f t="shared" si="3"/>
        <v>15291.256559766764</v>
      </c>
    </row>
    <row r="32" spans="1:11" x14ac:dyDescent="0.25">
      <c r="A32" s="1">
        <v>30</v>
      </c>
      <c r="B32" s="1">
        <v>1325</v>
      </c>
      <c r="C32" s="1">
        <v>22728</v>
      </c>
      <c r="D32" s="1">
        <v>1490</v>
      </c>
      <c r="E32" s="1">
        <v>15463</v>
      </c>
      <c r="G32">
        <f t="shared" si="0"/>
        <v>2815</v>
      </c>
      <c r="H32">
        <f t="shared" si="1"/>
        <v>0.47069271758436942</v>
      </c>
      <c r="I32">
        <f t="shared" si="2"/>
        <v>0.52930728241563052</v>
      </c>
      <c r="K32">
        <f t="shared" si="3"/>
        <v>18882.582593250445</v>
      </c>
    </row>
    <row r="33" spans="1:11" x14ac:dyDescent="0.25">
      <c r="A33" s="1">
        <v>31</v>
      </c>
      <c r="B33" s="1">
        <v>945</v>
      </c>
      <c r="C33" s="1">
        <v>14884</v>
      </c>
      <c r="D33" s="1">
        <v>1080</v>
      </c>
      <c r="E33" s="1">
        <v>10894</v>
      </c>
      <c r="G33">
        <f t="shared" si="0"/>
        <v>2025</v>
      </c>
      <c r="H33">
        <f t="shared" si="1"/>
        <v>0.46666666666666667</v>
      </c>
      <c r="I33">
        <f t="shared" si="2"/>
        <v>0.53333333333333333</v>
      </c>
      <c r="K33">
        <f t="shared" si="3"/>
        <v>12756</v>
      </c>
    </row>
    <row r="34" spans="1:11" x14ac:dyDescent="0.25">
      <c r="A34" s="1">
        <v>32</v>
      </c>
      <c r="B34" s="1">
        <v>290</v>
      </c>
      <c r="C34" s="1">
        <v>22945</v>
      </c>
      <c r="D34" s="1">
        <v>305</v>
      </c>
      <c r="E34" s="1">
        <v>17773</v>
      </c>
      <c r="G34">
        <f t="shared" si="0"/>
        <v>595</v>
      </c>
      <c r="H34">
        <f t="shared" si="1"/>
        <v>0.48739495798319327</v>
      </c>
      <c r="I34">
        <f t="shared" si="2"/>
        <v>0.51260504201680668</v>
      </c>
      <c r="K34">
        <f t="shared" si="3"/>
        <v>20293.806722689074</v>
      </c>
    </row>
    <row r="35" spans="1:11" x14ac:dyDescent="0.25">
      <c r="A35" s="1">
        <v>33.01</v>
      </c>
      <c r="B35" s="1">
        <v>1350</v>
      </c>
      <c r="C35" s="1">
        <v>20999</v>
      </c>
      <c r="D35" s="1">
        <v>1700</v>
      </c>
      <c r="E35" s="1">
        <v>14917</v>
      </c>
      <c r="G35">
        <f t="shared" si="0"/>
        <v>3050</v>
      </c>
      <c r="H35">
        <f t="shared" si="1"/>
        <v>0.44262295081967212</v>
      </c>
      <c r="I35">
        <f t="shared" si="2"/>
        <v>0.55737704918032782</v>
      </c>
      <c r="K35">
        <f t="shared" si="3"/>
        <v>17609.032786885247</v>
      </c>
    </row>
    <row r="36" spans="1:11" x14ac:dyDescent="0.25">
      <c r="A36" s="1">
        <v>33.020000000000003</v>
      </c>
      <c r="B36" s="1">
        <v>1440</v>
      </c>
      <c r="C36" s="1">
        <v>24838</v>
      </c>
      <c r="D36" s="1">
        <v>1695</v>
      </c>
      <c r="E36" s="1">
        <v>15134</v>
      </c>
      <c r="G36">
        <f t="shared" si="0"/>
        <v>3135</v>
      </c>
      <c r="H36">
        <f t="shared" si="1"/>
        <v>0.45933014354066987</v>
      </c>
      <c r="I36">
        <f t="shared" si="2"/>
        <v>0.54066985645933019</v>
      </c>
      <c r="K36">
        <f t="shared" si="3"/>
        <v>19591.339712918663</v>
      </c>
    </row>
    <row r="37" spans="1:11" x14ac:dyDescent="0.25">
      <c r="A37" s="1">
        <v>34</v>
      </c>
      <c r="B37" s="1">
        <v>1605</v>
      </c>
      <c r="C37" s="1">
        <v>22674</v>
      </c>
      <c r="D37" s="1">
        <v>1895</v>
      </c>
      <c r="E37" s="1">
        <v>15833</v>
      </c>
      <c r="G37">
        <f t="shared" si="0"/>
        <v>3500</v>
      </c>
      <c r="H37">
        <f t="shared" si="1"/>
        <v>0.45857142857142857</v>
      </c>
      <c r="I37">
        <f t="shared" si="2"/>
        <v>0.54142857142857148</v>
      </c>
      <c r="K37">
        <f t="shared" si="3"/>
        <v>18970.087142857144</v>
      </c>
    </row>
    <row r="38" spans="1:11" x14ac:dyDescent="0.25">
      <c r="A38" s="1">
        <v>35</v>
      </c>
      <c r="B38" s="1">
        <v>805</v>
      </c>
      <c r="C38" s="1">
        <v>19285</v>
      </c>
      <c r="D38" s="1">
        <v>875</v>
      </c>
      <c r="E38" s="1">
        <v>13000</v>
      </c>
      <c r="G38">
        <f t="shared" si="0"/>
        <v>1680</v>
      </c>
      <c r="H38">
        <f t="shared" si="1"/>
        <v>0.47916666666666669</v>
      </c>
      <c r="I38">
        <f t="shared" si="2"/>
        <v>0.52083333333333337</v>
      </c>
      <c r="K38">
        <f t="shared" si="3"/>
        <v>16011.562500000002</v>
      </c>
    </row>
    <row r="39" spans="1:11" x14ac:dyDescent="0.25">
      <c r="A39" s="1">
        <v>36</v>
      </c>
      <c r="B39" s="1">
        <v>2080</v>
      </c>
      <c r="C39" s="1">
        <v>21837</v>
      </c>
      <c r="D39" s="1">
        <v>2395</v>
      </c>
      <c r="E39" s="1">
        <v>14906</v>
      </c>
      <c r="G39">
        <f t="shared" si="0"/>
        <v>4475</v>
      </c>
      <c r="H39">
        <f t="shared" si="1"/>
        <v>0.46480446927374303</v>
      </c>
      <c r="I39">
        <f t="shared" si="2"/>
        <v>0.53519553072625703</v>
      </c>
      <c r="K39">
        <f t="shared" si="3"/>
        <v>18127.559776536313</v>
      </c>
    </row>
    <row r="40" spans="1:11" x14ac:dyDescent="0.25">
      <c r="A40" s="1">
        <v>37</v>
      </c>
      <c r="B40" s="1">
        <v>1360</v>
      </c>
      <c r="C40" s="1">
        <v>19169</v>
      </c>
      <c r="D40" s="1">
        <v>1580</v>
      </c>
      <c r="E40" s="1">
        <v>15235</v>
      </c>
      <c r="G40">
        <f t="shared" si="0"/>
        <v>2940</v>
      </c>
      <c r="H40">
        <f t="shared" si="1"/>
        <v>0.46258503401360546</v>
      </c>
      <c r="I40">
        <f t="shared" si="2"/>
        <v>0.5374149659863946</v>
      </c>
      <c r="K40">
        <f t="shared" si="3"/>
        <v>17054.809523809527</v>
      </c>
    </row>
    <row r="41" spans="1:11" x14ac:dyDescent="0.25">
      <c r="A41" s="1">
        <v>38.01</v>
      </c>
      <c r="B41" s="1">
        <v>1015</v>
      </c>
      <c r="C41" s="1">
        <v>19686</v>
      </c>
      <c r="D41" s="1">
        <v>1275</v>
      </c>
      <c r="E41" s="1">
        <v>12856</v>
      </c>
      <c r="G41">
        <f t="shared" si="0"/>
        <v>2290</v>
      </c>
      <c r="H41">
        <f t="shared" si="1"/>
        <v>0.44323144104803491</v>
      </c>
      <c r="I41">
        <f t="shared" si="2"/>
        <v>0.55676855895196509</v>
      </c>
      <c r="K41">
        <f t="shared" si="3"/>
        <v>15883.27074235808</v>
      </c>
    </row>
    <row r="42" spans="1:11" x14ac:dyDescent="0.25">
      <c r="A42" s="1">
        <v>38.020000000000003</v>
      </c>
      <c r="B42" s="1">
        <v>1140</v>
      </c>
      <c r="C42" s="1">
        <v>23113</v>
      </c>
      <c r="D42" s="1">
        <v>1180</v>
      </c>
      <c r="E42" s="1">
        <v>15373</v>
      </c>
      <c r="G42">
        <f t="shared" si="0"/>
        <v>2320</v>
      </c>
      <c r="H42">
        <f t="shared" si="1"/>
        <v>0.49137931034482757</v>
      </c>
      <c r="I42">
        <f t="shared" si="2"/>
        <v>0.50862068965517238</v>
      </c>
      <c r="K42">
        <f t="shared" si="3"/>
        <v>19176.275862068964</v>
      </c>
    </row>
    <row r="43" spans="1:11" x14ac:dyDescent="0.25">
      <c r="A43" s="1">
        <v>39.01</v>
      </c>
      <c r="B43" s="1">
        <v>2730</v>
      </c>
      <c r="C43" s="1">
        <v>28446</v>
      </c>
      <c r="D43" s="1">
        <v>2535</v>
      </c>
      <c r="E43" s="1">
        <v>16873</v>
      </c>
      <c r="G43">
        <f t="shared" si="0"/>
        <v>5265</v>
      </c>
      <c r="H43">
        <f t="shared" si="1"/>
        <v>0.51851851851851849</v>
      </c>
      <c r="I43">
        <f t="shared" si="2"/>
        <v>0.48148148148148145</v>
      </c>
      <c r="K43">
        <f t="shared" si="3"/>
        <v>22873.814814814814</v>
      </c>
    </row>
    <row r="44" spans="1:11" x14ac:dyDescent="0.25">
      <c r="A44" s="1">
        <v>39.020000000000003</v>
      </c>
      <c r="B44" s="1">
        <v>2020</v>
      </c>
      <c r="C44" s="1">
        <v>24281</v>
      </c>
      <c r="D44" s="1">
        <v>1860</v>
      </c>
      <c r="E44" s="1">
        <v>15548</v>
      </c>
      <c r="G44">
        <f t="shared" si="0"/>
        <v>3880</v>
      </c>
      <c r="H44">
        <f t="shared" si="1"/>
        <v>0.52061855670103097</v>
      </c>
      <c r="I44">
        <f t="shared" si="2"/>
        <v>0.47938144329896909</v>
      </c>
      <c r="K44">
        <f t="shared" si="3"/>
        <v>20094.561855670105</v>
      </c>
    </row>
    <row r="45" spans="1:11" x14ac:dyDescent="0.25">
      <c r="A45" s="1">
        <v>40.01</v>
      </c>
      <c r="B45" s="1">
        <v>1855</v>
      </c>
      <c r="C45" s="1">
        <v>28256</v>
      </c>
      <c r="D45" s="1">
        <v>1550</v>
      </c>
      <c r="E45" s="1">
        <v>15007</v>
      </c>
      <c r="G45">
        <f t="shared" si="0"/>
        <v>3405</v>
      </c>
      <c r="H45">
        <f t="shared" si="1"/>
        <v>0.54478707782672542</v>
      </c>
      <c r="I45">
        <f t="shared" si="2"/>
        <v>0.45521292217327458</v>
      </c>
      <c r="K45">
        <f t="shared" si="3"/>
        <v>22224.883994126285</v>
      </c>
    </row>
    <row r="46" spans="1:11" x14ac:dyDescent="0.25">
      <c r="A46" s="1">
        <v>40.020000000000003</v>
      </c>
      <c r="B46" s="1">
        <v>1900</v>
      </c>
      <c r="C46" s="1">
        <v>23456</v>
      </c>
      <c r="D46" s="1">
        <v>1970</v>
      </c>
      <c r="E46" s="1">
        <v>15195</v>
      </c>
      <c r="G46">
        <f t="shared" si="0"/>
        <v>3870</v>
      </c>
      <c r="H46">
        <f t="shared" si="1"/>
        <v>0.49095607235142119</v>
      </c>
      <c r="I46">
        <f t="shared" si="2"/>
        <v>0.50904392764857886</v>
      </c>
      <c r="K46">
        <f t="shared" si="3"/>
        <v>19250.788113695093</v>
      </c>
    </row>
    <row r="47" spans="1:11" x14ac:dyDescent="0.25">
      <c r="A47" s="1">
        <v>41.01</v>
      </c>
      <c r="B47" s="1">
        <v>1740</v>
      </c>
      <c r="C47" s="1">
        <v>29735</v>
      </c>
      <c r="D47" s="1">
        <v>1610</v>
      </c>
      <c r="E47" s="1">
        <v>16177</v>
      </c>
      <c r="G47">
        <f t="shared" si="0"/>
        <v>3350</v>
      </c>
      <c r="H47">
        <f t="shared" si="1"/>
        <v>0.5194029850746269</v>
      </c>
      <c r="I47">
        <f t="shared" si="2"/>
        <v>0.48059701492537316</v>
      </c>
      <c r="K47">
        <f t="shared" si="3"/>
        <v>23219.065671641794</v>
      </c>
    </row>
    <row r="48" spans="1:11" x14ac:dyDescent="0.25">
      <c r="A48" s="1">
        <v>41.02</v>
      </c>
      <c r="B48" s="1">
        <v>1040</v>
      </c>
      <c r="C48" s="1">
        <v>34576</v>
      </c>
      <c r="D48" s="1">
        <v>965</v>
      </c>
      <c r="E48" s="1">
        <v>22923</v>
      </c>
      <c r="G48">
        <f t="shared" si="0"/>
        <v>2005</v>
      </c>
      <c r="H48">
        <f t="shared" si="1"/>
        <v>0.51870324189526185</v>
      </c>
      <c r="I48">
        <f t="shared" si="2"/>
        <v>0.48129675810473815</v>
      </c>
      <c r="K48">
        <f t="shared" si="3"/>
        <v>28967.448877805487</v>
      </c>
    </row>
    <row r="49" spans="1:11" x14ac:dyDescent="0.25">
      <c r="A49" s="1">
        <v>41.03</v>
      </c>
      <c r="B49" s="1">
        <v>375</v>
      </c>
      <c r="C49" s="1">
        <v>27699</v>
      </c>
      <c r="D49" s="1">
        <v>325</v>
      </c>
      <c r="E49" s="1">
        <v>11606</v>
      </c>
      <c r="G49">
        <f t="shared" si="0"/>
        <v>700</v>
      </c>
      <c r="H49">
        <f t="shared" si="1"/>
        <v>0.5357142857142857</v>
      </c>
      <c r="I49">
        <f t="shared" si="2"/>
        <v>0.4642857142857143</v>
      </c>
      <c r="K49">
        <f t="shared" si="3"/>
        <v>20227.25</v>
      </c>
    </row>
    <row r="50" spans="1:11" x14ac:dyDescent="0.25">
      <c r="A50" s="1">
        <v>41.04</v>
      </c>
      <c r="B50" s="1">
        <v>2075</v>
      </c>
      <c r="C50" s="1">
        <v>28155</v>
      </c>
      <c r="D50" s="1">
        <v>1825</v>
      </c>
      <c r="E50" s="1">
        <v>16648</v>
      </c>
      <c r="G50">
        <f t="shared" si="0"/>
        <v>3900</v>
      </c>
      <c r="H50">
        <f t="shared" si="1"/>
        <v>0.53205128205128205</v>
      </c>
      <c r="I50">
        <f t="shared" si="2"/>
        <v>0.46794871794871795</v>
      </c>
      <c r="K50">
        <f t="shared" si="3"/>
        <v>22770.314102564102</v>
      </c>
    </row>
    <row r="51" spans="1:11" x14ac:dyDescent="0.25">
      <c r="A51" s="1">
        <v>41.05</v>
      </c>
      <c r="B51" s="1">
        <v>1620</v>
      </c>
      <c r="C51" s="1">
        <v>29945</v>
      </c>
      <c r="D51" s="1">
        <v>1485</v>
      </c>
      <c r="E51" s="1">
        <v>16811</v>
      </c>
      <c r="G51">
        <f t="shared" si="0"/>
        <v>3105</v>
      </c>
      <c r="H51">
        <f t="shared" si="1"/>
        <v>0.52173913043478259</v>
      </c>
      <c r="I51">
        <f t="shared" si="2"/>
        <v>0.47826086956521741</v>
      </c>
      <c r="K51">
        <f t="shared" si="3"/>
        <v>23663.521739130432</v>
      </c>
    </row>
    <row r="52" spans="1:11" x14ac:dyDescent="0.25">
      <c r="A52" s="1">
        <v>41.06</v>
      </c>
      <c r="B52" s="1">
        <v>1095</v>
      </c>
      <c r="C52" s="1">
        <v>40781</v>
      </c>
      <c r="D52" s="1">
        <v>955</v>
      </c>
      <c r="E52" s="1">
        <v>24633</v>
      </c>
      <c r="G52">
        <f t="shared" si="0"/>
        <v>2050</v>
      </c>
      <c r="H52">
        <f t="shared" si="1"/>
        <v>0.53414634146341466</v>
      </c>
      <c r="I52">
        <f t="shared" si="2"/>
        <v>0.46585365853658539</v>
      </c>
      <c r="K52">
        <f t="shared" si="3"/>
        <v>33258.395121951224</v>
      </c>
    </row>
    <row r="53" spans="1:11" x14ac:dyDescent="0.25">
      <c r="A53" s="1">
        <v>41.07</v>
      </c>
      <c r="B53" s="1">
        <v>1240</v>
      </c>
      <c r="C53" s="1">
        <v>26457</v>
      </c>
      <c r="D53" s="1">
        <v>1115</v>
      </c>
      <c r="E53" s="1">
        <v>14642</v>
      </c>
      <c r="G53">
        <f t="shared" si="0"/>
        <v>2355</v>
      </c>
      <c r="H53">
        <f t="shared" si="1"/>
        <v>0.52653927813163481</v>
      </c>
      <c r="I53">
        <f t="shared" si="2"/>
        <v>0.47346072186836519</v>
      </c>
      <c r="K53">
        <f t="shared" si="3"/>
        <v>20863.061571125265</v>
      </c>
    </row>
    <row r="54" spans="1:11" x14ac:dyDescent="0.25">
      <c r="A54" s="1">
        <v>100</v>
      </c>
      <c r="B54" s="1">
        <v>660</v>
      </c>
      <c r="C54" s="1">
        <v>49122</v>
      </c>
      <c r="D54" s="1">
        <v>895</v>
      </c>
      <c r="E54" s="1">
        <v>20944</v>
      </c>
      <c r="G54">
        <f t="shared" si="0"/>
        <v>1555</v>
      </c>
      <c r="H54">
        <f t="shared" si="1"/>
        <v>0.42443729903536975</v>
      </c>
      <c r="I54">
        <f t="shared" si="2"/>
        <v>0.57556270096463025</v>
      </c>
      <c r="K54">
        <f t="shared" si="3"/>
        <v>32903.794212218651</v>
      </c>
    </row>
    <row r="55" spans="1:11" x14ac:dyDescent="0.25">
      <c r="A55" s="1">
        <v>101</v>
      </c>
      <c r="B55" s="1">
        <v>1925</v>
      </c>
      <c r="C55" s="1">
        <v>54201</v>
      </c>
      <c r="D55" s="1">
        <v>1895</v>
      </c>
      <c r="E55" s="1">
        <v>23507</v>
      </c>
      <c r="G55">
        <f t="shared" si="0"/>
        <v>3820</v>
      </c>
      <c r="H55">
        <f t="shared" si="1"/>
        <v>0.50392670157068065</v>
      </c>
      <c r="I55">
        <f t="shared" si="2"/>
        <v>0.49607329842931935</v>
      </c>
      <c r="K55">
        <f t="shared" si="3"/>
        <v>38974.52617801047</v>
      </c>
    </row>
    <row r="56" spans="1:11" x14ac:dyDescent="0.25">
      <c r="A56" s="1">
        <v>102</v>
      </c>
      <c r="B56" s="1">
        <v>680</v>
      </c>
      <c r="C56" s="1">
        <v>32516</v>
      </c>
      <c r="D56" s="1">
        <v>810</v>
      </c>
      <c r="E56" s="1">
        <v>20915</v>
      </c>
      <c r="G56">
        <f t="shared" si="0"/>
        <v>1490</v>
      </c>
      <c r="H56">
        <f t="shared" si="1"/>
        <v>0.4563758389261745</v>
      </c>
      <c r="I56">
        <f t="shared" si="2"/>
        <v>0.5436241610738255</v>
      </c>
      <c r="K56">
        <f t="shared" si="3"/>
        <v>26209.416107382553</v>
      </c>
    </row>
    <row r="57" spans="1:11" x14ac:dyDescent="0.25">
      <c r="A57" s="1">
        <v>103</v>
      </c>
      <c r="B57" s="1">
        <v>1040</v>
      </c>
      <c r="C57" s="1">
        <v>49329</v>
      </c>
      <c r="D57" s="1">
        <v>1605</v>
      </c>
      <c r="E57" s="1">
        <v>21910</v>
      </c>
      <c r="G57">
        <f t="shared" si="0"/>
        <v>2645</v>
      </c>
      <c r="H57">
        <f t="shared" si="1"/>
        <v>0.3931947069943289</v>
      </c>
      <c r="I57">
        <f t="shared" si="2"/>
        <v>0.6068052930056711</v>
      </c>
      <c r="K57">
        <f t="shared" si="3"/>
        <v>32691.005671077506</v>
      </c>
    </row>
    <row r="58" spans="1:11" x14ac:dyDescent="0.25">
      <c r="A58" s="1">
        <v>110</v>
      </c>
      <c r="B58" s="1">
        <v>1545</v>
      </c>
      <c r="C58" s="1">
        <v>48147</v>
      </c>
      <c r="D58" s="1">
        <v>1685</v>
      </c>
      <c r="E58" s="1">
        <v>20481</v>
      </c>
      <c r="G58">
        <f t="shared" si="0"/>
        <v>3230</v>
      </c>
      <c r="H58">
        <f t="shared" si="1"/>
        <v>0.47832817337461303</v>
      </c>
      <c r="I58">
        <f t="shared" si="2"/>
        <v>0.52167182662538703</v>
      </c>
      <c r="K58">
        <f t="shared" si="3"/>
        <v>33714.427244582046</v>
      </c>
    </row>
    <row r="59" spans="1:11" x14ac:dyDescent="0.25">
      <c r="A59" s="1">
        <v>111</v>
      </c>
      <c r="B59" s="1">
        <v>1900</v>
      </c>
      <c r="C59" s="1">
        <v>41923</v>
      </c>
      <c r="D59" s="1">
        <v>2060</v>
      </c>
      <c r="E59" s="1">
        <v>19812</v>
      </c>
      <c r="G59">
        <f t="shared" si="0"/>
        <v>3960</v>
      </c>
      <c r="H59">
        <f t="shared" si="1"/>
        <v>0.47979797979797978</v>
      </c>
      <c r="I59">
        <f t="shared" si="2"/>
        <v>0.52020202020202022</v>
      </c>
      <c r="K59">
        <f t="shared" si="3"/>
        <v>30420.813131313131</v>
      </c>
    </row>
    <row r="60" spans="1:11" x14ac:dyDescent="0.25">
      <c r="A60" s="1">
        <v>112.01</v>
      </c>
      <c r="B60" s="1">
        <v>1445</v>
      </c>
      <c r="C60" s="1">
        <v>40047</v>
      </c>
      <c r="D60" s="1">
        <v>1615</v>
      </c>
      <c r="E60" s="1">
        <v>22064</v>
      </c>
      <c r="G60">
        <f t="shared" si="0"/>
        <v>3060</v>
      </c>
      <c r="H60">
        <f t="shared" si="1"/>
        <v>0.47222222222222221</v>
      </c>
      <c r="I60">
        <f t="shared" si="2"/>
        <v>0.52777777777777779</v>
      </c>
      <c r="K60">
        <f t="shared" si="3"/>
        <v>30555.972222222219</v>
      </c>
    </row>
    <row r="61" spans="1:11" x14ac:dyDescent="0.25">
      <c r="A61" s="1">
        <v>112.02</v>
      </c>
      <c r="B61" s="1">
        <v>1575</v>
      </c>
      <c r="C61" s="1">
        <v>29255</v>
      </c>
      <c r="D61" s="1">
        <v>1835</v>
      </c>
      <c r="E61" s="1">
        <v>18690</v>
      </c>
      <c r="G61">
        <f t="shared" si="0"/>
        <v>3410</v>
      </c>
      <c r="H61">
        <f t="shared" si="1"/>
        <v>0.46187683284457476</v>
      </c>
      <c r="I61">
        <f t="shared" si="2"/>
        <v>0.53812316715542519</v>
      </c>
      <c r="K61">
        <f t="shared" si="3"/>
        <v>23569.728739002931</v>
      </c>
    </row>
    <row r="62" spans="1:11" x14ac:dyDescent="0.25">
      <c r="A62" s="1">
        <v>113.01</v>
      </c>
      <c r="B62" s="1">
        <v>1725</v>
      </c>
      <c r="C62" s="1">
        <v>31514</v>
      </c>
      <c r="D62" s="1">
        <v>2165</v>
      </c>
      <c r="E62" s="1">
        <v>20398</v>
      </c>
      <c r="G62">
        <f t="shared" si="0"/>
        <v>3890</v>
      </c>
      <c r="H62">
        <f t="shared" si="1"/>
        <v>0.44344473007712082</v>
      </c>
      <c r="I62">
        <f t="shared" si="2"/>
        <v>0.55655526992287918</v>
      </c>
      <c r="K62">
        <f t="shared" si="3"/>
        <v>25327.331619537275</v>
      </c>
    </row>
    <row r="63" spans="1:11" x14ac:dyDescent="0.25">
      <c r="A63" s="1">
        <v>113.02</v>
      </c>
      <c r="B63" s="1">
        <v>2170</v>
      </c>
      <c r="C63" s="1">
        <v>37320</v>
      </c>
      <c r="D63" s="1">
        <v>2380</v>
      </c>
      <c r="E63" s="1">
        <v>22278</v>
      </c>
      <c r="G63">
        <f t="shared" si="0"/>
        <v>4550</v>
      </c>
      <c r="H63">
        <f t="shared" si="1"/>
        <v>0.47692307692307695</v>
      </c>
      <c r="I63">
        <f t="shared" si="2"/>
        <v>0.52307692307692311</v>
      </c>
      <c r="K63">
        <f t="shared" si="3"/>
        <v>29451.876923076925</v>
      </c>
    </row>
    <row r="64" spans="1:11" x14ac:dyDescent="0.25">
      <c r="A64" s="1">
        <v>114</v>
      </c>
      <c r="B64" s="1">
        <v>2170</v>
      </c>
      <c r="C64" s="1">
        <v>28297</v>
      </c>
      <c r="D64" s="1">
        <v>2535</v>
      </c>
      <c r="E64" s="1">
        <v>19711</v>
      </c>
      <c r="G64">
        <f t="shared" si="0"/>
        <v>4705</v>
      </c>
      <c r="H64">
        <f t="shared" si="1"/>
        <v>0.46121147715196598</v>
      </c>
      <c r="I64">
        <f t="shared" si="2"/>
        <v>0.53878852284803402</v>
      </c>
      <c r="K64">
        <f t="shared" si="3"/>
        <v>23670.961742826781</v>
      </c>
    </row>
    <row r="65" spans="1:11" x14ac:dyDescent="0.25">
      <c r="A65" s="1">
        <v>115</v>
      </c>
      <c r="B65" s="1">
        <v>1230</v>
      </c>
      <c r="C65" s="1">
        <v>28447</v>
      </c>
      <c r="D65" s="1">
        <v>1450</v>
      </c>
      <c r="E65" s="1">
        <v>16196</v>
      </c>
      <c r="G65">
        <f t="shared" si="0"/>
        <v>2680</v>
      </c>
      <c r="H65">
        <f t="shared" si="1"/>
        <v>0.45895522388059701</v>
      </c>
      <c r="I65">
        <f t="shared" si="2"/>
        <v>0.54104477611940294</v>
      </c>
      <c r="K65">
        <f t="shared" si="3"/>
        <v>21818.660447761191</v>
      </c>
    </row>
    <row r="66" spans="1:11" x14ac:dyDescent="0.25">
      <c r="A66" s="1">
        <v>116</v>
      </c>
      <c r="B66" s="1">
        <v>2625</v>
      </c>
      <c r="C66" s="1">
        <v>22875</v>
      </c>
      <c r="D66" s="1">
        <v>3515</v>
      </c>
      <c r="E66" s="1">
        <v>16639</v>
      </c>
      <c r="G66">
        <f t="shared" si="0"/>
        <v>6140</v>
      </c>
      <c r="H66">
        <f t="shared" si="1"/>
        <v>0.42752442996742673</v>
      </c>
      <c r="I66">
        <f t="shared" si="2"/>
        <v>0.57247557003257332</v>
      </c>
      <c r="K66">
        <f t="shared" si="3"/>
        <v>19305.042345276874</v>
      </c>
    </row>
    <row r="67" spans="1:11" x14ac:dyDescent="0.25">
      <c r="A67" s="1">
        <v>117</v>
      </c>
      <c r="B67" s="1">
        <v>2850</v>
      </c>
      <c r="C67" s="1">
        <v>32096</v>
      </c>
      <c r="D67" s="1">
        <v>3400</v>
      </c>
      <c r="E67" s="1">
        <v>19740</v>
      </c>
      <c r="G67">
        <f t="shared" ref="G67:G130" si="4">B67+D67</f>
        <v>6250</v>
      </c>
      <c r="H67">
        <f t="shared" ref="H67:H130" si="5">B67/G67</f>
        <v>0.45600000000000002</v>
      </c>
      <c r="I67">
        <f t="shared" ref="I67:I130" si="6">D67/G67</f>
        <v>0.54400000000000004</v>
      </c>
      <c r="K67">
        <f t="shared" ref="K67:K130" si="7">H67*C67+I67*E67</f>
        <v>25374.336000000003</v>
      </c>
    </row>
    <row r="68" spans="1:11" x14ac:dyDescent="0.25">
      <c r="A68" s="1">
        <v>118</v>
      </c>
      <c r="B68" s="1">
        <v>2670</v>
      </c>
      <c r="C68" s="1">
        <v>27020</v>
      </c>
      <c r="D68" s="1">
        <v>2945</v>
      </c>
      <c r="E68" s="1">
        <v>16826</v>
      </c>
      <c r="G68">
        <f t="shared" si="4"/>
        <v>5615</v>
      </c>
      <c r="H68">
        <f t="shared" si="5"/>
        <v>0.47551202137132681</v>
      </c>
      <c r="I68">
        <f t="shared" si="6"/>
        <v>0.52448797862867325</v>
      </c>
      <c r="K68">
        <f t="shared" si="7"/>
        <v>21673.369545859307</v>
      </c>
    </row>
    <row r="69" spans="1:11" x14ac:dyDescent="0.25">
      <c r="A69" s="1">
        <v>119.01</v>
      </c>
      <c r="B69" s="1">
        <v>2525</v>
      </c>
      <c r="C69" s="1">
        <v>33290</v>
      </c>
      <c r="D69" s="1">
        <v>2250</v>
      </c>
      <c r="E69" s="1">
        <v>19886</v>
      </c>
      <c r="G69">
        <f t="shared" si="4"/>
        <v>4775</v>
      </c>
      <c r="H69">
        <f t="shared" si="5"/>
        <v>0.52879581151832455</v>
      </c>
      <c r="I69">
        <f t="shared" si="6"/>
        <v>0.47120418848167539</v>
      </c>
      <c r="K69">
        <f t="shared" si="7"/>
        <v>26973.979057591623</v>
      </c>
    </row>
    <row r="70" spans="1:11" x14ac:dyDescent="0.25">
      <c r="A70" s="1">
        <v>119.02</v>
      </c>
      <c r="B70" s="1">
        <v>2060</v>
      </c>
      <c r="C70" s="1">
        <v>28181</v>
      </c>
      <c r="D70" s="1">
        <v>1790</v>
      </c>
      <c r="E70" s="1">
        <v>16727</v>
      </c>
      <c r="G70">
        <f t="shared" si="4"/>
        <v>3850</v>
      </c>
      <c r="H70">
        <f t="shared" si="5"/>
        <v>0.53506493506493502</v>
      </c>
      <c r="I70">
        <f t="shared" si="6"/>
        <v>0.46493506493506492</v>
      </c>
      <c r="K70">
        <f t="shared" si="7"/>
        <v>22855.633766233765</v>
      </c>
    </row>
    <row r="71" spans="1:11" x14ac:dyDescent="0.25">
      <c r="A71" s="1">
        <v>120.01</v>
      </c>
      <c r="B71" s="1">
        <v>1375</v>
      </c>
      <c r="C71" s="1">
        <v>42390</v>
      </c>
      <c r="D71" s="1">
        <v>1355</v>
      </c>
      <c r="E71" s="1">
        <v>20882</v>
      </c>
      <c r="G71">
        <f t="shared" si="4"/>
        <v>2730</v>
      </c>
      <c r="H71">
        <f t="shared" si="5"/>
        <v>0.50366300366300365</v>
      </c>
      <c r="I71">
        <f t="shared" si="6"/>
        <v>0.49633699633699635</v>
      </c>
      <c r="K71">
        <f t="shared" si="7"/>
        <v>31714.783882783882</v>
      </c>
    </row>
    <row r="72" spans="1:11" x14ac:dyDescent="0.25">
      <c r="A72" s="1">
        <v>120.02</v>
      </c>
      <c r="B72" s="1">
        <v>1925</v>
      </c>
      <c r="C72" s="1">
        <v>48838</v>
      </c>
      <c r="D72" s="1">
        <v>1810</v>
      </c>
      <c r="E72" s="1">
        <v>27540</v>
      </c>
      <c r="G72">
        <f t="shared" si="4"/>
        <v>3735</v>
      </c>
      <c r="H72">
        <f t="shared" si="5"/>
        <v>0.5153949129852744</v>
      </c>
      <c r="I72">
        <f t="shared" si="6"/>
        <v>0.48460508701472554</v>
      </c>
      <c r="K72">
        <f t="shared" si="7"/>
        <v>38516.88085676037</v>
      </c>
    </row>
    <row r="73" spans="1:11" x14ac:dyDescent="0.25">
      <c r="A73" s="1">
        <v>120.03</v>
      </c>
      <c r="B73" s="1">
        <v>1475</v>
      </c>
      <c r="C73" s="1">
        <v>41790</v>
      </c>
      <c r="D73" s="1">
        <v>1340</v>
      </c>
      <c r="E73" s="1">
        <v>23917</v>
      </c>
      <c r="G73">
        <f t="shared" si="4"/>
        <v>2815</v>
      </c>
      <c r="H73">
        <f t="shared" si="5"/>
        <v>0.5239786856127886</v>
      </c>
      <c r="I73">
        <f t="shared" si="6"/>
        <v>0.47602131438721135</v>
      </c>
      <c r="K73">
        <f t="shared" si="7"/>
        <v>33282.071047957368</v>
      </c>
    </row>
    <row r="74" spans="1:11" x14ac:dyDescent="0.25">
      <c r="A74" s="1">
        <v>140.01</v>
      </c>
      <c r="B74" s="1">
        <v>1970</v>
      </c>
      <c r="C74" s="1">
        <v>34100</v>
      </c>
      <c r="D74" s="1">
        <v>1700</v>
      </c>
      <c r="E74" s="1">
        <v>17820</v>
      </c>
      <c r="G74">
        <f t="shared" si="4"/>
        <v>3670</v>
      </c>
      <c r="H74">
        <f t="shared" si="5"/>
        <v>0.53678474114441421</v>
      </c>
      <c r="I74">
        <f t="shared" si="6"/>
        <v>0.46321525885558584</v>
      </c>
      <c r="K74">
        <f t="shared" si="7"/>
        <v>26558.855585831065</v>
      </c>
    </row>
    <row r="75" spans="1:11" x14ac:dyDescent="0.25">
      <c r="A75" s="1">
        <v>140.02000000000001</v>
      </c>
      <c r="B75" s="1">
        <v>1645</v>
      </c>
      <c r="C75" s="1">
        <v>26456</v>
      </c>
      <c r="D75" s="1">
        <v>1590</v>
      </c>
      <c r="E75" s="1">
        <v>15395</v>
      </c>
      <c r="G75">
        <f t="shared" si="4"/>
        <v>3235</v>
      </c>
      <c r="H75">
        <f t="shared" si="5"/>
        <v>0.50850077279752703</v>
      </c>
      <c r="I75">
        <f t="shared" si="6"/>
        <v>0.49149922720247297</v>
      </c>
      <c r="K75">
        <f t="shared" si="7"/>
        <v>21019.527047913445</v>
      </c>
    </row>
    <row r="76" spans="1:11" x14ac:dyDescent="0.25">
      <c r="A76" s="1">
        <v>140.03</v>
      </c>
      <c r="B76" s="1">
        <v>1925</v>
      </c>
      <c r="C76" s="1">
        <v>31747</v>
      </c>
      <c r="D76" s="1">
        <v>1880</v>
      </c>
      <c r="E76" s="1">
        <v>17856</v>
      </c>
      <c r="G76">
        <f t="shared" si="4"/>
        <v>3805</v>
      </c>
      <c r="H76">
        <f t="shared" si="5"/>
        <v>0.5059132720105125</v>
      </c>
      <c r="I76">
        <f t="shared" si="6"/>
        <v>0.4940867279894875</v>
      </c>
      <c r="K76">
        <f t="shared" si="7"/>
        <v>24883.641261498029</v>
      </c>
    </row>
    <row r="77" spans="1:11" x14ac:dyDescent="0.25">
      <c r="A77" s="1">
        <v>160.01</v>
      </c>
      <c r="B77" s="1">
        <v>1950</v>
      </c>
      <c r="C77" s="1">
        <v>26753</v>
      </c>
      <c r="D77" s="1">
        <v>1940</v>
      </c>
      <c r="E77" s="1">
        <v>15127</v>
      </c>
      <c r="G77">
        <f t="shared" si="4"/>
        <v>3890</v>
      </c>
      <c r="H77">
        <f t="shared" si="5"/>
        <v>0.50128534704370176</v>
      </c>
      <c r="I77">
        <f t="shared" si="6"/>
        <v>0.49871465295629819</v>
      </c>
      <c r="K77">
        <f t="shared" si="7"/>
        <v>20954.943444730074</v>
      </c>
    </row>
    <row r="78" spans="1:11" x14ac:dyDescent="0.25">
      <c r="A78" s="1">
        <v>160.02000000000001</v>
      </c>
      <c r="B78" s="1">
        <v>1665</v>
      </c>
      <c r="C78" s="1">
        <v>27824</v>
      </c>
      <c r="D78" s="1">
        <v>1635</v>
      </c>
      <c r="E78" s="1">
        <v>16132</v>
      </c>
      <c r="G78">
        <f t="shared" si="4"/>
        <v>3300</v>
      </c>
      <c r="H78">
        <f t="shared" si="5"/>
        <v>0.50454545454545452</v>
      </c>
      <c r="I78">
        <f t="shared" si="6"/>
        <v>0.49545454545454548</v>
      </c>
      <c r="K78">
        <f t="shared" si="7"/>
        <v>22031.145454545454</v>
      </c>
    </row>
    <row r="79" spans="1:11" x14ac:dyDescent="0.25">
      <c r="A79" s="1">
        <v>160.03</v>
      </c>
      <c r="B79" s="1">
        <v>1575</v>
      </c>
      <c r="C79" s="1">
        <v>31627</v>
      </c>
      <c r="D79" s="1">
        <v>1535</v>
      </c>
      <c r="E79" s="1">
        <v>17798</v>
      </c>
      <c r="G79">
        <f t="shared" si="4"/>
        <v>3110</v>
      </c>
      <c r="H79">
        <f t="shared" si="5"/>
        <v>0.50643086816720262</v>
      </c>
      <c r="I79">
        <f t="shared" si="6"/>
        <v>0.49356913183279744</v>
      </c>
      <c r="K79">
        <f t="shared" si="7"/>
        <v>24801.432475884245</v>
      </c>
    </row>
    <row r="80" spans="1:11" x14ac:dyDescent="0.25">
      <c r="A80" s="1">
        <v>170.01</v>
      </c>
      <c r="B80" s="1">
        <v>3495</v>
      </c>
      <c r="C80" s="1">
        <v>28150</v>
      </c>
      <c r="D80" s="1">
        <v>2840</v>
      </c>
      <c r="E80" s="1">
        <v>15374</v>
      </c>
      <c r="G80">
        <f t="shared" si="4"/>
        <v>6335</v>
      </c>
      <c r="H80">
        <f t="shared" si="5"/>
        <v>0.55169692186266772</v>
      </c>
      <c r="I80">
        <f t="shared" si="6"/>
        <v>0.44830307813733228</v>
      </c>
      <c r="K80">
        <f t="shared" si="7"/>
        <v>22422.479873717442</v>
      </c>
    </row>
    <row r="81" spans="1:11" x14ac:dyDescent="0.25">
      <c r="A81" s="1">
        <v>170.02</v>
      </c>
      <c r="B81" s="1">
        <v>2545</v>
      </c>
      <c r="C81" s="1">
        <v>26208</v>
      </c>
      <c r="D81" s="1">
        <v>1990</v>
      </c>
      <c r="E81" s="1">
        <v>14949</v>
      </c>
      <c r="G81">
        <f t="shared" si="4"/>
        <v>4535</v>
      </c>
      <c r="H81">
        <f t="shared" si="5"/>
        <v>0.56119073869900771</v>
      </c>
      <c r="I81">
        <f t="shared" si="6"/>
        <v>0.43880926130099229</v>
      </c>
      <c r="K81">
        <f t="shared" si="7"/>
        <v>21267.446527012129</v>
      </c>
    </row>
    <row r="82" spans="1:11" x14ac:dyDescent="0.25">
      <c r="A82" s="1">
        <v>190</v>
      </c>
      <c r="B82" s="1">
        <v>1525</v>
      </c>
      <c r="C82" s="1">
        <v>24524</v>
      </c>
      <c r="D82" s="1">
        <v>410</v>
      </c>
      <c r="E82" s="1">
        <v>18523</v>
      </c>
      <c r="G82">
        <f t="shared" si="4"/>
        <v>1935</v>
      </c>
      <c r="H82">
        <f t="shared" si="5"/>
        <v>0.78811369509043927</v>
      </c>
      <c r="I82">
        <f t="shared" si="6"/>
        <v>0.21188630490956073</v>
      </c>
      <c r="K82">
        <f t="shared" si="7"/>
        <v>23252.470284237726</v>
      </c>
    </row>
    <row r="83" spans="1:11" x14ac:dyDescent="0.25">
      <c r="A83" s="1">
        <v>200</v>
      </c>
      <c r="B83" s="1">
        <v>1660</v>
      </c>
      <c r="C83" s="1">
        <v>28386</v>
      </c>
      <c r="D83" s="1">
        <v>1295</v>
      </c>
      <c r="E83" s="1">
        <v>18238</v>
      </c>
      <c r="G83">
        <f t="shared" si="4"/>
        <v>2955</v>
      </c>
      <c r="H83">
        <f t="shared" si="5"/>
        <v>0.56175972927241957</v>
      </c>
      <c r="I83">
        <f t="shared" si="6"/>
        <v>0.43824027072758037</v>
      </c>
      <c r="K83">
        <f t="shared" si="7"/>
        <v>23938.737732656511</v>
      </c>
    </row>
    <row r="84" spans="1:11" x14ac:dyDescent="0.25">
      <c r="A84" s="1">
        <v>210.01</v>
      </c>
      <c r="B84" s="1">
        <v>1165</v>
      </c>
      <c r="C84" s="1">
        <v>26102</v>
      </c>
      <c r="D84" s="1">
        <v>835</v>
      </c>
      <c r="E84" s="1">
        <v>14531</v>
      </c>
      <c r="G84">
        <f t="shared" si="4"/>
        <v>2000</v>
      </c>
      <c r="H84">
        <f t="shared" si="5"/>
        <v>0.58250000000000002</v>
      </c>
      <c r="I84">
        <f t="shared" si="6"/>
        <v>0.41749999999999998</v>
      </c>
      <c r="K84">
        <f t="shared" si="7"/>
        <v>21271.107500000002</v>
      </c>
    </row>
    <row r="85" spans="1:11" x14ac:dyDescent="0.25">
      <c r="A85" s="1">
        <v>210.02</v>
      </c>
      <c r="B85" s="1">
        <v>1585</v>
      </c>
      <c r="C85" s="1">
        <v>27363</v>
      </c>
      <c r="D85" s="1">
        <v>1265</v>
      </c>
      <c r="E85" s="1">
        <v>16342</v>
      </c>
      <c r="G85">
        <f t="shared" si="4"/>
        <v>2850</v>
      </c>
      <c r="H85">
        <f t="shared" si="5"/>
        <v>0.55614035087719293</v>
      </c>
      <c r="I85">
        <f t="shared" si="6"/>
        <v>0.44385964912280701</v>
      </c>
      <c r="K85">
        <f t="shared" si="7"/>
        <v>22471.222807017544</v>
      </c>
    </row>
    <row r="86" spans="1:11" x14ac:dyDescent="0.25">
      <c r="A86" s="1">
        <v>220.01</v>
      </c>
      <c r="B86" s="1">
        <v>1905</v>
      </c>
      <c r="C86" s="1">
        <v>28166</v>
      </c>
      <c r="D86" s="1">
        <v>1805</v>
      </c>
      <c r="E86" s="1">
        <v>17493</v>
      </c>
      <c r="G86">
        <f t="shared" si="4"/>
        <v>3710</v>
      </c>
      <c r="H86">
        <f t="shared" si="5"/>
        <v>0.51347708894878707</v>
      </c>
      <c r="I86">
        <f t="shared" si="6"/>
        <v>0.48652291105121293</v>
      </c>
      <c r="K86">
        <f t="shared" si="7"/>
        <v>22973.340970350408</v>
      </c>
    </row>
    <row r="87" spans="1:11" x14ac:dyDescent="0.25">
      <c r="A87" s="1">
        <v>220.02</v>
      </c>
      <c r="B87" s="1">
        <v>1860</v>
      </c>
      <c r="C87" s="1">
        <v>27324</v>
      </c>
      <c r="D87" s="1">
        <v>1580</v>
      </c>
      <c r="E87" s="1">
        <v>15732</v>
      </c>
      <c r="G87">
        <f t="shared" si="4"/>
        <v>3440</v>
      </c>
      <c r="H87">
        <f t="shared" si="5"/>
        <v>0.54069767441860461</v>
      </c>
      <c r="I87">
        <f t="shared" si="6"/>
        <v>0.45930232558139533</v>
      </c>
      <c r="K87">
        <f t="shared" si="7"/>
        <v>21999.767441860466</v>
      </c>
    </row>
    <row r="88" spans="1:11" x14ac:dyDescent="0.25">
      <c r="A88" s="1">
        <v>230</v>
      </c>
      <c r="B88" s="1">
        <v>2440</v>
      </c>
      <c r="C88" s="1">
        <v>29620</v>
      </c>
      <c r="D88" s="1">
        <v>2130</v>
      </c>
      <c r="E88" s="1">
        <v>15715</v>
      </c>
      <c r="G88">
        <f t="shared" si="4"/>
        <v>4570</v>
      </c>
      <c r="H88">
        <f t="shared" si="5"/>
        <v>0.53391684901531733</v>
      </c>
      <c r="I88">
        <f t="shared" si="6"/>
        <v>0.46608315098468273</v>
      </c>
      <c r="K88">
        <f t="shared" si="7"/>
        <v>23139.113785557987</v>
      </c>
    </row>
    <row r="89" spans="1:11" x14ac:dyDescent="0.25">
      <c r="A89" s="1">
        <v>240</v>
      </c>
      <c r="B89" s="1">
        <v>3150</v>
      </c>
      <c r="C89" s="1">
        <v>33431</v>
      </c>
      <c r="D89" s="1">
        <v>3000</v>
      </c>
      <c r="E89" s="1">
        <v>20208</v>
      </c>
      <c r="G89">
        <f t="shared" si="4"/>
        <v>6150</v>
      </c>
      <c r="H89">
        <f t="shared" si="5"/>
        <v>0.51219512195121952</v>
      </c>
      <c r="I89">
        <f t="shared" si="6"/>
        <v>0.48780487804878048</v>
      </c>
      <c r="K89">
        <f t="shared" si="7"/>
        <v>26980.756097560974</v>
      </c>
    </row>
    <row r="90" spans="1:11" x14ac:dyDescent="0.25">
      <c r="A90" s="1">
        <v>260.01</v>
      </c>
      <c r="B90" s="1">
        <v>1235</v>
      </c>
      <c r="C90" s="1">
        <v>17805</v>
      </c>
      <c r="D90" s="1">
        <v>1250</v>
      </c>
      <c r="E90" s="1">
        <v>12323</v>
      </c>
      <c r="G90">
        <f t="shared" si="4"/>
        <v>2485</v>
      </c>
      <c r="H90">
        <f t="shared" si="5"/>
        <v>0.49698189134808851</v>
      </c>
      <c r="I90">
        <f t="shared" si="6"/>
        <v>0.50301810865191143</v>
      </c>
      <c r="K90">
        <f t="shared" si="7"/>
        <v>15047.45472837022</v>
      </c>
    </row>
    <row r="91" spans="1:11" x14ac:dyDescent="0.25">
      <c r="A91" s="1">
        <v>260.02</v>
      </c>
      <c r="B91" s="1">
        <v>1325</v>
      </c>
      <c r="C91" s="1">
        <v>19902</v>
      </c>
      <c r="D91" s="1">
        <v>1365</v>
      </c>
      <c r="E91" s="1">
        <v>11871</v>
      </c>
      <c r="G91">
        <f t="shared" si="4"/>
        <v>2690</v>
      </c>
      <c r="H91">
        <f t="shared" si="5"/>
        <v>0.49256505576208176</v>
      </c>
      <c r="I91">
        <f t="shared" si="6"/>
        <v>0.50743494423791824</v>
      </c>
      <c r="K91">
        <f t="shared" si="7"/>
        <v>15826.789962825278</v>
      </c>
    </row>
    <row r="92" spans="1:11" x14ac:dyDescent="0.25">
      <c r="A92" s="1">
        <v>260.02999999999997</v>
      </c>
      <c r="B92" s="1">
        <v>1570</v>
      </c>
      <c r="C92" s="1">
        <v>21593</v>
      </c>
      <c r="D92" s="1">
        <v>1440</v>
      </c>
      <c r="E92" s="1">
        <v>12849</v>
      </c>
      <c r="G92">
        <f t="shared" si="4"/>
        <v>3010</v>
      </c>
      <c r="H92">
        <f t="shared" si="5"/>
        <v>0.52159468438538203</v>
      </c>
      <c r="I92">
        <f t="shared" si="6"/>
        <v>0.47840531561461797</v>
      </c>
      <c r="K92">
        <f t="shared" si="7"/>
        <v>17409.823920265779</v>
      </c>
    </row>
    <row r="93" spans="1:11" x14ac:dyDescent="0.25">
      <c r="A93" s="1">
        <v>270.01</v>
      </c>
      <c r="B93" s="1">
        <v>1815</v>
      </c>
      <c r="C93" s="1">
        <v>25746</v>
      </c>
      <c r="D93" s="1">
        <v>1985</v>
      </c>
      <c r="E93" s="1">
        <v>16371</v>
      </c>
      <c r="G93">
        <f t="shared" si="4"/>
        <v>3800</v>
      </c>
      <c r="H93">
        <f t="shared" si="5"/>
        <v>0.47763157894736841</v>
      </c>
      <c r="I93">
        <f t="shared" si="6"/>
        <v>0.52236842105263159</v>
      </c>
      <c r="K93">
        <f t="shared" si="7"/>
        <v>20848.79605263158</v>
      </c>
    </row>
    <row r="94" spans="1:11" x14ac:dyDescent="0.25">
      <c r="A94" s="1">
        <v>270.02</v>
      </c>
      <c r="B94" s="1">
        <v>2470</v>
      </c>
      <c r="C94" s="1">
        <v>24170</v>
      </c>
      <c r="D94" s="1">
        <v>2720</v>
      </c>
      <c r="E94" s="1">
        <v>15841</v>
      </c>
      <c r="G94">
        <f t="shared" si="4"/>
        <v>5190</v>
      </c>
      <c r="H94">
        <f t="shared" si="5"/>
        <v>0.47591522157996147</v>
      </c>
      <c r="I94">
        <f t="shared" si="6"/>
        <v>0.52408477842003853</v>
      </c>
      <c r="K94">
        <f t="shared" si="7"/>
        <v>19804.897880539498</v>
      </c>
    </row>
    <row r="95" spans="1:11" x14ac:dyDescent="0.25">
      <c r="A95" s="1">
        <v>271.01</v>
      </c>
      <c r="B95" s="1">
        <v>1685</v>
      </c>
      <c r="C95" s="1">
        <v>34678</v>
      </c>
      <c r="D95" s="1">
        <v>1675</v>
      </c>
      <c r="E95" s="1">
        <v>16354</v>
      </c>
      <c r="G95">
        <f t="shared" si="4"/>
        <v>3360</v>
      </c>
      <c r="H95">
        <f t="shared" si="5"/>
        <v>0.50148809523809523</v>
      </c>
      <c r="I95">
        <f t="shared" si="6"/>
        <v>0.49851190476190477</v>
      </c>
      <c r="K95">
        <f t="shared" si="7"/>
        <v>25543.267857142859</v>
      </c>
    </row>
    <row r="96" spans="1:11" x14ac:dyDescent="0.25">
      <c r="A96" s="1">
        <v>271.02</v>
      </c>
      <c r="B96" s="1">
        <v>1670</v>
      </c>
      <c r="C96" s="1">
        <v>32847</v>
      </c>
      <c r="D96" s="1">
        <v>1595</v>
      </c>
      <c r="E96" s="1">
        <v>15729</v>
      </c>
      <c r="G96">
        <f t="shared" si="4"/>
        <v>3265</v>
      </c>
      <c r="H96">
        <f t="shared" si="5"/>
        <v>0.51148545176110261</v>
      </c>
      <c r="I96">
        <f t="shared" si="6"/>
        <v>0.48851454823889739</v>
      </c>
      <c r="K96">
        <f t="shared" si="7"/>
        <v>24484.607963246552</v>
      </c>
    </row>
    <row r="97" spans="1:11" x14ac:dyDescent="0.25">
      <c r="A97" s="1">
        <v>272</v>
      </c>
      <c r="B97" s="1">
        <v>555</v>
      </c>
      <c r="C97" s="1">
        <v>27468</v>
      </c>
      <c r="D97" s="1">
        <v>545</v>
      </c>
      <c r="E97" s="1">
        <v>16011</v>
      </c>
      <c r="G97">
        <f t="shared" si="4"/>
        <v>1100</v>
      </c>
      <c r="H97">
        <f t="shared" si="5"/>
        <v>0.50454545454545452</v>
      </c>
      <c r="I97">
        <f t="shared" si="6"/>
        <v>0.49545454545454548</v>
      </c>
      <c r="K97">
        <f t="shared" si="7"/>
        <v>21791.577272727274</v>
      </c>
    </row>
    <row r="98" spans="1:11" x14ac:dyDescent="0.25">
      <c r="A98" s="1">
        <v>273.01</v>
      </c>
      <c r="B98" s="1">
        <v>1725</v>
      </c>
      <c r="C98" s="1">
        <v>28818</v>
      </c>
      <c r="D98" s="1">
        <v>1990</v>
      </c>
      <c r="E98" s="1">
        <v>18284</v>
      </c>
      <c r="G98">
        <f t="shared" si="4"/>
        <v>3715</v>
      </c>
      <c r="H98">
        <f t="shared" si="5"/>
        <v>0.46433378196500674</v>
      </c>
      <c r="I98">
        <f t="shared" si="6"/>
        <v>0.53566621803499326</v>
      </c>
      <c r="K98">
        <f t="shared" si="7"/>
        <v>23175.292059219384</v>
      </c>
    </row>
    <row r="99" spans="1:11" x14ac:dyDescent="0.25">
      <c r="A99" s="1">
        <v>273.02</v>
      </c>
      <c r="B99" s="1">
        <v>1270</v>
      </c>
      <c r="C99" s="1">
        <v>33394</v>
      </c>
      <c r="D99" s="1">
        <v>1100</v>
      </c>
      <c r="E99" s="1">
        <v>18008</v>
      </c>
      <c r="G99">
        <f t="shared" si="4"/>
        <v>2370</v>
      </c>
      <c r="H99">
        <f t="shared" si="5"/>
        <v>0.53586497890295359</v>
      </c>
      <c r="I99">
        <f t="shared" si="6"/>
        <v>0.46413502109704641</v>
      </c>
      <c r="K99">
        <f t="shared" si="7"/>
        <v>26252.818565400841</v>
      </c>
    </row>
    <row r="100" spans="1:11" x14ac:dyDescent="0.25">
      <c r="A100" s="1">
        <v>273.02999999999997</v>
      </c>
      <c r="B100" s="1">
        <v>1595</v>
      </c>
      <c r="C100" s="1">
        <v>32414</v>
      </c>
      <c r="D100" s="1">
        <v>1475</v>
      </c>
      <c r="E100" s="1">
        <v>18932</v>
      </c>
      <c r="G100">
        <f t="shared" si="4"/>
        <v>3070</v>
      </c>
      <c r="H100">
        <f t="shared" si="5"/>
        <v>0.51954397394136809</v>
      </c>
      <c r="I100">
        <f t="shared" si="6"/>
        <v>0.48045602605863191</v>
      </c>
      <c r="K100">
        <f t="shared" si="7"/>
        <v>25936.491856677527</v>
      </c>
    </row>
    <row r="101" spans="1:11" x14ac:dyDescent="0.25">
      <c r="A101" s="1">
        <v>273.04000000000002</v>
      </c>
      <c r="B101" s="1">
        <v>1850</v>
      </c>
      <c r="C101" s="1">
        <v>32798</v>
      </c>
      <c r="D101" s="1">
        <v>1950</v>
      </c>
      <c r="E101" s="1">
        <v>18714</v>
      </c>
      <c r="G101">
        <f t="shared" si="4"/>
        <v>3800</v>
      </c>
      <c r="H101">
        <f t="shared" si="5"/>
        <v>0.48684210526315791</v>
      </c>
      <c r="I101">
        <f t="shared" si="6"/>
        <v>0.51315789473684215</v>
      </c>
      <c r="K101">
        <f t="shared" si="7"/>
        <v>25570.684210526317</v>
      </c>
    </row>
    <row r="102" spans="1:11" x14ac:dyDescent="0.25">
      <c r="A102" s="1">
        <v>280.01</v>
      </c>
      <c r="B102" s="1">
        <v>1725</v>
      </c>
      <c r="C102" s="1">
        <v>29430</v>
      </c>
      <c r="D102" s="1">
        <v>1545</v>
      </c>
      <c r="E102" s="1">
        <v>15618</v>
      </c>
      <c r="G102">
        <f t="shared" si="4"/>
        <v>3270</v>
      </c>
      <c r="H102">
        <f t="shared" si="5"/>
        <v>0.52752293577981646</v>
      </c>
      <c r="I102">
        <f t="shared" si="6"/>
        <v>0.47247706422018348</v>
      </c>
      <c r="K102">
        <f t="shared" si="7"/>
        <v>22904.146788990824</v>
      </c>
    </row>
    <row r="103" spans="1:11" x14ac:dyDescent="0.25">
      <c r="A103" s="1">
        <v>280.02</v>
      </c>
      <c r="B103" s="1">
        <v>1875</v>
      </c>
      <c r="C103" s="1">
        <v>29818</v>
      </c>
      <c r="D103" s="1">
        <v>1785</v>
      </c>
      <c r="E103" s="1">
        <v>16103</v>
      </c>
      <c r="G103">
        <f t="shared" si="4"/>
        <v>3660</v>
      </c>
      <c r="H103">
        <f t="shared" si="5"/>
        <v>0.51229508196721307</v>
      </c>
      <c r="I103">
        <f t="shared" si="6"/>
        <v>0.48770491803278687</v>
      </c>
      <c r="K103">
        <f t="shared" si="7"/>
        <v>23129.127049180326</v>
      </c>
    </row>
    <row r="104" spans="1:11" x14ac:dyDescent="0.25">
      <c r="A104" s="1">
        <v>280.02999999999997</v>
      </c>
      <c r="B104" s="1">
        <v>1935</v>
      </c>
      <c r="C104" s="1">
        <v>26381</v>
      </c>
      <c r="D104" s="1">
        <v>1890</v>
      </c>
      <c r="E104" s="1">
        <v>14335</v>
      </c>
      <c r="G104">
        <f t="shared" si="4"/>
        <v>3825</v>
      </c>
      <c r="H104">
        <f t="shared" si="5"/>
        <v>0.50588235294117645</v>
      </c>
      <c r="I104">
        <f t="shared" si="6"/>
        <v>0.49411764705882355</v>
      </c>
      <c r="K104">
        <f t="shared" si="7"/>
        <v>20428.858823529412</v>
      </c>
    </row>
    <row r="105" spans="1:11" x14ac:dyDescent="0.25">
      <c r="A105" s="1">
        <v>290</v>
      </c>
      <c r="B105" s="1">
        <v>2425</v>
      </c>
      <c r="C105" s="1">
        <v>34509</v>
      </c>
      <c r="D105" s="1">
        <v>2245</v>
      </c>
      <c r="E105" s="1">
        <v>20574</v>
      </c>
      <c r="G105">
        <f t="shared" si="4"/>
        <v>4670</v>
      </c>
      <c r="H105">
        <f t="shared" si="5"/>
        <v>0.51927194860813708</v>
      </c>
      <c r="I105">
        <f t="shared" si="6"/>
        <v>0.48072805139186298</v>
      </c>
      <c r="K105">
        <f t="shared" si="7"/>
        <v>27810.054603854391</v>
      </c>
    </row>
    <row r="106" spans="1:11" x14ac:dyDescent="0.25">
      <c r="A106" s="1">
        <v>300</v>
      </c>
      <c r="B106" s="1" t="s">
        <v>14</v>
      </c>
      <c r="C106" s="1" t="s">
        <v>14</v>
      </c>
      <c r="D106" s="1" t="s">
        <v>14</v>
      </c>
      <c r="E106" s="1" t="s">
        <v>14</v>
      </c>
      <c r="G106" t="e">
        <f t="shared" si="4"/>
        <v>#VALUE!</v>
      </c>
      <c r="H106" t="e">
        <f t="shared" si="5"/>
        <v>#VALUE!</v>
      </c>
      <c r="I106" t="e">
        <f t="shared" si="6"/>
        <v>#VALUE!</v>
      </c>
      <c r="K106" t="e">
        <f t="shared" si="7"/>
        <v>#VALUE!</v>
      </c>
    </row>
    <row r="107" spans="1:11" x14ac:dyDescent="0.25">
      <c r="A107" s="1">
        <v>310</v>
      </c>
      <c r="B107" s="1">
        <v>905</v>
      </c>
      <c r="C107" s="1">
        <v>24816</v>
      </c>
      <c r="D107" s="1">
        <v>945</v>
      </c>
      <c r="E107" s="1">
        <v>12834</v>
      </c>
      <c r="G107">
        <f t="shared" si="4"/>
        <v>1850</v>
      </c>
      <c r="H107">
        <f t="shared" si="5"/>
        <v>0.48918918918918919</v>
      </c>
      <c r="I107">
        <f t="shared" si="6"/>
        <v>0.51081081081081081</v>
      </c>
      <c r="K107">
        <f t="shared" si="7"/>
        <v>18695.464864864865</v>
      </c>
    </row>
    <row r="108" spans="1:11" x14ac:dyDescent="0.25">
      <c r="A108" s="1">
        <v>311.01</v>
      </c>
      <c r="B108" s="1">
        <v>1680</v>
      </c>
      <c r="C108" s="1">
        <v>23422</v>
      </c>
      <c r="D108" s="1">
        <v>1890</v>
      </c>
      <c r="E108" s="1">
        <v>14795</v>
      </c>
      <c r="G108">
        <f t="shared" si="4"/>
        <v>3570</v>
      </c>
      <c r="H108">
        <f t="shared" si="5"/>
        <v>0.47058823529411764</v>
      </c>
      <c r="I108">
        <f t="shared" si="6"/>
        <v>0.52941176470588236</v>
      </c>
      <c r="K108">
        <f t="shared" si="7"/>
        <v>18854.764705882353</v>
      </c>
    </row>
    <row r="109" spans="1:11" x14ac:dyDescent="0.25">
      <c r="A109" s="1">
        <v>311.02</v>
      </c>
      <c r="B109" s="1">
        <v>1195</v>
      </c>
      <c r="C109" s="1">
        <v>26112</v>
      </c>
      <c r="D109" s="1">
        <v>1410</v>
      </c>
      <c r="E109" s="1">
        <v>16580</v>
      </c>
      <c r="G109">
        <f t="shared" si="4"/>
        <v>2605</v>
      </c>
      <c r="H109">
        <f t="shared" si="5"/>
        <v>0.45873320537428025</v>
      </c>
      <c r="I109">
        <f t="shared" si="6"/>
        <v>0.5412667946257198</v>
      </c>
      <c r="K109">
        <f t="shared" si="7"/>
        <v>20952.644913627642</v>
      </c>
    </row>
    <row r="110" spans="1:11" x14ac:dyDescent="0.25">
      <c r="A110" s="1">
        <v>320.01</v>
      </c>
      <c r="B110" s="1">
        <v>2915</v>
      </c>
      <c r="C110" s="1">
        <v>24637</v>
      </c>
      <c r="D110" s="1">
        <v>2765</v>
      </c>
      <c r="E110" s="1">
        <v>15142</v>
      </c>
      <c r="G110">
        <f t="shared" si="4"/>
        <v>5680</v>
      </c>
      <c r="H110">
        <f t="shared" si="5"/>
        <v>0.51320422535211263</v>
      </c>
      <c r="I110">
        <f t="shared" si="6"/>
        <v>0.48679577464788731</v>
      </c>
      <c r="K110">
        <f t="shared" si="7"/>
        <v>20014.874119718308</v>
      </c>
    </row>
    <row r="111" spans="1:11" x14ac:dyDescent="0.25">
      <c r="A111" s="1">
        <v>320.02</v>
      </c>
      <c r="B111" s="1">
        <v>1965</v>
      </c>
      <c r="C111" s="1">
        <v>27943</v>
      </c>
      <c r="D111" s="1">
        <v>1950</v>
      </c>
      <c r="E111" s="1">
        <v>15597</v>
      </c>
      <c r="G111">
        <f t="shared" si="4"/>
        <v>3915</v>
      </c>
      <c r="H111">
        <f t="shared" si="5"/>
        <v>0.50191570881226055</v>
      </c>
      <c r="I111">
        <f t="shared" si="6"/>
        <v>0.49808429118773945</v>
      </c>
      <c r="K111">
        <f t="shared" si="7"/>
        <v>21793.65134099617</v>
      </c>
    </row>
    <row r="112" spans="1:11" x14ac:dyDescent="0.25">
      <c r="A112" s="1">
        <v>320.02999999999997</v>
      </c>
      <c r="B112" s="1">
        <v>1035</v>
      </c>
      <c r="C112" s="1">
        <v>32048</v>
      </c>
      <c r="D112" s="1">
        <v>1040</v>
      </c>
      <c r="E112" s="1">
        <v>20913</v>
      </c>
      <c r="G112">
        <f t="shared" si="4"/>
        <v>2075</v>
      </c>
      <c r="H112">
        <f t="shared" si="5"/>
        <v>0.49879518072289158</v>
      </c>
      <c r="I112">
        <f t="shared" si="6"/>
        <v>0.50120481927710847</v>
      </c>
      <c r="K112">
        <f t="shared" si="7"/>
        <v>26467.084337349399</v>
      </c>
    </row>
    <row r="113" spans="1:11" x14ac:dyDescent="0.25">
      <c r="A113" s="1">
        <v>320.04000000000002</v>
      </c>
      <c r="B113" s="1">
        <v>1325</v>
      </c>
      <c r="C113" s="1">
        <v>27821</v>
      </c>
      <c r="D113" s="1">
        <v>1620</v>
      </c>
      <c r="E113" s="1">
        <v>16694</v>
      </c>
      <c r="G113">
        <f t="shared" si="4"/>
        <v>2945</v>
      </c>
      <c r="H113">
        <f t="shared" si="5"/>
        <v>0.44991511035653653</v>
      </c>
      <c r="I113">
        <f t="shared" si="6"/>
        <v>0.55008488964346347</v>
      </c>
      <c r="K113">
        <f t="shared" si="7"/>
        <v>21700.205432937182</v>
      </c>
    </row>
    <row r="114" spans="1:11" x14ac:dyDescent="0.25">
      <c r="A114" s="1">
        <v>320.05</v>
      </c>
      <c r="B114" s="1">
        <v>865</v>
      </c>
      <c r="C114" s="1">
        <v>31971</v>
      </c>
      <c r="D114" s="1">
        <v>765</v>
      </c>
      <c r="E114" s="1">
        <v>18849</v>
      </c>
      <c r="G114">
        <f t="shared" si="4"/>
        <v>1630</v>
      </c>
      <c r="H114">
        <f t="shared" si="5"/>
        <v>0.53067484662576692</v>
      </c>
      <c r="I114">
        <f t="shared" si="6"/>
        <v>0.46932515337423314</v>
      </c>
      <c r="K114">
        <f t="shared" si="7"/>
        <v>25812.515337423316</v>
      </c>
    </row>
    <row r="115" spans="1:11" x14ac:dyDescent="0.25">
      <c r="A115" s="1">
        <v>320.06</v>
      </c>
      <c r="B115" s="1">
        <v>2140</v>
      </c>
      <c r="C115" s="1">
        <v>32267</v>
      </c>
      <c r="D115" s="1">
        <v>1835</v>
      </c>
      <c r="E115" s="1">
        <v>19890</v>
      </c>
      <c r="G115">
        <f t="shared" si="4"/>
        <v>3975</v>
      </c>
      <c r="H115">
        <f t="shared" si="5"/>
        <v>0.53836477987421383</v>
      </c>
      <c r="I115">
        <f t="shared" si="6"/>
        <v>0.46163522012578617</v>
      </c>
      <c r="K115">
        <f t="shared" si="7"/>
        <v>26553.340880503143</v>
      </c>
    </row>
    <row r="116" spans="1:11" x14ac:dyDescent="0.25">
      <c r="A116" s="1">
        <v>330</v>
      </c>
      <c r="B116" s="1">
        <v>1160</v>
      </c>
      <c r="C116" s="1">
        <v>18614</v>
      </c>
      <c r="D116" s="1">
        <v>1170</v>
      </c>
      <c r="E116" s="1">
        <v>12135</v>
      </c>
      <c r="G116">
        <f t="shared" si="4"/>
        <v>2330</v>
      </c>
      <c r="H116">
        <f t="shared" si="5"/>
        <v>0.4978540772532189</v>
      </c>
      <c r="I116">
        <f t="shared" si="6"/>
        <v>0.50214592274678116</v>
      </c>
      <c r="K116">
        <f t="shared" si="7"/>
        <v>15360.596566523605</v>
      </c>
    </row>
    <row r="117" spans="1:11" x14ac:dyDescent="0.25">
      <c r="A117" s="1">
        <v>340.01</v>
      </c>
      <c r="B117" s="1">
        <v>865</v>
      </c>
      <c r="C117" s="1">
        <v>25729</v>
      </c>
      <c r="D117" s="1">
        <v>810</v>
      </c>
      <c r="E117" s="1">
        <v>14321</v>
      </c>
      <c r="G117">
        <f t="shared" si="4"/>
        <v>1675</v>
      </c>
      <c r="H117">
        <f t="shared" si="5"/>
        <v>0.5164179104477612</v>
      </c>
      <c r="I117">
        <f t="shared" si="6"/>
        <v>0.4835820895522388</v>
      </c>
      <c r="K117">
        <f t="shared" si="7"/>
        <v>20212.29552238806</v>
      </c>
    </row>
    <row r="118" spans="1:11" x14ac:dyDescent="0.25">
      <c r="A118" s="1">
        <v>340.02</v>
      </c>
      <c r="B118" s="1">
        <v>1590</v>
      </c>
      <c r="C118" s="1">
        <v>27148</v>
      </c>
      <c r="D118" s="1">
        <v>1515</v>
      </c>
      <c r="E118" s="1">
        <v>16381</v>
      </c>
      <c r="G118">
        <f t="shared" si="4"/>
        <v>3105</v>
      </c>
      <c r="H118">
        <f t="shared" si="5"/>
        <v>0.51207729468599039</v>
      </c>
      <c r="I118">
        <f t="shared" si="6"/>
        <v>0.48792270531400966</v>
      </c>
      <c r="K118">
        <f t="shared" si="7"/>
        <v>21894.53623188406</v>
      </c>
    </row>
    <row r="119" spans="1:11" x14ac:dyDescent="0.25">
      <c r="A119" s="1">
        <v>340.03</v>
      </c>
      <c r="B119" s="1">
        <v>1730</v>
      </c>
      <c r="C119" s="1">
        <v>29958</v>
      </c>
      <c r="D119" s="1">
        <v>1460</v>
      </c>
      <c r="E119" s="1">
        <v>17381</v>
      </c>
      <c r="G119">
        <f t="shared" si="4"/>
        <v>3190</v>
      </c>
      <c r="H119">
        <f t="shared" si="5"/>
        <v>0.54231974921630099</v>
      </c>
      <c r="I119">
        <f t="shared" si="6"/>
        <v>0.45768025078369906</v>
      </c>
      <c r="K119">
        <f t="shared" si="7"/>
        <v>24201.755485893416</v>
      </c>
    </row>
    <row r="120" spans="1:11" x14ac:dyDescent="0.25">
      <c r="A120" s="1">
        <v>360.01</v>
      </c>
      <c r="B120" s="1">
        <v>2045</v>
      </c>
      <c r="C120" s="1">
        <v>26801</v>
      </c>
      <c r="D120" s="1">
        <v>1770</v>
      </c>
      <c r="E120" s="1">
        <v>15365</v>
      </c>
      <c r="G120">
        <f t="shared" si="4"/>
        <v>3815</v>
      </c>
      <c r="H120">
        <f t="shared" si="5"/>
        <v>0.53604193971166447</v>
      </c>
      <c r="I120">
        <f t="shared" si="6"/>
        <v>0.46395806028833553</v>
      </c>
      <c r="K120">
        <f t="shared" si="7"/>
        <v>21495.175622542596</v>
      </c>
    </row>
    <row r="121" spans="1:11" x14ac:dyDescent="0.25">
      <c r="A121" s="1">
        <v>360.02</v>
      </c>
      <c r="B121" s="1">
        <v>1405</v>
      </c>
      <c r="C121" s="1">
        <v>32612</v>
      </c>
      <c r="D121" s="1">
        <v>1250</v>
      </c>
      <c r="E121" s="1">
        <v>17734</v>
      </c>
      <c r="G121">
        <f t="shared" si="4"/>
        <v>2655</v>
      </c>
      <c r="H121">
        <f t="shared" si="5"/>
        <v>0.52919020715630882</v>
      </c>
      <c r="I121">
        <f t="shared" si="6"/>
        <v>0.47080979284369112</v>
      </c>
      <c r="K121">
        <f t="shared" si="7"/>
        <v>25607.29190207156</v>
      </c>
    </row>
    <row r="122" spans="1:11" x14ac:dyDescent="0.25">
      <c r="A122" s="1">
        <v>370</v>
      </c>
      <c r="B122" s="1">
        <v>1590</v>
      </c>
      <c r="C122" s="1">
        <v>40448</v>
      </c>
      <c r="D122" s="1">
        <v>1390</v>
      </c>
      <c r="E122" s="1">
        <v>21411</v>
      </c>
      <c r="G122">
        <f t="shared" si="4"/>
        <v>2980</v>
      </c>
      <c r="H122">
        <f t="shared" si="5"/>
        <v>0.53355704697986572</v>
      </c>
      <c r="I122">
        <f t="shared" si="6"/>
        <v>0.46644295302013422</v>
      </c>
      <c r="K122">
        <f t="shared" si="7"/>
        <v>31568.325503355703</v>
      </c>
    </row>
    <row r="123" spans="1:11" x14ac:dyDescent="0.25">
      <c r="A123" s="1">
        <v>500</v>
      </c>
      <c r="B123" s="1">
        <v>1345</v>
      </c>
      <c r="C123" s="1">
        <v>31559</v>
      </c>
      <c r="D123" s="1">
        <v>1145</v>
      </c>
      <c r="E123" s="1">
        <v>19364</v>
      </c>
      <c r="G123">
        <f t="shared" si="4"/>
        <v>2490</v>
      </c>
      <c r="H123">
        <f t="shared" si="5"/>
        <v>0.54016064257028118</v>
      </c>
      <c r="I123">
        <f t="shared" si="6"/>
        <v>0.45983935742971888</v>
      </c>
      <c r="K123">
        <f t="shared" si="7"/>
        <v>25951.25903614458</v>
      </c>
    </row>
    <row r="124" spans="1:11" x14ac:dyDescent="0.25">
      <c r="A124" s="1">
        <v>510</v>
      </c>
      <c r="B124" s="1">
        <v>1060</v>
      </c>
      <c r="C124" s="1">
        <v>27155</v>
      </c>
      <c r="D124" s="1">
        <v>890</v>
      </c>
      <c r="E124" s="1">
        <v>17626</v>
      </c>
      <c r="G124">
        <f t="shared" si="4"/>
        <v>1950</v>
      </c>
      <c r="H124">
        <f t="shared" si="5"/>
        <v>0.54358974358974355</v>
      </c>
      <c r="I124">
        <f t="shared" si="6"/>
        <v>0.4564102564102564</v>
      </c>
      <c r="K124">
        <f t="shared" si="7"/>
        <v>22805.866666666665</v>
      </c>
    </row>
    <row r="125" spans="1:11" x14ac:dyDescent="0.25">
      <c r="A125" s="1">
        <v>520</v>
      </c>
      <c r="B125" s="1">
        <v>1045</v>
      </c>
      <c r="C125" s="1">
        <v>22838</v>
      </c>
      <c r="D125" s="1">
        <v>800</v>
      </c>
      <c r="E125" s="1">
        <v>14603</v>
      </c>
      <c r="G125">
        <f t="shared" si="4"/>
        <v>1845</v>
      </c>
      <c r="H125">
        <f t="shared" si="5"/>
        <v>0.56639566395663954</v>
      </c>
      <c r="I125">
        <f t="shared" si="6"/>
        <v>0.43360433604336046</v>
      </c>
      <c r="K125">
        <f t="shared" si="7"/>
        <v>19267.268292682926</v>
      </c>
    </row>
    <row r="126" spans="1:11" x14ac:dyDescent="0.25">
      <c r="A126" s="1">
        <v>530</v>
      </c>
      <c r="B126" s="1">
        <v>1475</v>
      </c>
      <c r="C126" s="1">
        <v>22870</v>
      </c>
      <c r="D126" s="1">
        <v>1160</v>
      </c>
      <c r="E126" s="1">
        <v>15642</v>
      </c>
      <c r="G126">
        <f t="shared" si="4"/>
        <v>2635</v>
      </c>
      <c r="H126">
        <f t="shared" si="5"/>
        <v>0.5597722960151803</v>
      </c>
      <c r="I126">
        <f t="shared" si="6"/>
        <v>0.44022770398481975</v>
      </c>
      <c r="K126">
        <f t="shared" si="7"/>
        <v>19688.034155597721</v>
      </c>
    </row>
    <row r="127" spans="1:11" x14ac:dyDescent="0.25">
      <c r="A127" s="1">
        <v>540</v>
      </c>
      <c r="B127" s="1">
        <v>2580</v>
      </c>
      <c r="C127" s="1">
        <v>29461</v>
      </c>
      <c r="D127" s="1">
        <v>2270</v>
      </c>
      <c r="E127" s="1">
        <v>15799</v>
      </c>
      <c r="G127">
        <f t="shared" si="4"/>
        <v>4850</v>
      </c>
      <c r="H127">
        <f t="shared" si="5"/>
        <v>0.53195876288659794</v>
      </c>
      <c r="I127">
        <f t="shared" si="6"/>
        <v>0.46804123711340206</v>
      </c>
      <c r="K127">
        <f t="shared" si="7"/>
        <v>23066.620618556703</v>
      </c>
    </row>
    <row r="128" spans="1:11" x14ac:dyDescent="0.25">
      <c r="A128" s="1">
        <v>600.01</v>
      </c>
      <c r="B128" s="1">
        <v>1830</v>
      </c>
      <c r="C128" s="1">
        <v>50234</v>
      </c>
      <c r="D128" s="1">
        <v>1565</v>
      </c>
      <c r="E128" s="1">
        <v>24991</v>
      </c>
      <c r="G128">
        <f t="shared" si="4"/>
        <v>3395</v>
      </c>
      <c r="H128">
        <f t="shared" si="5"/>
        <v>0.53902798232695137</v>
      </c>
      <c r="I128">
        <f t="shared" si="6"/>
        <v>0.46097201767304863</v>
      </c>
      <c r="K128">
        <f t="shared" si="7"/>
        <v>38597.683357879228</v>
      </c>
    </row>
    <row r="129" spans="1:11" x14ac:dyDescent="0.25">
      <c r="A129" s="1">
        <v>600.02</v>
      </c>
      <c r="B129" s="1">
        <v>2310</v>
      </c>
      <c r="C129" s="1">
        <v>33629</v>
      </c>
      <c r="D129" s="1">
        <v>1995</v>
      </c>
      <c r="E129" s="1">
        <v>20391</v>
      </c>
      <c r="G129">
        <f t="shared" si="4"/>
        <v>4305</v>
      </c>
      <c r="H129">
        <f t="shared" si="5"/>
        <v>0.53658536585365857</v>
      </c>
      <c r="I129">
        <f t="shared" si="6"/>
        <v>0.46341463414634149</v>
      </c>
      <c r="K129">
        <f t="shared" si="7"/>
        <v>27494.317073170736</v>
      </c>
    </row>
    <row r="130" spans="1:11" x14ac:dyDescent="0.25">
      <c r="A130" s="1">
        <v>605</v>
      </c>
      <c r="B130" s="1">
        <v>1800</v>
      </c>
      <c r="C130" s="1">
        <v>30718</v>
      </c>
      <c r="D130" s="1">
        <v>1430</v>
      </c>
      <c r="E130" s="1">
        <v>14666</v>
      </c>
      <c r="G130">
        <f t="shared" si="4"/>
        <v>3230</v>
      </c>
      <c r="H130">
        <f t="shared" si="5"/>
        <v>0.55727554179566563</v>
      </c>
      <c r="I130">
        <f t="shared" si="6"/>
        <v>0.44272445820433437</v>
      </c>
      <c r="K130">
        <f t="shared" si="7"/>
        <v>23611.386996904024</v>
      </c>
    </row>
    <row r="131" spans="1:11" x14ac:dyDescent="0.25">
      <c r="A131" s="1">
        <v>610</v>
      </c>
      <c r="B131" s="1">
        <v>1300</v>
      </c>
      <c r="C131" s="1">
        <v>31861</v>
      </c>
      <c r="D131" s="1">
        <v>880</v>
      </c>
      <c r="E131" s="1">
        <v>13239</v>
      </c>
      <c r="G131">
        <f t="shared" ref="G131:G154" si="8">B131+D131</f>
        <v>2180</v>
      </c>
      <c r="H131">
        <f t="shared" ref="H131:H154" si="9">B131/G131</f>
        <v>0.59633027522935778</v>
      </c>
      <c r="I131">
        <f t="shared" ref="I131:I154" si="10">D131/G131</f>
        <v>0.40366972477064222</v>
      </c>
      <c r="K131">
        <f t="shared" ref="K131:K154" si="11">H131*C131+I131*E131</f>
        <v>24343.862385321103</v>
      </c>
    </row>
    <row r="132" spans="1:11" x14ac:dyDescent="0.25">
      <c r="A132" s="1">
        <v>700</v>
      </c>
      <c r="B132" s="1">
        <v>750</v>
      </c>
      <c r="C132" s="1">
        <v>32394</v>
      </c>
      <c r="D132" s="1">
        <v>610</v>
      </c>
      <c r="E132" s="1">
        <v>17806</v>
      </c>
      <c r="G132">
        <f t="shared" si="8"/>
        <v>1360</v>
      </c>
      <c r="H132">
        <f t="shared" si="9"/>
        <v>0.55147058823529416</v>
      </c>
      <c r="I132">
        <f t="shared" si="10"/>
        <v>0.4485294117647059</v>
      </c>
      <c r="K132">
        <f t="shared" si="11"/>
        <v>25850.852941176472</v>
      </c>
    </row>
    <row r="133" spans="1:11" x14ac:dyDescent="0.25">
      <c r="A133" s="1">
        <v>800.01</v>
      </c>
      <c r="B133" s="1">
        <v>1710</v>
      </c>
      <c r="C133" s="1">
        <v>28125</v>
      </c>
      <c r="D133" s="1">
        <v>1525</v>
      </c>
      <c r="E133" s="1">
        <v>14769</v>
      </c>
      <c r="G133">
        <f t="shared" si="8"/>
        <v>3235</v>
      </c>
      <c r="H133">
        <f t="shared" si="9"/>
        <v>0.5285935085007728</v>
      </c>
      <c r="I133">
        <f t="shared" si="10"/>
        <v>0.4714064914992272</v>
      </c>
      <c r="K133">
        <f t="shared" si="11"/>
        <v>21828.894899536321</v>
      </c>
    </row>
    <row r="134" spans="1:11" x14ac:dyDescent="0.25">
      <c r="A134" s="1">
        <v>800.02</v>
      </c>
      <c r="B134" s="1">
        <v>1950</v>
      </c>
      <c r="C134" s="1">
        <v>32831</v>
      </c>
      <c r="D134" s="1">
        <v>1965</v>
      </c>
      <c r="E134" s="1">
        <v>18049</v>
      </c>
      <c r="G134">
        <f t="shared" si="8"/>
        <v>3915</v>
      </c>
      <c r="H134">
        <f t="shared" si="9"/>
        <v>0.49808429118773945</v>
      </c>
      <c r="I134">
        <f t="shared" si="10"/>
        <v>0.50191570881226055</v>
      </c>
      <c r="K134">
        <f t="shared" si="11"/>
        <v>25411.681992337166</v>
      </c>
    </row>
    <row r="135" spans="1:11" x14ac:dyDescent="0.25">
      <c r="A135" s="1">
        <v>801</v>
      </c>
      <c r="B135" s="1">
        <v>1420</v>
      </c>
      <c r="C135" s="1">
        <v>22523</v>
      </c>
      <c r="D135" s="1">
        <v>1590</v>
      </c>
      <c r="E135" s="1">
        <v>13780</v>
      </c>
      <c r="G135">
        <f t="shared" si="8"/>
        <v>3010</v>
      </c>
      <c r="H135">
        <f t="shared" si="9"/>
        <v>0.47176079734219267</v>
      </c>
      <c r="I135">
        <f t="shared" si="10"/>
        <v>0.52823920265780733</v>
      </c>
      <c r="K135">
        <f t="shared" si="11"/>
        <v>17904.60465116279</v>
      </c>
    </row>
    <row r="136" spans="1:11" x14ac:dyDescent="0.25">
      <c r="A136" s="1">
        <v>802</v>
      </c>
      <c r="B136" s="1">
        <v>1105</v>
      </c>
      <c r="C136" s="1">
        <v>25841</v>
      </c>
      <c r="D136" s="1">
        <v>970</v>
      </c>
      <c r="E136" s="1">
        <v>15157</v>
      </c>
      <c r="G136">
        <f t="shared" si="8"/>
        <v>2075</v>
      </c>
      <c r="H136">
        <f t="shared" si="9"/>
        <v>0.53253012048192772</v>
      </c>
      <c r="I136">
        <f t="shared" si="10"/>
        <v>0.46746987951807228</v>
      </c>
      <c r="K136">
        <f t="shared" si="11"/>
        <v>20846.551807228916</v>
      </c>
    </row>
    <row r="137" spans="1:11" x14ac:dyDescent="0.25">
      <c r="A137" s="1">
        <v>810</v>
      </c>
      <c r="B137" s="1">
        <v>1555</v>
      </c>
      <c r="C137" s="1">
        <v>24984</v>
      </c>
      <c r="D137" s="1">
        <v>1765</v>
      </c>
      <c r="E137" s="1">
        <v>14926</v>
      </c>
      <c r="G137">
        <f t="shared" si="8"/>
        <v>3320</v>
      </c>
      <c r="H137">
        <f t="shared" si="9"/>
        <v>0.46837349397590361</v>
      </c>
      <c r="I137">
        <f t="shared" si="10"/>
        <v>0.53162650602409633</v>
      </c>
      <c r="K137">
        <f t="shared" si="11"/>
        <v>19636.900602409638</v>
      </c>
    </row>
    <row r="138" spans="1:11" x14ac:dyDescent="0.25">
      <c r="A138" s="1">
        <v>811</v>
      </c>
      <c r="B138" s="1">
        <v>2460</v>
      </c>
      <c r="C138" s="1">
        <v>29131</v>
      </c>
      <c r="D138" s="1">
        <v>2510</v>
      </c>
      <c r="E138" s="1">
        <v>14704</v>
      </c>
      <c r="G138">
        <f t="shared" si="8"/>
        <v>4970</v>
      </c>
      <c r="H138">
        <f t="shared" si="9"/>
        <v>0.49496981891348091</v>
      </c>
      <c r="I138">
        <f t="shared" si="10"/>
        <v>0.50503018108651909</v>
      </c>
      <c r="K138">
        <f t="shared" si="11"/>
        <v>21844.929577464791</v>
      </c>
    </row>
    <row r="139" spans="1:11" x14ac:dyDescent="0.25">
      <c r="A139" s="1">
        <v>812</v>
      </c>
      <c r="B139" s="1">
        <v>1480</v>
      </c>
      <c r="C139" s="1">
        <v>27776</v>
      </c>
      <c r="D139" s="1">
        <v>1725</v>
      </c>
      <c r="E139" s="1">
        <v>15085</v>
      </c>
      <c r="G139">
        <f t="shared" si="8"/>
        <v>3205</v>
      </c>
      <c r="H139">
        <f t="shared" si="9"/>
        <v>0.46177847113884557</v>
      </c>
      <c r="I139">
        <f t="shared" si="10"/>
        <v>0.53822152886115449</v>
      </c>
      <c r="K139">
        <f t="shared" si="11"/>
        <v>20945.430577223087</v>
      </c>
    </row>
    <row r="140" spans="1:11" x14ac:dyDescent="0.25">
      <c r="A140" s="1">
        <v>820.01</v>
      </c>
      <c r="B140" s="1">
        <v>1660</v>
      </c>
      <c r="C140" s="1">
        <v>28178</v>
      </c>
      <c r="D140" s="1">
        <v>1545</v>
      </c>
      <c r="E140" s="1">
        <v>15218</v>
      </c>
      <c r="G140">
        <f t="shared" si="8"/>
        <v>3205</v>
      </c>
      <c r="H140">
        <f t="shared" si="9"/>
        <v>0.51794071762870519</v>
      </c>
      <c r="I140">
        <f t="shared" si="10"/>
        <v>0.48205928237129486</v>
      </c>
      <c r="K140">
        <f t="shared" si="11"/>
        <v>21930.511700468021</v>
      </c>
    </row>
    <row r="141" spans="1:11" x14ac:dyDescent="0.25">
      <c r="A141" s="1">
        <v>820.02</v>
      </c>
      <c r="B141" s="1">
        <v>1155</v>
      </c>
      <c r="C141" s="1">
        <v>33281</v>
      </c>
      <c r="D141" s="1">
        <v>1010</v>
      </c>
      <c r="E141" s="1">
        <v>18503</v>
      </c>
      <c r="G141">
        <f t="shared" si="8"/>
        <v>2165</v>
      </c>
      <c r="H141">
        <f t="shared" si="9"/>
        <v>0.53348729792147809</v>
      </c>
      <c r="I141">
        <f t="shared" si="10"/>
        <v>0.46651270207852191</v>
      </c>
      <c r="K141">
        <f t="shared" si="11"/>
        <v>26386.875288683601</v>
      </c>
    </row>
    <row r="142" spans="1:11" x14ac:dyDescent="0.25">
      <c r="A142" s="1">
        <v>825</v>
      </c>
      <c r="B142" s="1">
        <v>1975</v>
      </c>
      <c r="C142" s="1">
        <v>28349</v>
      </c>
      <c r="D142" s="1">
        <v>1585</v>
      </c>
      <c r="E142" s="1">
        <v>16826</v>
      </c>
      <c r="G142">
        <f t="shared" si="8"/>
        <v>3560</v>
      </c>
      <c r="H142">
        <f t="shared" si="9"/>
        <v>0.5547752808988764</v>
      </c>
      <c r="I142">
        <f t="shared" si="10"/>
        <v>0.4452247191011236</v>
      </c>
      <c r="K142">
        <f t="shared" si="11"/>
        <v>23218.675561797754</v>
      </c>
    </row>
    <row r="143" spans="1:11" x14ac:dyDescent="0.25">
      <c r="A143" s="1">
        <v>830.01</v>
      </c>
      <c r="B143" s="1">
        <v>1845</v>
      </c>
      <c r="C143" s="1">
        <v>29860</v>
      </c>
      <c r="D143" s="1">
        <v>1770</v>
      </c>
      <c r="E143" s="1">
        <v>15260</v>
      </c>
      <c r="G143">
        <f t="shared" si="8"/>
        <v>3615</v>
      </c>
      <c r="H143">
        <f t="shared" si="9"/>
        <v>0.51037344398340245</v>
      </c>
      <c r="I143">
        <f t="shared" si="10"/>
        <v>0.48962655601659749</v>
      </c>
      <c r="K143">
        <f t="shared" si="11"/>
        <v>22711.452282157676</v>
      </c>
    </row>
    <row r="144" spans="1:11" x14ac:dyDescent="0.25">
      <c r="A144" s="1">
        <v>830.02</v>
      </c>
      <c r="B144" s="1">
        <v>1575</v>
      </c>
      <c r="C144" s="1">
        <v>30549</v>
      </c>
      <c r="D144" s="1">
        <v>1500</v>
      </c>
      <c r="E144" s="1">
        <v>17036</v>
      </c>
      <c r="G144">
        <f t="shared" si="8"/>
        <v>3075</v>
      </c>
      <c r="H144">
        <f t="shared" si="9"/>
        <v>0.51219512195121952</v>
      </c>
      <c r="I144">
        <f t="shared" si="10"/>
        <v>0.48780487804878048</v>
      </c>
      <c r="K144">
        <f t="shared" si="11"/>
        <v>23957.292682926829</v>
      </c>
    </row>
    <row r="145" spans="1:11" x14ac:dyDescent="0.25">
      <c r="A145" s="1">
        <v>835.01</v>
      </c>
      <c r="B145" s="1">
        <v>1840</v>
      </c>
      <c r="C145" s="1">
        <v>34072</v>
      </c>
      <c r="D145" s="1">
        <v>1590</v>
      </c>
      <c r="E145" s="1">
        <v>19201</v>
      </c>
      <c r="G145">
        <f t="shared" si="8"/>
        <v>3430</v>
      </c>
      <c r="H145">
        <f t="shared" si="9"/>
        <v>0.53644314868804666</v>
      </c>
      <c r="I145">
        <f t="shared" si="10"/>
        <v>0.46355685131195334</v>
      </c>
      <c r="K145">
        <f t="shared" si="11"/>
        <v>27178.446064139942</v>
      </c>
    </row>
    <row r="146" spans="1:11" x14ac:dyDescent="0.25">
      <c r="A146" s="1">
        <v>835.02</v>
      </c>
      <c r="B146" s="1">
        <v>2115</v>
      </c>
      <c r="C146" s="1">
        <v>32663</v>
      </c>
      <c r="D146" s="1">
        <v>1765</v>
      </c>
      <c r="E146" s="1">
        <v>18020</v>
      </c>
      <c r="G146">
        <f t="shared" si="8"/>
        <v>3880</v>
      </c>
      <c r="H146">
        <f t="shared" si="9"/>
        <v>0.54510309278350511</v>
      </c>
      <c r="I146">
        <f t="shared" si="10"/>
        <v>0.45489690721649484</v>
      </c>
      <c r="K146">
        <f t="shared" si="11"/>
        <v>26001.944587628866</v>
      </c>
    </row>
    <row r="147" spans="1:11" x14ac:dyDescent="0.25">
      <c r="A147" s="1">
        <v>835.03</v>
      </c>
      <c r="B147" s="1">
        <v>1375</v>
      </c>
      <c r="C147" s="1">
        <v>31927</v>
      </c>
      <c r="D147" s="1">
        <v>1285</v>
      </c>
      <c r="E147" s="1">
        <v>17966</v>
      </c>
      <c r="G147">
        <f t="shared" si="8"/>
        <v>2660</v>
      </c>
      <c r="H147">
        <f t="shared" si="9"/>
        <v>0.51691729323308266</v>
      </c>
      <c r="I147">
        <f t="shared" si="10"/>
        <v>0.48308270676691728</v>
      </c>
      <c r="K147">
        <f t="shared" si="11"/>
        <v>25182.682330827065</v>
      </c>
    </row>
    <row r="148" spans="1:11" x14ac:dyDescent="0.25">
      <c r="A148" s="1">
        <v>840.01</v>
      </c>
      <c r="B148" s="1">
        <v>2200</v>
      </c>
      <c r="C148" s="1">
        <v>27469</v>
      </c>
      <c r="D148" s="1">
        <v>2200</v>
      </c>
      <c r="E148" s="1">
        <v>16696</v>
      </c>
      <c r="G148">
        <f t="shared" si="8"/>
        <v>4400</v>
      </c>
      <c r="H148">
        <f t="shared" si="9"/>
        <v>0.5</v>
      </c>
      <c r="I148">
        <f t="shared" si="10"/>
        <v>0.5</v>
      </c>
      <c r="K148">
        <f t="shared" si="11"/>
        <v>22082.5</v>
      </c>
    </row>
    <row r="149" spans="1:11" x14ac:dyDescent="0.25">
      <c r="A149" s="1">
        <v>840.02</v>
      </c>
      <c r="B149" s="1">
        <v>1420</v>
      </c>
      <c r="C149" s="1">
        <v>32600</v>
      </c>
      <c r="D149" s="1">
        <v>1370</v>
      </c>
      <c r="E149" s="1">
        <v>19446</v>
      </c>
      <c r="G149">
        <f t="shared" si="8"/>
        <v>2790</v>
      </c>
      <c r="H149">
        <f t="shared" si="9"/>
        <v>0.50896057347670254</v>
      </c>
      <c r="I149">
        <f t="shared" si="10"/>
        <v>0.49103942652329752</v>
      </c>
      <c r="K149">
        <f t="shared" si="11"/>
        <v>26140.867383512548</v>
      </c>
    </row>
    <row r="150" spans="1:11" x14ac:dyDescent="0.25">
      <c r="A150" s="1">
        <v>845.01</v>
      </c>
      <c r="B150" s="1">
        <v>1990</v>
      </c>
      <c r="C150" s="1">
        <v>30301</v>
      </c>
      <c r="D150" s="1">
        <v>1520</v>
      </c>
      <c r="E150" s="1">
        <v>18153</v>
      </c>
      <c r="G150">
        <f t="shared" si="8"/>
        <v>3510</v>
      </c>
      <c r="H150">
        <f t="shared" si="9"/>
        <v>0.5669515669515669</v>
      </c>
      <c r="I150">
        <f t="shared" si="10"/>
        <v>0.43304843304843305</v>
      </c>
      <c r="K150">
        <f t="shared" si="11"/>
        <v>25040.327635327631</v>
      </c>
    </row>
    <row r="151" spans="1:11" x14ac:dyDescent="0.25">
      <c r="A151" s="1">
        <v>845.02</v>
      </c>
      <c r="B151" s="1">
        <v>1820</v>
      </c>
      <c r="C151" s="1">
        <v>26077</v>
      </c>
      <c r="D151" s="1">
        <v>1445</v>
      </c>
      <c r="E151" s="1">
        <v>14170</v>
      </c>
      <c r="G151">
        <f t="shared" si="8"/>
        <v>3265</v>
      </c>
      <c r="H151">
        <f t="shared" si="9"/>
        <v>0.55742725880551303</v>
      </c>
      <c r="I151">
        <f t="shared" si="10"/>
        <v>0.44257274119448697</v>
      </c>
      <c r="K151">
        <f t="shared" si="11"/>
        <v>20807.286370597245</v>
      </c>
    </row>
    <row r="152" spans="1:11" x14ac:dyDescent="0.25">
      <c r="A152" s="1">
        <v>846.01</v>
      </c>
      <c r="B152" s="1">
        <v>2315</v>
      </c>
      <c r="C152" s="1">
        <v>32554</v>
      </c>
      <c r="D152" s="1">
        <v>2125</v>
      </c>
      <c r="E152" s="1">
        <v>17276</v>
      </c>
      <c r="G152">
        <f t="shared" si="8"/>
        <v>4440</v>
      </c>
      <c r="H152">
        <f t="shared" si="9"/>
        <v>0.52139639639639634</v>
      </c>
      <c r="I152">
        <f t="shared" si="10"/>
        <v>0.4786036036036036</v>
      </c>
      <c r="K152">
        <f t="shared" si="11"/>
        <v>25241.894144144142</v>
      </c>
    </row>
    <row r="153" spans="1:11" x14ac:dyDescent="0.25">
      <c r="A153" s="1">
        <v>846.02</v>
      </c>
      <c r="B153" s="1">
        <v>1855</v>
      </c>
      <c r="C153" s="1">
        <v>31631</v>
      </c>
      <c r="D153" s="1">
        <v>1540</v>
      </c>
      <c r="E153" s="1">
        <v>18240</v>
      </c>
      <c r="G153">
        <f t="shared" si="8"/>
        <v>3395</v>
      </c>
      <c r="H153">
        <f t="shared" si="9"/>
        <v>0.54639175257731953</v>
      </c>
      <c r="I153">
        <f t="shared" si="10"/>
        <v>0.45360824742268041</v>
      </c>
      <c r="K153">
        <f t="shared" si="11"/>
        <v>25556.731958762888</v>
      </c>
    </row>
    <row r="154" spans="1:11" x14ac:dyDescent="0.25">
      <c r="A154" s="1">
        <v>850</v>
      </c>
      <c r="B154" s="1">
        <v>2690</v>
      </c>
      <c r="C154" s="1">
        <v>35080</v>
      </c>
      <c r="D154" s="1">
        <v>2340</v>
      </c>
      <c r="E154" s="1">
        <v>20901</v>
      </c>
      <c r="G154">
        <f t="shared" si="8"/>
        <v>5030</v>
      </c>
      <c r="H154">
        <f t="shared" si="9"/>
        <v>0.53479125248508941</v>
      </c>
      <c r="I154">
        <f t="shared" si="10"/>
        <v>0.46520874751491054</v>
      </c>
      <c r="K154">
        <f t="shared" si="11"/>
        <v>28483.80516898608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F62A6-E93F-423D-B1A8-D35E8FDC706E}">
  <dimension ref="A1:E154"/>
  <sheetViews>
    <sheetView workbookViewId="0">
      <selection sqref="A1:F1048576"/>
    </sheetView>
  </sheetViews>
  <sheetFormatPr defaultRowHeight="15" x14ac:dyDescent="0.25"/>
  <sheetData>
    <row r="1" spans="1:5" ht="45" x14ac:dyDescent="0.25">
      <c r="A1" s="2" t="s">
        <v>0</v>
      </c>
      <c r="B1" t="s">
        <v>15</v>
      </c>
    </row>
    <row r="2" spans="1:5" x14ac:dyDescent="0.25">
      <c r="A2" s="1">
        <v>0</v>
      </c>
      <c r="B2">
        <v>465730</v>
      </c>
      <c r="C2">
        <v>23256.563609816847</v>
      </c>
    </row>
    <row r="3" spans="1:5" x14ac:dyDescent="0.25">
      <c r="A3" s="1">
        <v>1</v>
      </c>
      <c r="B3">
        <v>6940</v>
      </c>
      <c r="C3">
        <v>24731.076368876078</v>
      </c>
      <c r="E3">
        <f>C3/C$2</f>
        <v>1.0634020048618371</v>
      </c>
    </row>
    <row r="4" spans="1:5" x14ac:dyDescent="0.25">
      <c r="A4" s="1">
        <v>2</v>
      </c>
      <c r="B4">
        <v>1680</v>
      </c>
      <c r="C4">
        <v>14419.541666666666</v>
      </c>
      <c r="E4">
        <f t="shared" ref="E4:E67" si="0">C4/C$2</f>
        <v>0.62002030517440765</v>
      </c>
    </row>
    <row r="5" spans="1:5" x14ac:dyDescent="0.25">
      <c r="A5" s="1">
        <v>3</v>
      </c>
      <c r="B5">
        <v>6065</v>
      </c>
      <c r="C5">
        <v>29660.013190436934</v>
      </c>
      <c r="E5">
        <f t="shared" si="0"/>
        <v>1.2753394563381291</v>
      </c>
    </row>
    <row r="6" spans="1:5" x14ac:dyDescent="0.25">
      <c r="A6" s="1">
        <v>4</v>
      </c>
      <c r="B6">
        <v>605</v>
      </c>
      <c r="C6">
        <v>17786.057851239668</v>
      </c>
      <c r="E6">
        <f t="shared" si="0"/>
        <v>0.76477583488439282</v>
      </c>
    </row>
    <row r="7" spans="1:5" x14ac:dyDescent="0.25">
      <c r="A7" s="1">
        <v>5</v>
      </c>
      <c r="B7">
        <v>3325</v>
      </c>
      <c r="C7">
        <v>30015.723308270673</v>
      </c>
      <c r="E7">
        <f t="shared" si="0"/>
        <v>1.2906344983659026</v>
      </c>
    </row>
    <row r="8" spans="1:5" x14ac:dyDescent="0.25">
      <c r="A8" s="1">
        <v>6</v>
      </c>
      <c r="B8">
        <v>4165</v>
      </c>
      <c r="C8">
        <v>22233.957983193279</v>
      </c>
      <c r="E8">
        <f t="shared" si="0"/>
        <v>0.95602937545803568</v>
      </c>
    </row>
    <row r="9" spans="1:5" x14ac:dyDescent="0.25">
      <c r="A9" s="1">
        <v>7</v>
      </c>
      <c r="B9">
        <v>2020</v>
      </c>
      <c r="C9">
        <v>15205.40099009901</v>
      </c>
      <c r="E9">
        <f t="shared" si="0"/>
        <v>0.65381116682606732</v>
      </c>
    </row>
    <row r="10" spans="1:5" x14ac:dyDescent="0.25">
      <c r="A10" s="1">
        <v>8</v>
      </c>
      <c r="B10">
        <v>1370</v>
      </c>
      <c r="C10">
        <v>15645.576642335767</v>
      </c>
      <c r="E10">
        <f t="shared" si="0"/>
        <v>0.67273810975803838</v>
      </c>
    </row>
    <row r="11" spans="1:5" x14ac:dyDescent="0.25">
      <c r="A11" s="1">
        <v>9</v>
      </c>
      <c r="B11">
        <v>1780</v>
      </c>
      <c r="C11">
        <v>14169.168539325843</v>
      </c>
      <c r="E11">
        <f t="shared" si="0"/>
        <v>0.60925460773340068</v>
      </c>
    </row>
    <row r="12" spans="1:5" x14ac:dyDescent="0.25">
      <c r="A12" s="1">
        <v>10</v>
      </c>
      <c r="B12">
        <v>2150</v>
      </c>
      <c r="C12">
        <v>15102.372093023256</v>
      </c>
      <c r="E12">
        <f t="shared" si="0"/>
        <v>0.64938106705706</v>
      </c>
    </row>
    <row r="13" spans="1:5" x14ac:dyDescent="0.25">
      <c r="A13" s="1">
        <v>11</v>
      </c>
      <c r="B13">
        <v>1420</v>
      </c>
      <c r="C13">
        <v>14528.985915492958</v>
      </c>
      <c r="E13">
        <f t="shared" si="0"/>
        <v>0.62472625617656241</v>
      </c>
    </row>
    <row r="14" spans="1:5" x14ac:dyDescent="0.25">
      <c r="A14" s="1">
        <v>12</v>
      </c>
      <c r="B14">
        <v>1850</v>
      </c>
      <c r="C14">
        <v>13755.118918918919</v>
      </c>
      <c r="E14">
        <f t="shared" si="0"/>
        <v>0.59145104795760683</v>
      </c>
    </row>
    <row r="15" spans="1:5" x14ac:dyDescent="0.25">
      <c r="A15" s="1">
        <v>13</v>
      </c>
      <c r="B15">
        <v>1225</v>
      </c>
      <c r="C15">
        <v>15814.326530612245</v>
      </c>
      <c r="E15">
        <f t="shared" si="0"/>
        <v>0.67999412105479107</v>
      </c>
    </row>
    <row r="16" spans="1:5" x14ac:dyDescent="0.25">
      <c r="A16" s="1">
        <v>14</v>
      </c>
      <c r="B16">
        <v>1665</v>
      </c>
      <c r="C16">
        <v>18851.780780780777</v>
      </c>
      <c r="E16">
        <f t="shared" si="0"/>
        <v>0.81060044368821693</v>
      </c>
    </row>
    <row r="17" spans="1:5" x14ac:dyDescent="0.25">
      <c r="A17" s="1">
        <v>15</v>
      </c>
      <c r="B17">
        <v>2980</v>
      </c>
      <c r="C17">
        <v>27145.456375838927</v>
      </c>
      <c r="E17">
        <f t="shared" si="0"/>
        <v>1.1672169986618546</v>
      </c>
    </row>
    <row r="18" spans="1:5" x14ac:dyDescent="0.25">
      <c r="A18" s="1">
        <v>16</v>
      </c>
      <c r="B18">
        <v>3000</v>
      </c>
      <c r="C18">
        <v>21740.994999999995</v>
      </c>
      <c r="E18">
        <f t="shared" si="0"/>
        <v>0.93483265046186304</v>
      </c>
    </row>
    <row r="19" spans="1:5" x14ac:dyDescent="0.25">
      <c r="A19" s="1">
        <v>17</v>
      </c>
      <c r="B19">
        <v>0</v>
      </c>
      <c r="C19" t="e">
        <v>#DIV/0!</v>
      </c>
      <c r="E19" t="e">
        <f t="shared" si="0"/>
        <v>#DIV/0!</v>
      </c>
    </row>
    <row r="20" spans="1:5" x14ac:dyDescent="0.25">
      <c r="A20" s="1">
        <v>18</v>
      </c>
      <c r="B20">
        <v>985</v>
      </c>
      <c r="C20">
        <v>15494.446700507615</v>
      </c>
      <c r="E20">
        <f t="shared" si="0"/>
        <v>0.66623973173608686</v>
      </c>
    </row>
    <row r="21" spans="1:5" x14ac:dyDescent="0.25">
      <c r="A21" s="1">
        <v>19</v>
      </c>
      <c r="B21">
        <v>2405</v>
      </c>
      <c r="C21">
        <v>16498.748440748441</v>
      </c>
      <c r="E21">
        <f t="shared" si="0"/>
        <v>0.70942331453405871</v>
      </c>
    </row>
    <row r="22" spans="1:5" x14ac:dyDescent="0.25">
      <c r="A22" s="1">
        <v>20</v>
      </c>
      <c r="B22">
        <v>2085</v>
      </c>
      <c r="C22">
        <v>12585.664268585131</v>
      </c>
      <c r="E22">
        <f t="shared" si="0"/>
        <v>0.54116611893911037</v>
      </c>
    </row>
    <row r="23" spans="1:5" x14ac:dyDescent="0.25">
      <c r="A23" s="1">
        <v>21</v>
      </c>
      <c r="B23">
        <v>1280</v>
      </c>
      <c r="C23">
        <v>16298.1640625</v>
      </c>
      <c r="E23">
        <f t="shared" si="0"/>
        <v>0.70079846429333903</v>
      </c>
    </row>
    <row r="24" spans="1:5" x14ac:dyDescent="0.25">
      <c r="A24" s="1">
        <v>22</v>
      </c>
      <c r="B24">
        <v>1910</v>
      </c>
      <c r="C24">
        <v>13666.570680628272</v>
      </c>
      <c r="E24">
        <f t="shared" si="0"/>
        <v>0.58764359644515429</v>
      </c>
    </row>
    <row r="25" spans="1:5" x14ac:dyDescent="0.25">
      <c r="A25" s="1">
        <v>23</v>
      </c>
      <c r="B25">
        <v>410</v>
      </c>
      <c r="C25">
        <v>18043.073170731706</v>
      </c>
      <c r="E25">
        <f t="shared" si="0"/>
        <v>0.77582713738135978</v>
      </c>
    </row>
    <row r="26" spans="1:5" x14ac:dyDescent="0.25">
      <c r="A26" s="1">
        <v>24</v>
      </c>
      <c r="B26">
        <v>495</v>
      </c>
      <c r="C26">
        <v>22773.909090909092</v>
      </c>
      <c r="E26">
        <f t="shared" si="0"/>
        <v>0.97924652467985329</v>
      </c>
    </row>
    <row r="27" spans="1:5" x14ac:dyDescent="0.25">
      <c r="A27" s="1">
        <v>25</v>
      </c>
      <c r="B27">
        <v>635</v>
      </c>
      <c r="C27">
        <v>35385.669291338585</v>
      </c>
      <c r="E27">
        <f t="shared" si="0"/>
        <v>1.5215347325174864</v>
      </c>
    </row>
    <row r="28" spans="1:5" x14ac:dyDescent="0.25">
      <c r="A28" s="1">
        <v>26</v>
      </c>
      <c r="B28">
        <v>3720</v>
      </c>
      <c r="C28">
        <v>16606.397849462366</v>
      </c>
      <c r="E28">
        <f t="shared" si="0"/>
        <v>0.71405208989915547</v>
      </c>
    </row>
    <row r="29" spans="1:5" x14ac:dyDescent="0.25">
      <c r="A29" s="1">
        <v>27</v>
      </c>
      <c r="B29">
        <v>1510</v>
      </c>
      <c r="C29">
        <v>16869.013245033111</v>
      </c>
      <c r="E29">
        <f t="shared" si="0"/>
        <v>0.72534418790541</v>
      </c>
    </row>
    <row r="30" spans="1:5" x14ac:dyDescent="0.25">
      <c r="A30" s="1">
        <v>28</v>
      </c>
      <c r="B30">
        <v>1475</v>
      </c>
      <c r="C30">
        <v>15358.189830508474</v>
      </c>
      <c r="E30">
        <f t="shared" si="0"/>
        <v>0.66038087518766597</v>
      </c>
    </row>
    <row r="31" spans="1:5" x14ac:dyDescent="0.25">
      <c r="A31" s="1">
        <v>29</v>
      </c>
      <c r="B31">
        <v>1715</v>
      </c>
      <c r="C31">
        <v>15291.256559766764</v>
      </c>
      <c r="E31">
        <f t="shared" si="0"/>
        <v>0.6575028373199624</v>
      </c>
    </row>
    <row r="32" spans="1:5" x14ac:dyDescent="0.25">
      <c r="A32" s="1">
        <v>30</v>
      </c>
      <c r="B32">
        <v>2815</v>
      </c>
      <c r="C32">
        <v>18882.582593250445</v>
      </c>
      <c r="E32">
        <f t="shared" si="0"/>
        <v>0.81192487893094845</v>
      </c>
    </row>
    <row r="33" spans="1:5" x14ac:dyDescent="0.25">
      <c r="A33" s="1">
        <v>31</v>
      </c>
      <c r="B33">
        <v>2025</v>
      </c>
      <c r="C33">
        <v>12756</v>
      </c>
      <c r="E33">
        <f t="shared" si="0"/>
        <v>0.54849031929272452</v>
      </c>
    </row>
    <row r="34" spans="1:5" x14ac:dyDescent="0.25">
      <c r="A34" s="1">
        <v>32</v>
      </c>
      <c r="B34">
        <v>595</v>
      </c>
      <c r="C34">
        <v>20293.806722689074</v>
      </c>
      <c r="E34">
        <f t="shared" si="0"/>
        <v>0.87260556044156234</v>
      </c>
    </row>
    <row r="35" spans="1:5" x14ac:dyDescent="0.25">
      <c r="A35" s="1">
        <v>33.01</v>
      </c>
      <c r="B35">
        <v>3050</v>
      </c>
      <c r="C35">
        <v>17609.032786885247</v>
      </c>
      <c r="E35">
        <f t="shared" si="0"/>
        <v>0.75716400248626092</v>
      </c>
    </row>
    <row r="36" spans="1:5" x14ac:dyDescent="0.25">
      <c r="A36" s="1">
        <v>33.020000000000003</v>
      </c>
      <c r="B36">
        <v>3135</v>
      </c>
      <c r="C36">
        <v>19591.339712918663</v>
      </c>
      <c r="E36">
        <f t="shared" si="0"/>
        <v>0.84240045268979236</v>
      </c>
    </row>
    <row r="37" spans="1:5" x14ac:dyDescent="0.25">
      <c r="A37" s="1">
        <v>34</v>
      </c>
      <c r="B37">
        <v>3500</v>
      </c>
      <c r="C37">
        <v>18970.087142857144</v>
      </c>
      <c r="E37">
        <f t="shared" si="0"/>
        <v>0.81568745327661674</v>
      </c>
    </row>
    <row r="38" spans="1:5" x14ac:dyDescent="0.25">
      <c r="A38" s="1">
        <v>35</v>
      </c>
      <c r="B38">
        <v>1680</v>
      </c>
      <c r="C38">
        <v>16011.562500000002</v>
      </c>
      <c r="E38">
        <f t="shared" si="0"/>
        <v>0.68847499435562987</v>
      </c>
    </row>
    <row r="39" spans="1:5" x14ac:dyDescent="0.25">
      <c r="A39" s="1">
        <v>36</v>
      </c>
      <c r="B39">
        <v>4475</v>
      </c>
      <c r="C39">
        <v>18127.559776536313</v>
      </c>
      <c r="E39">
        <f t="shared" si="0"/>
        <v>0.77945994432661903</v>
      </c>
    </row>
    <row r="40" spans="1:5" x14ac:dyDescent="0.25">
      <c r="A40" s="1">
        <v>37</v>
      </c>
      <c r="B40">
        <v>2940</v>
      </c>
      <c r="C40">
        <v>17054.809523809527</v>
      </c>
      <c r="E40">
        <f t="shared" si="0"/>
        <v>0.73333317036617174</v>
      </c>
    </row>
    <row r="41" spans="1:5" x14ac:dyDescent="0.25">
      <c r="A41" s="1">
        <v>38.01</v>
      </c>
      <c r="B41">
        <v>2290</v>
      </c>
      <c r="C41">
        <v>15883.27074235808</v>
      </c>
      <c r="E41">
        <f t="shared" si="0"/>
        <v>0.68295862659836726</v>
      </c>
    </row>
    <row r="42" spans="1:5" x14ac:dyDescent="0.25">
      <c r="A42" s="1">
        <v>38.020000000000003</v>
      </c>
      <c r="B42">
        <v>2320</v>
      </c>
      <c r="C42">
        <v>19176.275862068964</v>
      </c>
      <c r="E42">
        <f t="shared" si="0"/>
        <v>0.82455328241075354</v>
      </c>
    </row>
    <row r="43" spans="1:5" x14ac:dyDescent="0.25">
      <c r="A43" s="1">
        <v>39.01</v>
      </c>
      <c r="B43">
        <v>5265</v>
      </c>
      <c r="C43">
        <v>22873.814814814814</v>
      </c>
      <c r="E43">
        <f t="shared" si="0"/>
        <v>0.98354233233148547</v>
      </c>
    </row>
    <row r="44" spans="1:5" x14ac:dyDescent="0.25">
      <c r="A44" s="1">
        <v>39.020000000000003</v>
      </c>
      <c r="B44">
        <v>3880</v>
      </c>
      <c r="C44">
        <v>20094.561855670105</v>
      </c>
      <c r="E44">
        <f t="shared" si="0"/>
        <v>0.86403830732705378</v>
      </c>
    </row>
    <row r="45" spans="1:5" x14ac:dyDescent="0.25">
      <c r="A45" s="1">
        <v>40.01</v>
      </c>
      <c r="B45">
        <v>3405</v>
      </c>
      <c r="C45">
        <v>22224.883994126285</v>
      </c>
      <c r="E45">
        <f t="shared" si="0"/>
        <v>0.95563920650533773</v>
      </c>
    </row>
    <row r="46" spans="1:5" x14ac:dyDescent="0.25">
      <c r="A46" s="1">
        <v>40.020000000000003</v>
      </c>
      <c r="B46">
        <v>3870</v>
      </c>
      <c r="C46">
        <v>19250.788113695093</v>
      </c>
      <c r="E46">
        <f t="shared" si="0"/>
        <v>0.82775720595149005</v>
      </c>
    </row>
    <row r="47" spans="1:5" x14ac:dyDescent="0.25">
      <c r="A47" s="1">
        <v>41.01</v>
      </c>
      <c r="B47">
        <v>3350</v>
      </c>
      <c r="C47">
        <v>23219.065671641794</v>
      </c>
      <c r="E47">
        <f t="shared" si="0"/>
        <v>0.99838764063323504</v>
      </c>
    </row>
    <row r="48" spans="1:5" x14ac:dyDescent="0.25">
      <c r="A48" s="1">
        <v>41.02</v>
      </c>
      <c r="B48">
        <v>2005</v>
      </c>
      <c r="C48">
        <v>28967.448877805487</v>
      </c>
      <c r="E48">
        <f t="shared" si="0"/>
        <v>1.2455601508375045</v>
      </c>
    </row>
    <row r="49" spans="1:5" x14ac:dyDescent="0.25">
      <c r="A49" s="1">
        <v>41.03</v>
      </c>
      <c r="B49">
        <v>700</v>
      </c>
      <c r="C49">
        <v>20227.25</v>
      </c>
      <c r="E49">
        <f t="shared" si="0"/>
        <v>0.86974371361820024</v>
      </c>
    </row>
    <row r="50" spans="1:5" x14ac:dyDescent="0.25">
      <c r="A50" s="1">
        <v>41.04</v>
      </c>
      <c r="B50">
        <v>3900</v>
      </c>
      <c r="C50">
        <v>22770.314102564102</v>
      </c>
      <c r="E50">
        <f t="shared" si="0"/>
        <v>0.97909194516392373</v>
      </c>
    </row>
    <row r="51" spans="1:5" x14ac:dyDescent="0.25">
      <c r="A51" s="1">
        <v>41.05</v>
      </c>
      <c r="B51">
        <v>3105</v>
      </c>
      <c r="C51">
        <v>23663.521739130432</v>
      </c>
      <c r="E51">
        <f t="shared" si="0"/>
        <v>1.0174986354880824</v>
      </c>
    </row>
    <row r="52" spans="1:5" x14ac:dyDescent="0.25">
      <c r="A52" s="1">
        <v>41.06</v>
      </c>
      <c r="B52">
        <v>2050</v>
      </c>
      <c r="C52">
        <v>33258.395121951224</v>
      </c>
      <c r="E52">
        <f t="shared" si="0"/>
        <v>1.4300648917844636</v>
      </c>
    </row>
    <row r="53" spans="1:5" x14ac:dyDescent="0.25">
      <c r="A53" s="1">
        <v>41.07</v>
      </c>
      <c r="B53">
        <v>2355</v>
      </c>
      <c r="C53">
        <v>20863.061571125265</v>
      </c>
      <c r="E53">
        <f t="shared" si="0"/>
        <v>0.89708272989732418</v>
      </c>
    </row>
    <row r="54" spans="1:5" x14ac:dyDescent="0.25">
      <c r="A54" s="1">
        <v>100</v>
      </c>
      <c r="B54">
        <v>1555</v>
      </c>
      <c r="C54">
        <v>32903.794212218651</v>
      </c>
      <c r="E54">
        <f t="shared" si="0"/>
        <v>1.4148175441676003</v>
      </c>
    </row>
    <row r="55" spans="1:5" x14ac:dyDescent="0.25">
      <c r="A55" s="1">
        <v>101</v>
      </c>
      <c r="B55">
        <v>3820</v>
      </c>
      <c r="C55">
        <v>38974.52617801047</v>
      </c>
      <c r="E55">
        <f t="shared" si="0"/>
        <v>1.6758506042379753</v>
      </c>
    </row>
    <row r="56" spans="1:5" x14ac:dyDescent="0.25">
      <c r="A56" s="1">
        <v>102</v>
      </c>
      <c r="B56">
        <v>1490</v>
      </c>
      <c r="C56">
        <v>26209.416107382553</v>
      </c>
      <c r="E56">
        <f t="shared" si="0"/>
        <v>1.1269685645354448</v>
      </c>
    </row>
    <row r="57" spans="1:5" x14ac:dyDescent="0.25">
      <c r="A57" s="1">
        <v>103</v>
      </c>
      <c r="B57">
        <v>2645</v>
      </c>
      <c r="C57">
        <v>32691.005671077506</v>
      </c>
      <c r="E57">
        <f t="shared" si="0"/>
        <v>1.4056679318383167</v>
      </c>
    </row>
    <row r="58" spans="1:5" x14ac:dyDescent="0.25">
      <c r="A58" s="1">
        <v>110</v>
      </c>
      <c r="B58">
        <v>3230</v>
      </c>
      <c r="C58">
        <v>33714.427244582046</v>
      </c>
      <c r="E58">
        <f t="shared" si="0"/>
        <v>1.4496736409652036</v>
      </c>
    </row>
    <row r="59" spans="1:5" x14ac:dyDescent="0.25">
      <c r="A59" s="1">
        <v>111</v>
      </c>
      <c r="B59">
        <v>3960</v>
      </c>
      <c r="C59">
        <v>30420.813131313131</v>
      </c>
      <c r="E59">
        <f t="shared" si="0"/>
        <v>1.3080527992739295</v>
      </c>
    </row>
    <row r="60" spans="1:5" x14ac:dyDescent="0.25">
      <c r="A60" s="1">
        <v>112.01</v>
      </c>
      <c r="B60">
        <v>3060</v>
      </c>
      <c r="C60">
        <v>30555.972222222219</v>
      </c>
      <c r="E60">
        <f t="shared" si="0"/>
        <v>1.3138644528430767</v>
      </c>
    </row>
    <row r="61" spans="1:5" x14ac:dyDescent="0.25">
      <c r="A61" s="1">
        <v>112.02</v>
      </c>
      <c r="B61">
        <v>3410</v>
      </c>
      <c r="C61">
        <v>23569.728739002931</v>
      </c>
      <c r="E61">
        <f t="shared" si="0"/>
        <v>1.0134656664862514</v>
      </c>
    </row>
    <row r="62" spans="1:5" x14ac:dyDescent="0.25">
      <c r="A62" s="1">
        <v>113.01</v>
      </c>
      <c r="B62">
        <v>3890</v>
      </c>
      <c r="C62">
        <v>25327.331619537275</v>
      </c>
      <c r="E62">
        <f t="shared" si="0"/>
        <v>1.0890401541888302</v>
      </c>
    </row>
    <row r="63" spans="1:5" x14ac:dyDescent="0.25">
      <c r="A63" s="1">
        <v>113.02</v>
      </c>
      <c r="B63">
        <v>4550</v>
      </c>
      <c r="C63">
        <v>29451.876923076925</v>
      </c>
      <c r="E63">
        <f t="shared" si="0"/>
        <v>1.266389885333058</v>
      </c>
    </row>
    <row r="64" spans="1:5" x14ac:dyDescent="0.25">
      <c r="A64" s="1">
        <v>114</v>
      </c>
      <c r="B64">
        <v>4705</v>
      </c>
      <c r="C64">
        <v>23670.961742826781</v>
      </c>
      <c r="E64">
        <f t="shared" si="0"/>
        <v>1.0178185453346604</v>
      </c>
    </row>
    <row r="65" spans="1:5" x14ac:dyDescent="0.25">
      <c r="A65" s="1">
        <v>115</v>
      </c>
      <c r="B65">
        <v>2680</v>
      </c>
      <c r="C65">
        <v>21818.660447761191</v>
      </c>
      <c r="E65">
        <f t="shared" si="0"/>
        <v>0.93817215706585722</v>
      </c>
    </row>
    <row r="66" spans="1:5" x14ac:dyDescent="0.25">
      <c r="A66" s="1">
        <v>116</v>
      </c>
      <c r="B66">
        <v>6140</v>
      </c>
      <c r="C66">
        <v>19305.042345276874</v>
      </c>
      <c r="E66">
        <f t="shared" si="0"/>
        <v>0.83009006270935082</v>
      </c>
    </row>
    <row r="67" spans="1:5" x14ac:dyDescent="0.25">
      <c r="A67" s="1">
        <v>117</v>
      </c>
      <c r="B67">
        <v>6250</v>
      </c>
      <c r="C67">
        <v>25374.336000000003</v>
      </c>
      <c r="E67">
        <f t="shared" si="0"/>
        <v>1.0910612773973718</v>
      </c>
    </row>
    <row r="68" spans="1:5" x14ac:dyDescent="0.25">
      <c r="A68" s="1">
        <v>118</v>
      </c>
      <c r="B68">
        <v>5615</v>
      </c>
      <c r="C68">
        <v>21673.369545859307</v>
      </c>
      <c r="E68">
        <f t="shared" ref="E68:E131" si="1">C68/C$2</f>
        <v>0.93192484966741784</v>
      </c>
    </row>
    <row r="69" spans="1:5" x14ac:dyDescent="0.25">
      <c r="A69" s="1">
        <v>119.01</v>
      </c>
      <c r="B69">
        <v>4775</v>
      </c>
      <c r="C69">
        <v>26973.979057591623</v>
      </c>
      <c r="E69">
        <f t="shared" si="1"/>
        <v>1.159843711656765</v>
      </c>
    </row>
    <row r="70" spans="1:5" x14ac:dyDescent="0.25">
      <c r="A70" s="1">
        <v>119.02</v>
      </c>
      <c r="B70">
        <v>3850</v>
      </c>
      <c r="C70">
        <v>22855.633766233765</v>
      </c>
      <c r="E70">
        <f t="shared" si="1"/>
        <v>0.98276057244270409</v>
      </c>
    </row>
    <row r="71" spans="1:5" x14ac:dyDescent="0.25">
      <c r="A71" s="1">
        <v>120.01</v>
      </c>
      <c r="B71">
        <v>2730</v>
      </c>
      <c r="C71">
        <v>31714.783882783882</v>
      </c>
      <c r="E71">
        <f t="shared" si="1"/>
        <v>1.3636917480532993</v>
      </c>
    </row>
    <row r="72" spans="1:5" x14ac:dyDescent="0.25">
      <c r="A72" s="1">
        <v>120.02</v>
      </c>
      <c r="B72">
        <v>3735</v>
      </c>
      <c r="C72">
        <v>38516.88085676037</v>
      </c>
      <c r="E72">
        <f t="shared" si="1"/>
        <v>1.6561724897526124</v>
      </c>
    </row>
    <row r="73" spans="1:5" x14ac:dyDescent="0.25">
      <c r="A73" s="1">
        <v>120.03</v>
      </c>
      <c r="B73">
        <v>2815</v>
      </c>
      <c r="C73">
        <v>33282.071047957368</v>
      </c>
      <c r="E73">
        <f t="shared" si="1"/>
        <v>1.4310829237862401</v>
      </c>
    </row>
    <row r="74" spans="1:5" x14ac:dyDescent="0.25">
      <c r="A74" s="1">
        <v>140.01</v>
      </c>
      <c r="B74">
        <v>3670</v>
      </c>
      <c r="C74">
        <v>26558.855585831065</v>
      </c>
      <c r="E74">
        <f t="shared" si="1"/>
        <v>1.1419939777611978</v>
      </c>
    </row>
    <row r="75" spans="1:5" x14ac:dyDescent="0.25">
      <c r="A75" s="1">
        <v>140.02000000000001</v>
      </c>
      <c r="B75">
        <v>3235</v>
      </c>
      <c r="C75">
        <v>21019.527047913445</v>
      </c>
      <c r="E75">
        <f t="shared" si="1"/>
        <v>0.90381052852713273</v>
      </c>
    </row>
    <row r="76" spans="1:5" x14ac:dyDescent="0.25">
      <c r="A76" s="1">
        <v>140.03</v>
      </c>
      <c r="B76">
        <v>3805</v>
      </c>
      <c r="C76">
        <v>24883.641261498029</v>
      </c>
      <c r="E76">
        <f t="shared" si="1"/>
        <v>1.0699620837789798</v>
      </c>
    </row>
    <row r="77" spans="1:5" x14ac:dyDescent="0.25">
      <c r="A77" s="1">
        <v>160.01</v>
      </c>
      <c r="B77">
        <v>3890</v>
      </c>
      <c r="C77">
        <v>20954.943444730074</v>
      </c>
      <c r="E77">
        <f t="shared" si="1"/>
        <v>0.90103352310763429</v>
      </c>
    </row>
    <row r="78" spans="1:5" x14ac:dyDescent="0.25">
      <c r="A78" s="1">
        <v>160.02000000000001</v>
      </c>
      <c r="B78">
        <v>3300</v>
      </c>
      <c r="C78">
        <v>22031.145454545454</v>
      </c>
      <c r="E78">
        <f t="shared" si="1"/>
        <v>0.94730871783851467</v>
      </c>
    </row>
    <row r="79" spans="1:5" x14ac:dyDescent="0.25">
      <c r="A79" s="1">
        <v>160.03</v>
      </c>
      <c r="B79">
        <v>3110</v>
      </c>
      <c r="C79">
        <v>24801.432475884245</v>
      </c>
      <c r="E79">
        <f t="shared" si="1"/>
        <v>1.066427219944708</v>
      </c>
    </row>
    <row r="80" spans="1:5" x14ac:dyDescent="0.25">
      <c r="A80" s="1">
        <v>170.01</v>
      </c>
      <c r="B80">
        <v>6335</v>
      </c>
      <c r="C80">
        <v>22422.479873717442</v>
      </c>
      <c r="E80">
        <f t="shared" si="1"/>
        <v>0.96413555544606222</v>
      </c>
    </row>
    <row r="81" spans="1:5" x14ac:dyDescent="0.25">
      <c r="A81" s="1">
        <v>170.02</v>
      </c>
      <c r="B81">
        <v>4535</v>
      </c>
      <c r="C81">
        <v>21267.446527012129</v>
      </c>
      <c r="E81">
        <f t="shared" si="1"/>
        <v>0.91447072249465566</v>
      </c>
    </row>
    <row r="82" spans="1:5" x14ac:dyDescent="0.25">
      <c r="A82" s="1">
        <v>190</v>
      </c>
      <c r="B82">
        <v>1935</v>
      </c>
      <c r="C82">
        <v>23252.470284237726</v>
      </c>
      <c r="E82">
        <f t="shared" si="1"/>
        <v>0.99982399267373312</v>
      </c>
    </row>
    <row r="83" spans="1:5" x14ac:dyDescent="0.25">
      <c r="A83" s="1">
        <v>200</v>
      </c>
      <c r="B83">
        <v>2955</v>
      </c>
      <c r="C83">
        <v>23938.737732656511</v>
      </c>
      <c r="E83">
        <f t="shared" si="1"/>
        <v>1.029332541741107</v>
      </c>
    </row>
    <row r="84" spans="1:5" x14ac:dyDescent="0.25">
      <c r="A84" s="1">
        <v>210.01</v>
      </c>
      <c r="B84">
        <v>2000</v>
      </c>
      <c r="C84">
        <v>21271.107500000002</v>
      </c>
      <c r="E84">
        <f t="shared" si="1"/>
        <v>0.91462813925876985</v>
      </c>
    </row>
    <row r="85" spans="1:5" x14ac:dyDescent="0.25">
      <c r="A85" s="1">
        <v>210.02</v>
      </c>
      <c r="B85">
        <v>2850</v>
      </c>
      <c r="C85">
        <v>22471.222807017544</v>
      </c>
      <c r="E85">
        <f t="shared" si="1"/>
        <v>0.9662314340168553</v>
      </c>
    </row>
    <row r="86" spans="1:5" x14ac:dyDescent="0.25">
      <c r="A86" s="1">
        <v>220.01</v>
      </c>
      <c r="B86">
        <v>3710</v>
      </c>
      <c r="C86">
        <v>22973.340970350408</v>
      </c>
      <c r="E86">
        <f t="shared" si="1"/>
        <v>0.98782181906931044</v>
      </c>
    </row>
    <row r="87" spans="1:5" x14ac:dyDescent="0.25">
      <c r="A87" s="1">
        <v>220.02</v>
      </c>
      <c r="B87">
        <v>3440</v>
      </c>
      <c r="C87">
        <v>21999.767441860466</v>
      </c>
      <c r="E87">
        <f t="shared" si="1"/>
        <v>0.94595950678517804</v>
      </c>
    </row>
    <row r="88" spans="1:5" x14ac:dyDescent="0.25">
      <c r="A88" s="1">
        <v>230</v>
      </c>
      <c r="B88">
        <v>4570</v>
      </c>
      <c r="C88">
        <v>23139.113785557987</v>
      </c>
      <c r="E88">
        <f t="shared" si="1"/>
        <v>0.99494982035053181</v>
      </c>
    </row>
    <row r="89" spans="1:5" x14ac:dyDescent="0.25">
      <c r="A89" s="1">
        <v>240</v>
      </c>
      <c r="B89">
        <v>6150</v>
      </c>
      <c r="C89">
        <v>26980.756097560974</v>
      </c>
      <c r="E89">
        <f t="shared" si="1"/>
        <v>1.1601351149819961</v>
      </c>
    </row>
    <row r="90" spans="1:5" x14ac:dyDescent="0.25">
      <c r="A90" s="1">
        <v>260.01</v>
      </c>
      <c r="B90">
        <v>2485</v>
      </c>
      <c r="C90">
        <v>15047.45472837022</v>
      </c>
      <c r="E90">
        <f t="shared" si="1"/>
        <v>0.64701969649628399</v>
      </c>
    </row>
    <row r="91" spans="1:5" x14ac:dyDescent="0.25">
      <c r="A91" s="1">
        <v>260.02</v>
      </c>
      <c r="B91">
        <v>2690</v>
      </c>
      <c r="C91">
        <v>15826.789962825278</v>
      </c>
      <c r="E91">
        <f t="shared" si="1"/>
        <v>0.68053003136476353</v>
      </c>
    </row>
    <row r="92" spans="1:5" x14ac:dyDescent="0.25">
      <c r="A92" s="1">
        <v>260.02999999999997</v>
      </c>
      <c r="B92">
        <v>3010</v>
      </c>
      <c r="C92">
        <v>17409.823920265779</v>
      </c>
      <c r="E92">
        <f t="shared" si="1"/>
        <v>0.74859829733903183</v>
      </c>
    </row>
    <row r="93" spans="1:5" x14ac:dyDescent="0.25">
      <c r="A93" s="1">
        <v>270.01</v>
      </c>
      <c r="B93">
        <v>3800</v>
      </c>
      <c r="C93">
        <v>20848.79605263158</v>
      </c>
      <c r="E93">
        <f t="shared" si="1"/>
        <v>0.89646933237510107</v>
      </c>
    </row>
    <row r="94" spans="1:5" x14ac:dyDescent="0.25">
      <c r="A94" s="1">
        <v>270.02</v>
      </c>
      <c r="B94">
        <v>5190</v>
      </c>
      <c r="C94">
        <v>19804.897880539498</v>
      </c>
      <c r="E94">
        <f t="shared" si="1"/>
        <v>0.85158315789094641</v>
      </c>
    </row>
    <row r="95" spans="1:5" x14ac:dyDescent="0.25">
      <c r="A95" s="1">
        <v>271.01</v>
      </c>
      <c r="B95">
        <v>3360</v>
      </c>
      <c r="C95">
        <v>25543.267857142859</v>
      </c>
      <c r="E95">
        <f t="shared" si="1"/>
        <v>1.0983251131031573</v>
      </c>
    </row>
    <row r="96" spans="1:5" x14ac:dyDescent="0.25">
      <c r="A96" s="1">
        <v>271.02</v>
      </c>
      <c r="B96">
        <v>3265</v>
      </c>
      <c r="C96">
        <v>24484.607963246552</v>
      </c>
      <c r="E96">
        <f t="shared" si="1"/>
        <v>1.0528042050421986</v>
      </c>
    </row>
    <row r="97" spans="1:5" x14ac:dyDescent="0.25">
      <c r="A97" s="1">
        <v>272</v>
      </c>
      <c r="B97">
        <v>1100</v>
      </c>
      <c r="C97">
        <v>21791.577272727274</v>
      </c>
      <c r="E97">
        <f t="shared" si="1"/>
        <v>0.9370076180785718</v>
      </c>
    </row>
    <row r="98" spans="1:5" x14ac:dyDescent="0.25">
      <c r="A98" s="1">
        <v>273.01</v>
      </c>
      <c r="B98">
        <v>3715</v>
      </c>
      <c r="C98">
        <v>23175.292059219384</v>
      </c>
      <c r="E98">
        <f t="shared" si="1"/>
        <v>0.99650543597235675</v>
      </c>
    </row>
    <row r="99" spans="1:5" x14ac:dyDescent="0.25">
      <c r="A99" s="1">
        <v>273.02</v>
      </c>
      <c r="B99">
        <v>2370</v>
      </c>
      <c r="C99">
        <v>26252.818565400841</v>
      </c>
      <c r="E99">
        <f t="shared" si="1"/>
        <v>1.1288348100713916</v>
      </c>
    </row>
    <row r="100" spans="1:5" x14ac:dyDescent="0.25">
      <c r="A100" s="1">
        <v>273.02999999999997</v>
      </c>
      <c r="B100">
        <v>3070</v>
      </c>
      <c r="C100">
        <v>25936.491856677527</v>
      </c>
      <c r="E100">
        <f t="shared" si="1"/>
        <v>1.1152332000472096</v>
      </c>
    </row>
    <row r="101" spans="1:5" x14ac:dyDescent="0.25">
      <c r="A101" s="1">
        <v>273.04000000000002</v>
      </c>
      <c r="B101">
        <v>3800</v>
      </c>
      <c r="C101">
        <v>25570.684210526317</v>
      </c>
      <c r="E101">
        <f t="shared" si="1"/>
        <v>1.0995039782976646</v>
      </c>
    </row>
    <row r="102" spans="1:5" x14ac:dyDescent="0.25">
      <c r="A102" s="1">
        <v>280.01</v>
      </c>
      <c r="B102">
        <v>3270</v>
      </c>
      <c r="C102">
        <v>22904.146788990824</v>
      </c>
      <c r="E102">
        <f t="shared" si="1"/>
        <v>0.98484656517881841</v>
      </c>
    </row>
    <row r="103" spans="1:5" x14ac:dyDescent="0.25">
      <c r="A103" s="1">
        <v>280.02</v>
      </c>
      <c r="B103">
        <v>3660</v>
      </c>
      <c r="C103">
        <v>23129.127049180326</v>
      </c>
      <c r="E103">
        <f t="shared" si="1"/>
        <v>0.99452040452860679</v>
      </c>
    </row>
    <row r="104" spans="1:5" x14ac:dyDescent="0.25">
      <c r="A104" s="1">
        <v>280.02999999999997</v>
      </c>
      <c r="B104">
        <v>3825</v>
      </c>
      <c r="C104">
        <v>20428.858823529412</v>
      </c>
      <c r="E104">
        <f t="shared" si="1"/>
        <v>0.87841261358604883</v>
      </c>
    </row>
    <row r="105" spans="1:5" x14ac:dyDescent="0.25">
      <c r="A105" s="1">
        <v>290</v>
      </c>
      <c r="B105">
        <v>4670</v>
      </c>
      <c r="C105">
        <v>27810.054603854391</v>
      </c>
      <c r="E105">
        <f t="shared" si="1"/>
        <v>1.1957938012869394</v>
      </c>
    </row>
    <row r="106" spans="1:5" x14ac:dyDescent="0.25">
      <c r="A106" s="1">
        <v>300</v>
      </c>
      <c r="B106" t="e">
        <v>#VALUE!</v>
      </c>
      <c r="C106" t="e">
        <v>#VALUE!</v>
      </c>
      <c r="E106" t="e">
        <f t="shared" si="1"/>
        <v>#VALUE!</v>
      </c>
    </row>
    <row r="107" spans="1:5" x14ac:dyDescent="0.25">
      <c r="A107" s="1">
        <v>310</v>
      </c>
      <c r="B107">
        <v>1850</v>
      </c>
      <c r="C107">
        <v>18695.464864864865</v>
      </c>
      <c r="E107">
        <f t="shared" si="1"/>
        <v>0.80387907596861419</v>
      </c>
    </row>
    <row r="108" spans="1:5" x14ac:dyDescent="0.25">
      <c r="A108" s="1">
        <v>311.01</v>
      </c>
      <c r="B108">
        <v>3570</v>
      </c>
      <c r="C108">
        <v>18854.764705882353</v>
      </c>
      <c r="E108">
        <f t="shared" si="1"/>
        <v>0.81072874833165609</v>
      </c>
    </row>
    <row r="109" spans="1:5" x14ac:dyDescent="0.25">
      <c r="A109" s="1">
        <v>311.02</v>
      </c>
      <c r="B109">
        <v>2605</v>
      </c>
      <c r="C109">
        <v>20952.644913627642</v>
      </c>
      <c r="E109">
        <f t="shared" si="1"/>
        <v>0.9009346894561544</v>
      </c>
    </row>
    <row r="110" spans="1:5" x14ac:dyDescent="0.25">
      <c r="A110" s="1">
        <v>320.01</v>
      </c>
      <c r="B110">
        <v>5680</v>
      </c>
      <c r="C110">
        <v>20014.874119718308</v>
      </c>
      <c r="E110">
        <f t="shared" si="1"/>
        <v>0.86061184513389644</v>
      </c>
    </row>
    <row r="111" spans="1:5" x14ac:dyDescent="0.25">
      <c r="A111" s="1">
        <v>320.02</v>
      </c>
      <c r="B111">
        <v>3915</v>
      </c>
      <c r="C111">
        <v>21793.65134099617</v>
      </c>
      <c r="E111">
        <f t="shared" si="1"/>
        <v>0.93709680013933072</v>
      </c>
    </row>
    <row r="112" spans="1:5" x14ac:dyDescent="0.25">
      <c r="A112" s="1">
        <v>320.02999999999997</v>
      </c>
      <c r="B112">
        <v>2075</v>
      </c>
      <c r="C112">
        <v>26467.084337349399</v>
      </c>
      <c r="E112">
        <f t="shared" si="1"/>
        <v>1.1380479412778488</v>
      </c>
    </row>
    <row r="113" spans="1:5" x14ac:dyDescent="0.25">
      <c r="A113" s="1">
        <v>320.04000000000002</v>
      </c>
      <c r="B113">
        <v>2945</v>
      </c>
      <c r="C113">
        <v>21700.205432937182</v>
      </c>
      <c r="E113">
        <f t="shared" si="1"/>
        <v>0.93307875561535203</v>
      </c>
    </row>
    <row r="114" spans="1:5" x14ac:dyDescent="0.25">
      <c r="A114" s="1">
        <v>320.05</v>
      </c>
      <c r="B114">
        <v>1630</v>
      </c>
      <c r="C114">
        <v>25812.515337423316</v>
      </c>
      <c r="E114">
        <f t="shared" si="1"/>
        <v>1.1099023815593967</v>
      </c>
    </row>
    <row r="115" spans="1:5" x14ac:dyDescent="0.25">
      <c r="A115" s="1">
        <v>320.06</v>
      </c>
      <c r="B115">
        <v>3975</v>
      </c>
      <c r="C115">
        <v>26553.340880503143</v>
      </c>
      <c r="E115">
        <f t="shared" si="1"/>
        <v>1.1417568530758642</v>
      </c>
    </row>
    <row r="116" spans="1:5" x14ac:dyDescent="0.25">
      <c r="A116" s="1">
        <v>330</v>
      </c>
      <c r="B116">
        <v>2330</v>
      </c>
      <c r="C116">
        <v>15360.596566523605</v>
      </c>
      <c r="E116">
        <f t="shared" si="1"/>
        <v>0.66048436150041234</v>
      </c>
    </row>
    <row r="117" spans="1:5" x14ac:dyDescent="0.25">
      <c r="A117" s="1">
        <v>340.01</v>
      </c>
      <c r="B117">
        <v>1675</v>
      </c>
      <c r="C117">
        <v>20212.29552238806</v>
      </c>
      <c r="E117">
        <f t="shared" si="1"/>
        <v>0.86910069180883764</v>
      </c>
    </row>
    <row r="118" spans="1:5" x14ac:dyDescent="0.25">
      <c r="A118" s="1">
        <v>340.02</v>
      </c>
      <c r="B118">
        <v>3105</v>
      </c>
      <c r="C118">
        <v>21894.53623188406</v>
      </c>
      <c r="E118">
        <f t="shared" si="1"/>
        <v>0.9414347106140023</v>
      </c>
    </row>
    <row r="119" spans="1:5" x14ac:dyDescent="0.25">
      <c r="A119" s="1">
        <v>340.03</v>
      </c>
      <c r="B119">
        <v>3190</v>
      </c>
      <c r="C119">
        <v>24201.755485893416</v>
      </c>
      <c r="E119">
        <f t="shared" si="1"/>
        <v>1.0406419405693106</v>
      </c>
    </row>
    <row r="120" spans="1:5" x14ac:dyDescent="0.25">
      <c r="A120" s="1">
        <v>360.01</v>
      </c>
      <c r="B120">
        <v>3815</v>
      </c>
      <c r="C120">
        <v>21495.175622542596</v>
      </c>
      <c r="E120">
        <f t="shared" si="1"/>
        <v>0.92426275795402768</v>
      </c>
    </row>
    <row r="121" spans="1:5" x14ac:dyDescent="0.25">
      <c r="A121" s="1">
        <v>360.02</v>
      </c>
      <c r="B121">
        <v>2655</v>
      </c>
      <c r="C121">
        <v>25607.29190207156</v>
      </c>
      <c r="E121">
        <f t="shared" si="1"/>
        <v>1.1010780582932918</v>
      </c>
    </row>
    <row r="122" spans="1:5" x14ac:dyDescent="0.25">
      <c r="A122" s="1">
        <v>370</v>
      </c>
      <c r="B122">
        <v>2980</v>
      </c>
      <c r="C122">
        <v>31568.325503355703</v>
      </c>
      <c r="E122">
        <f t="shared" si="1"/>
        <v>1.3573942407394346</v>
      </c>
    </row>
    <row r="123" spans="1:5" x14ac:dyDescent="0.25">
      <c r="A123" s="1">
        <v>500</v>
      </c>
      <c r="B123">
        <v>2490</v>
      </c>
      <c r="C123">
        <v>25951.25903614458</v>
      </c>
      <c r="E123">
        <f t="shared" si="1"/>
        <v>1.1158681682959504</v>
      </c>
    </row>
    <row r="124" spans="1:5" x14ac:dyDescent="0.25">
      <c r="A124" s="1">
        <v>510</v>
      </c>
      <c r="B124">
        <v>1950</v>
      </c>
      <c r="C124">
        <v>22805.866666666665</v>
      </c>
      <c r="E124">
        <f t="shared" si="1"/>
        <v>0.98062065614199601</v>
      </c>
    </row>
    <row r="125" spans="1:5" x14ac:dyDescent="0.25">
      <c r="A125" s="1">
        <v>520</v>
      </c>
      <c r="B125">
        <v>1845</v>
      </c>
      <c r="C125">
        <v>19267.268292682926</v>
      </c>
      <c r="E125">
        <f t="shared" si="1"/>
        <v>0.82846583080528735</v>
      </c>
    </row>
    <row r="126" spans="1:5" x14ac:dyDescent="0.25">
      <c r="A126" s="1">
        <v>530</v>
      </c>
      <c r="B126">
        <v>2635</v>
      </c>
      <c r="C126">
        <v>19688.034155597721</v>
      </c>
      <c r="E126">
        <f t="shared" si="1"/>
        <v>0.84655817969973812</v>
      </c>
    </row>
    <row r="127" spans="1:5" x14ac:dyDescent="0.25">
      <c r="A127" s="1">
        <v>540</v>
      </c>
      <c r="B127">
        <v>4850</v>
      </c>
      <c r="C127">
        <v>23066.620618556703</v>
      </c>
      <c r="E127">
        <f t="shared" si="1"/>
        <v>0.99183271465007117</v>
      </c>
    </row>
    <row r="128" spans="1:5" x14ac:dyDescent="0.25">
      <c r="A128" s="1">
        <v>600.01</v>
      </c>
      <c r="B128">
        <v>3395</v>
      </c>
      <c r="C128">
        <v>38597.683357879228</v>
      </c>
      <c r="E128">
        <f t="shared" si="1"/>
        <v>1.659646885302811</v>
      </c>
    </row>
    <row r="129" spans="1:5" x14ac:dyDescent="0.25">
      <c r="A129" s="1">
        <v>600.02</v>
      </c>
      <c r="B129">
        <v>4305</v>
      </c>
      <c r="C129">
        <v>27494.317073170736</v>
      </c>
      <c r="E129">
        <f t="shared" si="1"/>
        <v>1.1822175251018205</v>
      </c>
    </row>
    <row r="130" spans="1:5" x14ac:dyDescent="0.25">
      <c r="A130" s="1">
        <v>605</v>
      </c>
      <c r="B130">
        <v>3230</v>
      </c>
      <c r="C130">
        <v>23611.386996904024</v>
      </c>
      <c r="E130">
        <f t="shared" si="1"/>
        <v>1.0152569138347423</v>
      </c>
    </row>
    <row r="131" spans="1:5" x14ac:dyDescent="0.25">
      <c r="A131" s="1">
        <v>610</v>
      </c>
      <c r="B131">
        <v>2180</v>
      </c>
      <c r="C131">
        <v>24343.862385321103</v>
      </c>
      <c r="E131">
        <f t="shared" si="1"/>
        <v>1.0467523402746095</v>
      </c>
    </row>
    <row r="132" spans="1:5" x14ac:dyDescent="0.25">
      <c r="A132" s="1">
        <v>700</v>
      </c>
      <c r="B132">
        <v>1360</v>
      </c>
      <c r="C132">
        <v>25850.852941176472</v>
      </c>
      <c r="E132">
        <f t="shared" ref="E132:E154" si="2">C132/C$2</f>
        <v>1.1115508453821847</v>
      </c>
    </row>
    <row r="133" spans="1:5" x14ac:dyDescent="0.25">
      <c r="A133" s="1">
        <v>800.01</v>
      </c>
      <c r="B133">
        <v>3235</v>
      </c>
      <c r="C133">
        <v>21828.894899536321</v>
      </c>
      <c r="E133">
        <f t="shared" si="2"/>
        <v>0.93861222430652258</v>
      </c>
    </row>
    <row r="134" spans="1:5" x14ac:dyDescent="0.25">
      <c r="A134" s="1">
        <v>800.02</v>
      </c>
      <c r="B134">
        <v>3915</v>
      </c>
      <c r="C134">
        <v>25411.681992337166</v>
      </c>
      <c r="E134">
        <f t="shared" si="2"/>
        <v>1.0926671033037152</v>
      </c>
    </row>
    <row r="135" spans="1:5" x14ac:dyDescent="0.25">
      <c r="A135" s="1">
        <v>801</v>
      </c>
      <c r="B135">
        <v>3010</v>
      </c>
      <c r="C135">
        <v>17904.60465116279</v>
      </c>
      <c r="E135">
        <f t="shared" si="2"/>
        <v>0.76987318296693941</v>
      </c>
    </row>
    <row r="136" spans="1:5" x14ac:dyDescent="0.25">
      <c r="A136" s="1">
        <v>802</v>
      </c>
      <c r="B136">
        <v>2075</v>
      </c>
      <c r="C136">
        <v>20846.551807228916</v>
      </c>
      <c r="E136">
        <f t="shared" si="2"/>
        <v>0.89637283293346748</v>
      </c>
    </row>
    <row r="137" spans="1:5" x14ac:dyDescent="0.25">
      <c r="A137" s="1">
        <v>810</v>
      </c>
      <c r="B137">
        <v>3320</v>
      </c>
      <c r="C137">
        <v>19636.900602409638</v>
      </c>
      <c r="E137">
        <f t="shared" si="2"/>
        <v>0.84435950778732805</v>
      </c>
    </row>
    <row r="138" spans="1:5" x14ac:dyDescent="0.25">
      <c r="A138" s="1">
        <v>811</v>
      </c>
      <c r="B138">
        <v>4970</v>
      </c>
      <c r="C138">
        <v>21844.929577464791</v>
      </c>
      <c r="E138">
        <f t="shared" si="2"/>
        <v>0.93930169323226287</v>
      </c>
    </row>
    <row r="139" spans="1:5" x14ac:dyDescent="0.25">
      <c r="A139" s="1">
        <v>812</v>
      </c>
      <c r="B139">
        <v>3205</v>
      </c>
      <c r="C139">
        <v>20945.430577223087</v>
      </c>
      <c r="E139">
        <f t="shared" si="2"/>
        <v>0.90062448299033282</v>
      </c>
    </row>
    <row r="140" spans="1:5" x14ac:dyDescent="0.25">
      <c r="A140" s="1">
        <v>820.01</v>
      </c>
      <c r="B140">
        <v>3205</v>
      </c>
      <c r="C140">
        <v>21930.511700468021</v>
      </c>
      <c r="E140">
        <f t="shared" si="2"/>
        <v>0.94298160589859958</v>
      </c>
    </row>
    <row r="141" spans="1:5" x14ac:dyDescent="0.25">
      <c r="A141" s="1">
        <v>820.02</v>
      </c>
      <c r="B141">
        <v>2165</v>
      </c>
      <c r="C141">
        <v>26386.875288683601</v>
      </c>
      <c r="E141">
        <f t="shared" si="2"/>
        <v>1.1345990633605652</v>
      </c>
    </row>
    <row r="142" spans="1:5" x14ac:dyDescent="0.25">
      <c r="A142" s="1">
        <v>825</v>
      </c>
      <c r="B142">
        <v>3560</v>
      </c>
      <c r="C142">
        <v>23218.675561797754</v>
      </c>
      <c r="E142">
        <f t="shared" si="2"/>
        <v>0.99837086645066087</v>
      </c>
    </row>
    <row r="143" spans="1:5" x14ac:dyDescent="0.25">
      <c r="A143" s="1">
        <v>830.01</v>
      </c>
      <c r="B143">
        <v>3615</v>
      </c>
      <c r="C143">
        <v>22711.452282157676</v>
      </c>
      <c r="E143">
        <f t="shared" si="2"/>
        <v>0.9765609684730433</v>
      </c>
    </row>
    <row r="144" spans="1:5" x14ac:dyDescent="0.25">
      <c r="A144" s="1">
        <v>830.02</v>
      </c>
      <c r="B144">
        <v>3075</v>
      </c>
      <c r="C144">
        <v>23957.292682926829</v>
      </c>
      <c r="E144">
        <f t="shared" si="2"/>
        <v>1.0301303788842733</v>
      </c>
    </row>
    <row r="145" spans="1:5" x14ac:dyDescent="0.25">
      <c r="A145" s="1">
        <v>835.01</v>
      </c>
      <c r="B145">
        <v>3430</v>
      </c>
      <c r="C145">
        <v>27178.446064139942</v>
      </c>
      <c r="E145">
        <f t="shared" si="2"/>
        <v>1.1686355095327852</v>
      </c>
    </row>
    <row r="146" spans="1:5" x14ac:dyDescent="0.25">
      <c r="A146" s="1">
        <v>835.02</v>
      </c>
      <c r="B146">
        <v>3880</v>
      </c>
      <c r="C146">
        <v>26001.944587628866</v>
      </c>
      <c r="E146">
        <f t="shared" si="2"/>
        <v>1.1180475767560589</v>
      </c>
    </row>
    <row r="147" spans="1:5" x14ac:dyDescent="0.25">
      <c r="A147" s="1">
        <v>835.03</v>
      </c>
      <c r="B147">
        <v>2660</v>
      </c>
      <c r="C147">
        <v>25182.682330827065</v>
      </c>
      <c r="E147">
        <f t="shared" si="2"/>
        <v>1.082820435268312</v>
      </c>
    </row>
    <row r="148" spans="1:5" x14ac:dyDescent="0.25">
      <c r="A148" s="1">
        <v>840.01</v>
      </c>
      <c r="B148">
        <v>4400</v>
      </c>
      <c r="C148">
        <v>22082.5</v>
      </c>
      <c r="E148">
        <f t="shared" si="2"/>
        <v>0.94951689211207191</v>
      </c>
    </row>
    <row r="149" spans="1:5" x14ac:dyDescent="0.25">
      <c r="A149" s="1">
        <v>840.02</v>
      </c>
      <c r="B149">
        <v>2790</v>
      </c>
      <c r="C149">
        <v>26140.867383512548</v>
      </c>
      <c r="E149">
        <f t="shared" si="2"/>
        <v>1.1240210644223554</v>
      </c>
    </row>
    <row r="150" spans="1:5" x14ac:dyDescent="0.25">
      <c r="A150" s="1">
        <v>845.01</v>
      </c>
      <c r="B150">
        <v>3510</v>
      </c>
      <c r="C150">
        <v>25040.327635327631</v>
      </c>
      <c r="E150">
        <f t="shared" si="2"/>
        <v>1.0766993806753908</v>
      </c>
    </row>
    <row r="151" spans="1:5" x14ac:dyDescent="0.25">
      <c r="A151" s="1">
        <v>845.02</v>
      </c>
      <c r="B151">
        <v>3265</v>
      </c>
      <c r="C151">
        <v>20807.286370597245</v>
      </c>
      <c r="E151">
        <f t="shared" si="2"/>
        <v>0.89468447358294434</v>
      </c>
    </row>
    <row r="152" spans="1:5" x14ac:dyDescent="0.25">
      <c r="A152" s="1">
        <v>846.01</v>
      </c>
      <c r="B152">
        <v>4440</v>
      </c>
      <c r="C152">
        <v>25241.894144144142</v>
      </c>
      <c r="E152">
        <f t="shared" si="2"/>
        <v>1.085366461169236</v>
      </c>
    </row>
    <row r="153" spans="1:5" x14ac:dyDescent="0.25">
      <c r="A153" s="1">
        <v>846.02</v>
      </c>
      <c r="B153">
        <v>3395</v>
      </c>
      <c r="C153">
        <v>25556.731958762888</v>
      </c>
      <c r="E153">
        <f t="shared" si="2"/>
        <v>1.0989040508106329</v>
      </c>
    </row>
    <row r="154" spans="1:5" x14ac:dyDescent="0.25">
      <c r="A154" s="1">
        <v>850</v>
      </c>
      <c r="B154">
        <v>5030</v>
      </c>
      <c r="C154">
        <v>28483.80516898608</v>
      </c>
      <c r="E154">
        <f t="shared" si="2"/>
        <v>1.224764141722243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17C1-30F9-4BF8-89FF-4061A9A8FF3B}">
  <dimension ref="A2:S157"/>
  <sheetViews>
    <sheetView topLeftCell="A146" workbookViewId="0">
      <selection activeCell="R157" sqref="P157:R157"/>
    </sheetView>
  </sheetViews>
  <sheetFormatPr defaultRowHeight="15" x14ac:dyDescent="0.25"/>
  <sheetData>
    <row r="2" spans="1:18" x14ac:dyDescent="0.25">
      <c r="G2" t="s">
        <v>5</v>
      </c>
      <c r="L2" t="s">
        <v>4</v>
      </c>
      <c r="Q2" t="s">
        <v>6</v>
      </c>
    </row>
    <row r="3" spans="1:18" x14ac:dyDescent="0.25">
      <c r="F3" t="s">
        <v>1</v>
      </c>
      <c r="G3" t="s">
        <v>2</v>
      </c>
      <c r="H3" t="s">
        <v>3</v>
      </c>
      <c r="K3" t="s">
        <v>1</v>
      </c>
      <c r="L3" t="s">
        <v>2</v>
      </c>
      <c r="M3" t="s">
        <v>3</v>
      </c>
      <c r="P3" t="s">
        <v>1</v>
      </c>
      <c r="Q3" t="s">
        <v>2</v>
      </c>
      <c r="R3" t="s">
        <v>3</v>
      </c>
    </row>
    <row r="4" spans="1:18" x14ac:dyDescent="0.25">
      <c r="A4">
        <v>20</v>
      </c>
      <c r="B4">
        <v>2085</v>
      </c>
      <c r="C4">
        <v>0.54116611893911037</v>
      </c>
      <c r="F4">
        <v>2085</v>
      </c>
      <c r="K4">
        <v>2085</v>
      </c>
      <c r="P4">
        <v>2085</v>
      </c>
    </row>
    <row r="5" spans="1:18" x14ac:dyDescent="0.25">
      <c r="A5">
        <v>31</v>
      </c>
      <c r="B5">
        <v>2025</v>
      </c>
      <c r="C5">
        <v>0.54849031929272452</v>
      </c>
      <c r="F5">
        <v>2025</v>
      </c>
      <c r="K5">
        <v>2025</v>
      </c>
      <c r="P5">
        <v>2025</v>
      </c>
    </row>
    <row r="6" spans="1:18" x14ac:dyDescent="0.25">
      <c r="A6">
        <v>22</v>
      </c>
      <c r="B6">
        <v>1910</v>
      </c>
      <c r="C6">
        <v>0.58764359644515429</v>
      </c>
      <c r="F6">
        <v>1910</v>
      </c>
      <c r="K6">
        <v>1910</v>
      </c>
      <c r="P6">
        <v>1910</v>
      </c>
    </row>
    <row r="7" spans="1:18" x14ac:dyDescent="0.25">
      <c r="A7">
        <v>12</v>
      </c>
      <c r="B7">
        <v>1850</v>
      </c>
      <c r="C7">
        <v>0.59145104795760683</v>
      </c>
      <c r="F7">
        <v>1850</v>
      </c>
      <c r="K7">
        <v>1850</v>
      </c>
      <c r="P7">
        <v>1850</v>
      </c>
    </row>
    <row r="8" spans="1:18" x14ac:dyDescent="0.25">
      <c r="A8">
        <v>9</v>
      </c>
      <c r="B8">
        <v>1780</v>
      </c>
      <c r="C8">
        <v>0.60925460773340068</v>
      </c>
      <c r="F8">
        <v>1780</v>
      </c>
      <c r="K8">
        <v>1780</v>
      </c>
      <c r="P8">
        <v>1780</v>
      </c>
    </row>
    <row r="9" spans="1:18" x14ac:dyDescent="0.25">
      <c r="A9">
        <v>2</v>
      </c>
      <c r="B9">
        <v>1680</v>
      </c>
      <c r="C9">
        <v>0.62002030517440765</v>
      </c>
      <c r="F9">
        <v>1680</v>
      </c>
      <c r="K9">
        <v>1680</v>
      </c>
      <c r="P9">
        <v>1680</v>
      </c>
    </row>
    <row r="10" spans="1:18" x14ac:dyDescent="0.25">
      <c r="A10">
        <v>11</v>
      </c>
      <c r="B10">
        <v>1420</v>
      </c>
      <c r="C10">
        <v>0.62472625617656241</v>
      </c>
      <c r="F10">
        <v>1420</v>
      </c>
      <c r="K10">
        <v>1420</v>
      </c>
      <c r="P10">
        <v>1420</v>
      </c>
    </row>
    <row r="11" spans="1:18" x14ac:dyDescent="0.25">
      <c r="A11">
        <v>260.01</v>
      </c>
      <c r="B11">
        <v>2485</v>
      </c>
      <c r="C11">
        <v>0.64701969649628399</v>
      </c>
      <c r="F11">
        <v>2485</v>
      </c>
      <c r="K11">
        <v>2485</v>
      </c>
      <c r="P11">
        <v>2485</v>
      </c>
    </row>
    <row r="12" spans="1:18" x14ac:dyDescent="0.25">
      <c r="A12">
        <v>10</v>
      </c>
      <c r="B12">
        <v>2150</v>
      </c>
      <c r="C12">
        <v>0.64938106705706</v>
      </c>
      <c r="F12">
        <v>2150</v>
      </c>
      <c r="K12">
        <v>2150</v>
      </c>
      <c r="P12">
        <v>2150</v>
      </c>
    </row>
    <row r="13" spans="1:18" x14ac:dyDescent="0.25">
      <c r="A13">
        <v>7</v>
      </c>
      <c r="B13">
        <v>2020</v>
      </c>
      <c r="C13">
        <v>0.65381116682606732</v>
      </c>
      <c r="F13">
        <v>2020</v>
      </c>
      <c r="K13">
        <v>2020</v>
      </c>
      <c r="P13">
        <v>2020</v>
      </c>
    </row>
    <row r="14" spans="1:18" x14ac:dyDescent="0.25">
      <c r="A14">
        <v>29</v>
      </c>
      <c r="B14">
        <v>1715</v>
      </c>
      <c r="C14">
        <v>0.6575028373199624</v>
      </c>
      <c r="F14">
        <v>1715</v>
      </c>
      <c r="K14">
        <v>1715</v>
      </c>
      <c r="P14">
        <v>1715</v>
      </c>
    </row>
    <row r="15" spans="1:18" x14ac:dyDescent="0.25">
      <c r="A15">
        <v>28</v>
      </c>
      <c r="B15">
        <v>1475</v>
      </c>
      <c r="C15">
        <v>0.66038087518766597</v>
      </c>
      <c r="F15">
        <v>1475</v>
      </c>
      <c r="K15">
        <v>1475</v>
      </c>
      <c r="P15">
        <v>1475</v>
      </c>
    </row>
    <row r="16" spans="1:18" x14ac:dyDescent="0.25">
      <c r="A16">
        <v>330</v>
      </c>
      <c r="B16">
        <v>2330</v>
      </c>
      <c r="C16">
        <v>0.66048436150041234</v>
      </c>
      <c r="F16">
        <v>2330</v>
      </c>
      <c r="K16">
        <v>2330</v>
      </c>
      <c r="P16">
        <v>2330</v>
      </c>
    </row>
    <row r="17" spans="1:17" x14ac:dyDescent="0.25">
      <c r="A17">
        <v>18</v>
      </c>
      <c r="B17">
        <v>985</v>
      </c>
      <c r="C17">
        <v>0.66623973173608686</v>
      </c>
      <c r="F17">
        <v>985</v>
      </c>
      <c r="K17">
        <v>985</v>
      </c>
      <c r="P17">
        <v>985</v>
      </c>
    </row>
    <row r="18" spans="1:17" x14ac:dyDescent="0.25">
      <c r="A18">
        <v>8</v>
      </c>
      <c r="B18">
        <v>1370</v>
      </c>
      <c r="C18">
        <v>0.67273810975803838</v>
      </c>
      <c r="F18">
        <v>1370</v>
      </c>
      <c r="K18">
        <v>1370</v>
      </c>
      <c r="P18">
        <v>1370</v>
      </c>
    </row>
    <row r="19" spans="1:17" x14ac:dyDescent="0.25">
      <c r="A19">
        <v>13</v>
      </c>
      <c r="B19">
        <v>1225</v>
      </c>
      <c r="C19">
        <v>0.67999412105479107</v>
      </c>
      <c r="F19">
        <v>1225</v>
      </c>
      <c r="K19">
        <v>1225</v>
      </c>
      <c r="P19">
        <v>1225</v>
      </c>
    </row>
    <row r="20" spans="1:17" x14ac:dyDescent="0.25">
      <c r="A20">
        <v>260.02</v>
      </c>
      <c r="B20">
        <v>2690</v>
      </c>
      <c r="C20">
        <v>0.68053003136476353</v>
      </c>
      <c r="F20">
        <v>2690</v>
      </c>
      <c r="K20">
        <v>2690</v>
      </c>
      <c r="P20">
        <v>2690</v>
      </c>
    </row>
    <row r="21" spans="1:17" x14ac:dyDescent="0.25">
      <c r="A21">
        <v>38.01</v>
      </c>
      <c r="B21">
        <v>2290</v>
      </c>
      <c r="C21">
        <v>0.68295862659836726</v>
      </c>
      <c r="F21">
        <v>2290</v>
      </c>
      <c r="K21">
        <v>2290</v>
      </c>
      <c r="P21">
        <v>2290</v>
      </c>
    </row>
    <row r="22" spans="1:17" x14ac:dyDescent="0.25">
      <c r="A22">
        <v>35</v>
      </c>
      <c r="B22">
        <v>1680</v>
      </c>
      <c r="C22">
        <v>0.68847499435562987</v>
      </c>
      <c r="F22">
        <v>1680</v>
      </c>
      <c r="K22">
        <v>1680</v>
      </c>
      <c r="P22">
        <v>1680</v>
      </c>
    </row>
    <row r="23" spans="1:17" x14ac:dyDescent="0.25">
      <c r="A23">
        <v>21</v>
      </c>
      <c r="B23">
        <v>1280</v>
      </c>
      <c r="C23">
        <v>0.70079846429333903</v>
      </c>
      <c r="F23">
        <v>1280</v>
      </c>
      <c r="K23">
        <v>1280</v>
      </c>
      <c r="P23">
        <v>1280</v>
      </c>
    </row>
    <row r="24" spans="1:17" x14ac:dyDescent="0.25">
      <c r="A24">
        <v>19</v>
      </c>
      <c r="B24">
        <v>2405</v>
      </c>
      <c r="C24">
        <v>0.70942331453405871</v>
      </c>
      <c r="F24">
        <v>2405</v>
      </c>
      <c r="K24">
        <v>2405</v>
      </c>
      <c r="P24">
        <v>2405</v>
      </c>
    </row>
    <row r="25" spans="1:17" x14ac:dyDescent="0.25">
      <c r="A25">
        <v>26</v>
      </c>
      <c r="B25">
        <v>3720</v>
      </c>
      <c r="C25">
        <v>0.71405208989915547</v>
      </c>
      <c r="F25">
        <v>3720</v>
      </c>
      <c r="K25">
        <v>3720</v>
      </c>
      <c r="P25">
        <v>3720</v>
      </c>
    </row>
    <row r="26" spans="1:17" x14ac:dyDescent="0.25">
      <c r="A26">
        <v>27</v>
      </c>
      <c r="B26">
        <v>1510</v>
      </c>
      <c r="C26">
        <v>0.72534418790541</v>
      </c>
      <c r="F26">
        <v>1510</v>
      </c>
      <c r="K26">
        <v>1510</v>
      </c>
      <c r="P26">
        <v>1510</v>
      </c>
    </row>
    <row r="27" spans="1:17" x14ac:dyDescent="0.25">
      <c r="A27">
        <v>37</v>
      </c>
      <c r="B27">
        <v>2940</v>
      </c>
      <c r="C27">
        <v>0.73333317036617174</v>
      </c>
      <c r="F27">
        <v>2940</v>
      </c>
      <c r="K27">
        <v>2940</v>
      </c>
      <c r="P27">
        <v>2940</v>
      </c>
    </row>
    <row r="28" spans="1:17" x14ac:dyDescent="0.25">
      <c r="A28">
        <v>260.02999999999997</v>
      </c>
      <c r="B28">
        <v>3010</v>
      </c>
      <c r="C28">
        <v>0.74859829733903183</v>
      </c>
      <c r="F28">
        <v>3010</v>
      </c>
      <c r="K28">
        <v>3010</v>
      </c>
      <c r="P28">
        <v>3010</v>
      </c>
    </row>
    <row r="29" spans="1:17" x14ac:dyDescent="0.25">
      <c r="A29">
        <v>33.01</v>
      </c>
      <c r="B29">
        <v>3050</v>
      </c>
      <c r="C29">
        <v>0.75716400248626092</v>
      </c>
      <c r="F29">
        <v>3050</v>
      </c>
      <c r="K29">
        <v>3050</v>
      </c>
      <c r="Q29">
        <v>3050</v>
      </c>
    </row>
    <row r="30" spans="1:17" x14ac:dyDescent="0.25">
      <c r="A30">
        <v>4</v>
      </c>
      <c r="B30">
        <v>605</v>
      </c>
      <c r="C30">
        <v>0.76477583488439282</v>
      </c>
      <c r="F30">
        <v>605</v>
      </c>
      <c r="K30">
        <v>605</v>
      </c>
      <c r="Q30">
        <v>605</v>
      </c>
    </row>
    <row r="31" spans="1:17" x14ac:dyDescent="0.25">
      <c r="A31">
        <v>801</v>
      </c>
      <c r="B31">
        <v>3010</v>
      </c>
      <c r="C31">
        <v>0.76987318296693941</v>
      </c>
      <c r="F31">
        <v>3010</v>
      </c>
      <c r="K31">
        <v>3010</v>
      </c>
      <c r="Q31">
        <v>3010</v>
      </c>
    </row>
    <row r="32" spans="1:17" x14ac:dyDescent="0.25">
      <c r="A32">
        <v>23</v>
      </c>
      <c r="B32">
        <v>410</v>
      </c>
      <c r="C32">
        <v>0.77582713738135978</v>
      </c>
      <c r="F32">
        <v>410</v>
      </c>
      <c r="K32">
        <v>410</v>
      </c>
      <c r="Q32">
        <v>410</v>
      </c>
    </row>
    <row r="33" spans="1:17" x14ac:dyDescent="0.25">
      <c r="A33">
        <v>36</v>
      </c>
      <c r="B33">
        <v>4475</v>
      </c>
      <c r="C33">
        <v>0.77945994432661903</v>
      </c>
      <c r="F33">
        <v>4475</v>
      </c>
      <c r="K33">
        <v>4475</v>
      </c>
      <c r="Q33">
        <v>4475</v>
      </c>
    </row>
    <row r="34" spans="1:17" x14ac:dyDescent="0.25">
      <c r="A34">
        <v>310</v>
      </c>
      <c r="B34">
        <v>1850</v>
      </c>
      <c r="C34">
        <v>0.80387907596861419</v>
      </c>
      <c r="F34">
        <v>1850</v>
      </c>
      <c r="L34">
        <v>1850</v>
      </c>
      <c r="Q34">
        <v>1850</v>
      </c>
    </row>
    <row r="35" spans="1:17" x14ac:dyDescent="0.25">
      <c r="A35">
        <v>14</v>
      </c>
      <c r="B35">
        <v>1665</v>
      </c>
      <c r="C35">
        <v>0.81060044368821693</v>
      </c>
      <c r="F35">
        <v>1665</v>
      </c>
      <c r="L35">
        <v>1665</v>
      </c>
      <c r="Q35">
        <v>1665</v>
      </c>
    </row>
    <row r="36" spans="1:17" x14ac:dyDescent="0.25">
      <c r="A36">
        <v>311.01</v>
      </c>
      <c r="B36">
        <v>3570</v>
      </c>
      <c r="C36">
        <v>0.81072874833165609</v>
      </c>
      <c r="F36">
        <v>3570</v>
      </c>
      <c r="L36">
        <v>3570</v>
      </c>
      <c r="Q36">
        <v>3570</v>
      </c>
    </row>
    <row r="37" spans="1:17" x14ac:dyDescent="0.25">
      <c r="A37">
        <v>30</v>
      </c>
      <c r="B37">
        <v>2815</v>
      </c>
      <c r="C37">
        <v>0.81192487893094845</v>
      </c>
      <c r="F37">
        <v>2815</v>
      </c>
      <c r="L37">
        <v>2815</v>
      </c>
      <c r="Q37">
        <v>2815</v>
      </c>
    </row>
    <row r="38" spans="1:17" x14ac:dyDescent="0.25">
      <c r="A38">
        <v>34</v>
      </c>
      <c r="B38">
        <v>3500</v>
      </c>
      <c r="C38">
        <v>0.81568745327661674</v>
      </c>
      <c r="F38">
        <v>3500</v>
      </c>
      <c r="L38">
        <v>3500</v>
      </c>
      <c r="Q38">
        <v>3500</v>
      </c>
    </row>
    <row r="39" spans="1:17" x14ac:dyDescent="0.25">
      <c r="A39">
        <v>38.020000000000003</v>
      </c>
      <c r="B39">
        <v>2320</v>
      </c>
      <c r="C39">
        <v>0.82455328241075354</v>
      </c>
      <c r="F39">
        <v>2320</v>
      </c>
      <c r="L39">
        <v>2320</v>
      </c>
      <c r="Q39">
        <v>2320</v>
      </c>
    </row>
    <row r="40" spans="1:17" x14ac:dyDescent="0.25">
      <c r="A40">
        <v>40.020000000000003</v>
      </c>
      <c r="B40">
        <v>3870</v>
      </c>
      <c r="C40">
        <v>0.82775720595149005</v>
      </c>
      <c r="F40">
        <v>3870</v>
      </c>
      <c r="L40">
        <v>3870</v>
      </c>
      <c r="Q40">
        <v>3870</v>
      </c>
    </row>
    <row r="41" spans="1:17" x14ac:dyDescent="0.25">
      <c r="A41">
        <v>520</v>
      </c>
      <c r="B41">
        <v>1845</v>
      </c>
      <c r="C41">
        <v>0.82846583080528735</v>
      </c>
      <c r="F41">
        <v>1845</v>
      </c>
      <c r="L41">
        <v>1845</v>
      </c>
      <c r="Q41">
        <v>1845</v>
      </c>
    </row>
    <row r="42" spans="1:17" x14ac:dyDescent="0.25">
      <c r="A42">
        <v>116</v>
      </c>
      <c r="B42">
        <v>6140</v>
      </c>
      <c r="C42">
        <v>0.83009006270935082</v>
      </c>
      <c r="F42">
        <v>6140</v>
      </c>
      <c r="L42">
        <v>6140</v>
      </c>
      <c r="Q42">
        <v>6140</v>
      </c>
    </row>
    <row r="43" spans="1:17" x14ac:dyDescent="0.25">
      <c r="A43">
        <v>33.020000000000003</v>
      </c>
      <c r="B43">
        <v>3135</v>
      </c>
      <c r="C43">
        <v>0.84240045268979236</v>
      </c>
      <c r="F43">
        <v>3135</v>
      </c>
      <c r="L43">
        <v>3135</v>
      </c>
      <c r="Q43">
        <v>3135</v>
      </c>
    </row>
    <row r="44" spans="1:17" x14ac:dyDescent="0.25">
      <c r="A44">
        <v>810</v>
      </c>
      <c r="B44">
        <v>3320</v>
      </c>
      <c r="C44">
        <v>0.84435950778732805</v>
      </c>
      <c r="F44">
        <v>3320</v>
      </c>
      <c r="L44">
        <v>3320</v>
      </c>
      <c r="Q44">
        <v>3320</v>
      </c>
    </row>
    <row r="45" spans="1:17" x14ac:dyDescent="0.25">
      <c r="A45">
        <v>530</v>
      </c>
      <c r="B45">
        <v>2635</v>
      </c>
      <c r="C45">
        <v>0.84655817969973812</v>
      </c>
      <c r="F45">
        <v>2635</v>
      </c>
      <c r="L45">
        <v>2635</v>
      </c>
      <c r="Q45">
        <v>2635</v>
      </c>
    </row>
    <row r="46" spans="1:17" x14ac:dyDescent="0.25">
      <c r="A46">
        <v>270.02</v>
      </c>
      <c r="B46">
        <v>5190</v>
      </c>
      <c r="C46">
        <v>0.85158315789094641</v>
      </c>
      <c r="G46">
        <v>5190</v>
      </c>
      <c r="L46">
        <v>5190</v>
      </c>
      <c r="Q46">
        <v>5190</v>
      </c>
    </row>
    <row r="47" spans="1:17" x14ac:dyDescent="0.25">
      <c r="A47">
        <v>320.01</v>
      </c>
      <c r="B47">
        <v>5680</v>
      </c>
      <c r="C47">
        <v>0.86061184513389644</v>
      </c>
      <c r="G47">
        <v>5680</v>
      </c>
      <c r="L47">
        <v>5680</v>
      </c>
      <c r="Q47">
        <v>5680</v>
      </c>
    </row>
    <row r="48" spans="1:17" x14ac:dyDescent="0.25">
      <c r="A48">
        <v>39.020000000000003</v>
      </c>
      <c r="B48">
        <v>3880</v>
      </c>
      <c r="C48">
        <v>0.86403830732705378</v>
      </c>
      <c r="G48">
        <v>3880</v>
      </c>
      <c r="L48">
        <v>3880</v>
      </c>
      <c r="Q48">
        <v>3880</v>
      </c>
    </row>
    <row r="49" spans="1:17" x14ac:dyDescent="0.25">
      <c r="A49">
        <v>340.01</v>
      </c>
      <c r="B49">
        <v>1675</v>
      </c>
      <c r="C49">
        <v>0.86910069180883764</v>
      </c>
      <c r="G49">
        <v>1675</v>
      </c>
      <c r="L49">
        <v>1675</v>
      </c>
      <c r="Q49">
        <v>1675</v>
      </c>
    </row>
    <row r="50" spans="1:17" x14ac:dyDescent="0.25">
      <c r="A50">
        <v>41.03</v>
      </c>
      <c r="B50">
        <v>700</v>
      </c>
      <c r="C50">
        <v>0.86974371361820024</v>
      </c>
      <c r="G50">
        <v>700</v>
      </c>
      <c r="L50">
        <v>700</v>
      </c>
      <c r="Q50">
        <v>700</v>
      </c>
    </row>
    <row r="51" spans="1:17" x14ac:dyDescent="0.25">
      <c r="A51">
        <v>32</v>
      </c>
      <c r="B51">
        <v>595</v>
      </c>
      <c r="C51">
        <v>0.87260556044156234</v>
      </c>
      <c r="G51">
        <v>595</v>
      </c>
      <c r="L51">
        <v>595</v>
      </c>
      <c r="Q51">
        <v>595</v>
      </c>
    </row>
    <row r="52" spans="1:17" x14ac:dyDescent="0.25">
      <c r="A52">
        <v>280.02999999999997</v>
      </c>
      <c r="B52">
        <v>3825</v>
      </c>
      <c r="C52">
        <v>0.87841261358604883</v>
      </c>
      <c r="G52">
        <v>3825</v>
      </c>
      <c r="L52">
        <v>3825</v>
      </c>
      <c r="Q52">
        <v>3825</v>
      </c>
    </row>
    <row r="53" spans="1:17" x14ac:dyDescent="0.25">
      <c r="A53">
        <v>845.02</v>
      </c>
      <c r="B53">
        <v>3265</v>
      </c>
      <c r="C53">
        <v>0.89468447358294434</v>
      </c>
      <c r="G53">
        <v>3265</v>
      </c>
      <c r="L53">
        <v>3265</v>
      </c>
      <c r="Q53">
        <v>3265</v>
      </c>
    </row>
    <row r="54" spans="1:17" x14ac:dyDescent="0.25">
      <c r="A54">
        <v>802</v>
      </c>
      <c r="B54">
        <v>2075</v>
      </c>
      <c r="C54">
        <v>0.89637283293346748</v>
      </c>
      <c r="G54">
        <v>2075</v>
      </c>
      <c r="L54">
        <v>2075</v>
      </c>
      <c r="Q54">
        <v>2075</v>
      </c>
    </row>
    <row r="55" spans="1:17" x14ac:dyDescent="0.25">
      <c r="A55">
        <v>270.01</v>
      </c>
      <c r="B55">
        <v>3800</v>
      </c>
      <c r="C55">
        <v>0.89646933237510107</v>
      </c>
      <c r="G55">
        <v>3800</v>
      </c>
      <c r="L55">
        <v>3800</v>
      </c>
      <c r="Q55">
        <v>3800</v>
      </c>
    </row>
    <row r="56" spans="1:17" x14ac:dyDescent="0.25">
      <c r="A56">
        <v>41.07</v>
      </c>
      <c r="B56">
        <v>2355</v>
      </c>
      <c r="C56">
        <v>0.89708272989732418</v>
      </c>
      <c r="G56">
        <v>2355</v>
      </c>
      <c r="L56">
        <v>2355</v>
      </c>
      <c r="Q56">
        <v>2355</v>
      </c>
    </row>
    <row r="57" spans="1:17" x14ac:dyDescent="0.25">
      <c r="A57">
        <v>812</v>
      </c>
      <c r="B57">
        <v>3205</v>
      </c>
      <c r="C57">
        <v>0.90062448299033282</v>
      </c>
      <c r="G57">
        <v>3205</v>
      </c>
      <c r="L57">
        <v>3205</v>
      </c>
      <c r="Q57">
        <v>3205</v>
      </c>
    </row>
    <row r="58" spans="1:17" x14ac:dyDescent="0.25">
      <c r="A58">
        <v>311.02</v>
      </c>
      <c r="B58">
        <v>2605</v>
      </c>
      <c r="C58">
        <v>0.9009346894561544</v>
      </c>
      <c r="G58">
        <v>2605</v>
      </c>
      <c r="L58">
        <v>2605</v>
      </c>
      <c r="Q58">
        <v>2605</v>
      </c>
    </row>
    <row r="59" spans="1:17" x14ac:dyDescent="0.25">
      <c r="A59">
        <v>160.01</v>
      </c>
      <c r="B59">
        <v>3890</v>
      </c>
      <c r="C59">
        <v>0.90103352310763429</v>
      </c>
      <c r="G59">
        <v>3890</v>
      </c>
      <c r="L59">
        <v>3890</v>
      </c>
      <c r="Q59">
        <v>3890</v>
      </c>
    </row>
    <row r="60" spans="1:17" x14ac:dyDescent="0.25">
      <c r="A60">
        <v>140.02000000000001</v>
      </c>
      <c r="B60">
        <v>3235</v>
      </c>
      <c r="C60">
        <v>0.90381052852713273</v>
      </c>
      <c r="G60">
        <v>3235</v>
      </c>
      <c r="L60">
        <v>3235</v>
      </c>
      <c r="Q60">
        <v>3235</v>
      </c>
    </row>
    <row r="61" spans="1:17" x14ac:dyDescent="0.25">
      <c r="A61">
        <v>170.02</v>
      </c>
      <c r="B61">
        <v>4535</v>
      </c>
      <c r="C61">
        <v>0.91447072249465566</v>
      </c>
      <c r="G61">
        <v>4535</v>
      </c>
      <c r="L61">
        <v>4535</v>
      </c>
      <c r="Q61">
        <v>4535</v>
      </c>
    </row>
    <row r="62" spans="1:17" x14ac:dyDescent="0.25">
      <c r="A62">
        <v>210.01</v>
      </c>
      <c r="B62">
        <v>2000</v>
      </c>
      <c r="C62">
        <v>0.91462813925876985</v>
      </c>
      <c r="G62">
        <v>2000</v>
      </c>
      <c r="L62">
        <v>2000</v>
      </c>
      <c r="Q62">
        <v>2000</v>
      </c>
    </row>
    <row r="63" spans="1:17" x14ac:dyDescent="0.25">
      <c r="A63">
        <v>360.01</v>
      </c>
      <c r="B63">
        <v>3815</v>
      </c>
      <c r="C63">
        <v>0.92426275795402768</v>
      </c>
      <c r="G63">
        <v>3815</v>
      </c>
      <c r="L63">
        <v>3815</v>
      </c>
      <c r="Q63">
        <v>3815</v>
      </c>
    </row>
    <row r="64" spans="1:17" x14ac:dyDescent="0.25">
      <c r="A64">
        <v>118</v>
      </c>
      <c r="B64">
        <v>5615</v>
      </c>
      <c r="C64">
        <v>0.93192484966741784</v>
      </c>
      <c r="G64">
        <v>5615</v>
      </c>
      <c r="L64">
        <v>5615</v>
      </c>
      <c r="Q64">
        <v>5615</v>
      </c>
    </row>
    <row r="65" spans="1:17" x14ac:dyDescent="0.25">
      <c r="A65">
        <v>320.04000000000002</v>
      </c>
      <c r="B65">
        <v>2945</v>
      </c>
      <c r="C65">
        <v>0.93307875561535203</v>
      </c>
      <c r="G65">
        <v>2945</v>
      </c>
      <c r="L65">
        <v>2945</v>
      </c>
      <c r="Q65">
        <v>2945</v>
      </c>
    </row>
    <row r="66" spans="1:17" x14ac:dyDescent="0.25">
      <c r="A66">
        <v>16</v>
      </c>
      <c r="B66">
        <v>3000</v>
      </c>
      <c r="C66">
        <v>0.93483265046186304</v>
      </c>
      <c r="G66">
        <v>3000</v>
      </c>
      <c r="L66">
        <v>3000</v>
      </c>
      <c r="Q66">
        <v>3000</v>
      </c>
    </row>
    <row r="67" spans="1:17" x14ac:dyDescent="0.25">
      <c r="A67">
        <v>272</v>
      </c>
      <c r="B67">
        <v>1100</v>
      </c>
      <c r="C67">
        <v>0.9370076180785718</v>
      </c>
      <c r="G67">
        <v>1100</v>
      </c>
      <c r="L67">
        <v>1100</v>
      </c>
      <c r="Q67">
        <v>1100</v>
      </c>
    </row>
    <row r="68" spans="1:17" x14ac:dyDescent="0.25">
      <c r="A68">
        <v>320.02</v>
      </c>
      <c r="B68">
        <v>3915</v>
      </c>
      <c r="C68">
        <v>0.93709680013933072</v>
      </c>
      <c r="G68">
        <v>3915</v>
      </c>
      <c r="L68">
        <v>3915</v>
      </c>
      <c r="Q68">
        <v>3915</v>
      </c>
    </row>
    <row r="69" spans="1:17" x14ac:dyDescent="0.25">
      <c r="A69">
        <v>115</v>
      </c>
      <c r="B69">
        <v>2680</v>
      </c>
      <c r="C69">
        <v>0.93817215706585722</v>
      </c>
      <c r="G69">
        <v>2680</v>
      </c>
      <c r="L69">
        <v>2680</v>
      </c>
      <c r="Q69">
        <v>2680</v>
      </c>
    </row>
    <row r="70" spans="1:17" x14ac:dyDescent="0.25">
      <c r="A70">
        <v>800.01</v>
      </c>
      <c r="B70">
        <v>3235</v>
      </c>
      <c r="C70">
        <v>0.93861222430652258</v>
      </c>
      <c r="G70">
        <v>3235</v>
      </c>
      <c r="L70">
        <v>3235</v>
      </c>
      <c r="Q70">
        <v>3235</v>
      </c>
    </row>
    <row r="71" spans="1:17" x14ac:dyDescent="0.25">
      <c r="A71">
        <v>811</v>
      </c>
      <c r="B71">
        <v>4970</v>
      </c>
      <c r="C71">
        <v>0.93930169323226287</v>
      </c>
      <c r="G71">
        <v>4970</v>
      </c>
      <c r="L71">
        <v>4970</v>
      </c>
      <c r="Q71">
        <v>4970</v>
      </c>
    </row>
    <row r="72" spans="1:17" x14ac:dyDescent="0.25">
      <c r="A72">
        <v>340.02</v>
      </c>
      <c r="B72">
        <v>3105</v>
      </c>
      <c r="C72">
        <v>0.9414347106140023</v>
      </c>
      <c r="G72">
        <v>3105</v>
      </c>
      <c r="L72">
        <v>3105</v>
      </c>
      <c r="Q72">
        <v>3105</v>
      </c>
    </row>
    <row r="73" spans="1:17" x14ac:dyDescent="0.25">
      <c r="A73">
        <v>820.01</v>
      </c>
      <c r="B73">
        <v>3205</v>
      </c>
      <c r="C73">
        <v>0.94298160589859958</v>
      </c>
      <c r="G73">
        <v>3205</v>
      </c>
      <c r="L73">
        <v>3205</v>
      </c>
      <c r="Q73">
        <v>3205</v>
      </c>
    </row>
    <row r="74" spans="1:17" x14ac:dyDescent="0.25">
      <c r="A74">
        <v>220.02</v>
      </c>
      <c r="B74">
        <v>3440</v>
      </c>
      <c r="C74">
        <v>0.94595950678517804</v>
      </c>
      <c r="G74">
        <v>3440</v>
      </c>
      <c r="L74">
        <v>3440</v>
      </c>
      <c r="Q74">
        <v>3440</v>
      </c>
    </row>
    <row r="75" spans="1:17" x14ac:dyDescent="0.25">
      <c r="A75">
        <v>160.02000000000001</v>
      </c>
      <c r="B75">
        <v>3300</v>
      </c>
      <c r="C75">
        <v>0.94730871783851467</v>
      </c>
      <c r="G75">
        <v>3300</v>
      </c>
      <c r="L75">
        <v>3300</v>
      </c>
      <c r="Q75">
        <v>3300</v>
      </c>
    </row>
    <row r="76" spans="1:17" x14ac:dyDescent="0.25">
      <c r="A76">
        <v>840.01</v>
      </c>
      <c r="B76">
        <v>4400</v>
      </c>
      <c r="C76">
        <v>0.94951689211207191</v>
      </c>
      <c r="G76">
        <v>4400</v>
      </c>
      <c r="L76">
        <v>4400</v>
      </c>
      <c r="Q76">
        <v>4400</v>
      </c>
    </row>
    <row r="77" spans="1:17" x14ac:dyDescent="0.25">
      <c r="A77">
        <v>40.01</v>
      </c>
      <c r="B77">
        <v>3405</v>
      </c>
      <c r="C77">
        <v>0.95563920650533773</v>
      </c>
      <c r="G77">
        <v>3405</v>
      </c>
      <c r="L77">
        <v>3405</v>
      </c>
      <c r="Q77">
        <v>3405</v>
      </c>
    </row>
    <row r="78" spans="1:17" x14ac:dyDescent="0.25">
      <c r="A78">
        <v>6</v>
      </c>
      <c r="B78">
        <v>4165</v>
      </c>
      <c r="C78">
        <v>0.95602937545803568</v>
      </c>
      <c r="G78">
        <v>4165</v>
      </c>
      <c r="L78">
        <v>4165</v>
      </c>
      <c r="Q78">
        <v>4165</v>
      </c>
    </row>
    <row r="79" spans="1:17" x14ac:dyDescent="0.25">
      <c r="A79">
        <v>170.01</v>
      </c>
      <c r="B79">
        <v>6335</v>
      </c>
      <c r="C79">
        <v>0.96413555544606222</v>
      </c>
      <c r="G79">
        <v>6335</v>
      </c>
      <c r="L79">
        <v>6335</v>
      </c>
      <c r="Q79">
        <v>6335</v>
      </c>
    </row>
    <row r="80" spans="1:17" x14ac:dyDescent="0.25">
      <c r="A80">
        <v>210.02</v>
      </c>
      <c r="B80">
        <v>2850</v>
      </c>
      <c r="C80">
        <v>0.9662314340168553</v>
      </c>
      <c r="G80">
        <v>2850</v>
      </c>
      <c r="L80">
        <v>2850</v>
      </c>
      <c r="Q80">
        <v>2850</v>
      </c>
    </row>
    <row r="81" spans="1:17" x14ac:dyDescent="0.25">
      <c r="A81">
        <v>830.01</v>
      </c>
      <c r="B81">
        <v>3615</v>
      </c>
      <c r="C81">
        <v>0.9765609684730433</v>
      </c>
      <c r="G81">
        <v>3615</v>
      </c>
      <c r="L81">
        <v>3615</v>
      </c>
      <c r="Q81">
        <v>3615</v>
      </c>
    </row>
    <row r="82" spans="1:17" x14ac:dyDescent="0.25">
      <c r="A82">
        <v>41.04</v>
      </c>
      <c r="B82">
        <v>3900</v>
      </c>
      <c r="C82">
        <v>0.97909194516392373</v>
      </c>
      <c r="G82">
        <v>3900</v>
      </c>
      <c r="L82">
        <v>3900</v>
      </c>
      <c r="Q82">
        <v>3900</v>
      </c>
    </row>
    <row r="83" spans="1:17" x14ac:dyDescent="0.25">
      <c r="A83">
        <v>24</v>
      </c>
      <c r="B83">
        <v>495</v>
      </c>
      <c r="C83">
        <v>0.97924652467985329</v>
      </c>
      <c r="G83">
        <v>495</v>
      </c>
      <c r="L83">
        <v>495</v>
      </c>
      <c r="Q83">
        <v>495</v>
      </c>
    </row>
    <row r="84" spans="1:17" x14ac:dyDescent="0.25">
      <c r="A84">
        <v>510</v>
      </c>
      <c r="B84">
        <v>1950</v>
      </c>
      <c r="C84">
        <v>0.98062065614199601</v>
      </c>
      <c r="G84">
        <v>1950</v>
      </c>
      <c r="L84">
        <v>1950</v>
      </c>
      <c r="Q84">
        <v>1950</v>
      </c>
    </row>
    <row r="85" spans="1:17" x14ac:dyDescent="0.25">
      <c r="A85">
        <v>119.02</v>
      </c>
      <c r="B85">
        <v>3850</v>
      </c>
      <c r="C85">
        <v>0.98276057244270409</v>
      </c>
      <c r="G85">
        <v>3850</v>
      </c>
      <c r="L85">
        <v>3850</v>
      </c>
      <c r="Q85">
        <v>3850</v>
      </c>
    </row>
    <row r="86" spans="1:17" x14ac:dyDescent="0.25">
      <c r="A86">
        <v>39.01</v>
      </c>
      <c r="B86">
        <v>5265</v>
      </c>
      <c r="C86">
        <v>0.98354233233148547</v>
      </c>
      <c r="G86">
        <v>5265</v>
      </c>
      <c r="L86">
        <v>5265</v>
      </c>
      <c r="Q86">
        <v>5265</v>
      </c>
    </row>
    <row r="87" spans="1:17" x14ac:dyDescent="0.25">
      <c r="A87">
        <v>280.01</v>
      </c>
      <c r="B87">
        <v>3270</v>
      </c>
      <c r="C87">
        <v>0.98484656517881841</v>
      </c>
      <c r="G87">
        <v>3270</v>
      </c>
      <c r="L87">
        <v>3270</v>
      </c>
      <c r="Q87">
        <v>3270</v>
      </c>
    </row>
    <row r="88" spans="1:17" x14ac:dyDescent="0.25">
      <c r="A88">
        <v>220.01</v>
      </c>
      <c r="B88">
        <v>3710</v>
      </c>
      <c r="C88">
        <v>0.98782181906931044</v>
      </c>
      <c r="G88">
        <v>3710</v>
      </c>
      <c r="L88">
        <v>3710</v>
      </c>
      <c r="Q88">
        <v>3710</v>
      </c>
    </row>
    <row r="89" spans="1:17" x14ac:dyDescent="0.25">
      <c r="A89">
        <v>540</v>
      </c>
      <c r="B89">
        <v>4850</v>
      </c>
      <c r="C89">
        <v>0.99183271465007117</v>
      </c>
      <c r="G89">
        <v>4850</v>
      </c>
      <c r="L89">
        <v>4850</v>
      </c>
      <c r="Q89">
        <v>4850</v>
      </c>
    </row>
    <row r="90" spans="1:17" x14ac:dyDescent="0.25">
      <c r="A90">
        <v>280.02</v>
      </c>
      <c r="B90">
        <v>3660</v>
      </c>
      <c r="C90">
        <v>0.99452040452860679</v>
      </c>
      <c r="G90">
        <v>3660</v>
      </c>
      <c r="L90">
        <v>3660</v>
      </c>
      <c r="Q90">
        <v>3660</v>
      </c>
    </row>
    <row r="91" spans="1:17" x14ac:dyDescent="0.25">
      <c r="A91">
        <v>230</v>
      </c>
      <c r="B91">
        <v>4570</v>
      </c>
      <c r="C91">
        <v>0.99494982035053181</v>
      </c>
      <c r="G91">
        <v>4570</v>
      </c>
      <c r="L91">
        <v>4570</v>
      </c>
      <c r="Q91">
        <v>4570</v>
      </c>
    </row>
    <row r="92" spans="1:17" x14ac:dyDescent="0.25">
      <c r="A92">
        <v>273.01</v>
      </c>
      <c r="B92">
        <v>3715</v>
      </c>
      <c r="C92">
        <v>0.99650543597235675</v>
      </c>
      <c r="G92">
        <v>3715</v>
      </c>
      <c r="L92">
        <v>3715</v>
      </c>
      <c r="Q92">
        <v>3715</v>
      </c>
    </row>
    <row r="93" spans="1:17" x14ac:dyDescent="0.25">
      <c r="A93">
        <v>825</v>
      </c>
      <c r="B93">
        <v>3560</v>
      </c>
      <c r="C93">
        <v>0.99837086645066087</v>
      </c>
      <c r="G93">
        <v>3560</v>
      </c>
      <c r="L93">
        <v>3560</v>
      </c>
      <c r="Q93">
        <v>3560</v>
      </c>
    </row>
    <row r="94" spans="1:17" x14ac:dyDescent="0.25">
      <c r="A94">
        <v>41.01</v>
      </c>
      <c r="B94">
        <v>3350</v>
      </c>
      <c r="C94">
        <v>0.99838764063323504</v>
      </c>
      <c r="G94">
        <v>3350</v>
      </c>
      <c r="L94">
        <v>3350</v>
      </c>
      <c r="Q94">
        <v>3350</v>
      </c>
    </row>
    <row r="95" spans="1:17" x14ac:dyDescent="0.25">
      <c r="A95">
        <v>190</v>
      </c>
      <c r="B95">
        <v>1935</v>
      </c>
      <c r="C95">
        <v>0.99982399267373312</v>
      </c>
      <c r="G95">
        <v>1935</v>
      </c>
      <c r="L95">
        <v>1935</v>
      </c>
      <c r="Q95">
        <v>1935</v>
      </c>
    </row>
    <row r="96" spans="1:17" x14ac:dyDescent="0.25">
      <c r="A96">
        <v>112.02</v>
      </c>
      <c r="B96">
        <v>3410</v>
      </c>
      <c r="C96">
        <v>1.0134656664862514</v>
      </c>
      <c r="G96">
        <v>3410</v>
      </c>
      <c r="L96">
        <v>3410</v>
      </c>
      <c r="Q96">
        <v>3410</v>
      </c>
    </row>
    <row r="97" spans="1:17" x14ac:dyDescent="0.25">
      <c r="A97">
        <v>605</v>
      </c>
      <c r="B97">
        <v>3230</v>
      </c>
      <c r="C97">
        <v>1.0152569138347423</v>
      </c>
      <c r="G97">
        <v>3230</v>
      </c>
      <c r="L97">
        <v>3230</v>
      </c>
      <c r="Q97">
        <v>3230</v>
      </c>
    </row>
    <row r="98" spans="1:17" x14ac:dyDescent="0.25">
      <c r="A98">
        <v>41.05</v>
      </c>
      <c r="B98">
        <v>3105</v>
      </c>
      <c r="C98">
        <v>1.0174986354880824</v>
      </c>
      <c r="G98">
        <v>3105</v>
      </c>
      <c r="L98">
        <v>3105</v>
      </c>
      <c r="Q98">
        <v>3105</v>
      </c>
    </row>
    <row r="99" spans="1:17" x14ac:dyDescent="0.25">
      <c r="A99">
        <v>114</v>
      </c>
      <c r="B99">
        <v>4705</v>
      </c>
      <c r="C99">
        <v>1.0178185453346604</v>
      </c>
      <c r="G99">
        <v>4705</v>
      </c>
      <c r="L99">
        <v>4705</v>
      </c>
      <c r="Q99">
        <v>4705</v>
      </c>
    </row>
    <row r="100" spans="1:17" x14ac:dyDescent="0.25">
      <c r="A100">
        <v>200</v>
      </c>
      <c r="B100">
        <v>2955</v>
      </c>
      <c r="C100">
        <v>1.029332541741107</v>
      </c>
      <c r="G100">
        <v>2955</v>
      </c>
      <c r="L100">
        <v>2955</v>
      </c>
      <c r="Q100">
        <v>2955</v>
      </c>
    </row>
    <row r="101" spans="1:17" x14ac:dyDescent="0.25">
      <c r="A101">
        <v>830.02</v>
      </c>
      <c r="B101">
        <v>3075</v>
      </c>
      <c r="C101">
        <v>1.0301303788842733</v>
      </c>
      <c r="G101">
        <v>3075</v>
      </c>
      <c r="L101">
        <v>3075</v>
      </c>
      <c r="Q101">
        <v>3075</v>
      </c>
    </row>
    <row r="102" spans="1:17" x14ac:dyDescent="0.25">
      <c r="A102">
        <v>340.03</v>
      </c>
      <c r="B102">
        <v>3190</v>
      </c>
      <c r="C102">
        <v>1.0406419405693106</v>
      </c>
      <c r="G102">
        <v>3190</v>
      </c>
      <c r="L102">
        <v>3190</v>
      </c>
      <c r="Q102">
        <v>3190</v>
      </c>
    </row>
    <row r="103" spans="1:17" x14ac:dyDescent="0.25">
      <c r="A103">
        <v>610</v>
      </c>
      <c r="B103">
        <v>2180</v>
      </c>
      <c r="C103">
        <v>1.0467523402746095</v>
      </c>
      <c r="G103">
        <v>2180</v>
      </c>
      <c r="L103">
        <v>2180</v>
      </c>
      <c r="Q103">
        <v>2180</v>
      </c>
    </row>
    <row r="104" spans="1:17" x14ac:dyDescent="0.25">
      <c r="A104">
        <v>271.02</v>
      </c>
      <c r="B104">
        <v>3265</v>
      </c>
      <c r="C104">
        <v>1.0528042050421986</v>
      </c>
      <c r="G104">
        <v>3265</v>
      </c>
      <c r="L104">
        <v>3265</v>
      </c>
      <c r="Q104">
        <v>3265</v>
      </c>
    </row>
    <row r="105" spans="1:17" x14ac:dyDescent="0.25">
      <c r="A105">
        <v>1</v>
      </c>
      <c r="B105">
        <v>6940</v>
      </c>
      <c r="C105">
        <v>1.0634020048618371</v>
      </c>
      <c r="G105">
        <v>6940</v>
      </c>
      <c r="L105">
        <v>6940</v>
      </c>
      <c r="Q105">
        <v>6940</v>
      </c>
    </row>
    <row r="106" spans="1:17" x14ac:dyDescent="0.25">
      <c r="A106">
        <v>160.03</v>
      </c>
      <c r="B106">
        <v>3110</v>
      </c>
      <c r="C106">
        <v>1.066427219944708</v>
      </c>
      <c r="G106">
        <v>3110</v>
      </c>
      <c r="L106">
        <v>3110</v>
      </c>
      <c r="Q106">
        <v>3110</v>
      </c>
    </row>
    <row r="107" spans="1:17" x14ac:dyDescent="0.25">
      <c r="A107">
        <v>140.03</v>
      </c>
      <c r="B107">
        <v>3805</v>
      </c>
      <c r="C107">
        <v>1.0699620837789798</v>
      </c>
      <c r="G107">
        <v>3805</v>
      </c>
      <c r="L107">
        <v>3805</v>
      </c>
      <c r="Q107">
        <v>3805</v>
      </c>
    </row>
    <row r="108" spans="1:17" x14ac:dyDescent="0.25">
      <c r="A108">
        <v>845.01</v>
      </c>
      <c r="B108">
        <v>3510</v>
      </c>
      <c r="C108">
        <v>1.0766993806753908</v>
      </c>
      <c r="G108">
        <v>3510</v>
      </c>
      <c r="L108">
        <v>3510</v>
      </c>
      <c r="Q108">
        <v>3510</v>
      </c>
    </row>
    <row r="109" spans="1:17" x14ac:dyDescent="0.25">
      <c r="A109">
        <v>835.03</v>
      </c>
      <c r="B109">
        <v>2660</v>
      </c>
      <c r="C109">
        <v>1.082820435268312</v>
      </c>
      <c r="G109">
        <v>2660</v>
      </c>
      <c r="L109">
        <v>2660</v>
      </c>
      <c r="Q109">
        <v>2660</v>
      </c>
    </row>
    <row r="110" spans="1:17" x14ac:dyDescent="0.25">
      <c r="A110">
        <v>846.01</v>
      </c>
      <c r="B110">
        <v>4440</v>
      </c>
      <c r="C110">
        <v>1.085366461169236</v>
      </c>
      <c r="G110">
        <v>4440</v>
      </c>
      <c r="L110">
        <v>4440</v>
      </c>
      <c r="Q110">
        <v>4440</v>
      </c>
    </row>
    <row r="111" spans="1:17" x14ac:dyDescent="0.25">
      <c r="A111">
        <v>113.01</v>
      </c>
      <c r="B111">
        <v>3890</v>
      </c>
      <c r="C111">
        <v>1.0890401541888302</v>
      </c>
      <c r="G111">
        <v>3890</v>
      </c>
      <c r="L111">
        <v>3890</v>
      </c>
      <c r="Q111">
        <v>3890</v>
      </c>
    </row>
    <row r="112" spans="1:17" x14ac:dyDescent="0.25">
      <c r="A112">
        <v>117</v>
      </c>
      <c r="B112">
        <v>6250</v>
      </c>
      <c r="C112">
        <v>1.0910612773973718</v>
      </c>
      <c r="G112">
        <v>6250</v>
      </c>
      <c r="L112">
        <v>6250</v>
      </c>
      <c r="Q112">
        <v>6250</v>
      </c>
    </row>
    <row r="113" spans="1:17" x14ac:dyDescent="0.25">
      <c r="A113">
        <v>800.02</v>
      </c>
      <c r="B113">
        <v>3915</v>
      </c>
      <c r="C113">
        <v>1.0926671033037152</v>
      </c>
      <c r="G113">
        <v>3915</v>
      </c>
      <c r="L113">
        <v>3915</v>
      </c>
      <c r="Q113">
        <v>3915</v>
      </c>
    </row>
    <row r="114" spans="1:17" x14ac:dyDescent="0.25">
      <c r="A114">
        <v>271.01</v>
      </c>
      <c r="B114">
        <v>3360</v>
      </c>
      <c r="C114">
        <v>1.0983251131031573</v>
      </c>
      <c r="G114">
        <v>3360</v>
      </c>
      <c r="L114">
        <v>3360</v>
      </c>
      <c r="Q114">
        <v>3360</v>
      </c>
    </row>
    <row r="115" spans="1:17" x14ac:dyDescent="0.25">
      <c r="A115">
        <v>846.02</v>
      </c>
      <c r="B115">
        <v>3395</v>
      </c>
      <c r="C115">
        <v>1.0989040508106329</v>
      </c>
      <c r="G115">
        <v>3395</v>
      </c>
      <c r="L115">
        <v>3395</v>
      </c>
      <c r="Q115">
        <v>3395</v>
      </c>
    </row>
    <row r="116" spans="1:17" x14ac:dyDescent="0.25">
      <c r="A116">
        <v>273.04000000000002</v>
      </c>
      <c r="B116">
        <v>3800</v>
      </c>
      <c r="C116">
        <v>1.0995039782976646</v>
      </c>
      <c r="G116">
        <v>3800</v>
      </c>
      <c r="L116">
        <v>3800</v>
      </c>
      <c r="Q116">
        <v>3800</v>
      </c>
    </row>
    <row r="117" spans="1:17" x14ac:dyDescent="0.25">
      <c r="A117">
        <v>360.02</v>
      </c>
      <c r="B117">
        <v>2655</v>
      </c>
      <c r="C117">
        <v>1.1010780582932918</v>
      </c>
      <c r="G117">
        <v>2655</v>
      </c>
      <c r="L117">
        <v>2655</v>
      </c>
      <c r="Q117">
        <v>2655</v>
      </c>
    </row>
    <row r="118" spans="1:17" x14ac:dyDescent="0.25">
      <c r="A118">
        <v>320.05</v>
      </c>
      <c r="B118">
        <v>1630</v>
      </c>
      <c r="C118">
        <v>1.1099023815593967</v>
      </c>
      <c r="G118">
        <v>1630</v>
      </c>
      <c r="L118">
        <v>1630</v>
      </c>
      <c r="Q118">
        <v>1630</v>
      </c>
    </row>
    <row r="119" spans="1:17" x14ac:dyDescent="0.25">
      <c r="A119">
        <v>700</v>
      </c>
      <c r="B119">
        <v>1360</v>
      </c>
      <c r="C119">
        <v>1.1115508453821847</v>
      </c>
      <c r="G119">
        <v>1360</v>
      </c>
      <c r="L119">
        <v>1360</v>
      </c>
      <c r="Q119">
        <v>1360</v>
      </c>
    </row>
    <row r="120" spans="1:17" x14ac:dyDescent="0.25">
      <c r="A120">
        <v>273.02999999999997</v>
      </c>
      <c r="B120">
        <v>3070</v>
      </c>
      <c r="C120">
        <v>1.1152332000472096</v>
      </c>
      <c r="G120">
        <v>3070</v>
      </c>
      <c r="L120">
        <v>3070</v>
      </c>
      <c r="Q120">
        <v>3070</v>
      </c>
    </row>
    <row r="121" spans="1:17" x14ac:dyDescent="0.25">
      <c r="A121">
        <v>500</v>
      </c>
      <c r="B121">
        <v>2490</v>
      </c>
      <c r="C121">
        <v>1.1158681682959504</v>
      </c>
      <c r="G121">
        <v>2490</v>
      </c>
      <c r="L121">
        <v>2490</v>
      </c>
      <c r="Q121">
        <v>2490</v>
      </c>
    </row>
    <row r="122" spans="1:17" x14ac:dyDescent="0.25">
      <c r="A122">
        <v>835.02</v>
      </c>
      <c r="B122">
        <v>3880</v>
      </c>
      <c r="C122">
        <v>1.1180475767560589</v>
      </c>
      <c r="G122">
        <v>3880</v>
      </c>
      <c r="L122">
        <v>3880</v>
      </c>
      <c r="Q122">
        <v>3880</v>
      </c>
    </row>
    <row r="123" spans="1:17" x14ac:dyDescent="0.25">
      <c r="A123">
        <v>840.02</v>
      </c>
      <c r="B123">
        <v>2790</v>
      </c>
      <c r="C123">
        <v>1.1240210644223554</v>
      </c>
      <c r="G123">
        <v>2790</v>
      </c>
      <c r="L123">
        <v>2790</v>
      </c>
      <c r="Q123">
        <v>2790</v>
      </c>
    </row>
    <row r="124" spans="1:17" x14ac:dyDescent="0.25">
      <c r="A124">
        <v>102</v>
      </c>
      <c r="B124">
        <v>1490</v>
      </c>
      <c r="C124">
        <v>1.1269685645354448</v>
      </c>
      <c r="G124">
        <v>1490</v>
      </c>
      <c r="L124">
        <v>1490</v>
      </c>
      <c r="Q124">
        <v>1490</v>
      </c>
    </row>
    <row r="125" spans="1:17" x14ac:dyDescent="0.25">
      <c r="A125">
        <v>273.02</v>
      </c>
      <c r="B125">
        <v>2370</v>
      </c>
      <c r="C125">
        <v>1.1288348100713916</v>
      </c>
      <c r="G125">
        <v>2370</v>
      </c>
      <c r="L125">
        <v>2370</v>
      </c>
      <c r="Q125">
        <v>2370</v>
      </c>
    </row>
    <row r="126" spans="1:17" x14ac:dyDescent="0.25">
      <c r="A126">
        <v>820.02</v>
      </c>
      <c r="B126">
        <v>2165</v>
      </c>
      <c r="C126">
        <v>1.1345990633605652</v>
      </c>
      <c r="G126">
        <v>2165</v>
      </c>
      <c r="L126">
        <v>2165</v>
      </c>
      <c r="Q126">
        <v>2165</v>
      </c>
    </row>
    <row r="127" spans="1:17" x14ac:dyDescent="0.25">
      <c r="A127">
        <v>320.02999999999997</v>
      </c>
      <c r="B127">
        <v>2075</v>
      </c>
      <c r="C127">
        <v>1.1380479412778488</v>
      </c>
      <c r="G127">
        <v>2075</v>
      </c>
      <c r="L127">
        <v>2075</v>
      </c>
      <c r="Q127">
        <v>2075</v>
      </c>
    </row>
    <row r="128" spans="1:17" x14ac:dyDescent="0.25">
      <c r="A128">
        <v>320.06</v>
      </c>
      <c r="B128">
        <v>3975</v>
      </c>
      <c r="C128">
        <v>1.1417568530758642</v>
      </c>
      <c r="G128">
        <v>3975</v>
      </c>
      <c r="L128">
        <v>3975</v>
      </c>
      <c r="Q128">
        <v>3975</v>
      </c>
    </row>
    <row r="129" spans="1:18" x14ac:dyDescent="0.25">
      <c r="A129">
        <v>140.01</v>
      </c>
      <c r="B129">
        <v>3670</v>
      </c>
      <c r="C129">
        <v>1.1419939777611978</v>
      </c>
      <c r="G129">
        <v>3670</v>
      </c>
      <c r="L129">
        <v>3670</v>
      </c>
      <c r="Q129">
        <v>3670</v>
      </c>
    </row>
    <row r="130" spans="1:18" x14ac:dyDescent="0.25">
      <c r="A130">
        <v>119.01</v>
      </c>
      <c r="B130">
        <v>4775</v>
      </c>
      <c r="C130">
        <v>1.159843711656765</v>
      </c>
      <c r="H130">
        <v>4775</v>
      </c>
      <c r="L130">
        <v>4775</v>
      </c>
      <c r="Q130">
        <v>4775</v>
      </c>
    </row>
    <row r="131" spans="1:18" x14ac:dyDescent="0.25">
      <c r="A131">
        <v>240</v>
      </c>
      <c r="B131">
        <v>6150</v>
      </c>
      <c r="C131">
        <v>1.1601351149819961</v>
      </c>
      <c r="H131">
        <v>6150</v>
      </c>
      <c r="L131">
        <v>6150</v>
      </c>
      <c r="Q131">
        <v>6150</v>
      </c>
    </row>
    <row r="132" spans="1:18" x14ac:dyDescent="0.25">
      <c r="A132">
        <v>15</v>
      </c>
      <c r="B132">
        <v>2980</v>
      </c>
      <c r="C132">
        <v>1.1672169986618546</v>
      </c>
      <c r="H132">
        <v>2980</v>
      </c>
      <c r="L132">
        <v>2980</v>
      </c>
      <c r="Q132">
        <v>2980</v>
      </c>
    </row>
    <row r="133" spans="1:18" x14ac:dyDescent="0.25">
      <c r="A133">
        <v>835.01</v>
      </c>
      <c r="B133">
        <v>3430</v>
      </c>
      <c r="C133">
        <v>1.1686355095327852</v>
      </c>
      <c r="H133">
        <v>3430</v>
      </c>
      <c r="L133">
        <v>3430</v>
      </c>
      <c r="Q133">
        <v>3430</v>
      </c>
    </row>
    <row r="134" spans="1:18" x14ac:dyDescent="0.25">
      <c r="A134">
        <v>600.02</v>
      </c>
      <c r="B134">
        <v>4305</v>
      </c>
      <c r="C134">
        <v>1.1822175251018205</v>
      </c>
      <c r="H134">
        <v>4305</v>
      </c>
      <c r="L134">
        <v>4305</v>
      </c>
      <c r="Q134">
        <v>4305</v>
      </c>
    </row>
    <row r="135" spans="1:18" x14ac:dyDescent="0.25">
      <c r="A135">
        <v>290</v>
      </c>
      <c r="B135">
        <v>4670</v>
      </c>
      <c r="C135">
        <v>1.1957938012869394</v>
      </c>
      <c r="H135">
        <v>4670</v>
      </c>
      <c r="L135">
        <v>4670</v>
      </c>
      <c r="Q135">
        <v>4670</v>
      </c>
    </row>
    <row r="136" spans="1:18" x14ac:dyDescent="0.25">
      <c r="A136">
        <v>850</v>
      </c>
      <c r="B136">
        <v>5030</v>
      </c>
      <c r="C136">
        <v>1.224764141722243</v>
      </c>
      <c r="H136">
        <v>5030</v>
      </c>
      <c r="M136">
        <v>5030</v>
      </c>
      <c r="Q136">
        <v>5030</v>
      </c>
    </row>
    <row r="137" spans="1:18" x14ac:dyDescent="0.25">
      <c r="A137">
        <v>41.02</v>
      </c>
      <c r="B137">
        <v>2005</v>
      </c>
      <c r="C137">
        <v>1.2455601508375045</v>
      </c>
      <c r="H137">
        <v>2005</v>
      </c>
      <c r="M137">
        <v>2005</v>
      </c>
      <c r="Q137">
        <v>2005</v>
      </c>
    </row>
    <row r="138" spans="1:18" x14ac:dyDescent="0.25">
      <c r="A138">
        <v>113.02</v>
      </c>
      <c r="B138">
        <v>4550</v>
      </c>
      <c r="C138">
        <v>1.266389885333058</v>
      </c>
      <c r="H138">
        <v>4550</v>
      </c>
      <c r="M138">
        <v>4550</v>
      </c>
      <c r="R138">
        <v>4550</v>
      </c>
    </row>
    <row r="139" spans="1:18" x14ac:dyDescent="0.25">
      <c r="A139">
        <v>3</v>
      </c>
      <c r="B139">
        <v>6065</v>
      </c>
      <c r="C139">
        <v>1.2753394563381291</v>
      </c>
      <c r="H139">
        <v>6065</v>
      </c>
      <c r="M139">
        <v>6065</v>
      </c>
      <c r="R139">
        <v>6065</v>
      </c>
    </row>
    <row r="140" spans="1:18" x14ac:dyDescent="0.25">
      <c r="A140">
        <v>5</v>
      </c>
      <c r="B140">
        <v>3325</v>
      </c>
      <c r="C140">
        <v>1.2906344983659026</v>
      </c>
      <c r="H140">
        <v>3325</v>
      </c>
      <c r="M140">
        <v>3325</v>
      </c>
      <c r="R140">
        <v>3325</v>
      </c>
    </row>
    <row r="141" spans="1:18" x14ac:dyDescent="0.25">
      <c r="A141">
        <v>111</v>
      </c>
      <c r="B141">
        <v>3960</v>
      </c>
      <c r="C141">
        <v>1.3080527992739295</v>
      </c>
      <c r="H141">
        <v>3960</v>
      </c>
      <c r="M141">
        <v>3960</v>
      </c>
      <c r="R141">
        <v>3960</v>
      </c>
    </row>
    <row r="142" spans="1:18" x14ac:dyDescent="0.25">
      <c r="A142">
        <v>112.01</v>
      </c>
      <c r="B142">
        <v>3060</v>
      </c>
      <c r="C142">
        <v>1.3138644528430767</v>
      </c>
      <c r="H142">
        <v>3060</v>
      </c>
      <c r="M142">
        <v>3060</v>
      </c>
      <c r="R142">
        <v>3060</v>
      </c>
    </row>
    <row r="143" spans="1:18" x14ac:dyDescent="0.25">
      <c r="A143">
        <v>370</v>
      </c>
      <c r="B143">
        <v>2980</v>
      </c>
      <c r="C143">
        <v>1.3573942407394346</v>
      </c>
      <c r="H143">
        <v>2980</v>
      </c>
      <c r="M143">
        <v>2980</v>
      </c>
      <c r="R143">
        <v>2980</v>
      </c>
    </row>
    <row r="144" spans="1:18" x14ac:dyDescent="0.25">
      <c r="A144">
        <v>120.01</v>
      </c>
      <c r="B144">
        <v>2730</v>
      </c>
      <c r="C144">
        <v>1.3636917480532993</v>
      </c>
      <c r="H144">
        <v>2730</v>
      </c>
      <c r="M144">
        <v>2730</v>
      </c>
      <c r="R144">
        <v>2730</v>
      </c>
    </row>
    <row r="145" spans="1:19" x14ac:dyDescent="0.25">
      <c r="A145">
        <v>103</v>
      </c>
      <c r="B145">
        <v>2645</v>
      </c>
      <c r="C145">
        <v>1.4056679318383167</v>
      </c>
      <c r="H145">
        <v>2645</v>
      </c>
      <c r="M145">
        <v>2645</v>
      </c>
      <c r="R145">
        <v>2645</v>
      </c>
    </row>
    <row r="146" spans="1:19" x14ac:dyDescent="0.25">
      <c r="A146">
        <v>100</v>
      </c>
      <c r="B146">
        <v>1555</v>
      </c>
      <c r="C146">
        <v>1.4148175441676003</v>
      </c>
      <c r="H146">
        <v>1555</v>
      </c>
      <c r="M146">
        <v>1555</v>
      </c>
      <c r="R146">
        <v>1555</v>
      </c>
    </row>
    <row r="147" spans="1:19" x14ac:dyDescent="0.25">
      <c r="A147">
        <v>41.06</v>
      </c>
      <c r="B147">
        <v>2050</v>
      </c>
      <c r="C147">
        <v>1.4300648917844636</v>
      </c>
      <c r="H147">
        <v>2050</v>
      </c>
      <c r="M147">
        <v>2050</v>
      </c>
      <c r="R147">
        <v>2050</v>
      </c>
    </row>
    <row r="148" spans="1:19" x14ac:dyDescent="0.25">
      <c r="A148">
        <v>120.03</v>
      </c>
      <c r="B148">
        <v>2815</v>
      </c>
      <c r="C148">
        <v>1.4310829237862401</v>
      </c>
      <c r="H148">
        <v>2815</v>
      </c>
      <c r="M148">
        <v>2815</v>
      </c>
      <c r="R148">
        <v>2815</v>
      </c>
    </row>
    <row r="149" spans="1:19" x14ac:dyDescent="0.25">
      <c r="A149">
        <v>110</v>
      </c>
      <c r="B149">
        <v>3230</v>
      </c>
      <c r="C149">
        <v>1.4496736409652036</v>
      </c>
      <c r="H149">
        <v>3230</v>
      </c>
      <c r="M149">
        <v>3230</v>
      </c>
      <c r="R149">
        <v>3230</v>
      </c>
    </row>
    <row r="150" spans="1:19" x14ac:dyDescent="0.25">
      <c r="A150">
        <v>25</v>
      </c>
      <c r="B150">
        <v>635</v>
      </c>
      <c r="C150">
        <v>1.5215347325174864</v>
      </c>
      <c r="H150">
        <v>635</v>
      </c>
      <c r="M150">
        <v>635</v>
      </c>
      <c r="R150">
        <v>635</v>
      </c>
    </row>
    <row r="151" spans="1:19" x14ac:dyDescent="0.25">
      <c r="A151">
        <v>120.02</v>
      </c>
      <c r="B151">
        <v>3735</v>
      </c>
      <c r="C151">
        <v>1.6561724897526124</v>
      </c>
      <c r="H151">
        <v>3735</v>
      </c>
      <c r="M151">
        <v>3735</v>
      </c>
      <c r="R151">
        <v>3735</v>
      </c>
    </row>
    <row r="152" spans="1:19" x14ac:dyDescent="0.25">
      <c r="A152">
        <v>600.01</v>
      </c>
      <c r="B152">
        <v>3395</v>
      </c>
      <c r="C152">
        <v>1.659646885302811</v>
      </c>
      <c r="H152">
        <v>3395</v>
      </c>
      <c r="M152">
        <v>3395</v>
      </c>
      <c r="R152">
        <v>3395</v>
      </c>
    </row>
    <row r="153" spans="1:19" x14ac:dyDescent="0.25">
      <c r="A153">
        <v>101</v>
      </c>
      <c r="B153">
        <v>3820</v>
      </c>
      <c r="C153">
        <v>1.6758506042379753</v>
      </c>
      <c r="H153">
        <v>3820</v>
      </c>
      <c r="M153">
        <v>3820</v>
      </c>
      <c r="R153">
        <v>3820</v>
      </c>
    </row>
    <row r="154" spans="1:19" x14ac:dyDescent="0.25">
      <c r="A154">
        <v>17</v>
      </c>
      <c r="B154">
        <v>0</v>
      </c>
      <c r="C154" t="e">
        <v>#DIV/0!</v>
      </c>
    </row>
    <row r="155" spans="1:19" x14ac:dyDescent="0.25">
      <c r="A155">
        <v>300</v>
      </c>
      <c r="B155" t="e">
        <v>#VALUE!</v>
      </c>
      <c r="C155" t="e">
        <v>#VALUE!</v>
      </c>
    </row>
    <row r="156" spans="1:19" x14ac:dyDescent="0.25">
      <c r="A156">
        <v>0</v>
      </c>
      <c r="B156">
        <v>465730</v>
      </c>
      <c r="F156">
        <f>SUM(F4:F155)</f>
        <v>98245</v>
      </c>
      <c r="G156">
        <f>SUM(G4:G155)</f>
        <v>281495</v>
      </c>
      <c r="H156">
        <f>SUM(H4:H155)</f>
        <v>83895</v>
      </c>
      <c r="I156">
        <f>SUM(F156:H156)</f>
        <v>463635</v>
      </c>
      <c r="K156">
        <f>SUM(K4:K155)</f>
        <v>61580</v>
      </c>
      <c r="L156">
        <f>SUM(L4:L155)</f>
        <v>344470</v>
      </c>
      <c r="M156">
        <f>SUM(M4:M155)</f>
        <v>57585</v>
      </c>
      <c r="N156">
        <f>SUM(K156:M156)</f>
        <v>463635</v>
      </c>
      <c r="P156">
        <f>SUM(P4:P155)</f>
        <v>50030</v>
      </c>
      <c r="Q156">
        <f>SUM(Q4:Q155)</f>
        <v>363055</v>
      </c>
      <c r="R156">
        <f>SUM(R4:R155)</f>
        <v>50550</v>
      </c>
      <c r="S156">
        <f>SUM(P156:R156)</f>
        <v>463635</v>
      </c>
    </row>
    <row r="157" spans="1:19" x14ac:dyDescent="0.25">
      <c r="F157">
        <f>F156/I156</f>
        <v>0.21190160363216753</v>
      </c>
      <c r="G157">
        <f>G156/I156</f>
        <v>0.6071478641603848</v>
      </c>
      <c r="H157">
        <f>H156/I156</f>
        <v>0.18095053220744767</v>
      </c>
      <c r="K157">
        <f>K156/N156</f>
        <v>0.13281999849019163</v>
      </c>
      <c r="L157">
        <f>L156/N156</f>
        <v>0.74297669502949515</v>
      </c>
      <c r="M157">
        <f>M156/N156</f>
        <v>0.12420330648031318</v>
      </c>
      <c r="P157">
        <f>P156/S156</f>
        <v>0.10790816051419759</v>
      </c>
      <c r="Q157">
        <f>Q156/S156</f>
        <v>0.7830621070454129</v>
      </c>
      <c r="R157">
        <f>R156/S156</f>
        <v>0.10902973244038953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1FB8E-14B8-4358-A0DF-AED442D2AF1B}">
  <dimension ref="A1:E8"/>
  <sheetViews>
    <sheetView tabSelected="1" workbookViewId="0">
      <selection activeCell="G8" sqref="G8"/>
    </sheetView>
  </sheetViews>
  <sheetFormatPr defaultRowHeight="15" x14ac:dyDescent="0.25"/>
  <sheetData>
    <row r="1" spans="1:5" x14ac:dyDescent="0.25">
      <c r="A1">
        <v>1991</v>
      </c>
    </row>
    <row r="4" spans="1:5" x14ac:dyDescent="0.25">
      <c r="C4" t="s">
        <v>7</v>
      </c>
      <c r="D4" t="s">
        <v>8</v>
      </c>
      <c r="E4" t="s">
        <v>9</v>
      </c>
    </row>
    <row r="5" spans="1:5" x14ac:dyDescent="0.25">
      <c r="B5" t="s">
        <v>5</v>
      </c>
      <c r="C5">
        <v>0.21190160363216753</v>
      </c>
      <c r="D5">
        <v>0.6071478641603848</v>
      </c>
      <c r="E5">
        <v>0.18095053220744767</v>
      </c>
    </row>
    <row r="6" spans="1:5" x14ac:dyDescent="0.25">
      <c r="B6" t="s">
        <v>4</v>
      </c>
      <c r="C6">
        <v>0.13281999849019163</v>
      </c>
      <c r="D6">
        <v>0.74297669502949515</v>
      </c>
      <c r="E6">
        <v>0.12420330648031318</v>
      </c>
    </row>
    <row r="7" spans="1:5" x14ac:dyDescent="0.25">
      <c r="B7" t="s">
        <v>6</v>
      </c>
      <c r="C7">
        <v>0.10790816051419759</v>
      </c>
      <c r="D7">
        <v>0.7830621070454129</v>
      </c>
      <c r="E7">
        <v>0.10902973244038953</v>
      </c>
    </row>
    <row r="8" spans="1:5" x14ac:dyDescent="0.25">
      <c r="C8">
        <f>AVERAGE(C5:C7)</f>
        <v>0.15087658754551891</v>
      </c>
      <c r="D8">
        <f>AVERAGE(D5:D7)</f>
        <v>0.71106222207843095</v>
      </c>
      <c r="E8">
        <f>AVERAGE(E5:E7)</f>
        <v>0.13806119037605014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stan_</dc:creator>
  <cp:lastModifiedBy>stan_</cp:lastModifiedBy>
  <dcterms:created xsi:type="dcterms:W3CDTF">2021-01-27T12:11:08Z</dcterms:created>
  <dcterms:modified xsi:type="dcterms:W3CDTF">2021-01-27T13:16:48Z</dcterms:modified>
</cp:coreProperties>
</file>