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EF27D28B-DD71-4A23-B330-6C7A5BEEBB29}" xr6:coauthVersionLast="45" xr6:coauthVersionMax="45" xr10:uidLastSave="{00000000-0000-0000-0000-000000000000}"/>
  <bookViews>
    <workbookView xWindow="-120" yWindow="-120" windowWidth="20730" windowHeight="11160" activeTab="3" xr2:uid="{4F4E3D2C-37F8-4C7D-AEF3-D4A1F36BD5A9}"/>
  </bookViews>
  <sheets>
    <sheet name="Sheet1" sheetId="1" r:id="rId1"/>
    <sheet name="Sheet2" sheetId="2" r:id="rId2"/>
    <sheet name="Sheet3" sheetId="3" r:id="rId3"/>
    <sheet name="Sheet4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10" i="3" l="1"/>
  <c r="R110" i="3"/>
  <c r="R111" i="3" s="1"/>
  <c r="Q110" i="3"/>
  <c r="Q111" i="3" s="1"/>
  <c r="P110" i="3"/>
  <c r="P111" i="3" s="1"/>
  <c r="M110" i="3"/>
  <c r="L110" i="3"/>
  <c r="N110" i="3" s="1"/>
  <c r="K110" i="3"/>
  <c r="F111" i="3"/>
  <c r="G111" i="3"/>
  <c r="H111" i="3"/>
  <c r="I110" i="3"/>
  <c r="F110" i="3"/>
  <c r="G110" i="3"/>
  <c r="H110" i="3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O108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107" i="1"/>
  <c r="G108" i="1"/>
  <c r="G107" i="1"/>
  <c r="H107" i="1" s="1"/>
  <c r="I106" i="1"/>
  <c r="G106" i="1"/>
  <c r="H106" i="1" s="1"/>
  <c r="K106" i="1" s="1"/>
  <c r="G105" i="1"/>
  <c r="H105" i="1" s="1"/>
  <c r="I104" i="1"/>
  <c r="G104" i="1"/>
  <c r="H104" i="1" s="1"/>
  <c r="K104" i="1" s="1"/>
  <c r="G103" i="1"/>
  <c r="H103" i="1" s="1"/>
  <c r="I102" i="1"/>
  <c r="G102" i="1"/>
  <c r="H102" i="1" s="1"/>
  <c r="K102" i="1" s="1"/>
  <c r="G101" i="1"/>
  <c r="H101" i="1" s="1"/>
  <c r="I100" i="1"/>
  <c r="G100" i="1"/>
  <c r="H100" i="1" s="1"/>
  <c r="K100" i="1" s="1"/>
  <c r="M111" i="3" l="1"/>
  <c r="K111" i="3"/>
  <c r="L111" i="3"/>
  <c r="O100" i="1"/>
  <c r="O104" i="1"/>
  <c r="I101" i="1"/>
  <c r="K101" i="1" s="1"/>
  <c r="O101" i="1" s="1"/>
  <c r="O102" i="1"/>
  <c r="I103" i="1"/>
  <c r="K103" i="1" s="1"/>
  <c r="O103" i="1" s="1"/>
  <c r="I105" i="1"/>
  <c r="K105" i="1" s="1"/>
  <c r="O105" i="1" s="1"/>
  <c r="O106" i="1"/>
  <c r="I107" i="1"/>
  <c r="K107" i="1" s="1"/>
  <c r="O107" i="1" s="1"/>
  <c r="E8" i="6" l="1"/>
  <c r="D8" i="6"/>
  <c r="C8" i="6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4" i="1" l="1"/>
  <c r="H16" i="1"/>
  <c r="I36" i="1"/>
  <c r="H48" i="1"/>
  <c r="I56" i="1"/>
  <c r="H64" i="1"/>
  <c r="H80" i="1"/>
  <c r="I84" i="1"/>
  <c r="I88" i="1"/>
  <c r="H96" i="1"/>
  <c r="H9" i="1"/>
  <c r="I13" i="1"/>
  <c r="I17" i="1"/>
  <c r="H25" i="1"/>
  <c r="I29" i="1"/>
  <c r="I33" i="1"/>
  <c r="H41" i="1"/>
  <c r="I45" i="1"/>
  <c r="I49" i="1"/>
  <c r="H57" i="1"/>
  <c r="I61" i="1"/>
  <c r="I65" i="1"/>
  <c r="H73" i="1"/>
  <c r="I77" i="1"/>
  <c r="I81" i="1"/>
  <c r="H89" i="1"/>
  <c r="I93" i="1"/>
  <c r="I97" i="1"/>
  <c r="I8" i="1"/>
  <c r="I24" i="1"/>
  <c r="I68" i="1"/>
  <c r="I20" i="1"/>
  <c r="H32" i="1"/>
  <c r="I40" i="1"/>
  <c r="I52" i="1"/>
  <c r="I72" i="1"/>
  <c r="I3" i="1"/>
  <c r="H7" i="1"/>
  <c r="I11" i="1"/>
  <c r="I15" i="1"/>
  <c r="H23" i="1"/>
  <c r="I27" i="1"/>
  <c r="I31" i="1"/>
  <c r="H39" i="1"/>
  <c r="I43" i="1"/>
  <c r="I47" i="1"/>
  <c r="H55" i="1"/>
  <c r="I59" i="1"/>
  <c r="I63" i="1"/>
  <c r="H71" i="1"/>
  <c r="I75" i="1"/>
  <c r="I79" i="1"/>
  <c r="H87" i="1"/>
  <c r="I91" i="1"/>
  <c r="I95" i="1"/>
  <c r="I48" i="1"/>
  <c r="K48" i="1" s="1"/>
  <c r="H84" i="1"/>
  <c r="H20" i="1"/>
  <c r="K20" i="1" s="1"/>
  <c r="H77" i="1"/>
  <c r="K77" i="1" s="1"/>
  <c r="I41" i="1"/>
  <c r="K41" i="1" s="1"/>
  <c r="H13" i="1"/>
  <c r="K13" i="1" s="1"/>
  <c r="H49" i="1"/>
  <c r="K49" i="1" s="1"/>
  <c r="H3" i="1"/>
  <c r="K3" i="1" s="1"/>
  <c r="O3" i="1" s="1"/>
  <c r="I23" i="1"/>
  <c r="H52" i="1"/>
  <c r="K52" i="1" s="1"/>
  <c r="I80" i="1"/>
  <c r="K80" i="1" s="1"/>
  <c r="H27" i="1"/>
  <c r="K27" i="1" s="1"/>
  <c r="I55" i="1"/>
  <c r="K55" i="1" s="1"/>
  <c r="O55" i="1" s="1"/>
  <c r="H91" i="1"/>
  <c r="K91" i="1" s="1"/>
  <c r="H56" i="1"/>
  <c r="K56" i="1" s="1"/>
  <c r="I16" i="1"/>
  <c r="K16" i="1" s="1"/>
  <c r="H45" i="1"/>
  <c r="K45" i="1" s="1"/>
  <c r="H59" i="1"/>
  <c r="K59" i="1" s="1"/>
  <c r="I87" i="1"/>
  <c r="K87" i="1" s="1"/>
  <c r="O87" i="1" s="1"/>
  <c r="I9" i="1"/>
  <c r="K9" i="1" s="1"/>
  <c r="H17" i="1"/>
  <c r="K17" i="1" s="1"/>
  <c r="H24" i="1"/>
  <c r="K24" i="1" s="1"/>
  <c r="I73" i="1"/>
  <c r="K73" i="1" s="1"/>
  <c r="H81" i="1"/>
  <c r="K81" i="1" s="1"/>
  <c r="H88" i="1"/>
  <c r="K88" i="1" s="1"/>
  <c r="I6" i="1"/>
  <c r="H6" i="1"/>
  <c r="H14" i="1"/>
  <c r="I14" i="1"/>
  <c r="I22" i="1"/>
  <c r="H22" i="1"/>
  <c r="H30" i="1"/>
  <c r="I30" i="1"/>
  <c r="I38" i="1"/>
  <c r="H38" i="1"/>
  <c r="H46" i="1"/>
  <c r="I46" i="1"/>
  <c r="I54" i="1"/>
  <c r="H54" i="1"/>
  <c r="H62" i="1"/>
  <c r="I62" i="1"/>
  <c r="I70" i="1"/>
  <c r="H70" i="1"/>
  <c r="H78" i="1"/>
  <c r="I78" i="1"/>
  <c r="I86" i="1"/>
  <c r="H86" i="1"/>
  <c r="H94" i="1"/>
  <c r="I94" i="1"/>
  <c r="I2" i="1"/>
  <c r="H2" i="1"/>
  <c r="I10" i="1"/>
  <c r="H10" i="1"/>
  <c r="I18" i="1"/>
  <c r="H18" i="1"/>
  <c r="I26" i="1"/>
  <c r="H26" i="1"/>
  <c r="I34" i="1"/>
  <c r="H34" i="1"/>
  <c r="I42" i="1"/>
  <c r="H42" i="1"/>
  <c r="I50" i="1"/>
  <c r="H50" i="1"/>
  <c r="I58" i="1"/>
  <c r="H58" i="1"/>
  <c r="I66" i="1"/>
  <c r="H66" i="1"/>
  <c r="I74" i="1"/>
  <c r="H74" i="1"/>
  <c r="I82" i="1"/>
  <c r="H82" i="1"/>
  <c r="I90" i="1"/>
  <c r="H90" i="1"/>
  <c r="H98" i="1"/>
  <c r="I98" i="1"/>
  <c r="I19" i="1"/>
  <c r="H19" i="1"/>
  <c r="I51" i="1"/>
  <c r="H51" i="1"/>
  <c r="I83" i="1"/>
  <c r="H83" i="1"/>
  <c r="H63" i="1"/>
  <c r="K63" i="1" s="1"/>
  <c r="O63" i="1" s="1"/>
  <c r="K84" i="1"/>
  <c r="I44" i="1"/>
  <c r="H44" i="1"/>
  <c r="I60" i="1"/>
  <c r="H60" i="1"/>
  <c r="I76" i="1"/>
  <c r="H76" i="1"/>
  <c r="I92" i="1"/>
  <c r="H92" i="1"/>
  <c r="H4" i="1"/>
  <c r="K4" i="1" s="1"/>
  <c r="I7" i="1"/>
  <c r="K7" i="1" s="1"/>
  <c r="H11" i="1"/>
  <c r="K11" i="1" s="1"/>
  <c r="O11" i="1" s="1"/>
  <c r="I25" i="1"/>
  <c r="K25" i="1" s="1"/>
  <c r="H29" i="1"/>
  <c r="K29" i="1" s="1"/>
  <c r="I32" i="1"/>
  <c r="K32" i="1" s="1"/>
  <c r="H36" i="1"/>
  <c r="K36" i="1" s="1"/>
  <c r="I39" i="1"/>
  <c r="K39" i="1" s="1"/>
  <c r="O39" i="1" s="1"/>
  <c r="H43" i="1"/>
  <c r="K43" i="1" s="1"/>
  <c r="I57" i="1"/>
  <c r="K57" i="1" s="1"/>
  <c r="H61" i="1"/>
  <c r="K61" i="1" s="1"/>
  <c r="I64" i="1"/>
  <c r="K64" i="1" s="1"/>
  <c r="H68" i="1"/>
  <c r="K68" i="1" s="1"/>
  <c r="I71" i="1"/>
  <c r="K71" i="1" s="1"/>
  <c r="H75" i="1"/>
  <c r="K75" i="1" s="1"/>
  <c r="O75" i="1" s="1"/>
  <c r="I89" i="1"/>
  <c r="K89" i="1" s="1"/>
  <c r="H93" i="1"/>
  <c r="K93" i="1" s="1"/>
  <c r="I96" i="1"/>
  <c r="K96" i="1" s="1"/>
  <c r="K23" i="1"/>
  <c r="I35" i="1"/>
  <c r="H35" i="1"/>
  <c r="K35" i="1" s="1"/>
  <c r="I67" i="1"/>
  <c r="H67" i="1"/>
  <c r="I99" i="1"/>
  <c r="H99" i="1"/>
  <c r="H31" i="1"/>
  <c r="K31" i="1" s="1"/>
  <c r="H95" i="1"/>
  <c r="K95" i="1" s="1"/>
  <c r="O95" i="1" s="1"/>
  <c r="I12" i="1"/>
  <c r="H12" i="1"/>
  <c r="I28" i="1"/>
  <c r="H28" i="1"/>
  <c r="I5" i="1"/>
  <c r="H5" i="1"/>
  <c r="I21" i="1"/>
  <c r="H21" i="1"/>
  <c r="I37" i="1"/>
  <c r="H37" i="1"/>
  <c r="I53" i="1"/>
  <c r="H53" i="1"/>
  <c r="I69" i="1"/>
  <c r="H69" i="1"/>
  <c r="I85" i="1"/>
  <c r="H85" i="1"/>
  <c r="H8" i="1"/>
  <c r="K8" i="1" s="1"/>
  <c r="H15" i="1"/>
  <c r="K15" i="1" s="1"/>
  <c r="H33" i="1"/>
  <c r="K33" i="1" s="1"/>
  <c r="H40" i="1"/>
  <c r="K40" i="1" s="1"/>
  <c r="H47" i="1"/>
  <c r="K47" i="1" s="1"/>
  <c r="O47" i="1" s="1"/>
  <c r="H65" i="1"/>
  <c r="K65" i="1" s="1"/>
  <c r="H72" i="1"/>
  <c r="K72" i="1" s="1"/>
  <c r="H79" i="1"/>
  <c r="K79" i="1" s="1"/>
  <c r="H97" i="1"/>
  <c r="K97" i="1" s="1"/>
  <c r="O91" i="1" l="1"/>
  <c r="O52" i="1"/>
  <c r="O32" i="1"/>
  <c r="O68" i="1"/>
  <c r="O77" i="1"/>
  <c r="O41" i="1"/>
  <c r="O13" i="1"/>
  <c r="O88" i="1"/>
  <c r="O16" i="1"/>
  <c r="O27" i="1"/>
  <c r="O8" i="1"/>
  <c r="O93" i="1"/>
  <c r="O57" i="1"/>
  <c r="O96" i="1"/>
  <c r="O56" i="1"/>
  <c r="O36" i="1"/>
  <c r="O72" i="1"/>
  <c r="O65" i="1"/>
  <c r="O29" i="1"/>
  <c r="O71" i="1"/>
  <c r="O43" i="1"/>
  <c r="O35" i="1"/>
  <c r="O15" i="1"/>
  <c r="O7" i="1"/>
  <c r="O40" i="1"/>
  <c r="O20" i="1"/>
  <c r="O81" i="1"/>
  <c r="O73" i="1"/>
  <c r="O45" i="1"/>
  <c r="O17" i="1"/>
  <c r="O9" i="1"/>
  <c r="O84" i="1"/>
  <c r="O4" i="1"/>
  <c r="O79" i="1"/>
  <c r="O80" i="1"/>
  <c r="O49" i="1"/>
  <c r="O59" i="1"/>
  <c r="O31" i="1"/>
  <c r="O23" i="1"/>
  <c r="O24" i="1"/>
  <c r="O97" i="1"/>
  <c r="O89" i="1"/>
  <c r="O61" i="1"/>
  <c r="O33" i="1"/>
  <c r="O25" i="1"/>
  <c r="O64" i="1"/>
  <c r="O48" i="1"/>
  <c r="K99" i="1"/>
  <c r="O99" i="1" s="1"/>
  <c r="K83" i="1"/>
  <c r="O83" i="1" s="1"/>
  <c r="K76" i="1"/>
  <c r="K28" i="1"/>
  <c r="O28" i="1" s="1"/>
  <c r="K69" i="1"/>
  <c r="O69" i="1" s="1"/>
  <c r="K37" i="1"/>
  <c r="K5" i="1"/>
  <c r="K51" i="1"/>
  <c r="O51" i="1" s="1"/>
  <c r="K86" i="1"/>
  <c r="O86" i="1" s="1"/>
  <c r="K70" i="1"/>
  <c r="K54" i="1"/>
  <c r="K38" i="1"/>
  <c r="O38" i="1" s="1"/>
  <c r="K22" i="1"/>
  <c r="O22" i="1" s="1"/>
  <c r="K92" i="1"/>
  <c r="O92" i="1" s="1"/>
  <c r="K82" i="1"/>
  <c r="K66" i="1"/>
  <c r="K50" i="1"/>
  <c r="O50" i="1" s="1"/>
  <c r="K34" i="1"/>
  <c r="O34" i="1" s="1"/>
  <c r="K18" i="1"/>
  <c r="K2" i="1"/>
  <c r="O2" i="1" s="1"/>
  <c r="K44" i="1"/>
  <c r="O44" i="1" s="1"/>
  <c r="K78" i="1"/>
  <c r="K46" i="1"/>
  <c r="K14" i="1"/>
  <c r="O14" i="1" s="1"/>
  <c r="K12" i="1"/>
  <c r="O12" i="1" s="1"/>
  <c r="K60" i="1"/>
  <c r="K98" i="1"/>
  <c r="K6" i="1"/>
  <c r="K94" i="1"/>
  <c r="O94" i="1" s="1"/>
  <c r="K62" i="1"/>
  <c r="O62" i="1" s="1"/>
  <c r="K30" i="1"/>
  <c r="O30" i="1" s="1"/>
  <c r="K85" i="1"/>
  <c r="O85" i="1" s="1"/>
  <c r="K53" i="1"/>
  <c r="K21" i="1"/>
  <c r="K67" i="1"/>
  <c r="O67" i="1" s="1"/>
  <c r="K19" i="1"/>
  <c r="K90" i="1"/>
  <c r="K74" i="1"/>
  <c r="K58" i="1"/>
  <c r="K42" i="1"/>
  <c r="K26" i="1"/>
  <c r="O26" i="1" s="1"/>
  <c r="K10" i="1"/>
  <c r="O6" i="1" l="1"/>
  <c r="O66" i="1"/>
  <c r="O90" i="1"/>
  <c r="O19" i="1"/>
  <c r="O46" i="1"/>
  <c r="O18" i="1"/>
  <c r="O82" i="1"/>
  <c r="O74" i="1"/>
  <c r="O53" i="1"/>
  <c r="O58" i="1"/>
  <c r="O98" i="1"/>
  <c r="O54" i="1"/>
  <c r="O5" i="1"/>
  <c r="O76" i="1"/>
  <c r="O42" i="1"/>
  <c r="O10" i="1"/>
  <c r="O21" i="1"/>
  <c r="O60" i="1"/>
  <c r="O78" i="1"/>
  <c r="O70" i="1"/>
  <c r="O37" i="1"/>
</calcChain>
</file>

<file path=xl/sharedStrings.xml><?xml version="1.0" encoding="utf-8"?>
<sst xmlns="http://schemas.openxmlformats.org/spreadsheetml/2006/main" count="28" uniqueCount="17">
  <si>
    <t>Census Tract name</t>
  </si>
  <si>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</si>
  <si>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</si>
  <si>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</si>
  <si>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</si>
  <si>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</si>
  <si>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</si>
  <si>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</si>
  <si>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</si>
  <si>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</si>
  <si>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>W/Inc</t>
  </si>
  <si>
    <t>ShareM</t>
  </si>
  <si>
    <t>ShareF</t>
  </si>
  <si>
    <t>Total males with income</t>
  </si>
  <si>
    <t>Males 15 years &amp; over: average income</t>
  </si>
  <si>
    <t>Total females with income</t>
  </si>
  <si>
    <t>Females 15 years &amp; over: average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</si>
</sst>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O108"/>
  <sheetViews>
    <sheetView workbookViewId="0">
      <selection activeCell="K109" sqref="K2:K109"/>
    </sheetView>
  </sheetViews>
  <sheetFormatPr defaultRowHeight="15" x14ac:dyDescent="0.25"/>
  <sheetData>
    <row r="1" spans="1:15" ht="75" x14ac:dyDescent="0.25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G1" s="3" t="s">
        <v>10</v>
      </c>
      <c r="H1" s="3" t="s">
        <v>11</v>
      </c>
      <c r="I1" s="3" t="s">
        <v>12</v>
      </c>
    </row>
    <row r="2" spans="1:15" x14ac:dyDescent="0.25">
      <c r="A2" s="1">
        <v>1</v>
      </c>
      <c r="B2" s="1">
        <v>1790</v>
      </c>
      <c r="C2" s="1">
        <v>6930</v>
      </c>
      <c r="D2" s="1">
        <v>1680</v>
      </c>
      <c r="E2" s="1">
        <v>2685</v>
      </c>
      <c r="G2">
        <f>B2+D2</f>
        <v>3470</v>
      </c>
      <c r="H2">
        <f>B2/G2</f>
        <v>0.51585014409221897</v>
      </c>
      <c r="I2">
        <f>D2/G2</f>
        <v>0.48414985590778098</v>
      </c>
      <c r="K2">
        <f>H2*C2+I2*E2</f>
        <v>4874.7838616714689</v>
      </c>
      <c r="M2">
        <f t="shared" ref="M2:M65" si="0">G2/G$108</f>
        <v>1.0638624030413588E-2</v>
      </c>
      <c r="O2">
        <f t="shared" ref="O2:O65" si="1">K2*M2</f>
        <v>51.860992733850438</v>
      </c>
    </row>
    <row r="3" spans="1:15" x14ac:dyDescent="0.25">
      <c r="A3" s="1">
        <v>2</v>
      </c>
      <c r="B3" s="1">
        <v>2300</v>
      </c>
      <c r="C3" s="1">
        <v>5930</v>
      </c>
      <c r="D3" s="1">
        <v>1965</v>
      </c>
      <c r="E3" s="1">
        <v>2675</v>
      </c>
      <c r="G3">
        <f t="shared" ref="G3:G66" si="2">B3+D3</f>
        <v>4265</v>
      </c>
      <c r="H3">
        <f t="shared" ref="H3:H66" si="3">B3/G3</f>
        <v>0.53927315357561545</v>
      </c>
      <c r="I3">
        <f t="shared" ref="I3:I66" si="4">D3/G3</f>
        <v>0.46072684642438455</v>
      </c>
      <c r="K3">
        <f t="shared" ref="K3:K66" si="5">H3*C3+I3*E3</f>
        <v>4430.3341148886284</v>
      </c>
      <c r="M3">
        <f t="shared" si="0"/>
        <v>1.3076003311156759E-2</v>
      </c>
      <c r="O3">
        <f t="shared" si="1"/>
        <v>57.931063555814454</v>
      </c>
    </row>
    <row r="4" spans="1:15" x14ac:dyDescent="0.25">
      <c r="A4" s="1">
        <v>3</v>
      </c>
      <c r="B4" s="1">
        <v>2430</v>
      </c>
      <c r="C4" s="1">
        <v>5395</v>
      </c>
      <c r="D4" s="1">
        <v>2345</v>
      </c>
      <c r="E4" s="1">
        <v>2625</v>
      </c>
      <c r="G4">
        <f t="shared" si="2"/>
        <v>4775</v>
      </c>
      <c r="H4">
        <f t="shared" si="3"/>
        <v>0.50890052356020943</v>
      </c>
      <c r="I4">
        <f t="shared" si="4"/>
        <v>0.49109947643979057</v>
      </c>
      <c r="K4">
        <f t="shared" si="5"/>
        <v>4034.6544502617799</v>
      </c>
      <c r="M4">
        <f t="shared" si="0"/>
        <v>1.463960511389766E-2</v>
      </c>
      <c r="O4">
        <f t="shared" si="1"/>
        <v>59.065747922862307</v>
      </c>
    </row>
    <row r="5" spans="1:15" x14ac:dyDescent="0.25">
      <c r="A5" s="1">
        <v>4</v>
      </c>
      <c r="B5" s="1">
        <v>3740</v>
      </c>
      <c r="C5" s="1">
        <v>6655</v>
      </c>
      <c r="D5" s="1">
        <v>3255</v>
      </c>
      <c r="E5" s="1">
        <v>3195</v>
      </c>
      <c r="G5">
        <f t="shared" si="2"/>
        <v>6995</v>
      </c>
      <c r="H5">
        <f t="shared" si="3"/>
        <v>0.5346676197283774</v>
      </c>
      <c r="I5">
        <f t="shared" si="4"/>
        <v>0.4653323802716226</v>
      </c>
      <c r="K5">
        <f t="shared" si="5"/>
        <v>5044.9499642601859</v>
      </c>
      <c r="M5">
        <f t="shared" si="0"/>
        <v>2.1445871784652175E-2</v>
      </c>
      <c r="O5">
        <f t="shared" si="1"/>
        <v>108.19335009350952</v>
      </c>
    </row>
    <row r="6" spans="1:15" x14ac:dyDescent="0.25">
      <c r="A6" s="1">
        <v>5</v>
      </c>
      <c r="B6" s="1">
        <v>2300</v>
      </c>
      <c r="C6" s="1">
        <v>12370</v>
      </c>
      <c r="D6" s="1">
        <v>1670</v>
      </c>
      <c r="E6" s="1">
        <v>3040</v>
      </c>
      <c r="G6">
        <f t="shared" si="2"/>
        <v>3970</v>
      </c>
      <c r="H6">
        <f t="shared" si="3"/>
        <v>0.57934508816120911</v>
      </c>
      <c r="I6">
        <f t="shared" si="4"/>
        <v>0.42065491183879095</v>
      </c>
      <c r="K6">
        <f t="shared" si="5"/>
        <v>8445.2896725440805</v>
      </c>
      <c r="M6">
        <f t="shared" si="0"/>
        <v>1.2171566974277218E-2</v>
      </c>
      <c r="O6">
        <f t="shared" si="1"/>
        <v>102.79240886654199</v>
      </c>
    </row>
    <row r="7" spans="1:15" x14ac:dyDescent="0.25">
      <c r="A7" s="1">
        <v>6</v>
      </c>
      <c r="B7" s="1">
        <v>1315</v>
      </c>
      <c r="C7" s="1">
        <v>8690</v>
      </c>
      <c r="D7" s="1">
        <v>1085</v>
      </c>
      <c r="E7" s="1">
        <v>3355</v>
      </c>
      <c r="G7">
        <f t="shared" si="2"/>
        <v>2400</v>
      </c>
      <c r="H7">
        <f t="shared" si="3"/>
        <v>0.54791666666666672</v>
      </c>
      <c r="I7">
        <f t="shared" si="4"/>
        <v>0.45208333333333334</v>
      </c>
      <c r="K7">
        <f t="shared" si="5"/>
        <v>6278.135416666667</v>
      </c>
      <c r="M7">
        <f t="shared" si="0"/>
        <v>7.3581261305454213E-3</v>
      </c>
      <c r="O7">
        <f t="shared" si="1"/>
        <v>46.195312260477671</v>
      </c>
    </row>
    <row r="8" spans="1:15" x14ac:dyDescent="0.25">
      <c r="A8" s="1">
        <v>7</v>
      </c>
      <c r="B8" s="1">
        <v>1570</v>
      </c>
      <c r="C8" s="1">
        <v>7200</v>
      </c>
      <c r="D8" s="1">
        <v>1235</v>
      </c>
      <c r="E8" s="1">
        <v>3175</v>
      </c>
      <c r="G8">
        <f t="shared" si="2"/>
        <v>2805</v>
      </c>
      <c r="H8">
        <f t="shared" si="3"/>
        <v>0.55971479500891264</v>
      </c>
      <c r="I8">
        <f t="shared" si="4"/>
        <v>0.44028520499108736</v>
      </c>
      <c r="K8">
        <f t="shared" si="5"/>
        <v>5427.8520499108736</v>
      </c>
      <c r="M8">
        <f t="shared" si="0"/>
        <v>8.5998099150749602E-3</v>
      </c>
      <c r="O8">
        <f t="shared" si="1"/>
        <v>46.678495876383479</v>
      </c>
    </row>
    <row r="9" spans="1:15" x14ac:dyDescent="0.25">
      <c r="A9" s="1">
        <v>8</v>
      </c>
      <c r="B9" s="1">
        <v>1190</v>
      </c>
      <c r="C9" s="1">
        <v>12410</v>
      </c>
      <c r="D9" s="1">
        <v>1110</v>
      </c>
      <c r="E9" s="1">
        <v>3695</v>
      </c>
      <c r="G9">
        <f t="shared" si="2"/>
        <v>2300</v>
      </c>
      <c r="H9">
        <f t="shared" si="3"/>
        <v>0.5173913043478261</v>
      </c>
      <c r="I9">
        <f t="shared" si="4"/>
        <v>0.4826086956521739</v>
      </c>
      <c r="K9">
        <f t="shared" si="5"/>
        <v>8204.065217391304</v>
      </c>
      <c r="M9">
        <f t="shared" si="0"/>
        <v>7.0515375417726954E-3</v>
      </c>
      <c r="O9">
        <f t="shared" si="1"/>
        <v>57.851273875586351</v>
      </c>
    </row>
    <row r="10" spans="1:15" x14ac:dyDescent="0.25">
      <c r="A10" s="1">
        <v>9</v>
      </c>
      <c r="B10" s="1">
        <v>1205</v>
      </c>
      <c r="C10" s="1">
        <v>10375</v>
      </c>
      <c r="D10" s="1">
        <v>1085</v>
      </c>
      <c r="E10" s="1">
        <v>3765</v>
      </c>
      <c r="G10">
        <f t="shared" si="2"/>
        <v>2290</v>
      </c>
      <c r="H10">
        <f t="shared" si="3"/>
        <v>0.52620087336244536</v>
      </c>
      <c r="I10">
        <f t="shared" si="4"/>
        <v>0.47379912663755458</v>
      </c>
      <c r="K10">
        <f t="shared" si="5"/>
        <v>7243.1877729257631</v>
      </c>
      <c r="M10">
        <f t="shared" si="0"/>
        <v>7.0208786828954229E-3</v>
      </c>
      <c r="O10">
        <f t="shared" si="1"/>
        <v>50.853542631143263</v>
      </c>
    </row>
    <row r="11" spans="1:15" x14ac:dyDescent="0.25">
      <c r="A11" s="1">
        <v>10</v>
      </c>
      <c r="B11" s="1">
        <v>2380</v>
      </c>
      <c r="C11" s="1">
        <v>10410</v>
      </c>
      <c r="D11" s="1">
        <v>2465</v>
      </c>
      <c r="E11" s="1">
        <v>3900</v>
      </c>
      <c r="G11">
        <f t="shared" si="2"/>
        <v>4845</v>
      </c>
      <c r="H11">
        <f t="shared" si="3"/>
        <v>0.49122807017543857</v>
      </c>
      <c r="I11">
        <f t="shared" si="4"/>
        <v>0.50877192982456143</v>
      </c>
      <c r="K11">
        <f t="shared" si="5"/>
        <v>7097.894736842105</v>
      </c>
      <c r="M11">
        <f t="shared" si="0"/>
        <v>1.485421712603857E-2</v>
      </c>
      <c r="O11">
        <f t="shared" si="1"/>
        <v>105.43366955881902</v>
      </c>
    </row>
    <row r="12" spans="1:15" x14ac:dyDescent="0.25">
      <c r="A12" s="1">
        <v>11</v>
      </c>
      <c r="B12" s="1">
        <v>2560</v>
      </c>
      <c r="C12" s="1">
        <v>8205</v>
      </c>
      <c r="D12" s="1">
        <v>3040</v>
      </c>
      <c r="E12" s="1">
        <v>4345</v>
      </c>
      <c r="G12">
        <f t="shared" si="2"/>
        <v>5600</v>
      </c>
      <c r="H12">
        <f t="shared" si="3"/>
        <v>0.45714285714285713</v>
      </c>
      <c r="I12">
        <f t="shared" si="4"/>
        <v>0.54285714285714282</v>
      </c>
      <c r="K12">
        <f t="shared" si="5"/>
        <v>6109.5714285714275</v>
      </c>
      <c r="M12">
        <f t="shared" si="0"/>
        <v>1.716896097127265E-2</v>
      </c>
      <c r="O12">
        <f t="shared" si="1"/>
        <v>104.89499340834533</v>
      </c>
    </row>
    <row r="13" spans="1:15" x14ac:dyDescent="0.25">
      <c r="A13" s="1">
        <v>12</v>
      </c>
      <c r="B13" s="1">
        <v>2000</v>
      </c>
      <c r="C13" s="1">
        <v>4835</v>
      </c>
      <c r="D13" s="1">
        <v>2490</v>
      </c>
      <c r="E13" s="1">
        <v>3280</v>
      </c>
      <c r="G13">
        <f t="shared" si="2"/>
        <v>4490</v>
      </c>
      <c r="H13">
        <f t="shared" si="3"/>
        <v>0.44543429844097998</v>
      </c>
      <c r="I13">
        <f t="shared" si="4"/>
        <v>0.55456570155902007</v>
      </c>
      <c r="K13">
        <f t="shared" si="5"/>
        <v>3972.650334075724</v>
      </c>
      <c r="M13">
        <f t="shared" si="0"/>
        <v>1.3765827635895391E-2</v>
      </c>
      <c r="O13">
        <f t="shared" si="1"/>
        <v>54.68681975656866</v>
      </c>
    </row>
    <row r="14" spans="1:15" x14ac:dyDescent="0.25">
      <c r="A14" s="1">
        <v>13</v>
      </c>
      <c r="B14" s="1">
        <v>600</v>
      </c>
      <c r="C14" s="1">
        <v>4185</v>
      </c>
      <c r="D14" s="1">
        <v>510</v>
      </c>
      <c r="E14" s="1">
        <v>2685</v>
      </c>
      <c r="G14">
        <f t="shared" si="2"/>
        <v>1110</v>
      </c>
      <c r="H14">
        <f t="shared" si="3"/>
        <v>0.54054054054054057</v>
      </c>
      <c r="I14">
        <f t="shared" si="4"/>
        <v>0.45945945945945948</v>
      </c>
      <c r="K14">
        <f t="shared" si="5"/>
        <v>3495.8108108108108</v>
      </c>
      <c r="M14">
        <f t="shared" si="0"/>
        <v>3.4031333353772572E-3</v>
      </c>
      <c r="O14">
        <f t="shared" si="1"/>
        <v>11.896710304442468</v>
      </c>
    </row>
    <row r="15" spans="1:15" x14ac:dyDescent="0.25">
      <c r="A15" s="1">
        <v>14</v>
      </c>
      <c r="B15" s="1">
        <v>1625</v>
      </c>
      <c r="C15" s="1">
        <v>5750</v>
      </c>
      <c r="D15" s="1">
        <v>2250</v>
      </c>
      <c r="E15" s="1">
        <v>3720</v>
      </c>
      <c r="G15">
        <f t="shared" si="2"/>
        <v>3875</v>
      </c>
      <c r="H15">
        <f t="shared" si="3"/>
        <v>0.41935483870967744</v>
      </c>
      <c r="I15">
        <f t="shared" si="4"/>
        <v>0.58064516129032262</v>
      </c>
      <c r="K15">
        <f t="shared" si="5"/>
        <v>4571.2903225806458</v>
      </c>
      <c r="M15">
        <f t="shared" si="0"/>
        <v>1.1880307814943128E-2</v>
      </c>
      <c r="O15">
        <f t="shared" si="1"/>
        <v>54.308336143728738</v>
      </c>
    </row>
    <row r="16" spans="1:15" x14ac:dyDescent="0.25">
      <c r="A16" s="1">
        <v>15</v>
      </c>
      <c r="B16" s="1">
        <v>2740</v>
      </c>
      <c r="C16" s="1">
        <v>4870</v>
      </c>
      <c r="D16" s="1">
        <v>3355</v>
      </c>
      <c r="E16" s="1">
        <v>3200</v>
      </c>
      <c r="G16">
        <f t="shared" si="2"/>
        <v>6095</v>
      </c>
      <c r="H16">
        <f t="shared" si="3"/>
        <v>0.44954881050041018</v>
      </c>
      <c r="I16">
        <f t="shared" si="4"/>
        <v>0.55045118949958982</v>
      </c>
      <c r="K16">
        <f t="shared" si="5"/>
        <v>3950.7465135356852</v>
      </c>
      <c r="M16">
        <f t="shared" si="0"/>
        <v>1.8686574485697643E-2</v>
      </c>
      <c r="O16">
        <f t="shared" si="1"/>
        <v>73.825918999294856</v>
      </c>
    </row>
    <row r="17" spans="1:15" x14ac:dyDescent="0.25">
      <c r="A17" s="1">
        <v>16</v>
      </c>
      <c r="B17" s="1">
        <v>1250</v>
      </c>
      <c r="C17" s="1">
        <v>4605</v>
      </c>
      <c r="D17" s="1">
        <v>1610</v>
      </c>
      <c r="E17" s="1">
        <v>2840</v>
      </c>
      <c r="G17">
        <f t="shared" si="2"/>
        <v>2860</v>
      </c>
      <c r="H17">
        <f t="shared" si="3"/>
        <v>0.43706293706293708</v>
      </c>
      <c r="I17">
        <f t="shared" si="4"/>
        <v>0.56293706293706292</v>
      </c>
      <c r="K17">
        <f t="shared" si="5"/>
        <v>3611.4160839160841</v>
      </c>
      <c r="M17">
        <f t="shared" si="0"/>
        <v>8.7684336388999598E-3</v>
      </c>
      <c r="O17">
        <f t="shared" si="1"/>
        <v>31.666462274274153</v>
      </c>
    </row>
    <row r="18" spans="1:15" x14ac:dyDescent="0.25">
      <c r="A18" s="1">
        <v>17</v>
      </c>
      <c r="B18" s="1">
        <v>1685</v>
      </c>
      <c r="C18" s="1">
        <v>5435</v>
      </c>
      <c r="D18" s="1">
        <v>1960</v>
      </c>
      <c r="E18" s="1">
        <v>3005</v>
      </c>
      <c r="G18">
        <f t="shared" si="2"/>
        <v>3645</v>
      </c>
      <c r="H18">
        <f t="shared" si="3"/>
        <v>0.46227709190672156</v>
      </c>
      <c r="I18">
        <f t="shared" si="4"/>
        <v>0.5377229080932785</v>
      </c>
      <c r="K18">
        <f t="shared" si="5"/>
        <v>4128.3333333333339</v>
      </c>
      <c r="M18">
        <f t="shared" si="0"/>
        <v>1.1175154060765859E-2</v>
      </c>
      <c r="O18">
        <f t="shared" si="1"/>
        <v>46.134761014195064</v>
      </c>
    </row>
    <row r="19" spans="1:15" x14ac:dyDescent="0.25">
      <c r="A19" s="1">
        <v>18</v>
      </c>
      <c r="B19" s="1">
        <v>1255</v>
      </c>
      <c r="C19" s="1">
        <v>5840</v>
      </c>
      <c r="D19" s="1">
        <v>1220</v>
      </c>
      <c r="E19" s="1">
        <v>2915</v>
      </c>
      <c r="G19">
        <f t="shared" si="2"/>
        <v>2475</v>
      </c>
      <c r="H19">
        <f t="shared" si="3"/>
        <v>0.50707070707070712</v>
      </c>
      <c r="I19">
        <f t="shared" si="4"/>
        <v>0.49292929292929294</v>
      </c>
      <c r="K19">
        <f t="shared" si="5"/>
        <v>4398.1818181818189</v>
      </c>
      <c r="M19">
        <f t="shared" si="0"/>
        <v>7.5880675721249659E-3</v>
      </c>
      <c r="O19">
        <f t="shared" si="1"/>
        <v>33.373700830855086</v>
      </c>
    </row>
    <row r="20" spans="1:15" x14ac:dyDescent="0.25">
      <c r="A20" s="1">
        <v>19</v>
      </c>
      <c r="B20" s="1">
        <v>1345</v>
      </c>
      <c r="C20" s="1">
        <v>5710</v>
      </c>
      <c r="D20" s="1">
        <v>1240</v>
      </c>
      <c r="E20" s="1">
        <v>2885</v>
      </c>
      <c r="G20">
        <f t="shared" si="2"/>
        <v>2585</v>
      </c>
      <c r="H20">
        <f t="shared" si="3"/>
        <v>0.52030947775628622</v>
      </c>
      <c r="I20">
        <f t="shared" si="4"/>
        <v>0.47969052224371372</v>
      </c>
      <c r="K20">
        <f t="shared" si="5"/>
        <v>4354.874274661508</v>
      </c>
      <c r="M20">
        <f t="shared" si="0"/>
        <v>7.9253150197749634E-3</v>
      </c>
      <c r="O20">
        <f t="shared" si="1"/>
        <v>34.513750498206448</v>
      </c>
    </row>
    <row r="21" spans="1:15" x14ac:dyDescent="0.25">
      <c r="A21" s="1">
        <v>20</v>
      </c>
      <c r="B21" s="1">
        <v>1145</v>
      </c>
      <c r="C21" s="1">
        <v>5685</v>
      </c>
      <c r="D21" s="1">
        <v>1050</v>
      </c>
      <c r="E21" s="1">
        <v>2800</v>
      </c>
      <c r="G21">
        <f t="shared" si="2"/>
        <v>2195</v>
      </c>
      <c r="H21">
        <f t="shared" si="3"/>
        <v>0.52164009111617315</v>
      </c>
      <c r="I21">
        <f t="shared" si="4"/>
        <v>0.4783599088838269</v>
      </c>
      <c r="K21">
        <f t="shared" si="5"/>
        <v>4304.9316628701599</v>
      </c>
      <c r="M21">
        <f t="shared" si="0"/>
        <v>6.7296195235613332E-3</v>
      </c>
      <c r="O21">
        <f t="shared" si="1"/>
        <v>28.970552166048385</v>
      </c>
    </row>
    <row r="22" spans="1:15" x14ac:dyDescent="0.25">
      <c r="A22" s="1">
        <v>21</v>
      </c>
      <c r="B22" s="1">
        <v>2785</v>
      </c>
      <c r="C22" s="1">
        <v>4825</v>
      </c>
      <c r="D22" s="1">
        <v>2705</v>
      </c>
      <c r="E22" s="1">
        <v>2650</v>
      </c>
      <c r="G22">
        <f t="shared" si="2"/>
        <v>5490</v>
      </c>
      <c r="H22">
        <f t="shared" si="3"/>
        <v>0.5072859744990893</v>
      </c>
      <c r="I22">
        <f t="shared" si="4"/>
        <v>0.49271402550091076</v>
      </c>
      <c r="K22">
        <f t="shared" si="5"/>
        <v>3753.3469945355191</v>
      </c>
      <c r="M22">
        <f t="shared" si="0"/>
        <v>1.683171352362265E-2</v>
      </c>
      <c r="O22">
        <f t="shared" si="1"/>
        <v>63.175261366771927</v>
      </c>
    </row>
    <row r="23" spans="1:15" x14ac:dyDescent="0.25">
      <c r="A23" s="1">
        <v>22</v>
      </c>
      <c r="B23" s="1">
        <v>2315</v>
      </c>
      <c r="C23" s="1">
        <v>4165</v>
      </c>
      <c r="D23" s="1">
        <v>2120</v>
      </c>
      <c r="E23" s="1">
        <v>2610</v>
      </c>
      <c r="G23">
        <f t="shared" si="2"/>
        <v>4435</v>
      </c>
      <c r="H23">
        <f t="shared" si="3"/>
        <v>0.5219842164599775</v>
      </c>
      <c r="I23">
        <f t="shared" si="4"/>
        <v>0.47801578354002255</v>
      </c>
      <c r="K23">
        <f t="shared" si="5"/>
        <v>3421.6854565952654</v>
      </c>
      <c r="M23">
        <f t="shared" si="0"/>
        <v>1.3597203912070394E-2</v>
      </c>
      <c r="O23">
        <f t="shared" si="1"/>
        <v>46.525354876291516</v>
      </c>
    </row>
    <row r="24" spans="1:15" x14ac:dyDescent="0.25">
      <c r="A24" s="1">
        <v>23</v>
      </c>
      <c r="B24" s="1">
        <v>1655</v>
      </c>
      <c r="C24" s="1">
        <v>4320</v>
      </c>
      <c r="D24" s="1">
        <v>1640</v>
      </c>
      <c r="E24" s="1">
        <v>2890</v>
      </c>
      <c r="G24">
        <f t="shared" si="2"/>
        <v>3295</v>
      </c>
      <c r="H24">
        <f t="shared" si="3"/>
        <v>0.50227617602427921</v>
      </c>
      <c r="I24">
        <f t="shared" si="4"/>
        <v>0.49772382397572079</v>
      </c>
      <c r="K24">
        <f t="shared" si="5"/>
        <v>3608.2549317147195</v>
      </c>
      <c r="M24">
        <f t="shared" si="0"/>
        <v>1.0102094000061318E-2</v>
      </c>
      <c r="O24">
        <f t="shared" si="1"/>
        <v>36.450930496366929</v>
      </c>
    </row>
    <row r="25" spans="1:15" x14ac:dyDescent="0.25">
      <c r="A25" s="1">
        <v>24</v>
      </c>
      <c r="B25" s="1">
        <v>510</v>
      </c>
      <c r="C25" s="1">
        <v>3160</v>
      </c>
      <c r="D25" s="1">
        <v>125</v>
      </c>
      <c r="E25" s="1">
        <v>1710</v>
      </c>
      <c r="G25">
        <f t="shared" si="2"/>
        <v>635</v>
      </c>
      <c r="H25">
        <f t="shared" si="3"/>
        <v>0.80314960629921262</v>
      </c>
      <c r="I25">
        <f t="shared" si="4"/>
        <v>0.19685039370078741</v>
      </c>
      <c r="K25">
        <f t="shared" si="5"/>
        <v>2874.5669291338581</v>
      </c>
      <c r="M25">
        <f t="shared" si="0"/>
        <v>1.9468375387068093E-3</v>
      </c>
      <c r="O25">
        <f t="shared" si="1"/>
        <v>5.5963148051629519</v>
      </c>
    </row>
    <row r="26" spans="1:15" x14ac:dyDescent="0.25">
      <c r="A26" s="1">
        <v>25</v>
      </c>
      <c r="B26" s="1">
        <v>1930</v>
      </c>
      <c r="C26" s="1">
        <v>3010</v>
      </c>
      <c r="D26" s="1">
        <v>900</v>
      </c>
      <c r="E26" s="1">
        <v>1965</v>
      </c>
      <c r="G26">
        <f t="shared" si="2"/>
        <v>2830</v>
      </c>
      <c r="H26">
        <f t="shared" si="3"/>
        <v>0.6819787985865724</v>
      </c>
      <c r="I26">
        <f t="shared" si="4"/>
        <v>0.31802120141342755</v>
      </c>
      <c r="K26">
        <f t="shared" si="5"/>
        <v>2677.6678445229682</v>
      </c>
      <c r="M26">
        <f t="shared" si="0"/>
        <v>8.6764570622681423E-3</v>
      </c>
      <c r="O26">
        <f t="shared" si="1"/>
        <v>23.23267008001962</v>
      </c>
    </row>
    <row r="27" spans="1:15" x14ac:dyDescent="0.25">
      <c r="A27" s="1">
        <v>26</v>
      </c>
      <c r="B27" s="1">
        <v>1120</v>
      </c>
      <c r="C27" s="1">
        <v>4220</v>
      </c>
      <c r="D27" s="1">
        <v>935</v>
      </c>
      <c r="E27" s="1">
        <v>2285</v>
      </c>
      <c r="G27">
        <f t="shared" si="2"/>
        <v>2055</v>
      </c>
      <c r="H27">
        <f t="shared" si="3"/>
        <v>0.54501216545012166</v>
      </c>
      <c r="I27">
        <f t="shared" si="4"/>
        <v>0.45498783454987834</v>
      </c>
      <c r="K27">
        <f t="shared" si="5"/>
        <v>3339.5985401459857</v>
      </c>
      <c r="M27">
        <f t="shared" si="0"/>
        <v>6.3003954992795165E-3</v>
      </c>
      <c r="O27">
        <f t="shared" si="1"/>
        <v>21.040791611736211</v>
      </c>
    </row>
    <row r="28" spans="1:15" x14ac:dyDescent="0.25">
      <c r="A28" s="1">
        <v>27</v>
      </c>
      <c r="B28" s="1">
        <v>925</v>
      </c>
      <c r="C28" s="1">
        <v>5030</v>
      </c>
      <c r="D28" s="1">
        <v>1170</v>
      </c>
      <c r="E28" s="1">
        <v>2795</v>
      </c>
      <c r="G28">
        <f t="shared" si="2"/>
        <v>2095</v>
      </c>
      <c r="H28">
        <f t="shared" si="3"/>
        <v>0.441527446300716</v>
      </c>
      <c r="I28">
        <f t="shared" si="4"/>
        <v>0.55847255369928406</v>
      </c>
      <c r="K28">
        <f t="shared" si="5"/>
        <v>3781.8138424821009</v>
      </c>
      <c r="M28">
        <f t="shared" si="0"/>
        <v>6.4230309347886073E-3</v>
      </c>
      <c r="O28">
        <f t="shared" si="1"/>
        <v>24.290707299874303</v>
      </c>
    </row>
    <row r="29" spans="1:15" x14ac:dyDescent="0.25">
      <c r="A29" s="1">
        <v>28</v>
      </c>
      <c r="B29" s="1">
        <v>1850</v>
      </c>
      <c r="C29" s="1">
        <v>4905</v>
      </c>
      <c r="D29" s="1">
        <v>2125</v>
      </c>
      <c r="E29" s="1">
        <v>2720</v>
      </c>
      <c r="G29">
        <f t="shared" si="2"/>
        <v>3975</v>
      </c>
      <c r="H29">
        <f t="shared" si="3"/>
        <v>0.46540880503144655</v>
      </c>
      <c r="I29">
        <f t="shared" si="4"/>
        <v>0.53459119496855345</v>
      </c>
      <c r="K29">
        <f t="shared" si="5"/>
        <v>3736.9182389937105</v>
      </c>
      <c r="M29">
        <f t="shared" si="0"/>
        <v>1.2186896403715853E-2</v>
      </c>
      <c r="O29">
        <f t="shared" si="1"/>
        <v>45.541435447772628</v>
      </c>
    </row>
    <row r="30" spans="1:15" x14ac:dyDescent="0.25">
      <c r="A30" s="1">
        <v>29</v>
      </c>
      <c r="B30" s="1">
        <v>1855</v>
      </c>
      <c r="C30" s="1">
        <v>5280</v>
      </c>
      <c r="D30" s="1">
        <v>1730</v>
      </c>
      <c r="E30" s="1">
        <v>2440</v>
      </c>
      <c r="G30">
        <f t="shared" si="2"/>
        <v>3585</v>
      </c>
      <c r="H30">
        <f t="shared" si="3"/>
        <v>0.51743375174337514</v>
      </c>
      <c r="I30">
        <f t="shared" si="4"/>
        <v>0.48256624825662481</v>
      </c>
      <c r="K30">
        <f t="shared" si="5"/>
        <v>3909.5118549511853</v>
      </c>
      <c r="M30">
        <f t="shared" si="0"/>
        <v>1.0991200907502222E-2</v>
      </c>
      <c r="O30">
        <f t="shared" si="1"/>
        <v>42.970230248030163</v>
      </c>
    </row>
    <row r="31" spans="1:15" x14ac:dyDescent="0.25">
      <c r="A31" s="1">
        <v>30</v>
      </c>
      <c r="B31" s="1">
        <v>1365</v>
      </c>
      <c r="C31" s="1">
        <v>5885</v>
      </c>
      <c r="D31" s="1">
        <v>1250</v>
      </c>
      <c r="E31" s="1">
        <v>2715</v>
      </c>
      <c r="G31">
        <f t="shared" si="2"/>
        <v>2615</v>
      </c>
      <c r="H31">
        <f t="shared" si="3"/>
        <v>0.52198852772466542</v>
      </c>
      <c r="I31">
        <f t="shared" si="4"/>
        <v>0.47801147227533458</v>
      </c>
      <c r="K31">
        <f t="shared" si="5"/>
        <v>4369.7036328871891</v>
      </c>
      <c r="M31">
        <f t="shared" si="0"/>
        <v>8.0172915964067809E-3</v>
      </c>
      <c r="O31">
        <f t="shared" si="1"/>
        <v>35.033188214734643</v>
      </c>
    </row>
    <row r="32" spans="1:15" x14ac:dyDescent="0.25">
      <c r="A32" s="1">
        <v>31</v>
      </c>
      <c r="B32" s="1">
        <v>1025</v>
      </c>
      <c r="C32" s="1">
        <v>6305</v>
      </c>
      <c r="D32" s="1">
        <v>830</v>
      </c>
      <c r="E32" s="1">
        <v>2570</v>
      </c>
      <c r="G32">
        <f t="shared" si="2"/>
        <v>1855</v>
      </c>
      <c r="H32">
        <f t="shared" si="3"/>
        <v>0.55256064690026951</v>
      </c>
      <c r="I32">
        <f t="shared" si="4"/>
        <v>0.44743935309973049</v>
      </c>
      <c r="K32">
        <f t="shared" si="5"/>
        <v>4633.8140161725069</v>
      </c>
      <c r="M32">
        <f t="shared" si="0"/>
        <v>5.6872183217340647E-3</v>
      </c>
      <c r="O32">
        <f t="shared" si="1"/>
        <v>26.353511972284391</v>
      </c>
    </row>
    <row r="33" spans="1:15" x14ac:dyDescent="0.25">
      <c r="A33" s="1">
        <v>32</v>
      </c>
      <c r="B33" s="1">
        <v>2455</v>
      </c>
      <c r="C33" s="1">
        <v>5340</v>
      </c>
      <c r="D33" s="1">
        <v>1965</v>
      </c>
      <c r="E33" s="1">
        <v>2605</v>
      </c>
      <c r="G33">
        <f t="shared" si="2"/>
        <v>4420</v>
      </c>
      <c r="H33">
        <f t="shared" si="3"/>
        <v>0.55542986425339369</v>
      </c>
      <c r="I33">
        <f t="shared" si="4"/>
        <v>0.44457013574660631</v>
      </c>
      <c r="K33">
        <f t="shared" si="5"/>
        <v>4124.1006787330316</v>
      </c>
      <c r="M33">
        <f t="shared" si="0"/>
        <v>1.3551215623754484E-2</v>
      </c>
      <c r="O33">
        <f t="shared" si="1"/>
        <v>55.886577551583528</v>
      </c>
    </row>
    <row r="34" spans="1:15" x14ac:dyDescent="0.25">
      <c r="A34" s="1">
        <v>33</v>
      </c>
      <c r="B34" s="1">
        <v>580</v>
      </c>
      <c r="C34" s="1">
        <v>4860</v>
      </c>
      <c r="D34" s="1">
        <v>450</v>
      </c>
      <c r="E34" s="1">
        <v>2005</v>
      </c>
      <c r="G34">
        <f t="shared" si="2"/>
        <v>1030</v>
      </c>
      <c r="H34">
        <f t="shared" si="3"/>
        <v>0.56310679611650483</v>
      </c>
      <c r="I34">
        <f t="shared" si="4"/>
        <v>0.43689320388349512</v>
      </c>
      <c r="K34">
        <f t="shared" si="5"/>
        <v>3612.6699029126212</v>
      </c>
      <c r="M34">
        <f t="shared" si="0"/>
        <v>3.1578624643590764E-3</v>
      </c>
      <c r="O34">
        <f t="shared" si="1"/>
        <v>11.408314682527514</v>
      </c>
    </row>
    <row r="35" spans="1:15" x14ac:dyDescent="0.25">
      <c r="A35" s="1">
        <v>34</v>
      </c>
      <c r="B35" s="1">
        <v>1350</v>
      </c>
      <c r="C35" s="1">
        <v>3770</v>
      </c>
      <c r="D35" s="1">
        <v>1030</v>
      </c>
      <c r="E35" s="1">
        <v>2290</v>
      </c>
      <c r="G35">
        <f t="shared" si="2"/>
        <v>2380</v>
      </c>
      <c r="H35">
        <f t="shared" si="3"/>
        <v>0.5672268907563025</v>
      </c>
      <c r="I35">
        <f t="shared" si="4"/>
        <v>0.4327731092436975</v>
      </c>
      <c r="K35">
        <f t="shared" si="5"/>
        <v>3129.4957983193276</v>
      </c>
      <c r="M35">
        <f t="shared" si="0"/>
        <v>7.2968084127908762E-3</v>
      </c>
      <c r="O35">
        <f t="shared" si="1"/>
        <v>22.835331268970169</v>
      </c>
    </row>
    <row r="36" spans="1:15" x14ac:dyDescent="0.25">
      <c r="A36" s="1">
        <v>35</v>
      </c>
      <c r="B36" s="1">
        <v>1125</v>
      </c>
      <c r="C36" s="1">
        <v>4085</v>
      </c>
      <c r="D36" s="1">
        <v>925</v>
      </c>
      <c r="E36" s="1">
        <v>1945</v>
      </c>
      <c r="G36">
        <f t="shared" si="2"/>
        <v>2050</v>
      </c>
      <c r="H36">
        <f t="shared" si="3"/>
        <v>0.54878048780487809</v>
      </c>
      <c r="I36">
        <f t="shared" si="4"/>
        <v>0.45121951219512196</v>
      </c>
      <c r="K36">
        <f t="shared" si="5"/>
        <v>3119.3902439024391</v>
      </c>
      <c r="M36">
        <f t="shared" si="0"/>
        <v>6.2850660698408802E-3</v>
      </c>
      <c r="O36">
        <f t="shared" si="1"/>
        <v>19.605573780543889</v>
      </c>
    </row>
    <row r="37" spans="1:15" x14ac:dyDescent="0.25">
      <c r="A37" s="1">
        <v>36</v>
      </c>
      <c r="B37" s="1">
        <v>400</v>
      </c>
      <c r="C37" s="1">
        <v>3890</v>
      </c>
      <c r="D37" s="1">
        <v>305</v>
      </c>
      <c r="E37" s="1">
        <v>1995</v>
      </c>
      <c r="G37">
        <f t="shared" si="2"/>
        <v>705</v>
      </c>
      <c r="H37">
        <f t="shared" si="3"/>
        <v>0.56737588652482274</v>
      </c>
      <c r="I37">
        <f t="shared" si="4"/>
        <v>0.43262411347517732</v>
      </c>
      <c r="K37">
        <f t="shared" si="5"/>
        <v>3070.177304964539</v>
      </c>
      <c r="M37">
        <f t="shared" si="0"/>
        <v>2.1614495508477174E-3</v>
      </c>
      <c r="O37">
        <f t="shared" si="1"/>
        <v>6.6360333568384586</v>
      </c>
    </row>
    <row r="38" spans="1:15" x14ac:dyDescent="0.25">
      <c r="A38" s="1">
        <v>37</v>
      </c>
      <c r="B38" s="1">
        <v>1425</v>
      </c>
      <c r="C38" s="1">
        <v>6155</v>
      </c>
      <c r="D38" s="1">
        <v>1060</v>
      </c>
      <c r="E38" s="1">
        <v>2775</v>
      </c>
      <c r="G38">
        <f t="shared" si="2"/>
        <v>2485</v>
      </c>
      <c r="H38">
        <f t="shared" si="3"/>
        <v>0.57344064386317906</v>
      </c>
      <c r="I38">
        <f t="shared" si="4"/>
        <v>0.42655935613682094</v>
      </c>
      <c r="K38">
        <f t="shared" si="5"/>
        <v>4713.2293762575455</v>
      </c>
      <c r="M38">
        <f t="shared" si="0"/>
        <v>7.6187264310022384E-3</v>
      </c>
      <c r="O38">
        <f t="shared" si="1"/>
        <v>35.908805224269557</v>
      </c>
    </row>
    <row r="39" spans="1:15" x14ac:dyDescent="0.25">
      <c r="A39" s="1">
        <v>38</v>
      </c>
      <c r="B39" s="1">
        <v>1985</v>
      </c>
      <c r="C39" s="1">
        <v>5475</v>
      </c>
      <c r="D39" s="1">
        <v>1720</v>
      </c>
      <c r="E39" s="1">
        <v>2745</v>
      </c>
      <c r="G39">
        <f t="shared" si="2"/>
        <v>3705</v>
      </c>
      <c r="H39">
        <f t="shared" si="3"/>
        <v>0.53576248313090413</v>
      </c>
      <c r="I39">
        <f t="shared" si="4"/>
        <v>0.46423751686909581</v>
      </c>
      <c r="K39">
        <f t="shared" si="5"/>
        <v>4207.6315789473683</v>
      </c>
      <c r="M39">
        <f t="shared" si="0"/>
        <v>1.1359107214029494E-2</v>
      </c>
      <c r="O39">
        <f t="shared" si="1"/>
        <v>47.79493822239936</v>
      </c>
    </row>
    <row r="40" spans="1:15" x14ac:dyDescent="0.25">
      <c r="A40" s="1">
        <v>39</v>
      </c>
      <c r="B40" s="1">
        <v>1665</v>
      </c>
      <c r="C40" s="1">
        <v>5405</v>
      </c>
      <c r="D40" s="1">
        <v>1530</v>
      </c>
      <c r="E40" s="1">
        <v>2680</v>
      </c>
      <c r="G40">
        <f t="shared" si="2"/>
        <v>3195</v>
      </c>
      <c r="H40">
        <f t="shared" si="3"/>
        <v>0.52112676056338025</v>
      </c>
      <c r="I40">
        <f t="shared" si="4"/>
        <v>0.47887323943661969</v>
      </c>
      <c r="K40">
        <f t="shared" si="5"/>
        <v>4100.070422535211</v>
      </c>
      <c r="M40">
        <f t="shared" si="0"/>
        <v>9.7955054112885912E-3</v>
      </c>
      <c r="O40">
        <f t="shared" si="1"/>
        <v>40.162262010607961</v>
      </c>
    </row>
    <row r="41" spans="1:15" x14ac:dyDescent="0.25">
      <c r="A41" s="1">
        <v>40</v>
      </c>
      <c r="B41" s="1">
        <v>975</v>
      </c>
      <c r="C41" s="1">
        <v>5610</v>
      </c>
      <c r="D41" s="1">
        <v>910</v>
      </c>
      <c r="E41" s="1">
        <v>2670</v>
      </c>
      <c r="G41">
        <f t="shared" si="2"/>
        <v>1885</v>
      </c>
      <c r="H41">
        <f t="shared" si="3"/>
        <v>0.51724137931034486</v>
      </c>
      <c r="I41">
        <f t="shared" si="4"/>
        <v>0.48275862068965519</v>
      </c>
      <c r="K41">
        <f t="shared" si="5"/>
        <v>4190.6896551724139</v>
      </c>
      <c r="M41">
        <f t="shared" si="0"/>
        <v>5.7791948983658831E-3</v>
      </c>
      <c r="O41">
        <f t="shared" si="1"/>
        <v>24.218812275807096</v>
      </c>
    </row>
    <row r="42" spans="1:15" x14ac:dyDescent="0.25">
      <c r="A42" s="1">
        <v>41</v>
      </c>
      <c r="B42" s="1">
        <v>1630</v>
      </c>
      <c r="C42" s="1">
        <v>5985</v>
      </c>
      <c r="D42" s="1">
        <v>1330</v>
      </c>
      <c r="E42" s="1">
        <v>2570</v>
      </c>
      <c r="G42">
        <f t="shared" si="2"/>
        <v>2960</v>
      </c>
      <c r="H42">
        <f t="shared" si="3"/>
        <v>0.55067567567567566</v>
      </c>
      <c r="I42">
        <f t="shared" si="4"/>
        <v>0.44932432432432434</v>
      </c>
      <c r="K42">
        <f t="shared" si="5"/>
        <v>4450.5574324324325</v>
      </c>
      <c r="M42">
        <f t="shared" si="0"/>
        <v>9.0750222276726866E-3</v>
      </c>
      <c r="O42">
        <f t="shared" si="1"/>
        <v>40.388907624858206</v>
      </c>
    </row>
    <row r="43" spans="1:15" x14ac:dyDescent="0.25">
      <c r="A43" s="1">
        <v>42</v>
      </c>
      <c r="B43" s="1">
        <v>1205</v>
      </c>
      <c r="C43" s="1">
        <v>4875</v>
      </c>
      <c r="D43" s="1">
        <v>1125</v>
      </c>
      <c r="E43" s="1">
        <v>2565</v>
      </c>
      <c r="G43">
        <f t="shared" si="2"/>
        <v>2330</v>
      </c>
      <c r="H43">
        <f t="shared" si="3"/>
        <v>0.51716738197424894</v>
      </c>
      <c r="I43">
        <f t="shared" si="4"/>
        <v>0.48283261802575106</v>
      </c>
      <c r="K43">
        <f t="shared" si="5"/>
        <v>3759.6566523605152</v>
      </c>
      <c r="M43">
        <f t="shared" si="0"/>
        <v>7.1435141184045129E-3</v>
      </c>
      <c r="O43">
        <f t="shared" si="1"/>
        <v>26.857160376490789</v>
      </c>
    </row>
    <row r="44" spans="1:15" x14ac:dyDescent="0.25">
      <c r="A44" s="1">
        <v>43</v>
      </c>
      <c r="B44" s="1">
        <v>2350</v>
      </c>
      <c r="C44" s="1">
        <v>4380</v>
      </c>
      <c r="D44" s="1">
        <v>1865</v>
      </c>
      <c r="E44" s="1">
        <v>2120</v>
      </c>
      <c r="G44">
        <f t="shared" si="2"/>
        <v>4215</v>
      </c>
      <c r="H44">
        <f t="shared" si="3"/>
        <v>0.55753262158956107</v>
      </c>
      <c r="I44">
        <f t="shared" si="4"/>
        <v>0.44246737841043893</v>
      </c>
      <c r="K44">
        <f t="shared" si="5"/>
        <v>3380.0237247924078</v>
      </c>
      <c r="M44">
        <f t="shared" si="0"/>
        <v>1.2922709016770395E-2</v>
      </c>
      <c r="O44">
        <f t="shared" si="1"/>
        <v>43.679063065272707</v>
      </c>
    </row>
    <row r="45" spans="1:15" x14ac:dyDescent="0.25">
      <c r="A45" s="1">
        <v>44</v>
      </c>
      <c r="B45" s="1">
        <v>1080</v>
      </c>
      <c r="C45" s="1">
        <v>4620</v>
      </c>
      <c r="D45" s="1">
        <v>970</v>
      </c>
      <c r="E45" s="1">
        <v>2360</v>
      </c>
      <c r="G45">
        <f t="shared" si="2"/>
        <v>2050</v>
      </c>
      <c r="H45">
        <f t="shared" si="3"/>
        <v>0.52682926829268295</v>
      </c>
      <c r="I45">
        <f t="shared" si="4"/>
        <v>0.47317073170731705</v>
      </c>
      <c r="K45">
        <f t="shared" si="5"/>
        <v>3550.6341463414633</v>
      </c>
      <c r="M45">
        <f t="shared" si="0"/>
        <v>6.2850660698408802E-3</v>
      </c>
      <c r="O45">
        <f t="shared" si="1"/>
        <v>22.31597019958917</v>
      </c>
    </row>
    <row r="46" spans="1:15" x14ac:dyDescent="0.25">
      <c r="A46" s="1">
        <v>45</v>
      </c>
      <c r="B46" s="1">
        <v>2750</v>
      </c>
      <c r="C46" s="1">
        <v>4750</v>
      </c>
      <c r="D46" s="1">
        <v>2320</v>
      </c>
      <c r="E46" s="1">
        <v>2385</v>
      </c>
      <c r="G46">
        <f t="shared" si="2"/>
        <v>5070</v>
      </c>
      <c r="H46">
        <f t="shared" si="3"/>
        <v>0.54240631163708086</v>
      </c>
      <c r="I46">
        <f t="shared" si="4"/>
        <v>0.45759368836291914</v>
      </c>
      <c r="K46">
        <f t="shared" si="5"/>
        <v>3667.7909270216965</v>
      </c>
      <c r="M46">
        <f t="shared" si="0"/>
        <v>1.5544041450777202E-2</v>
      </c>
      <c r="O46">
        <f t="shared" si="1"/>
        <v>57.012294202409791</v>
      </c>
    </row>
    <row r="47" spans="1:15" x14ac:dyDescent="0.25">
      <c r="A47" s="1">
        <v>46</v>
      </c>
      <c r="B47" s="1">
        <v>1010</v>
      </c>
      <c r="C47" s="1">
        <v>5275</v>
      </c>
      <c r="D47" s="1">
        <v>965</v>
      </c>
      <c r="E47" s="1">
        <v>2410</v>
      </c>
      <c r="G47">
        <f t="shared" si="2"/>
        <v>1975</v>
      </c>
      <c r="H47">
        <f t="shared" si="3"/>
        <v>0.51139240506329109</v>
      </c>
      <c r="I47">
        <f t="shared" si="4"/>
        <v>0.48860759493670886</v>
      </c>
      <c r="K47">
        <f t="shared" si="5"/>
        <v>3875.1392405063289</v>
      </c>
      <c r="M47">
        <f t="shared" si="0"/>
        <v>6.0551246282613365E-3</v>
      </c>
      <c r="O47">
        <f t="shared" si="1"/>
        <v>23.464451053131803</v>
      </c>
    </row>
    <row r="48" spans="1:15" x14ac:dyDescent="0.25">
      <c r="A48" s="1">
        <v>47</v>
      </c>
      <c r="B48" s="1">
        <v>1955</v>
      </c>
      <c r="C48" s="1">
        <v>5870</v>
      </c>
      <c r="D48" s="1">
        <v>1745</v>
      </c>
      <c r="E48" s="1">
        <v>2410</v>
      </c>
      <c r="G48">
        <f t="shared" si="2"/>
        <v>3700</v>
      </c>
      <c r="H48">
        <f t="shared" si="3"/>
        <v>0.52837837837837842</v>
      </c>
      <c r="I48">
        <f t="shared" si="4"/>
        <v>0.47162162162162163</v>
      </c>
      <c r="K48">
        <f t="shared" si="5"/>
        <v>4238.1891891891892</v>
      </c>
      <c r="M48">
        <f t="shared" si="0"/>
        <v>1.1343777784590857E-2</v>
      </c>
      <c r="O48">
        <f t="shared" si="1"/>
        <v>48.077076371217458</v>
      </c>
    </row>
    <row r="49" spans="1:15" x14ac:dyDescent="0.25">
      <c r="A49" s="1">
        <v>48</v>
      </c>
      <c r="B49" s="1">
        <v>2140</v>
      </c>
      <c r="C49" s="1">
        <v>5390</v>
      </c>
      <c r="D49" s="1">
        <v>1820</v>
      </c>
      <c r="E49" s="1">
        <v>2235</v>
      </c>
      <c r="G49">
        <f t="shared" si="2"/>
        <v>3960</v>
      </c>
      <c r="H49">
        <f t="shared" si="3"/>
        <v>0.54040404040404044</v>
      </c>
      <c r="I49">
        <f t="shared" si="4"/>
        <v>0.45959595959595961</v>
      </c>
      <c r="K49">
        <f t="shared" si="5"/>
        <v>3939.9747474747473</v>
      </c>
      <c r="M49">
        <f t="shared" si="0"/>
        <v>1.2140908115399945E-2</v>
      </c>
      <c r="O49">
        <f t="shared" si="1"/>
        <v>47.834871386087009</v>
      </c>
    </row>
    <row r="50" spans="1:15" x14ac:dyDescent="0.25">
      <c r="A50" s="1">
        <v>49</v>
      </c>
      <c r="B50" s="1">
        <v>1335</v>
      </c>
      <c r="C50" s="1">
        <v>6155</v>
      </c>
      <c r="D50" s="1">
        <v>960</v>
      </c>
      <c r="E50" s="1">
        <v>2425</v>
      </c>
      <c r="G50">
        <f t="shared" si="2"/>
        <v>2295</v>
      </c>
      <c r="H50">
        <f t="shared" si="3"/>
        <v>0.5816993464052288</v>
      </c>
      <c r="I50">
        <f t="shared" si="4"/>
        <v>0.41830065359477125</v>
      </c>
      <c r="K50">
        <f t="shared" si="5"/>
        <v>4594.7385620915038</v>
      </c>
      <c r="M50">
        <f t="shared" si="0"/>
        <v>7.0362081123340591E-3</v>
      </c>
      <c r="O50">
        <f t="shared" si="1"/>
        <v>32.329536744642368</v>
      </c>
    </row>
    <row r="51" spans="1:15" x14ac:dyDescent="0.25">
      <c r="A51" s="1">
        <v>50</v>
      </c>
      <c r="B51" s="1">
        <v>2665</v>
      </c>
      <c r="C51" s="1">
        <v>5665</v>
      </c>
      <c r="D51" s="1">
        <v>2170</v>
      </c>
      <c r="E51" s="1">
        <v>2380</v>
      </c>
      <c r="G51">
        <f t="shared" si="2"/>
        <v>4835</v>
      </c>
      <c r="H51">
        <f t="shared" si="3"/>
        <v>0.55118924508790068</v>
      </c>
      <c r="I51">
        <f t="shared" si="4"/>
        <v>0.44881075491209926</v>
      </c>
      <c r="K51">
        <f t="shared" si="5"/>
        <v>4190.6566701137535</v>
      </c>
      <c r="M51">
        <f t="shared" si="0"/>
        <v>1.4823558267161295E-2</v>
      </c>
      <c r="O51">
        <f t="shared" si="1"/>
        <v>62.120443327099359</v>
      </c>
    </row>
    <row r="52" spans="1:15" x14ac:dyDescent="0.25">
      <c r="A52" s="1">
        <v>51</v>
      </c>
      <c r="B52" s="1">
        <v>180</v>
      </c>
      <c r="C52" s="1">
        <v>5680</v>
      </c>
      <c r="D52" s="1">
        <v>65</v>
      </c>
      <c r="E52" s="1">
        <v>2725</v>
      </c>
      <c r="G52">
        <f t="shared" si="2"/>
        <v>245</v>
      </c>
      <c r="H52">
        <f t="shared" si="3"/>
        <v>0.73469387755102045</v>
      </c>
      <c r="I52">
        <f t="shared" si="4"/>
        <v>0.26530612244897961</v>
      </c>
      <c r="K52">
        <f t="shared" si="5"/>
        <v>4896.0204081632655</v>
      </c>
      <c r="M52">
        <f t="shared" si="0"/>
        <v>7.5114204249317835E-4</v>
      </c>
      <c r="O52">
        <f t="shared" si="1"/>
        <v>3.6776067694760401</v>
      </c>
    </row>
    <row r="53" spans="1:15" x14ac:dyDescent="0.25">
      <c r="A53" s="1">
        <v>52</v>
      </c>
      <c r="B53" s="1">
        <v>20</v>
      </c>
      <c r="C53" s="1">
        <v>1435</v>
      </c>
      <c r="D53" s="1">
        <v>60</v>
      </c>
      <c r="E53" s="1">
        <v>1135</v>
      </c>
      <c r="G53">
        <f t="shared" si="2"/>
        <v>80</v>
      </c>
      <c r="H53">
        <f t="shared" si="3"/>
        <v>0.25</v>
      </c>
      <c r="I53">
        <f t="shared" si="4"/>
        <v>0.75</v>
      </c>
      <c r="K53">
        <f t="shared" si="5"/>
        <v>1210</v>
      </c>
      <c r="M53">
        <f t="shared" si="0"/>
        <v>2.4527087101818072E-4</v>
      </c>
      <c r="O53">
        <f t="shared" si="1"/>
        <v>0.29677775393199868</v>
      </c>
    </row>
    <row r="54" spans="1:15" x14ac:dyDescent="0.25">
      <c r="A54" s="1">
        <v>100</v>
      </c>
      <c r="B54" s="1">
        <v>505</v>
      </c>
      <c r="C54" s="1">
        <v>4920</v>
      </c>
      <c r="D54" s="1">
        <v>260</v>
      </c>
      <c r="E54" s="1">
        <v>2185</v>
      </c>
      <c r="G54">
        <f t="shared" si="2"/>
        <v>765</v>
      </c>
      <c r="H54">
        <f t="shared" si="3"/>
        <v>0.66013071895424835</v>
      </c>
      <c r="I54">
        <f t="shared" si="4"/>
        <v>0.33986928104575165</v>
      </c>
      <c r="K54">
        <f t="shared" si="5"/>
        <v>3990.4575163398695</v>
      </c>
      <c r="M54">
        <f t="shared" si="0"/>
        <v>2.3454027041113529E-3</v>
      </c>
      <c r="O54">
        <f t="shared" si="1"/>
        <v>9.3592298494650024</v>
      </c>
    </row>
    <row r="55" spans="1:15" x14ac:dyDescent="0.25">
      <c r="A55" s="1">
        <v>101</v>
      </c>
      <c r="B55" s="1">
        <v>2475</v>
      </c>
      <c r="C55" s="1">
        <v>8090</v>
      </c>
      <c r="D55" s="1">
        <v>1805</v>
      </c>
      <c r="E55" s="1">
        <v>2700</v>
      </c>
      <c r="G55">
        <f t="shared" si="2"/>
        <v>4280</v>
      </c>
      <c r="H55">
        <f t="shared" si="3"/>
        <v>0.57827102803738317</v>
      </c>
      <c r="I55">
        <f t="shared" si="4"/>
        <v>0.42172897196261683</v>
      </c>
      <c r="K55">
        <f t="shared" si="5"/>
        <v>5816.880841121495</v>
      </c>
      <c r="M55">
        <f t="shared" si="0"/>
        <v>1.3121991599472667E-2</v>
      </c>
      <c r="O55">
        <f t="shared" si="1"/>
        <v>76.32906153232976</v>
      </c>
    </row>
    <row r="56" spans="1:15" x14ac:dyDescent="0.25">
      <c r="A56" s="1">
        <v>102</v>
      </c>
      <c r="B56" s="1">
        <v>3995</v>
      </c>
      <c r="C56" s="1">
        <v>6245</v>
      </c>
      <c r="D56" s="1">
        <v>3260</v>
      </c>
      <c r="E56" s="1">
        <v>2965</v>
      </c>
      <c r="G56">
        <f t="shared" si="2"/>
        <v>7255</v>
      </c>
      <c r="H56">
        <f t="shared" si="3"/>
        <v>0.55065472088215028</v>
      </c>
      <c r="I56">
        <f t="shared" si="4"/>
        <v>0.44934527911784977</v>
      </c>
      <c r="K56">
        <f t="shared" si="5"/>
        <v>4771.1474844934528</v>
      </c>
      <c r="M56">
        <f t="shared" si="0"/>
        <v>2.2243002115461263E-2</v>
      </c>
      <c r="O56">
        <f t="shared" si="1"/>
        <v>106.12464359076556</v>
      </c>
    </row>
    <row r="57" spans="1:15" x14ac:dyDescent="0.25">
      <c r="A57" s="1">
        <v>103</v>
      </c>
      <c r="B57" s="1">
        <v>1275</v>
      </c>
      <c r="C57" s="1">
        <v>8225</v>
      </c>
      <c r="D57" s="1">
        <v>1165</v>
      </c>
      <c r="E57" s="1">
        <v>2920</v>
      </c>
      <c r="G57">
        <f t="shared" si="2"/>
        <v>2440</v>
      </c>
      <c r="H57">
        <f t="shared" si="3"/>
        <v>0.52254098360655743</v>
      </c>
      <c r="I57">
        <f t="shared" si="4"/>
        <v>0.47745901639344263</v>
      </c>
      <c r="K57">
        <f t="shared" si="5"/>
        <v>5692.0799180327867</v>
      </c>
      <c r="M57">
        <f t="shared" si="0"/>
        <v>7.4807615660545113E-3</v>
      </c>
      <c r="O57">
        <f t="shared" si="1"/>
        <v>42.581092681730382</v>
      </c>
    </row>
    <row r="58" spans="1:15" x14ac:dyDescent="0.25">
      <c r="A58" s="1">
        <v>104</v>
      </c>
      <c r="B58" s="1">
        <v>1355</v>
      </c>
      <c r="C58" s="1">
        <v>6005</v>
      </c>
      <c r="D58" s="1">
        <v>1080</v>
      </c>
      <c r="E58" s="1">
        <v>2520</v>
      </c>
      <c r="G58">
        <f t="shared" si="2"/>
        <v>2435</v>
      </c>
      <c r="H58">
        <f t="shared" si="3"/>
        <v>0.55646817248459957</v>
      </c>
      <c r="I58">
        <f t="shared" si="4"/>
        <v>0.44353182751540043</v>
      </c>
      <c r="K58">
        <f t="shared" si="5"/>
        <v>4459.2915811088296</v>
      </c>
      <c r="M58">
        <f t="shared" si="0"/>
        <v>7.465432136615875E-3</v>
      </c>
      <c r="O58">
        <f t="shared" si="1"/>
        <v>33.290538676150476</v>
      </c>
    </row>
    <row r="59" spans="1:15" x14ac:dyDescent="0.25">
      <c r="A59" s="1">
        <v>105</v>
      </c>
      <c r="B59" s="1">
        <v>1340</v>
      </c>
      <c r="C59" s="1">
        <v>6050</v>
      </c>
      <c r="D59" s="1">
        <v>1075</v>
      </c>
      <c r="E59" s="1">
        <v>2565</v>
      </c>
      <c r="G59">
        <f t="shared" si="2"/>
        <v>2415</v>
      </c>
      <c r="H59">
        <f t="shared" si="3"/>
        <v>0.5548654244306418</v>
      </c>
      <c r="I59">
        <f t="shared" si="4"/>
        <v>0.4451345755693582</v>
      </c>
      <c r="K59">
        <f t="shared" si="5"/>
        <v>4498.7060041407867</v>
      </c>
      <c r="M59">
        <f t="shared" si="0"/>
        <v>7.40411441886133E-3</v>
      </c>
      <c r="O59">
        <f t="shared" si="1"/>
        <v>33.308933991476835</v>
      </c>
    </row>
    <row r="60" spans="1:15" x14ac:dyDescent="0.25">
      <c r="A60" s="1">
        <v>110</v>
      </c>
      <c r="B60" s="1">
        <v>1835</v>
      </c>
      <c r="C60" s="1">
        <v>8015</v>
      </c>
      <c r="D60" s="1">
        <v>1165</v>
      </c>
      <c r="E60" s="1">
        <v>2620</v>
      </c>
      <c r="G60">
        <f t="shared" si="2"/>
        <v>3000</v>
      </c>
      <c r="H60">
        <f t="shared" si="3"/>
        <v>0.61166666666666669</v>
      </c>
      <c r="I60">
        <f t="shared" si="4"/>
        <v>0.38833333333333331</v>
      </c>
      <c r="K60">
        <f t="shared" si="5"/>
        <v>5919.9416666666666</v>
      </c>
      <c r="M60">
        <f t="shared" si="0"/>
        <v>9.1976576631817766E-3</v>
      </c>
      <c r="O60">
        <f t="shared" si="1"/>
        <v>54.449596836005767</v>
      </c>
    </row>
    <row r="61" spans="1:15" x14ac:dyDescent="0.25">
      <c r="A61" s="1">
        <v>111</v>
      </c>
      <c r="B61" s="1">
        <v>1855</v>
      </c>
      <c r="C61" s="1">
        <v>8515</v>
      </c>
      <c r="D61" s="1">
        <v>1210</v>
      </c>
      <c r="E61" s="1">
        <v>2695</v>
      </c>
      <c r="G61">
        <f t="shared" si="2"/>
        <v>3065</v>
      </c>
      <c r="H61">
        <f t="shared" si="3"/>
        <v>0.6052202283849919</v>
      </c>
      <c r="I61">
        <f t="shared" si="4"/>
        <v>0.39477977161500816</v>
      </c>
      <c r="K61">
        <f t="shared" si="5"/>
        <v>6217.3817292006534</v>
      </c>
      <c r="M61">
        <f t="shared" si="0"/>
        <v>9.3969402458840487E-3</v>
      </c>
      <c r="O61">
        <f t="shared" si="1"/>
        <v>58.424364595149783</v>
      </c>
    </row>
    <row r="62" spans="1:15" x14ac:dyDescent="0.25">
      <c r="A62" s="1">
        <v>112</v>
      </c>
      <c r="B62" s="1">
        <v>2725</v>
      </c>
      <c r="C62" s="1">
        <v>7505</v>
      </c>
      <c r="D62" s="1">
        <v>1995</v>
      </c>
      <c r="E62" s="1">
        <v>2590</v>
      </c>
      <c r="G62">
        <f t="shared" si="2"/>
        <v>4720</v>
      </c>
      <c r="H62">
        <f t="shared" si="3"/>
        <v>0.57733050847457623</v>
      </c>
      <c r="I62">
        <f t="shared" si="4"/>
        <v>0.42266949152542371</v>
      </c>
      <c r="K62">
        <f t="shared" si="5"/>
        <v>5427.5794491525421</v>
      </c>
      <c r="M62">
        <f t="shared" si="0"/>
        <v>1.4470981390072661E-2</v>
      </c>
      <c r="O62">
        <f t="shared" si="1"/>
        <v>78.542401201827261</v>
      </c>
    </row>
    <row r="63" spans="1:15" x14ac:dyDescent="0.25">
      <c r="A63" s="1">
        <v>113</v>
      </c>
      <c r="B63" s="1">
        <v>1415</v>
      </c>
      <c r="C63" s="1">
        <v>5565</v>
      </c>
      <c r="D63" s="1">
        <v>1150</v>
      </c>
      <c r="E63" s="1">
        <v>2320</v>
      </c>
      <c r="G63">
        <f t="shared" si="2"/>
        <v>2565</v>
      </c>
      <c r="H63">
        <f t="shared" si="3"/>
        <v>0.55165692007797273</v>
      </c>
      <c r="I63">
        <f t="shared" si="4"/>
        <v>0.44834307992202727</v>
      </c>
      <c r="K63">
        <f t="shared" si="5"/>
        <v>4110.1267056530214</v>
      </c>
      <c r="M63">
        <f t="shared" si="0"/>
        <v>7.8639973020204184E-3</v>
      </c>
      <c r="O63">
        <f t="shared" si="1"/>
        <v>32.322025324217428</v>
      </c>
    </row>
    <row r="64" spans="1:15" x14ac:dyDescent="0.25">
      <c r="A64" s="1">
        <v>114</v>
      </c>
      <c r="B64" s="1">
        <v>1565</v>
      </c>
      <c r="C64" s="1">
        <v>5735</v>
      </c>
      <c r="D64" s="1">
        <v>1595</v>
      </c>
      <c r="E64" s="1">
        <v>2600</v>
      </c>
      <c r="G64">
        <f t="shared" si="2"/>
        <v>3160</v>
      </c>
      <c r="H64">
        <f t="shared" si="3"/>
        <v>0.495253164556962</v>
      </c>
      <c r="I64">
        <f t="shared" si="4"/>
        <v>0.504746835443038</v>
      </c>
      <c r="K64">
        <f t="shared" si="5"/>
        <v>4152.618670886076</v>
      </c>
      <c r="M64">
        <f t="shared" si="0"/>
        <v>9.6881994052181383E-3</v>
      </c>
      <c r="O64">
        <f t="shared" si="1"/>
        <v>40.23139773737622</v>
      </c>
    </row>
    <row r="65" spans="1:15" x14ac:dyDescent="0.25">
      <c r="A65" s="1">
        <v>115</v>
      </c>
      <c r="B65" s="1">
        <v>1450</v>
      </c>
      <c r="C65" s="1">
        <v>6845</v>
      </c>
      <c r="D65" s="1">
        <v>1210</v>
      </c>
      <c r="E65" s="1">
        <v>2865</v>
      </c>
      <c r="G65">
        <f t="shared" si="2"/>
        <v>2660</v>
      </c>
      <c r="H65">
        <f t="shared" si="3"/>
        <v>0.54511278195488722</v>
      </c>
      <c r="I65">
        <f t="shared" si="4"/>
        <v>0.45488721804511278</v>
      </c>
      <c r="K65">
        <f t="shared" si="5"/>
        <v>5034.5488721804504</v>
      </c>
      <c r="M65">
        <f t="shared" si="0"/>
        <v>8.155256461354508E-3</v>
      </c>
      <c r="O65">
        <f t="shared" si="1"/>
        <v>41.058037219854668</v>
      </c>
    </row>
    <row r="66" spans="1:15" x14ac:dyDescent="0.25">
      <c r="A66" s="1">
        <v>116</v>
      </c>
      <c r="B66" s="1">
        <v>2600</v>
      </c>
      <c r="C66" s="1">
        <v>5335</v>
      </c>
      <c r="D66" s="1">
        <v>2685</v>
      </c>
      <c r="E66" s="1">
        <v>2825</v>
      </c>
      <c r="G66">
        <f t="shared" si="2"/>
        <v>5285</v>
      </c>
      <c r="H66">
        <f t="shared" si="3"/>
        <v>0.49195837275307475</v>
      </c>
      <c r="I66">
        <f t="shared" si="4"/>
        <v>0.50804162724692525</v>
      </c>
      <c r="K66">
        <f t="shared" si="5"/>
        <v>4059.8155156102175</v>
      </c>
      <c r="M66">
        <f t="shared" ref="M66:M106" si="6">G66/G$108</f>
        <v>1.6203206916638561E-2</v>
      </c>
      <c r="O66">
        <f t="shared" ref="O66:O98" si="7">K66*M66</f>
        <v>65.78203084281202</v>
      </c>
    </row>
    <row r="67" spans="1:15" x14ac:dyDescent="0.25">
      <c r="A67" s="1">
        <v>117</v>
      </c>
      <c r="B67" s="1">
        <v>1160</v>
      </c>
      <c r="C67" s="1">
        <v>5450</v>
      </c>
      <c r="D67" s="1">
        <v>1085</v>
      </c>
      <c r="E67" s="1">
        <v>2650</v>
      </c>
      <c r="G67">
        <f t="shared" ref="G67:G99" si="8">B67+D67</f>
        <v>2245</v>
      </c>
      <c r="H67">
        <f t="shared" ref="H67:H99" si="9">B67/G67</f>
        <v>0.51670378619153678</v>
      </c>
      <c r="I67">
        <f t="shared" ref="I67:I99" si="10">D67/G67</f>
        <v>0.48329621380846327</v>
      </c>
      <c r="K67">
        <f t="shared" ref="K67:K99" si="11">H67*C67+I67*E67</f>
        <v>4096.7706013363031</v>
      </c>
      <c r="M67">
        <f t="shared" si="6"/>
        <v>6.8829138179476957E-3</v>
      </c>
      <c r="O67">
        <f t="shared" si="7"/>
        <v>28.197718980899531</v>
      </c>
    </row>
    <row r="68" spans="1:15" x14ac:dyDescent="0.25">
      <c r="A68" s="1">
        <v>120</v>
      </c>
      <c r="B68" s="1">
        <v>1410</v>
      </c>
      <c r="C68" s="1">
        <v>7060</v>
      </c>
      <c r="D68" s="1">
        <v>1065</v>
      </c>
      <c r="E68" s="1">
        <v>2480</v>
      </c>
      <c r="G68">
        <f t="shared" si="8"/>
        <v>2475</v>
      </c>
      <c r="H68">
        <f t="shared" si="9"/>
        <v>0.5696969696969697</v>
      </c>
      <c r="I68">
        <f t="shared" si="10"/>
        <v>0.4303030303030303</v>
      </c>
      <c r="K68">
        <f t="shared" si="11"/>
        <v>5089.212121212121</v>
      </c>
      <c r="M68">
        <f t="shared" si="6"/>
        <v>7.5880675721249659E-3</v>
      </c>
      <c r="O68">
        <f t="shared" si="7"/>
        <v>38.617285464635003</v>
      </c>
    </row>
    <row r="69" spans="1:15" x14ac:dyDescent="0.25">
      <c r="A69" s="1">
        <v>121</v>
      </c>
      <c r="B69" s="1">
        <v>1075</v>
      </c>
      <c r="C69" s="1">
        <v>7505</v>
      </c>
      <c r="D69" s="1">
        <v>725</v>
      </c>
      <c r="E69" s="1">
        <v>2240</v>
      </c>
      <c r="G69">
        <f t="shared" si="8"/>
        <v>1800</v>
      </c>
      <c r="H69">
        <f t="shared" si="9"/>
        <v>0.59722222222222221</v>
      </c>
      <c r="I69">
        <f t="shared" si="10"/>
        <v>0.40277777777777779</v>
      </c>
      <c r="K69">
        <f t="shared" si="11"/>
        <v>5384.375</v>
      </c>
      <c r="M69">
        <f t="shared" si="6"/>
        <v>5.5185945979090659E-3</v>
      </c>
      <c r="O69">
        <f t="shared" si="7"/>
        <v>29.714182788116627</v>
      </c>
    </row>
    <row r="70" spans="1:15" x14ac:dyDescent="0.25">
      <c r="A70" s="1">
        <v>122</v>
      </c>
      <c r="B70" s="1">
        <v>2105</v>
      </c>
      <c r="C70" s="1">
        <v>6445</v>
      </c>
      <c r="D70" s="1">
        <v>1490</v>
      </c>
      <c r="E70" s="1">
        <v>2160</v>
      </c>
      <c r="G70">
        <f t="shared" si="8"/>
        <v>3595</v>
      </c>
      <c r="H70">
        <f t="shared" si="9"/>
        <v>0.58553546592489569</v>
      </c>
      <c r="I70">
        <f t="shared" si="10"/>
        <v>0.41446453407510431</v>
      </c>
      <c r="K70">
        <f t="shared" si="11"/>
        <v>4669.0194714881782</v>
      </c>
      <c r="M70">
        <f t="shared" si="6"/>
        <v>1.1021859766379495E-2</v>
      </c>
      <c r="O70">
        <f t="shared" si="7"/>
        <v>51.461277861238003</v>
      </c>
    </row>
    <row r="71" spans="1:15" x14ac:dyDescent="0.25">
      <c r="A71" s="1">
        <v>123</v>
      </c>
      <c r="B71" s="1">
        <v>2100</v>
      </c>
      <c r="C71" s="1">
        <v>6435</v>
      </c>
      <c r="D71" s="1">
        <v>1415</v>
      </c>
      <c r="E71" s="1">
        <v>2305</v>
      </c>
      <c r="G71">
        <f t="shared" si="8"/>
        <v>3515</v>
      </c>
      <c r="H71">
        <f t="shared" si="9"/>
        <v>0.59743954480796591</v>
      </c>
      <c r="I71">
        <f t="shared" si="10"/>
        <v>0.40256045519203415</v>
      </c>
      <c r="K71">
        <f t="shared" si="11"/>
        <v>4772.4253200568992</v>
      </c>
      <c r="M71">
        <f t="shared" si="6"/>
        <v>1.0776588895361315E-2</v>
      </c>
      <c r="O71">
        <f t="shared" si="7"/>
        <v>51.43046570806635</v>
      </c>
    </row>
    <row r="72" spans="1:15" x14ac:dyDescent="0.25">
      <c r="A72" s="1">
        <v>130</v>
      </c>
      <c r="B72" s="1">
        <v>2790</v>
      </c>
      <c r="C72" s="1">
        <v>6930</v>
      </c>
      <c r="D72" s="1">
        <v>2060</v>
      </c>
      <c r="E72" s="1">
        <v>2665</v>
      </c>
      <c r="G72">
        <f t="shared" si="8"/>
        <v>4850</v>
      </c>
      <c r="H72">
        <f t="shared" si="9"/>
        <v>0.57525773195876284</v>
      </c>
      <c r="I72">
        <f t="shared" si="10"/>
        <v>0.4247422680412371</v>
      </c>
      <c r="K72">
        <f t="shared" si="11"/>
        <v>5118.4742268041236</v>
      </c>
      <c r="M72">
        <f t="shared" si="6"/>
        <v>1.4869546555477205E-2</v>
      </c>
      <c r="O72">
        <f t="shared" si="7"/>
        <v>76.109390808474103</v>
      </c>
    </row>
    <row r="73" spans="1:15" x14ac:dyDescent="0.25">
      <c r="A73" s="1">
        <v>131</v>
      </c>
      <c r="B73" s="1">
        <v>1575</v>
      </c>
      <c r="C73" s="1">
        <v>5495</v>
      </c>
      <c r="D73" s="1">
        <v>1370</v>
      </c>
      <c r="E73" s="1">
        <v>2435</v>
      </c>
      <c r="G73">
        <f t="shared" si="8"/>
        <v>2945</v>
      </c>
      <c r="H73">
        <f t="shared" si="9"/>
        <v>0.53480475382003401</v>
      </c>
      <c r="I73">
        <f t="shared" si="10"/>
        <v>0.46519524617996605</v>
      </c>
      <c r="K73">
        <f t="shared" si="11"/>
        <v>4071.5025466893039</v>
      </c>
      <c r="M73">
        <f t="shared" si="6"/>
        <v>9.0290339393567769E-3</v>
      </c>
      <c r="O73">
        <f t="shared" si="7"/>
        <v>36.761734678235278</v>
      </c>
    </row>
    <row r="74" spans="1:15" x14ac:dyDescent="0.25">
      <c r="A74" s="1">
        <v>132</v>
      </c>
      <c r="B74" s="1">
        <v>1260</v>
      </c>
      <c r="C74" s="1">
        <v>8265</v>
      </c>
      <c r="D74" s="1">
        <v>1080</v>
      </c>
      <c r="E74" s="1">
        <v>2940</v>
      </c>
      <c r="G74">
        <f t="shared" si="8"/>
        <v>2340</v>
      </c>
      <c r="H74">
        <f t="shared" si="9"/>
        <v>0.53846153846153844</v>
      </c>
      <c r="I74">
        <f t="shared" si="10"/>
        <v>0.46153846153846156</v>
      </c>
      <c r="K74">
        <f t="shared" si="11"/>
        <v>5807.3076923076924</v>
      </c>
      <c r="M74">
        <f t="shared" si="6"/>
        <v>7.1741729772817854E-3</v>
      </c>
      <c r="O74">
        <f t="shared" si="7"/>
        <v>41.66262991691449</v>
      </c>
    </row>
    <row r="75" spans="1:15" x14ac:dyDescent="0.25">
      <c r="A75" s="1">
        <v>133</v>
      </c>
      <c r="B75" s="1">
        <v>1895</v>
      </c>
      <c r="C75" s="1">
        <v>6345</v>
      </c>
      <c r="D75" s="1">
        <v>1385</v>
      </c>
      <c r="E75" s="1">
        <v>2635</v>
      </c>
      <c r="G75">
        <f t="shared" si="8"/>
        <v>3280</v>
      </c>
      <c r="H75">
        <f t="shared" si="9"/>
        <v>0.5777439024390244</v>
      </c>
      <c r="I75">
        <f t="shared" si="10"/>
        <v>0.4222560975609756</v>
      </c>
      <c r="K75">
        <f t="shared" si="11"/>
        <v>4778.4298780487807</v>
      </c>
      <c r="M75">
        <f t="shared" si="6"/>
        <v>1.0056105711745408E-2</v>
      </c>
      <c r="O75">
        <f t="shared" si="7"/>
        <v>48.052395989821257</v>
      </c>
    </row>
    <row r="76" spans="1:15" x14ac:dyDescent="0.25">
      <c r="A76" s="1">
        <v>134</v>
      </c>
      <c r="B76" s="1">
        <v>2440</v>
      </c>
      <c r="C76" s="1">
        <v>7090</v>
      </c>
      <c r="D76" s="1">
        <v>1950</v>
      </c>
      <c r="E76" s="1">
        <v>2545</v>
      </c>
      <c r="G76">
        <f t="shared" si="8"/>
        <v>4390</v>
      </c>
      <c r="H76">
        <f t="shared" si="9"/>
        <v>0.55580865603644647</v>
      </c>
      <c r="I76">
        <f t="shared" si="10"/>
        <v>0.44419134396355353</v>
      </c>
      <c r="K76">
        <f t="shared" si="11"/>
        <v>5071.1503416856485</v>
      </c>
      <c r="M76">
        <f t="shared" si="6"/>
        <v>1.3459239047122666E-2</v>
      </c>
      <c r="O76">
        <f t="shared" si="7"/>
        <v>68.253824692644926</v>
      </c>
    </row>
    <row r="77" spans="1:15" x14ac:dyDescent="0.25">
      <c r="A77" s="1">
        <v>140</v>
      </c>
      <c r="B77" s="1">
        <v>335</v>
      </c>
      <c r="C77" s="1">
        <v>6610</v>
      </c>
      <c r="D77" s="1">
        <v>160</v>
      </c>
      <c r="E77" s="1">
        <v>2360</v>
      </c>
      <c r="G77">
        <f t="shared" si="8"/>
        <v>495</v>
      </c>
      <c r="H77">
        <f t="shared" si="9"/>
        <v>0.6767676767676768</v>
      </c>
      <c r="I77">
        <f t="shared" si="10"/>
        <v>0.32323232323232326</v>
      </c>
      <c r="K77">
        <f t="shared" si="11"/>
        <v>5236.2626262626263</v>
      </c>
      <c r="M77">
        <f t="shared" si="6"/>
        <v>1.5176135144249932E-3</v>
      </c>
      <c r="O77">
        <f t="shared" si="7"/>
        <v>7.9466229266946691</v>
      </c>
    </row>
    <row r="78" spans="1:15" x14ac:dyDescent="0.25">
      <c r="A78" s="1">
        <v>141</v>
      </c>
      <c r="B78" s="1">
        <v>3400</v>
      </c>
      <c r="C78" s="1">
        <v>6925</v>
      </c>
      <c r="D78" s="1">
        <v>2495</v>
      </c>
      <c r="E78" s="1">
        <v>2865</v>
      </c>
      <c r="G78">
        <f t="shared" si="8"/>
        <v>5895</v>
      </c>
      <c r="H78">
        <f t="shared" si="9"/>
        <v>0.57675996607294322</v>
      </c>
      <c r="I78">
        <f t="shared" si="10"/>
        <v>0.42324003392705684</v>
      </c>
      <c r="K78">
        <f t="shared" si="11"/>
        <v>5206.6454622561496</v>
      </c>
      <c r="M78">
        <f t="shared" si="6"/>
        <v>1.8073397308152189E-2</v>
      </c>
      <c r="O78">
        <f t="shared" si="7"/>
        <v>94.101772082043098</v>
      </c>
    </row>
    <row r="79" spans="1:15" x14ac:dyDescent="0.25">
      <c r="A79" s="1">
        <v>142</v>
      </c>
      <c r="B79" s="1">
        <v>1940</v>
      </c>
      <c r="C79" s="1">
        <v>7350</v>
      </c>
      <c r="D79" s="1">
        <v>1310</v>
      </c>
      <c r="E79" s="1">
        <v>3005</v>
      </c>
      <c r="G79">
        <f t="shared" si="8"/>
        <v>3250</v>
      </c>
      <c r="H79">
        <f t="shared" si="9"/>
        <v>0.59692307692307689</v>
      </c>
      <c r="I79">
        <f t="shared" si="10"/>
        <v>0.40307692307692305</v>
      </c>
      <c r="K79">
        <f t="shared" si="11"/>
        <v>5598.6307692307691</v>
      </c>
      <c r="M79">
        <f t="shared" si="6"/>
        <v>9.9641291351135908E-3</v>
      </c>
      <c r="O79">
        <f t="shared" si="7"/>
        <v>55.785479964435723</v>
      </c>
    </row>
    <row r="80" spans="1:15" x14ac:dyDescent="0.25">
      <c r="A80" s="1">
        <v>150</v>
      </c>
      <c r="B80" s="1">
        <v>875</v>
      </c>
      <c r="C80" s="1">
        <v>7420</v>
      </c>
      <c r="D80" s="1">
        <v>530</v>
      </c>
      <c r="E80" s="1">
        <v>2810</v>
      </c>
      <c r="G80">
        <f t="shared" si="8"/>
        <v>1405</v>
      </c>
      <c r="H80">
        <f t="shared" si="9"/>
        <v>0.62277580071174377</v>
      </c>
      <c r="I80">
        <f t="shared" si="10"/>
        <v>0.37722419928825623</v>
      </c>
      <c r="K80">
        <f t="shared" si="11"/>
        <v>5680.9964412811387</v>
      </c>
      <c r="M80">
        <f t="shared" si="6"/>
        <v>4.3075696722567986E-3</v>
      </c>
      <c r="O80">
        <f t="shared" si="7"/>
        <v>24.471287978661433</v>
      </c>
    </row>
    <row r="81" spans="1:15" x14ac:dyDescent="0.25">
      <c r="A81" s="1">
        <v>500</v>
      </c>
      <c r="B81" s="1">
        <v>3115</v>
      </c>
      <c r="C81" s="1">
        <v>8080</v>
      </c>
      <c r="D81" s="1">
        <v>1830</v>
      </c>
      <c r="E81" s="1">
        <v>2545</v>
      </c>
      <c r="G81">
        <f t="shared" si="8"/>
        <v>4945</v>
      </c>
      <c r="H81">
        <f t="shared" si="9"/>
        <v>0.62992922143579377</v>
      </c>
      <c r="I81">
        <f t="shared" si="10"/>
        <v>0.37007077856420628</v>
      </c>
      <c r="K81">
        <f t="shared" si="11"/>
        <v>6031.6582406471189</v>
      </c>
      <c r="M81">
        <f t="shared" si="6"/>
        <v>1.5160805714811295E-2</v>
      </c>
      <c r="O81">
        <f t="shared" si="7"/>
        <v>91.444798724591479</v>
      </c>
    </row>
    <row r="82" spans="1:15" x14ac:dyDescent="0.25">
      <c r="A82" s="1">
        <v>501</v>
      </c>
      <c r="B82" s="1">
        <v>2700</v>
      </c>
      <c r="C82" s="1">
        <v>7735</v>
      </c>
      <c r="D82" s="1">
        <v>2140</v>
      </c>
      <c r="E82" s="1">
        <v>2715</v>
      </c>
      <c r="G82">
        <f t="shared" si="8"/>
        <v>4840</v>
      </c>
      <c r="H82">
        <f t="shared" si="9"/>
        <v>0.55785123966942152</v>
      </c>
      <c r="I82">
        <f t="shared" si="10"/>
        <v>0.44214876033057854</v>
      </c>
      <c r="K82">
        <f t="shared" si="11"/>
        <v>5515.4132231404965</v>
      </c>
      <c r="M82">
        <f t="shared" si="6"/>
        <v>1.4838887696599933E-2</v>
      </c>
      <c r="O82">
        <f t="shared" si="7"/>
        <v>81.842597418524093</v>
      </c>
    </row>
    <row r="83" spans="1:15" x14ac:dyDescent="0.25">
      <c r="A83" s="1">
        <v>502</v>
      </c>
      <c r="B83" s="1">
        <v>1025</v>
      </c>
      <c r="C83" s="1">
        <v>7185</v>
      </c>
      <c r="D83" s="1">
        <v>650</v>
      </c>
      <c r="E83" s="1">
        <v>2270</v>
      </c>
      <c r="G83">
        <f t="shared" si="8"/>
        <v>1675</v>
      </c>
      <c r="H83">
        <f t="shared" si="9"/>
        <v>0.61194029850746268</v>
      </c>
      <c r="I83">
        <f t="shared" si="10"/>
        <v>0.38805970149253732</v>
      </c>
      <c r="K83">
        <f t="shared" si="11"/>
        <v>5277.686567164179</v>
      </c>
      <c r="M83">
        <f t="shared" si="6"/>
        <v>5.1353588619431588E-3</v>
      </c>
      <c r="O83">
        <f t="shared" si="7"/>
        <v>27.102814483244934</v>
      </c>
    </row>
    <row r="84" spans="1:15" x14ac:dyDescent="0.25">
      <c r="A84" s="1">
        <v>503</v>
      </c>
      <c r="B84" s="1">
        <v>1550</v>
      </c>
      <c r="C84" s="1">
        <v>9310</v>
      </c>
      <c r="D84" s="1">
        <v>1295</v>
      </c>
      <c r="E84" s="1">
        <v>3175</v>
      </c>
      <c r="G84">
        <f t="shared" si="8"/>
        <v>2845</v>
      </c>
      <c r="H84">
        <f t="shared" si="9"/>
        <v>0.54481546572934969</v>
      </c>
      <c r="I84">
        <f t="shared" si="10"/>
        <v>0.45518453427065025</v>
      </c>
      <c r="K84">
        <f t="shared" si="11"/>
        <v>6517.4428822495611</v>
      </c>
      <c r="M84">
        <f t="shared" si="6"/>
        <v>8.7224453505840519E-3</v>
      </c>
      <c r="O84">
        <f t="shared" si="7"/>
        <v>56.848039365974806</v>
      </c>
    </row>
    <row r="85" spans="1:15" x14ac:dyDescent="0.25">
      <c r="A85" s="1">
        <v>510</v>
      </c>
      <c r="B85" s="1">
        <v>1025</v>
      </c>
      <c r="C85" s="1">
        <v>21210</v>
      </c>
      <c r="D85" s="1">
        <v>765</v>
      </c>
      <c r="E85" s="1">
        <v>4640</v>
      </c>
      <c r="G85">
        <f t="shared" si="8"/>
        <v>1790</v>
      </c>
      <c r="H85">
        <f t="shared" si="9"/>
        <v>0.57262569832402233</v>
      </c>
      <c r="I85">
        <f t="shared" si="10"/>
        <v>0.42737430167597767</v>
      </c>
      <c r="K85">
        <f t="shared" si="11"/>
        <v>14128.40782122905</v>
      </c>
      <c r="M85">
        <f t="shared" si="6"/>
        <v>5.4879357390317934E-3</v>
      </c>
      <c r="O85">
        <f t="shared" si="7"/>
        <v>77.535794217739209</v>
      </c>
    </row>
    <row r="86" spans="1:15" x14ac:dyDescent="0.25">
      <c r="A86" s="1">
        <v>520</v>
      </c>
      <c r="B86" s="1">
        <v>995</v>
      </c>
      <c r="C86" s="1">
        <v>8970</v>
      </c>
      <c r="D86" s="1">
        <v>575</v>
      </c>
      <c r="E86" s="1">
        <v>2665</v>
      </c>
      <c r="G86">
        <f t="shared" si="8"/>
        <v>1570</v>
      </c>
      <c r="H86">
        <f t="shared" si="9"/>
        <v>0.63375796178343946</v>
      </c>
      <c r="I86">
        <f t="shared" si="10"/>
        <v>0.36624203821656048</v>
      </c>
      <c r="K86">
        <f t="shared" si="11"/>
        <v>6660.8439490445853</v>
      </c>
      <c r="M86">
        <f t="shared" si="6"/>
        <v>4.8134408437317967E-3</v>
      </c>
      <c r="O86">
        <f t="shared" si="7"/>
        <v>32.061578318054998</v>
      </c>
    </row>
    <row r="87" spans="1:15" x14ac:dyDescent="0.25">
      <c r="A87" s="1">
        <v>521</v>
      </c>
      <c r="B87" s="1">
        <v>1350</v>
      </c>
      <c r="C87" s="1">
        <v>7650</v>
      </c>
      <c r="D87" s="1">
        <v>845</v>
      </c>
      <c r="E87" s="1">
        <v>2505</v>
      </c>
      <c r="G87">
        <f t="shared" si="8"/>
        <v>2195</v>
      </c>
      <c r="H87">
        <f t="shared" si="9"/>
        <v>0.61503416856492032</v>
      </c>
      <c r="I87">
        <f t="shared" si="10"/>
        <v>0.38496583143507973</v>
      </c>
      <c r="K87">
        <f t="shared" si="11"/>
        <v>5669.3507972665157</v>
      </c>
      <c r="M87">
        <f t="shared" si="6"/>
        <v>6.7296195235613332E-3</v>
      </c>
      <c r="O87">
        <f t="shared" si="7"/>
        <v>38.152573811202757</v>
      </c>
    </row>
    <row r="88" spans="1:15" x14ac:dyDescent="0.25">
      <c r="A88" s="1">
        <v>522</v>
      </c>
      <c r="B88" s="1">
        <v>1340</v>
      </c>
      <c r="C88" s="1">
        <v>7455</v>
      </c>
      <c r="D88" s="1">
        <v>915</v>
      </c>
      <c r="E88" s="1">
        <v>2770</v>
      </c>
      <c r="G88">
        <f t="shared" si="8"/>
        <v>2255</v>
      </c>
      <c r="H88">
        <f t="shared" si="9"/>
        <v>0.59423503325942351</v>
      </c>
      <c r="I88">
        <f t="shared" si="10"/>
        <v>0.40576496674057649</v>
      </c>
      <c r="K88">
        <f t="shared" si="11"/>
        <v>5553.9911308203991</v>
      </c>
      <c r="M88">
        <f t="shared" si="6"/>
        <v>6.9135726768249682E-3</v>
      </c>
      <c r="O88">
        <f t="shared" si="7"/>
        <v>38.397921329368117</v>
      </c>
    </row>
    <row r="89" spans="1:15" x14ac:dyDescent="0.25">
      <c r="A89" s="1">
        <v>530</v>
      </c>
      <c r="B89" s="1">
        <v>875</v>
      </c>
      <c r="C89" s="1">
        <v>8090</v>
      </c>
      <c r="D89" s="1">
        <v>905</v>
      </c>
      <c r="E89" s="1">
        <v>3900</v>
      </c>
      <c r="G89">
        <f t="shared" si="8"/>
        <v>1780</v>
      </c>
      <c r="H89">
        <f t="shared" si="9"/>
        <v>0.49157303370786515</v>
      </c>
      <c r="I89">
        <f t="shared" si="10"/>
        <v>0.5084269662921348</v>
      </c>
      <c r="K89">
        <f t="shared" si="11"/>
        <v>5959.6910112359546</v>
      </c>
      <c r="M89">
        <f t="shared" si="6"/>
        <v>5.4572768801545209E-3</v>
      </c>
      <c r="O89">
        <f t="shared" si="7"/>
        <v>32.523683968482693</v>
      </c>
    </row>
    <row r="90" spans="1:15" x14ac:dyDescent="0.25">
      <c r="A90" s="1">
        <v>531</v>
      </c>
      <c r="B90" s="1">
        <v>2615</v>
      </c>
      <c r="C90" s="1">
        <v>5665</v>
      </c>
      <c r="D90" s="1">
        <v>2195</v>
      </c>
      <c r="E90" s="1">
        <v>2385</v>
      </c>
      <c r="G90">
        <f t="shared" si="8"/>
        <v>4810</v>
      </c>
      <c r="H90">
        <f t="shared" si="9"/>
        <v>0.54365904365904361</v>
      </c>
      <c r="I90">
        <f t="shared" si="10"/>
        <v>0.45634095634095634</v>
      </c>
      <c r="K90">
        <f t="shared" si="11"/>
        <v>4168.201663201663</v>
      </c>
      <c r="M90">
        <f t="shared" si="6"/>
        <v>1.4746911119968115E-2</v>
      </c>
      <c r="O90">
        <f t="shared" si="7"/>
        <v>61.468099457338198</v>
      </c>
    </row>
    <row r="91" spans="1:15" x14ac:dyDescent="0.25">
      <c r="A91" s="1">
        <v>532</v>
      </c>
      <c r="B91" s="1">
        <v>425</v>
      </c>
      <c r="C91" s="1">
        <v>6500</v>
      </c>
      <c r="D91" s="1">
        <v>315</v>
      </c>
      <c r="E91" s="1">
        <v>2530</v>
      </c>
      <c r="G91">
        <f t="shared" si="8"/>
        <v>740</v>
      </c>
      <c r="H91">
        <f t="shared" si="9"/>
        <v>0.57432432432432434</v>
      </c>
      <c r="I91">
        <f t="shared" si="10"/>
        <v>0.42567567567567566</v>
      </c>
      <c r="K91">
        <f t="shared" si="11"/>
        <v>4810.0675675675675</v>
      </c>
      <c r="M91">
        <f t="shared" si="6"/>
        <v>2.2687555569181716E-3</v>
      </c>
      <c r="O91">
        <f t="shared" si="7"/>
        <v>10.912867523070792</v>
      </c>
    </row>
    <row r="92" spans="1:15" x14ac:dyDescent="0.25">
      <c r="A92" s="1">
        <v>533</v>
      </c>
      <c r="B92" s="1">
        <v>2125</v>
      </c>
      <c r="C92" s="1">
        <v>6860</v>
      </c>
      <c r="D92" s="1">
        <v>1775</v>
      </c>
      <c r="E92" s="1">
        <v>2830</v>
      </c>
      <c r="G92">
        <f t="shared" si="8"/>
        <v>3900</v>
      </c>
      <c r="H92">
        <f t="shared" si="9"/>
        <v>0.54487179487179482</v>
      </c>
      <c r="I92">
        <f t="shared" si="10"/>
        <v>0.45512820512820512</v>
      </c>
      <c r="K92">
        <f t="shared" si="11"/>
        <v>5025.833333333333</v>
      </c>
      <c r="M92">
        <f t="shared" si="6"/>
        <v>1.1956954962136309E-2</v>
      </c>
      <c r="O92">
        <f t="shared" si="7"/>
        <v>60.093662813870061</v>
      </c>
    </row>
    <row r="93" spans="1:15" x14ac:dyDescent="0.25">
      <c r="A93" s="1">
        <v>534</v>
      </c>
      <c r="B93" s="1">
        <v>1730</v>
      </c>
      <c r="C93" s="1">
        <v>7695</v>
      </c>
      <c r="D93" s="1">
        <v>1710</v>
      </c>
      <c r="E93" s="1">
        <v>3400</v>
      </c>
      <c r="G93">
        <f t="shared" si="8"/>
        <v>3440</v>
      </c>
      <c r="H93">
        <f t="shared" si="9"/>
        <v>0.50290697674418605</v>
      </c>
      <c r="I93">
        <f t="shared" si="10"/>
        <v>0.49709302325581395</v>
      </c>
      <c r="K93">
        <f t="shared" si="11"/>
        <v>5559.9854651162786</v>
      </c>
      <c r="M93">
        <f t="shared" si="6"/>
        <v>1.054664745378177E-2</v>
      </c>
      <c r="O93">
        <f t="shared" si="7"/>
        <v>58.639206548732254</v>
      </c>
    </row>
    <row r="94" spans="1:15" x14ac:dyDescent="0.25">
      <c r="A94" s="1">
        <v>535</v>
      </c>
      <c r="B94" s="1">
        <v>1845</v>
      </c>
      <c r="C94" s="1">
        <v>7575</v>
      </c>
      <c r="D94" s="1">
        <v>1545</v>
      </c>
      <c r="E94" s="1">
        <v>2425</v>
      </c>
      <c r="G94">
        <f t="shared" si="8"/>
        <v>3390</v>
      </c>
      <c r="H94">
        <f t="shared" si="9"/>
        <v>0.54424778761061943</v>
      </c>
      <c r="I94">
        <f t="shared" si="10"/>
        <v>0.45575221238938052</v>
      </c>
      <c r="K94">
        <f t="shared" si="11"/>
        <v>5227.8761061946898</v>
      </c>
      <c r="M94">
        <f t="shared" si="6"/>
        <v>1.0393353159395408E-2</v>
      </c>
      <c r="O94">
        <f t="shared" si="7"/>
        <v>54.335162645246342</v>
      </c>
    </row>
    <row r="95" spans="1:15" x14ac:dyDescent="0.25">
      <c r="A95" s="1">
        <v>536</v>
      </c>
      <c r="B95" s="1">
        <v>2380</v>
      </c>
      <c r="C95" s="1">
        <v>9330</v>
      </c>
      <c r="D95" s="1">
        <v>1895</v>
      </c>
      <c r="E95" s="1">
        <v>2955</v>
      </c>
      <c r="G95">
        <f t="shared" si="8"/>
        <v>4275</v>
      </c>
      <c r="H95">
        <f t="shared" si="9"/>
        <v>0.5567251461988304</v>
      </c>
      <c r="I95">
        <f t="shared" si="10"/>
        <v>0.4432748538011696</v>
      </c>
      <c r="K95">
        <f t="shared" si="11"/>
        <v>6504.1228070175439</v>
      </c>
      <c r="M95">
        <f t="shared" si="6"/>
        <v>1.3106662170034032E-2</v>
      </c>
      <c r="O95">
        <f t="shared" si="7"/>
        <v>85.247340343992406</v>
      </c>
    </row>
    <row r="96" spans="1:15" x14ac:dyDescent="0.25">
      <c r="A96" s="1">
        <v>537</v>
      </c>
      <c r="B96" s="1">
        <v>3260</v>
      </c>
      <c r="C96" s="1">
        <v>9315</v>
      </c>
      <c r="D96" s="1">
        <v>2110</v>
      </c>
      <c r="E96" s="1">
        <v>2530</v>
      </c>
      <c r="G96">
        <f t="shared" si="8"/>
        <v>5370</v>
      </c>
      <c r="H96">
        <f t="shared" si="9"/>
        <v>0.6070763500931099</v>
      </c>
      <c r="I96">
        <f t="shared" si="10"/>
        <v>0.3929236499068901</v>
      </c>
      <c r="K96">
        <f t="shared" si="11"/>
        <v>6649.0130353817503</v>
      </c>
      <c r="M96">
        <f t="shared" si="6"/>
        <v>1.646380721709538E-2</v>
      </c>
      <c r="O96">
        <f t="shared" si="7"/>
        <v>109.46806879847932</v>
      </c>
    </row>
    <row r="97" spans="1:15" x14ac:dyDescent="0.25">
      <c r="A97" s="1">
        <v>538</v>
      </c>
      <c r="B97" s="1">
        <v>615</v>
      </c>
      <c r="C97" s="1">
        <v>10025</v>
      </c>
      <c r="D97" s="1">
        <v>425</v>
      </c>
      <c r="E97" s="1">
        <v>2520</v>
      </c>
      <c r="G97">
        <f t="shared" si="8"/>
        <v>1040</v>
      </c>
      <c r="H97">
        <f t="shared" si="9"/>
        <v>0.59134615384615385</v>
      </c>
      <c r="I97">
        <f t="shared" si="10"/>
        <v>0.40865384615384615</v>
      </c>
      <c r="K97">
        <f t="shared" si="11"/>
        <v>6958.0528846153848</v>
      </c>
      <c r="M97">
        <f t="shared" si="6"/>
        <v>3.1885213232363493E-3</v>
      </c>
      <c r="O97">
        <f t="shared" si="7"/>
        <v>22.185899990802344</v>
      </c>
    </row>
    <row r="98" spans="1:15" x14ac:dyDescent="0.25">
      <c r="A98" s="1">
        <v>539</v>
      </c>
      <c r="B98" s="1">
        <v>1375</v>
      </c>
      <c r="C98" s="1">
        <v>6785</v>
      </c>
      <c r="D98" s="1">
        <v>890</v>
      </c>
      <c r="E98" s="1">
        <v>2350</v>
      </c>
      <c r="G98">
        <f t="shared" si="8"/>
        <v>2265</v>
      </c>
      <c r="H98">
        <f t="shared" si="9"/>
        <v>0.60706401766004414</v>
      </c>
      <c r="I98">
        <f t="shared" si="10"/>
        <v>0.39293598233995586</v>
      </c>
      <c r="K98">
        <f t="shared" si="11"/>
        <v>5042.328918322296</v>
      </c>
      <c r="M98">
        <f t="shared" si="6"/>
        <v>6.9442315357022407E-3</v>
      </c>
      <c r="O98">
        <f t="shared" si="7"/>
        <v>35.015099487997055</v>
      </c>
    </row>
    <row r="99" spans="1:15" x14ac:dyDescent="0.25">
      <c r="A99" s="1">
        <v>540</v>
      </c>
      <c r="B99" s="1">
        <v>3380</v>
      </c>
      <c r="C99" s="1">
        <v>8340</v>
      </c>
      <c r="D99" s="1">
        <v>2345</v>
      </c>
      <c r="E99" s="1">
        <v>2535</v>
      </c>
      <c r="G99">
        <f t="shared" si="8"/>
        <v>5725</v>
      </c>
      <c r="H99">
        <f t="shared" si="9"/>
        <v>0.59039301310043668</v>
      </c>
      <c r="I99">
        <f t="shared" si="10"/>
        <v>0.40960698689956332</v>
      </c>
      <c r="K99">
        <f t="shared" si="11"/>
        <v>5962.231441048034</v>
      </c>
      <c r="M99">
        <f t="shared" si="6"/>
        <v>1.7552196707238555E-2</v>
      </c>
      <c r="O99">
        <f>K99*M99</f>
        <v>104.65025906735748</v>
      </c>
    </row>
    <row r="100" spans="1:15" x14ac:dyDescent="0.25">
      <c r="A100" s="1">
        <v>541</v>
      </c>
      <c r="B100" s="1">
        <v>265</v>
      </c>
      <c r="C100" s="1">
        <v>6380</v>
      </c>
      <c r="D100" s="1">
        <v>110</v>
      </c>
      <c r="E100" s="1">
        <v>2870</v>
      </c>
      <c r="G100">
        <f t="shared" ref="G100:G107" si="12">B100+D100</f>
        <v>375</v>
      </c>
      <c r="H100">
        <f t="shared" ref="H100:H107" si="13">B100/G100</f>
        <v>0.70666666666666667</v>
      </c>
      <c r="I100">
        <f t="shared" ref="I100:I107" si="14">D100/G100</f>
        <v>0.29333333333333333</v>
      </c>
      <c r="K100">
        <f t="shared" ref="K100:K107" si="15">H100*C100+I100*E100</f>
        <v>5350.4000000000005</v>
      </c>
      <c r="M100">
        <f t="shared" si="6"/>
        <v>1.1497072078977221E-3</v>
      </c>
      <c r="O100">
        <f t="shared" ref="O100:O107" si="16">K100*M100</f>
        <v>6.1513934451359731</v>
      </c>
    </row>
    <row r="101" spans="1:15" x14ac:dyDescent="0.25">
      <c r="A101" s="1">
        <v>542</v>
      </c>
      <c r="B101" s="1">
        <v>1210</v>
      </c>
      <c r="C101" s="1">
        <v>5385</v>
      </c>
      <c r="D101" s="1">
        <v>770</v>
      </c>
      <c r="E101" s="1">
        <v>2435</v>
      </c>
      <c r="G101">
        <f t="shared" si="12"/>
        <v>1980</v>
      </c>
      <c r="H101">
        <f t="shared" si="13"/>
        <v>0.61111111111111116</v>
      </c>
      <c r="I101">
        <f t="shared" si="14"/>
        <v>0.3888888888888889</v>
      </c>
      <c r="K101">
        <f t="shared" si="15"/>
        <v>4237.7777777777783</v>
      </c>
      <c r="M101">
        <f t="shared" si="6"/>
        <v>6.0704540576999727E-3</v>
      </c>
      <c r="O101">
        <f t="shared" si="16"/>
        <v>25.725235306741887</v>
      </c>
    </row>
    <row r="102" spans="1:15" x14ac:dyDescent="0.25">
      <c r="A102" s="1">
        <v>550</v>
      </c>
      <c r="B102" s="1">
        <v>1320</v>
      </c>
      <c r="C102" s="1">
        <v>6685</v>
      </c>
      <c r="D102" s="1">
        <v>1110</v>
      </c>
      <c r="E102" s="1">
        <v>2635</v>
      </c>
      <c r="G102">
        <f t="shared" si="12"/>
        <v>2430</v>
      </c>
      <c r="H102">
        <f t="shared" si="13"/>
        <v>0.54320987654320985</v>
      </c>
      <c r="I102">
        <f t="shared" si="14"/>
        <v>0.4567901234567901</v>
      </c>
      <c r="K102">
        <f t="shared" si="15"/>
        <v>4835</v>
      </c>
      <c r="M102">
        <f t="shared" si="6"/>
        <v>7.4501027071772388E-3</v>
      </c>
      <c r="O102">
        <f t="shared" si="16"/>
        <v>36.021246589201951</v>
      </c>
    </row>
    <row r="103" spans="1:15" x14ac:dyDescent="0.25">
      <c r="A103" s="1">
        <v>551</v>
      </c>
      <c r="B103" s="1">
        <v>2870</v>
      </c>
      <c r="C103" s="1">
        <v>5950</v>
      </c>
      <c r="D103" s="1">
        <v>2355</v>
      </c>
      <c r="E103" s="1">
        <v>2525</v>
      </c>
      <c r="G103">
        <f t="shared" si="12"/>
        <v>5225</v>
      </c>
      <c r="H103">
        <f t="shared" si="13"/>
        <v>0.54928229665071771</v>
      </c>
      <c r="I103">
        <f t="shared" si="14"/>
        <v>0.45071770334928229</v>
      </c>
      <c r="K103">
        <f t="shared" si="15"/>
        <v>4406.2918660287087</v>
      </c>
      <c r="M103">
        <f t="shared" si="6"/>
        <v>1.6019253763374926E-2</v>
      </c>
      <c r="O103">
        <f t="shared" si="16"/>
        <v>70.585507557408718</v>
      </c>
    </row>
    <row r="104" spans="1:15" x14ac:dyDescent="0.25">
      <c r="A104" s="1">
        <v>552</v>
      </c>
      <c r="B104" s="1">
        <v>2540</v>
      </c>
      <c r="C104" s="1">
        <v>9135</v>
      </c>
      <c r="D104" s="1">
        <v>1770</v>
      </c>
      <c r="E104" s="1">
        <v>2715</v>
      </c>
      <c r="G104">
        <f t="shared" si="12"/>
        <v>4310</v>
      </c>
      <c r="H104">
        <f t="shared" si="13"/>
        <v>0.58932714617169368</v>
      </c>
      <c r="I104">
        <f t="shared" si="14"/>
        <v>0.41067285382830626</v>
      </c>
      <c r="K104">
        <f t="shared" si="15"/>
        <v>6498.4802784222738</v>
      </c>
      <c r="M104">
        <f t="shared" si="6"/>
        <v>1.3213968176104485E-2</v>
      </c>
      <c r="O104">
        <f t="shared" si="16"/>
        <v>85.870711592114532</v>
      </c>
    </row>
    <row r="105" spans="1:15" x14ac:dyDescent="0.25">
      <c r="A105" s="1">
        <v>553</v>
      </c>
      <c r="B105" s="1">
        <v>1410</v>
      </c>
      <c r="C105" s="1">
        <v>6535</v>
      </c>
      <c r="D105" s="1">
        <v>1155</v>
      </c>
      <c r="E105" s="1">
        <v>2750</v>
      </c>
      <c r="G105">
        <f t="shared" si="12"/>
        <v>2565</v>
      </c>
      <c r="H105">
        <f t="shared" si="13"/>
        <v>0.54970760233918126</v>
      </c>
      <c r="I105">
        <f t="shared" si="14"/>
        <v>0.45029239766081869</v>
      </c>
      <c r="K105">
        <f t="shared" si="15"/>
        <v>4830.6432748538009</v>
      </c>
      <c r="M105">
        <f t="shared" si="6"/>
        <v>7.8639973020204184E-3</v>
      </c>
      <c r="O105">
        <f t="shared" si="16"/>
        <v>37.988165680473372</v>
      </c>
    </row>
    <row r="106" spans="1:15" x14ac:dyDescent="0.25">
      <c r="A106" s="1">
        <v>560</v>
      </c>
      <c r="B106" s="1">
        <v>565</v>
      </c>
      <c r="C106" s="1">
        <v>6335</v>
      </c>
      <c r="D106" s="1">
        <v>420</v>
      </c>
      <c r="E106" s="1">
        <v>2895</v>
      </c>
      <c r="G106">
        <f t="shared" si="12"/>
        <v>985</v>
      </c>
      <c r="H106">
        <f t="shared" si="13"/>
        <v>0.57360406091370564</v>
      </c>
      <c r="I106">
        <f t="shared" si="14"/>
        <v>0.42639593908629442</v>
      </c>
      <c r="K106">
        <f t="shared" si="15"/>
        <v>4868.1979695431473</v>
      </c>
      <c r="M106">
        <f t="shared" si="6"/>
        <v>3.0198975994113501E-3</v>
      </c>
      <c r="O106">
        <f t="shared" si="16"/>
        <v>14.701459361682559</v>
      </c>
    </row>
    <row r="107" spans="1:15" x14ac:dyDescent="0.25">
      <c r="A107" s="1">
        <v>570</v>
      </c>
      <c r="B107" s="1">
        <v>730</v>
      </c>
      <c r="C107" s="1">
        <v>6405</v>
      </c>
      <c r="D107" s="1">
        <v>715</v>
      </c>
      <c r="E107" s="1">
        <v>2145</v>
      </c>
      <c r="G107">
        <f t="shared" si="12"/>
        <v>1445</v>
      </c>
      <c r="H107">
        <f t="shared" si="13"/>
        <v>0.50519031141868509</v>
      </c>
      <c r="I107">
        <f t="shared" si="14"/>
        <v>0.49480968858131485</v>
      </c>
      <c r="K107">
        <f t="shared" si="15"/>
        <v>4297.1107266435984</v>
      </c>
      <c r="M107">
        <f>G107/G$108</f>
        <v>4.4302051077658887E-3</v>
      </c>
      <c r="O107">
        <f t="shared" si="16"/>
        <v>19.037081889812058</v>
      </c>
    </row>
    <row r="108" spans="1:15" x14ac:dyDescent="0.25">
      <c r="G108">
        <f>SUM(G2:G107)</f>
        <v>326170</v>
      </c>
      <c r="O108">
        <f>SUM(O2:O107)</f>
        <v>4902.2247600944302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1:E108"/>
  <sheetViews>
    <sheetView workbookViewId="0">
      <selection activeCell="F1" sqref="A1:F1048576"/>
    </sheetView>
  </sheetViews>
  <sheetFormatPr defaultRowHeight="15" x14ac:dyDescent="0.25"/>
  <sheetData>
    <row r="1" spans="1:5" ht="45" x14ac:dyDescent="0.25">
      <c r="A1" s="2" t="s">
        <v>0</v>
      </c>
      <c r="B1" t="s">
        <v>10</v>
      </c>
    </row>
    <row r="2" spans="1:5" x14ac:dyDescent="0.25">
      <c r="A2" s="2"/>
      <c r="B2">
        <v>326170</v>
      </c>
      <c r="C2">
        <v>4902.2247600944302</v>
      </c>
    </row>
    <row r="3" spans="1:5" x14ac:dyDescent="0.25">
      <c r="A3" s="1">
        <v>1</v>
      </c>
      <c r="B3">
        <v>3470</v>
      </c>
      <c r="C3">
        <v>4874.7838616714689</v>
      </c>
      <c r="E3">
        <f>100*C3/C2</f>
        <v>99.440235816065837</v>
      </c>
    </row>
    <row r="4" spans="1:5" x14ac:dyDescent="0.25">
      <c r="A4" s="1">
        <v>2</v>
      </c>
      <c r="B4">
        <v>4265</v>
      </c>
      <c r="C4">
        <v>4430.3341148886284</v>
      </c>
      <c r="E4">
        <f t="shared" ref="E4:E67" si="0">100*C4/C3</f>
        <v>90.882677891067615</v>
      </c>
    </row>
    <row r="5" spans="1:5" x14ac:dyDescent="0.25">
      <c r="A5" s="1">
        <v>3</v>
      </c>
      <c r="B5">
        <v>4775</v>
      </c>
      <c r="C5">
        <v>4034.6544502617799</v>
      </c>
      <c r="E5">
        <f t="shared" si="0"/>
        <v>91.068852723835803</v>
      </c>
    </row>
    <row r="6" spans="1:5" x14ac:dyDescent="0.25">
      <c r="A6" s="1">
        <v>4</v>
      </c>
      <c r="B6">
        <v>6995</v>
      </c>
      <c r="C6">
        <v>5044.9499642601859</v>
      </c>
      <c r="E6">
        <f t="shared" si="0"/>
        <v>125.04044711766717</v>
      </c>
    </row>
    <row r="7" spans="1:5" x14ac:dyDescent="0.25">
      <c r="A7" s="1">
        <v>5</v>
      </c>
      <c r="B7">
        <v>3970</v>
      </c>
      <c r="C7">
        <v>8445.2896725440805</v>
      </c>
      <c r="E7">
        <f t="shared" si="0"/>
        <v>167.40086090789478</v>
      </c>
    </row>
    <row r="8" spans="1:5" x14ac:dyDescent="0.25">
      <c r="A8" s="1">
        <v>6</v>
      </c>
      <c r="B8">
        <v>2400</v>
      </c>
      <c r="C8">
        <v>6278.135416666667</v>
      </c>
      <c r="E8">
        <f t="shared" si="0"/>
        <v>74.338899671814644</v>
      </c>
    </row>
    <row r="9" spans="1:5" x14ac:dyDescent="0.25">
      <c r="A9" s="1">
        <v>7</v>
      </c>
      <c r="B9">
        <v>2805</v>
      </c>
      <c r="C9">
        <v>5427.8520499108736</v>
      </c>
      <c r="E9">
        <f t="shared" si="0"/>
        <v>86.456434748149377</v>
      </c>
    </row>
    <row r="10" spans="1:5" x14ac:dyDescent="0.25">
      <c r="A10" s="1">
        <v>8</v>
      </c>
      <c r="B10">
        <v>2300</v>
      </c>
      <c r="C10">
        <v>8204.065217391304</v>
      </c>
      <c r="E10">
        <f t="shared" si="0"/>
        <v>151.14754680032254</v>
      </c>
    </row>
    <row r="11" spans="1:5" x14ac:dyDescent="0.25">
      <c r="A11" s="1">
        <v>9</v>
      </c>
      <c r="B11">
        <v>2290</v>
      </c>
      <c r="C11">
        <v>7243.1877729257631</v>
      </c>
      <c r="E11">
        <f t="shared" si="0"/>
        <v>88.287788809520492</v>
      </c>
    </row>
    <row r="12" spans="1:5" x14ac:dyDescent="0.25">
      <c r="A12" s="1">
        <v>10</v>
      </c>
      <c r="B12">
        <v>4845</v>
      </c>
      <c r="C12">
        <v>7097.894736842105</v>
      </c>
      <c r="E12">
        <f t="shared" si="0"/>
        <v>97.994073319115813</v>
      </c>
    </row>
    <row r="13" spans="1:5" x14ac:dyDescent="0.25">
      <c r="A13" s="1">
        <v>11</v>
      </c>
      <c r="B13">
        <v>5600</v>
      </c>
      <c r="C13">
        <v>6109.5714285714275</v>
      </c>
      <c r="E13">
        <f t="shared" si="0"/>
        <v>86.07582466473167</v>
      </c>
    </row>
    <row r="14" spans="1:5" x14ac:dyDescent="0.25">
      <c r="A14" s="1">
        <v>12</v>
      </c>
      <c r="B14">
        <v>4490</v>
      </c>
      <c r="C14">
        <v>3972.650334075724</v>
      </c>
      <c r="E14">
        <f t="shared" si="0"/>
        <v>65.023387982626971</v>
      </c>
    </row>
    <row r="15" spans="1:5" x14ac:dyDescent="0.25">
      <c r="A15" s="1">
        <v>13</v>
      </c>
      <c r="B15">
        <v>1110</v>
      </c>
      <c r="C15">
        <v>3495.8108108108108</v>
      </c>
      <c r="E15">
        <f t="shared" si="0"/>
        <v>87.996942011865869</v>
      </c>
    </row>
    <row r="16" spans="1:5" x14ac:dyDescent="0.25">
      <c r="A16" s="1">
        <v>14</v>
      </c>
      <c r="B16">
        <v>3875</v>
      </c>
      <c r="C16">
        <v>4571.2903225806458</v>
      </c>
      <c r="E16">
        <f t="shared" si="0"/>
        <v>130.76480879468392</v>
      </c>
    </row>
    <row r="17" spans="1:5" x14ac:dyDescent="0.25">
      <c r="A17" s="1">
        <v>15</v>
      </c>
      <c r="B17">
        <v>6095</v>
      </c>
      <c r="C17">
        <v>3950.7465135356852</v>
      </c>
      <c r="E17">
        <f t="shared" si="0"/>
        <v>86.425193648723607</v>
      </c>
    </row>
    <row r="18" spans="1:5" x14ac:dyDescent="0.25">
      <c r="A18" s="1">
        <v>16</v>
      </c>
      <c r="B18">
        <v>2860</v>
      </c>
      <c r="C18">
        <v>3611.4160839160841</v>
      </c>
      <c r="E18">
        <f t="shared" si="0"/>
        <v>91.410979457755175</v>
      </c>
    </row>
    <row r="19" spans="1:5" x14ac:dyDescent="0.25">
      <c r="A19" s="1">
        <v>17</v>
      </c>
      <c r="B19">
        <v>3645</v>
      </c>
      <c r="C19">
        <v>4128.3333333333339</v>
      </c>
      <c r="E19">
        <f t="shared" si="0"/>
        <v>114.31342269641564</v>
      </c>
    </row>
    <row r="20" spans="1:5" x14ac:dyDescent="0.25">
      <c r="A20" s="1">
        <v>18</v>
      </c>
      <c r="B20">
        <v>2475</v>
      </c>
      <c r="C20">
        <v>4398.1818181818189</v>
      </c>
      <c r="E20">
        <f t="shared" si="0"/>
        <v>106.53649943113004</v>
      </c>
    </row>
    <row r="21" spans="1:5" x14ac:dyDescent="0.25">
      <c r="A21" s="1">
        <v>19</v>
      </c>
      <c r="B21">
        <v>2585</v>
      </c>
      <c r="C21">
        <v>4354.874274661508</v>
      </c>
      <c r="E21">
        <f t="shared" si="0"/>
        <v>99.015330759149606</v>
      </c>
    </row>
    <row r="22" spans="1:5" x14ac:dyDescent="0.25">
      <c r="A22" s="1">
        <v>20</v>
      </c>
      <c r="B22">
        <v>2195</v>
      </c>
      <c r="C22">
        <v>4304.9316628701599</v>
      </c>
      <c r="E22">
        <f t="shared" si="0"/>
        <v>98.853179020989529</v>
      </c>
    </row>
    <row r="23" spans="1:5" x14ac:dyDescent="0.25">
      <c r="A23" s="1">
        <v>21</v>
      </c>
      <c r="B23">
        <v>5490</v>
      </c>
      <c r="C23">
        <v>3753.3469945355191</v>
      </c>
      <c r="E23">
        <f t="shared" si="0"/>
        <v>87.187144616207647</v>
      </c>
    </row>
    <row r="24" spans="1:5" x14ac:dyDescent="0.25">
      <c r="A24" s="1">
        <v>22</v>
      </c>
      <c r="B24">
        <v>4435</v>
      </c>
      <c r="C24">
        <v>3421.6854565952654</v>
      </c>
      <c r="E24">
        <f t="shared" si="0"/>
        <v>91.163579108909502</v>
      </c>
    </row>
    <row r="25" spans="1:5" x14ac:dyDescent="0.25">
      <c r="A25" s="1">
        <v>23</v>
      </c>
      <c r="B25">
        <v>3295</v>
      </c>
      <c r="C25">
        <v>3608.2549317147195</v>
      </c>
      <c r="E25">
        <f t="shared" si="0"/>
        <v>105.45256066012271</v>
      </c>
    </row>
    <row r="26" spans="1:5" x14ac:dyDescent="0.25">
      <c r="A26" s="1">
        <v>24</v>
      </c>
      <c r="B26">
        <v>635</v>
      </c>
      <c r="C26">
        <v>2874.5669291338581</v>
      </c>
      <c r="E26">
        <f t="shared" si="0"/>
        <v>79.666403387074496</v>
      </c>
    </row>
    <row r="27" spans="1:5" x14ac:dyDescent="0.25">
      <c r="A27" s="1">
        <v>25</v>
      </c>
      <c r="B27">
        <v>2830</v>
      </c>
      <c r="C27">
        <v>2677.6678445229682</v>
      </c>
      <c r="E27">
        <f t="shared" si="0"/>
        <v>93.150304394887812</v>
      </c>
    </row>
    <row r="28" spans="1:5" x14ac:dyDescent="0.25">
      <c r="A28" s="1">
        <v>26</v>
      </c>
      <c r="B28">
        <v>2055</v>
      </c>
      <c r="C28">
        <v>3339.5985401459857</v>
      </c>
      <c r="E28">
        <f t="shared" si="0"/>
        <v>124.72041844088179</v>
      </c>
    </row>
    <row r="29" spans="1:5" x14ac:dyDescent="0.25">
      <c r="A29" s="1">
        <v>27</v>
      </c>
      <c r="B29">
        <v>2095</v>
      </c>
      <c r="C29">
        <v>3781.8138424821009</v>
      </c>
      <c r="E29">
        <f t="shared" si="0"/>
        <v>113.24157071636475</v>
      </c>
    </row>
    <row r="30" spans="1:5" x14ac:dyDescent="0.25">
      <c r="A30" s="1">
        <v>28</v>
      </c>
      <c r="B30">
        <v>3975</v>
      </c>
      <c r="C30">
        <v>3736.9182389937105</v>
      </c>
      <c r="E30">
        <f t="shared" si="0"/>
        <v>98.812855276373824</v>
      </c>
    </row>
    <row r="31" spans="1:5" x14ac:dyDescent="0.25">
      <c r="A31" s="1">
        <v>29</v>
      </c>
      <c r="B31">
        <v>3585</v>
      </c>
      <c r="C31">
        <v>3909.5118549511853</v>
      </c>
      <c r="E31">
        <f t="shared" si="0"/>
        <v>104.61860830018993</v>
      </c>
    </row>
    <row r="32" spans="1:5" x14ac:dyDescent="0.25">
      <c r="A32" s="1">
        <v>30</v>
      </c>
      <c r="B32">
        <v>2615</v>
      </c>
      <c r="C32">
        <v>4369.7036328871891</v>
      </c>
      <c r="E32">
        <f t="shared" si="0"/>
        <v>111.7710802527225</v>
      </c>
    </row>
    <row r="33" spans="1:5" x14ac:dyDescent="0.25">
      <c r="A33" s="1">
        <v>31</v>
      </c>
      <c r="B33">
        <v>1855</v>
      </c>
      <c r="C33">
        <v>4633.8140161725069</v>
      </c>
      <c r="E33">
        <f t="shared" si="0"/>
        <v>106.04412576856643</v>
      </c>
    </row>
    <row r="34" spans="1:5" x14ac:dyDescent="0.25">
      <c r="A34" s="1">
        <v>32</v>
      </c>
      <c r="B34">
        <v>4420</v>
      </c>
      <c r="C34">
        <v>4124.1006787330316</v>
      </c>
      <c r="E34">
        <f t="shared" si="0"/>
        <v>89.000133892717287</v>
      </c>
    </row>
    <row r="35" spans="1:5" x14ac:dyDescent="0.25">
      <c r="A35" s="1">
        <v>33</v>
      </c>
      <c r="B35">
        <v>1030</v>
      </c>
      <c r="C35">
        <v>3612.6699029126212</v>
      </c>
      <c r="E35">
        <f t="shared" si="0"/>
        <v>87.598974524125154</v>
      </c>
    </row>
    <row r="36" spans="1:5" x14ac:dyDescent="0.25">
      <c r="A36" s="1">
        <v>34</v>
      </c>
      <c r="B36">
        <v>2380</v>
      </c>
      <c r="C36">
        <v>3129.4957983193276</v>
      </c>
      <c r="E36">
        <f t="shared" si="0"/>
        <v>86.625567306779217</v>
      </c>
    </row>
    <row r="37" spans="1:5" x14ac:dyDescent="0.25">
      <c r="A37" s="1">
        <v>35</v>
      </c>
      <c r="B37">
        <v>2050</v>
      </c>
      <c r="C37">
        <v>3119.3902439024391</v>
      </c>
      <c r="E37">
        <f t="shared" si="0"/>
        <v>99.67708681947056</v>
      </c>
    </row>
    <row r="38" spans="1:5" x14ac:dyDescent="0.25">
      <c r="A38" s="1">
        <v>36</v>
      </c>
      <c r="B38">
        <v>705</v>
      </c>
      <c r="C38">
        <v>3070.177304964539</v>
      </c>
      <c r="E38">
        <f t="shared" si="0"/>
        <v>98.422353886818158</v>
      </c>
    </row>
    <row r="39" spans="1:5" x14ac:dyDescent="0.25">
      <c r="A39" s="1">
        <v>37</v>
      </c>
      <c r="B39">
        <v>2485</v>
      </c>
      <c r="C39">
        <v>4713.2293762575455</v>
      </c>
      <c r="E39">
        <f t="shared" si="0"/>
        <v>153.51652064641863</v>
      </c>
    </row>
    <row r="40" spans="1:5" x14ac:dyDescent="0.25">
      <c r="A40" s="1">
        <v>38</v>
      </c>
      <c r="B40">
        <v>3705</v>
      </c>
      <c r="C40">
        <v>4207.6315789473683</v>
      </c>
      <c r="E40">
        <f t="shared" si="0"/>
        <v>89.272794575687769</v>
      </c>
    </row>
    <row r="41" spans="1:5" x14ac:dyDescent="0.25">
      <c r="A41" s="1">
        <v>39</v>
      </c>
      <c r="B41">
        <v>3195</v>
      </c>
      <c r="C41">
        <v>4100.070422535211</v>
      </c>
      <c r="E41">
        <f t="shared" si="0"/>
        <v>97.443665054936531</v>
      </c>
    </row>
    <row r="42" spans="1:5" x14ac:dyDescent="0.25">
      <c r="A42" s="1">
        <v>40</v>
      </c>
      <c r="B42">
        <v>1885</v>
      </c>
      <c r="C42">
        <v>4190.6896551724139</v>
      </c>
      <c r="E42">
        <f t="shared" si="0"/>
        <v>102.21018722359335</v>
      </c>
    </row>
    <row r="43" spans="1:5" x14ac:dyDescent="0.25">
      <c r="A43" s="1">
        <v>41</v>
      </c>
      <c r="B43">
        <v>2960</v>
      </c>
      <c r="C43">
        <v>4450.5574324324325</v>
      </c>
      <c r="E43">
        <f t="shared" si="0"/>
        <v>106.20107425371557</v>
      </c>
    </row>
    <row r="44" spans="1:5" x14ac:dyDescent="0.25">
      <c r="A44" s="1">
        <v>42</v>
      </c>
      <c r="B44">
        <v>2330</v>
      </c>
      <c r="C44">
        <v>3759.6566523605152</v>
      </c>
      <c r="E44">
        <f t="shared" si="0"/>
        <v>84.476084388055895</v>
      </c>
    </row>
    <row r="45" spans="1:5" x14ac:dyDescent="0.25">
      <c r="A45" s="1">
        <v>43</v>
      </c>
      <c r="B45">
        <v>4215</v>
      </c>
      <c r="C45">
        <v>3380.0237247924078</v>
      </c>
      <c r="E45">
        <f t="shared" si="0"/>
        <v>89.902457520163352</v>
      </c>
    </row>
    <row r="46" spans="1:5" x14ac:dyDescent="0.25">
      <c r="A46" s="1">
        <v>44</v>
      </c>
      <c r="B46">
        <v>2050</v>
      </c>
      <c r="C46">
        <v>3550.6341463414633</v>
      </c>
      <c r="E46">
        <f t="shared" si="0"/>
        <v>105.04761017792956</v>
      </c>
    </row>
    <row r="47" spans="1:5" x14ac:dyDescent="0.25">
      <c r="A47" s="1">
        <v>45</v>
      </c>
      <c r="B47">
        <v>5070</v>
      </c>
      <c r="C47">
        <v>3667.7909270216965</v>
      </c>
      <c r="E47">
        <f t="shared" si="0"/>
        <v>103.29960158809801</v>
      </c>
    </row>
    <row r="48" spans="1:5" x14ac:dyDescent="0.25">
      <c r="A48" s="1">
        <v>46</v>
      </c>
      <c r="B48">
        <v>1975</v>
      </c>
      <c r="C48">
        <v>3875.1392405063289</v>
      </c>
      <c r="E48">
        <f t="shared" si="0"/>
        <v>105.65322063362544</v>
      </c>
    </row>
    <row r="49" spans="1:5" x14ac:dyDescent="0.25">
      <c r="A49" s="1">
        <v>47</v>
      </c>
      <c r="B49">
        <v>3700</v>
      </c>
      <c r="C49">
        <v>4238.1891891891892</v>
      </c>
      <c r="E49">
        <f t="shared" si="0"/>
        <v>109.36869428814187</v>
      </c>
    </row>
    <row r="50" spans="1:5" x14ac:dyDescent="0.25">
      <c r="A50" s="1">
        <v>48</v>
      </c>
      <c r="B50">
        <v>3960</v>
      </c>
      <c r="C50">
        <v>3939.9747474747473</v>
      </c>
      <c r="E50">
        <f t="shared" si="0"/>
        <v>92.963635448952346</v>
      </c>
    </row>
    <row r="51" spans="1:5" x14ac:dyDescent="0.25">
      <c r="A51" s="1">
        <v>49</v>
      </c>
      <c r="B51">
        <v>2295</v>
      </c>
      <c r="C51">
        <v>4594.7385620915038</v>
      </c>
      <c r="E51">
        <f t="shared" si="0"/>
        <v>116.61847744167434</v>
      </c>
    </row>
    <row r="52" spans="1:5" x14ac:dyDescent="0.25">
      <c r="A52" s="1">
        <v>50</v>
      </c>
      <c r="B52">
        <v>4835</v>
      </c>
      <c r="C52">
        <v>4190.6566701137535</v>
      </c>
      <c r="E52">
        <f t="shared" si="0"/>
        <v>91.205552034851493</v>
      </c>
    </row>
    <row r="53" spans="1:5" x14ac:dyDescent="0.25">
      <c r="A53" s="1">
        <v>51</v>
      </c>
      <c r="B53">
        <v>245</v>
      </c>
      <c r="C53">
        <v>4896.0204081632655</v>
      </c>
      <c r="E53">
        <f t="shared" si="0"/>
        <v>116.83181881922971</v>
      </c>
    </row>
    <row r="54" spans="1:5" x14ac:dyDescent="0.25">
      <c r="A54" s="1">
        <v>52</v>
      </c>
      <c r="B54">
        <v>80</v>
      </c>
      <c r="C54">
        <v>1210</v>
      </c>
      <c r="E54">
        <f t="shared" si="0"/>
        <v>24.713949271586667</v>
      </c>
    </row>
    <row r="55" spans="1:5" x14ac:dyDescent="0.25">
      <c r="A55" s="1">
        <v>100</v>
      </c>
      <c r="B55">
        <v>765</v>
      </c>
      <c r="C55">
        <v>3990.4575163398695</v>
      </c>
      <c r="E55">
        <f t="shared" si="0"/>
        <v>329.78987738346029</v>
      </c>
    </row>
    <row r="56" spans="1:5" x14ac:dyDescent="0.25">
      <c r="A56" s="1">
        <v>101</v>
      </c>
      <c r="B56">
        <v>4280</v>
      </c>
      <c r="C56">
        <v>5816.880841121495</v>
      </c>
      <c r="E56">
        <f t="shared" si="0"/>
        <v>145.76977244596404</v>
      </c>
    </row>
    <row r="57" spans="1:5" x14ac:dyDescent="0.25">
      <c r="A57" s="1">
        <v>102</v>
      </c>
      <c r="B57">
        <v>7255</v>
      </c>
      <c r="C57">
        <v>4771.1474844934528</v>
      </c>
      <c r="E57">
        <f t="shared" si="0"/>
        <v>82.022438052445565</v>
      </c>
    </row>
    <row r="58" spans="1:5" x14ac:dyDescent="0.25">
      <c r="A58" s="1">
        <v>103</v>
      </c>
      <c r="B58">
        <v>2440</v>
      </c>
      <c r="C58">
        <v>5692.0799180327867</v>
      </c>
      <c r="E58">
        <f t="shared" si="0"/>
        <v>119.30211624210791</v>
      </c>
    </row>
    <row r="59" spans="1:5" x14ac:dyDescent="0.25">
      <c r="A59" s="1">
        <v>104</v>
      </c>
      <c r="B59">
        <v>2435</v>
      </c>
      <c r="C59">
        <v>4459.2915811088296</v>
      </c>
      <c r="E59">
        <f t="shared" si="0"/>
        <v>78.342040964350772</v>
      </c>
    </row>
    <row r="60" spans="1:5" x14ac:dyDescent="0.25">
      <c r="A60" s="1">
        <v>105</v>
      </c>
      <c r="B60">
        <v>2415</v>
      </c>
      <c r="C60">
        <v>4498.7060041407867</v>
      </c>
      <c r="E60">
        <f t="shared" si="0"/>
        <v>100.88387185083234</v>
      </c>
    </row>
    <row r="61" spans="1:5" x14ac:dyDescent="0.25">
      <c r="A61" s="1">
        <v>110</v>
      </c>
      <c r="B61">
        <v>3000</v>
      </c>
      <c r="C61">
        <v>5919.9416666666666</v>
      </c>
      <c r="E61">
        <f t="shared" si="0"/>
        <v>131.59209917735717</v>
      </c>
    </row>
    <row r="62" spans="1:5" x14ac:dyDescent="0.25">
      <c r="A62" s="1">
        <v>111</v>
      </c>
      <c r="B62">
        <v>3065</v>
      </c>
      <c r="C62">
        <v>6217.3817292006534</v>
      </c>
      <c r="E62">
        <f t="shared" si="0"/>
        <v>105.02437488884019</v>
      </c>
    </row>
    <row r="63" spans="1:5" x14ac:dyDescent="0.25">
      <c r="A63" s="1">
        <v>112</v>
      </c>
      <c r="B63">
        <v>4720</v>
      </c>
      <c r="C63">
        <v>5427.5794491525421</v>
      </c>
      <c r="E63">
        <f t="shared" si="0"/>
        <v>87.296866841250662</v>
      </c>
    </row>
    <row r="64" spans="1:5" x14ac:dyDescent="0.25">
      <c r="A64" s="1">
        <v>113</v>
      </c>
      <c r="B64">
        <v>2565</v>
      </c>
      <c r="C64">
        <v>4110.1267056530214</v>
      </c>
      <c r="E64">
        <f t="shared" si="0"/>
        <v>75.726698137873839</v>
      </c>
    </row>
    <row r="65" spans="1:5" x14ac:dyDescent="0.25">
      <c r="A65" s="1">
        <v>114</v>
      </c>
      <c r="B65">
        <v>3160</v>
      </c>
      <c r="C65">
        <v>4152.618670886076</v>
      </c>
      <c r="E65">
        <f t="shared" si="0"/>
        <v>101.03383589548739</v>
      </c>
    </row>
    <row r="66" spans="1:5" x14ac:dyDescent="0.25">
      <c r="A66" s="1">
        <v>115</v>
      </c>
      <c r="B66">
        <v>2660</v>
      </c>
      <c r="C66">
        <v>5034.5488721804504</v>
      </c>
      <c r="E66">
        <f t="shared" si="0"/>
        <v>121.23792891164241</v>
      </c>
    </row>
    <row r="67" spans="1:5" x14ac:dyDescent="0.25">
      <c r="A67" s="1">
        <v>116</v>
      </c>
      <c r="B67">
        <v>5285</v>
      </c>
      <c r="C67">
        <v>4059.8155156102175</v>
      </c>
      <c r="E67">
        <f t="shared" si="0"/>
        <v>80.639112235927541</v>
      </c>
    </row>
    <row r="68" spans="1:5" x14ac:dyDescent="0.25">
      <c r="A68" s="1">
        <v>117</v>
      </c>
      <c r="B68">
        <v>2245</v>
      </c>
      <c r="C68">
        <v>4096.7706013363031</v>
      </c>
      <c r="E68">
        <f t="shared" ref="E68:E108" si="1">100*C68/C67</f>
        <v>100.91026514835443</v>
      </c>
    </row>
    <row r="69" spans="1:5" x14ac:dyDescent="0.25">
      <c r="A69" s="1">
        <v>120</v>
      </c>
      <c r="B69">
        <v>2475</v>
      </c>
      <c r="C69">
        <v>5089.212121212121</v>
      </c>
      <c r="E69">
        <f t="shared" si="1"/>
        <v>124.22497172656186</v>
      </c>
    </row>
    <row r="70" spans="1:5" x14ac:dyDescent="0.25">
      <c r="A70" s="1">
        <v>121</v>
      </c>
      <c r="B70">
        <v>1800</v>
      </c>
      <c r="C70">
        <v>5384.375</v>
      </c>
      <c r="E70">
        <f t="shared" si="1"/>
        <v>105.79977552041157</v>
      </c>
    </row>
    <row r="71" spans="1:5" x14ac:dyDescent="0.25">
      <c r="A71" s="1">
        <v>122</v>
      </c>
      <c r="B71">
        <v>3595</v>
      </c>
      <c r="C71">
        <v>4669.0194714881782</v>
      </c>
      <c r="E71">
        <f t="shared" si="1"/>
        <v>86.714232784458332</v>
      </c>
    </row>
    <row r="72" spans="1:5" x14ac:dyDescent="0.25">
      <c r="A72" s="1">
        <v>123</v>
      </c>
      <c r="B72">
        <v>3515</v>
      </c>
      <c r="C72">
        <v>4772.4253200568992</v>
      </c>
      <c r="E72">
        <f t="shared" si="1"/>
        <v>102.21472300983491</v>
      </c>
    </row>
    <row r="73" spans="1:5" x14ac:dyDescent="0.25">
      <c r="A73" s="1">
        <v>130</v>
      </c>
      <c r="B73">
        <v>4850</v>
      </c>
      <c r="C73">
        <v>5118.4742268041236</v>
      </c>
      <c r="E73">
        <f t="shared" si="1"/>
        <v>107.25100726653379</v>
      </c>
    </row>
    <row r="74" spans="1:5" x14ac:dyDescent="0.25">
      <c r="A74" s="1">
        <v>131</v>
      </c>
      <c r="B74">
        <v>2945</v>
      </c>
      <c r="C74">
        <v>4071.5025466893039</v>
      </c>
      <c r="E74">
        <f t="shared" si="1"/>
        <v>79.54523880120172</v>
      </c>
    </row>
    <row r="75" spans="1:5" x14ac:dyDescent="0.25">
      <c r="A75" s="1">
        <v>132</v>
      </c>
      <c r="B75">
        <v>2340</v>
      </c>
      <c r="C75">
        <v>5807.3076923076924</v>
      </c>
      <c r="E75">
        <f t="shared" si="1"/>
        <v>142.63303597905983</v>
      </c>
    </row>
    <row r="76" spans="1:5" x14ac:dyDescent="0.25">
      <c r="A76" s="1">
        <v>133</v>
      </c>
      <c r="B76">
        <v>3280</v>
      </c>
      <c r="C76">
        <v>4778.4298780487807</v>
      </c>
      <c r="E76">
        <f t="shared" si="1"/>
        <v>82.283049757777533</v>
      </c>
    </row>
    <row r="77" spans="1:5" x14ac:dyDescent="0.25">
      <c r="A77" s="1">
        <v>134</v>
      </c>
      <c r="B77">
        <v>4390</v>
      </c>
      <c r="C77">
        <v>5071.1503416856485</v>
      </c>
      <c r="E77">
        <f t="shared" si="1"/>
        <v>106.12587128214587</v>
      </c>
    </row>
    <row r="78" spans="1:5" x14ac:dyDescent="0.25">
      <c r="A78" s="1">
        <v>140</v>
      </c>
      <c r="B78">
        <v>495</v>
      </c>
      <c r="C78">
        <v>5236.2626262626263</v>
      </c>
      <c r="E78">
        <f t="shared" si="1"/>
        <v>103.25591381544595</v>
      </c>
    </row>
    <row r="79" spans="1:5" x14ac:dyDescent="0.25">
      <c r="A79" s="1">
        <v>141</v>
      </c>
      <c r="B79">
        <v>5895</v>
      </c>
      <c r="C79">
        <v>5206.6454622561496</v>
      </c>
      <c r="E79">
        <f t="shared" si="1"/>
        <v>99.434383526564716</v>
      </c>
    </row>
    <row r="80" spans="1:5" x14ac:dyDescent="0.25">
      <c r="A80" s="1">
        <v>142</v>
      </c>
      <c r="B80">
        <v>3250</v>
      </c>
      <c r="C80">
        <v>5598.6307692307691</v>
      </c>
      <c r="E80">
        <f t="shared" si="1"/>
        <v>107.52855768298777</v>
      </c>
    </row>
    <row r="81" spans="1:5" x14ac:dyDescent="0.25">
      <c r="A81" s="1">
        <v>150</v>
      </c>
      <c r="B81">
        <v>1405</v>
      </c>
      <c r="C81">
        <v>5680.9964412811387</v>
      </c>
      <c r="E81">
        <f t="shared" si="1"/>
        <v>101.47117528276804</v>
      </c>
    </row>
    <row r="82" spans="1:5" x14ac:dyDescent="0.25">
      <c r="A82" s="1">
        <v>500</v>
      </c>
      <c r="B82">
        <v>4945</v>
      </c>
      <c r="C82">
        <v>6031.6582406471189</v>
      </c>
      <c r="E82">
        <f t="shared" si="1"/>
        <v>106.17254038073119</v>
      </c>
    </row>
    <row r="83" spans="1:5" x14ac:dyDescent="0.25">
      <c r="A83" s="1">
        <v>501</v>
      </c>
      <c r="B83">
        <v>4840</v>
      </c>
      <c r="C83">
        <v>5515.4132231404965</v>
      </c>
      <c r="E83">
        <f t="shared" si="1"/>
        <v>91.441076451784582</v>
      </c>
    </row>
    <row r="84" spans="1:5" x14ac:dyDescent="0.25">
      <c r="A84" s="1">
        <v>502</v>
      </c>
      <c r="B84">
        <v>1675</v>
      </c>
      <c r="C84">
        <v>5277.686567164179</v>
      </c>
      <c r="E84">
        <f t="shared" si="1"/>
        <v>95.68977615350903</v>
      </c>
    </row>
    <row r="85" spans="1:5" x14ac:dyDescent="0.25">
      <c r="A85" s="1">
        <v>503</v>
      </c>
      <c r="B85">
        <v>2845</v>
      </c>
      <c r="C85">
        <v>6517.4428822495611</v>
      </c>
      <c r="E85">
        <f t="shared" si="1"/>
        <v>123.49052561777141</v>
      </c>
    </row>
    <row r="86" spans="1:5" x14ac:dyDescent="0.25">
      <c r="A86" s="1">
        <v>510</v>
      </c>
      <c r="B86">
        <v>1790</v>
      </c>
      <c r="C86">
        <v>14128.40782122905</v>
      </c>
      <c r="E86">
        <f t="shared" si="1"/>
        <v>216.7783911034827</v>
      </c>
    </row>
    <row r="87" spans="1:5" x14ac:dyDescent="0.25">
      <c r="A87" s="1">
        <v>520</v>
      </c>
      <c r="B87">
        <v>1570</v>
      </c>
      <c r="C87">
        <v>6660.8439490445853</v>
      </c>
      <c r="E87">
        <f t="shared" si="1"/>
        <v>47.145043046082947</v>
      </c>
    </row>
    <row r="88" spans="1:5" x14ac:dyDescent="0.25">
      <c r="A88" s="1">
        <v>521</v>
      </c>
      <c r="B88">
        <v>2195</v>
      </c>
      <c r="C88">
        <v>5669.3507972665157</v>
      </c>
      <c r="E88">
        <f t="shared" si="1"/>
        <v>85.114601702682322</v>
      </c>
    </row>
    <row r="89" spans="1:5" x14ac:dyDescent="0.25">
      <c r="A89" s="1">
        <v>522</v>
      </c>
      <c r="B89">
        <v>2255</v>
      </c>
      <c r="C89">
        <v>5553.9911308203991</v>
      </c>
      <c r="E89">
        <f t="shared" si="1"/>
        <v>97.965205001924772</v>
      </c>
    </row>
    <row r="90" spans="1:5" x14ac:dyDescent="0.25">
      <c r="A90" s="1">
        <v>530</v>
      </c>
      <c r="B90">
        <v>1780</v>
      </c>
      <c r="C90">
        <v>5959.6910112359546</v>
      </c>
      <c r="E90">
        <f t="shared" si="1"/>
        <v>107.30465481236065</v>
      </c>
    </row>
    <row r="91" spans="1:5" x14ac:dyDescent="0.25">
      <c r="A91" s="1">
        <v>531</v>
      </c>
      <c r="B91">
        <v>4810</v>
      </c>
      <c r="C91">
        <v>4168.201663201663</v>
      </c>
      <c r="E91">
        <f t="shared" si="1"/>
        <v>69.93989546342668</v>
      </c>
    </row>
    <row r="92" spans="1:5" x14ac:dyDescent="0.25">
      <c r="A92" s="1">
        <v>532</v>
      </c>
      <c r="B92">
        <v>740</v>
      </c>
      <c r="C92">
        <v>4810.0675675675675</v>
      </c>
      <c r="E92">
        <f t="shared" si="1"/>
        <v>115.39910868594771</v>
      </c>
    </row>
    <row r="93" spans="1:5" x14ac:dyDescent="0.25">
      <c r="A93" s="1">
        <v>533</v>
      </c>
      <c r="B93">
        <v>3900</v>
      </c>
      <c r="C93">
        <v>5025.833333333333</v>
      </c>
      <c r="E93">
        <f t="shared" si="1"/>
        <v>104.48571174385556</v>
      </c>
    </row>
    <row r="94" spans="1:5" x14ac:dyDescent="0.25">
      <c r="A94" s="1">
        <v>534</v>
      </c>
      <c r="B94">
        <v>3440</v>
      </c>
      <c r="C94">
        <v>5559.9854651162786</v>
      </c>
      <c r="E94">
        <f t="shared" si="1"/>
        <v>110.62813062741725</v>
      </c>
    </row>
    <row r="95" spans="1:5" x14ac:dyDescent="0.25">
      <c r="A95" s="1">
        <v>535</v>
      </c>
      <c r="B95">
        <v>3390</v>
      </c>
      <c r="C95">
        <v>5227.8761061946898</v>
      </c>
      <c r="E95">
        <f t="shared" si="1"/>
        <v>94.026794476257805</v>
      </c>
    </row>
    <row r="96" spans="1:5" x14ac:dyDescent="0.25">
      <c r="A96" s="1">
        <v>536</v>
      </c>
      <c r="B96">
        <v>4275</v>
      </c>
      <c r="C96">
        <v>6504.1228070175439</v>
      </c>
      <c r="E96">
        <f t="shared" si="1"/>
        <v>124.41233638476217</v>
      </c>
    </row>
    <row r="97" spans="1:5" x14ac:dyDescent="0.25">
      <c r="A97" s="1">
        <v>537</v>
      </c>
      <c r="B97">
        <v>5370</v>
      </c>
      <c r="C97">
        <v>6649.0130353817503</v>
      </c>
      <c r="E97">
        <f t="shared" si="1"/>
        <v>102.22766747589512</v>
      </c>
    </row>
    <row r="98" spans="1:5" x14ac:dyDescent="0.25">
      <c r="A98" s="1">
        <v>538</v>
      </c>
      <c r="B98">
        <v>1040</v>
      </c>
      <c r="C98">
        <v>6958.0528846153848</v>
      </c>
      <c r="E98">
        <f t="shared" si="1"/>
        <v>104.64790560026164</v>
      </c>
    </row>
    <row r="99" spans="1:5" x14ac:dyDescent="0.25">
      <c r="A99" s="1">
        <v>539</v>
      </c>
      <c r="B99">
        <v>2265</v>
      </c>
      <c r="C99">
        <v>5042.328918322296</v>
      </c>
      <c r="E99">
        <f t="shared" si="1"/>
        <v>72.467527941202434</v>
      </c>
    </row>
    <row r="100" spans="1:5" x14ac:dyDescent="0.25">
      <c r="A100" s="1">
        <v>540</v>
      </c>
      <c r="B100">
        <v>5725</v>
      </c>
      <c r="C100">
        <v>5962.231441048034</v>
      </c>
      <c r="E100">
        <f t="shared" si="1"/>
        <v>118.24360404937273</v>
      </c>
    </row>
    <row r="101" spans="1:5" x14ac:dyDescent="0.25">
      <c r="A101" s="1">
        <v>541</v>
      </c>
      <c r="B101">
        <v>375</v>
      </c>
      <c r="C101">
        <v>5350.4000000000005</v>
      </c>
      <c r="E101">
        <f t="shared" si="1"/>
        <v>89.738213836588557</v>
      </c>
    </row>
    <row r="102" spans="1:5" x14ac:dyDescent="0.25">
      <c r="A102" s="1">
        <v>542</v>
      </c>
      <c r="B102">
        <v>1980</v>
      </c>
      <c r="C102">
        <v>4237.7777777777783</v>
      </c>
      <c r="E102">
        <f t="shared" si="1"/>
        <v>79.204877724614562</v>
      </c>
    </row>
    <row r="103" spans="1:5" x14ac:dyDescent="0.25">
      <c r="A103" s="1">
        <v>550</v>
      </c>
      <c r="B103">
        <v>2430</v>
      </c>
      <c r="C103">
        <v>4835</v>
      </c>
      <c r="E103">
        <f t="shared" si="1"/>
        <v>114.092815941269</v>
      </c>
    </row>
    <row r="104" spans="1:5" x14ac:dyDescent="0.25">
      <c r="A104" s="1">
        <v>551</v>
      </c>
      <c r="B104">
        <v>5225</v>
      </c>
      <c r="C104">
        <v>4406.2918660287087</v>
      </c>
      <c r="E104">
        <f t="shared" si="1"/>
        <v>91.133234044027063</v>
      </c>
    </row>
    <row r="105" spans="1:5" x14ac:dyDescent="0.25">
      <c r="A105" s="1">
        <v>552</v>
      </c>
      <c r="B105">
        <v>4310</v>
      </c>
      <c r="C105">
        <v>6498.4802784222738</v>
      </c>
      <c r="E105">
        <f t="shared" si="1"/>
        <v>147.48183906117882</v>
      </c>
    </row>
    <row r="106" spans="1:5" x14ac:dyDescent="0.25">
      <c r="A106" s="1">
        <v>553</v>
      </c>
      <c r="B106">
        <v>2565</v>
      </c>
      <c r="C106">
        <v>4830.6432748538009</v>
      </c>
      <c r="E106">
        <f t="shared" si="1"/>
        <v>74.334968606330889</v>
      </c>
    </row>
    <row r="107" spans="1:5" x14ac:dyDescent="0.25">
      <c r="A107" s="1">
        <v>560</v>
      </c>
      <c r="B107">
        <v>985</v>
      </c>
      <c r="C107">
        <v>4868.1979695431473</v>
      </c>
      <c r="E107">
        <f t="shared" si="1"/>
        <v>100.77742637062107</v>
      </c>
    </row>
    <row r="108" spans="1:5" x14ac:dyDescent="0.25">
      <c r="A108" s="1">
        <v>570</v>
      </c>
      <c r="B108">
        <v>1445</v>
      </c>
      <c r="C108">
        <v>4297.1107266435984</v>
      </c>
      <c r="E108">
        <f t="shared" si="1"/>
        <v>88.269021792613287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2:S111"/>
  <sheetViews>
    <sheetView topLeftCell="A93" workbookViewId="0">
      <selection activeCell="R111" sqref="P111:R111"/>
    </sheetView>
  </sheetViews>
  <sheetFormatPr defaultRowHeight="15" x14ac:dyDescent="0.25"/>
  <sheetData>
    <row r="2" spans="1:18" x14ac:dyDescent="0.25">
      <c r="G2" t="s">
        <v>5</v>
      </c>
      <c r="L2" t="s">
        <v>4</v>
      </c>
      <c r="Q2" t="s">
        <v>6</v>
      </c>
    </row>
    <row r="3" spans="1:18" x14ac:dyDescent="0.25">
      <c r="F3" t="s">
        <v>1</v>
      </c>
      <c r="G3" t="s">
        <v>2</v>
      </c>
      <c r="H3" t="s">
        <v>3</v>
      </c>
      <c r="K3" t="s">
        <v>1</v>
      </c>
      <c r="L3" t="s">
        <v>2</v>
      </c>
      <c r="M3" t="s">
        <v>3</v>
      </c>
      <c r="P3" t="s">
        <v>1</v>
      </c>
      <c r="Q3" t="s">
        <v>2</v>
      </c>
      <c r="R3" t="s">
        <v>3</v>
      </c>
    </row>
    <row r="4" spans="1:18" x14ac:dyDescent="0.25">
      <c r="A4">
        <v>52</v>
      </c>
      <c r="B4">
        <v>80</v>
      </c>
      <c r="C4">
        <v>24.713949271586667</v>
      </c>
      <c r="F4">
        <v>80</v>
      </c>
      <c r="K4">
        <v>80</v>
      </c>
      <c r="P4">
        <v>80</v>
      </c>
    </row>
    <row r="5" spans="1:18" x14ac:dyDescent="0.25">
      <c r="A5">
        <v>520</v>
      </c>
      <c r="B5">
        <v>1570</v>
      </c>
      <c r="C5">
        <v>47.145043046082947</v>
      </c>
      <c r="F5">
        <v>1570</v>
      </c>
      <c r="K5">
        <v>1570</v>
      </c>
      <c r="P5">
        <v>1570</v>
      </c>
    </row>
    <row r="6" spans="1:18" x14ac:dyDescent="0.25">
      <c r="A6">
        <v>12</v>
      </c>
      <c r="B6">
        <v>4490</v>
      </c>
      <c r="C6">
        <v>65.023387982626971</v>
      </c>
      <c r="F6">
        <v>4490</v>
      </c>
      <c r="K6">
        <v>4490</v>
      </c>
      <c r="P6">
        <v>4490</v>
      </c>
    </row>
    <row r="7" spans="1:18" x14ac:dyDescent="0.25">
      <c r="A7">
        <v>531</v>
      </c>
      <c r="B7">
        <v>4810</v>
      </c>
      <c r="C7">
        <v>69.93989546342668</v>
      </c>
      <c r="F7">
        <v>4810</v>
      </c>
      <c r="K7">
        <v>4810</v>
      </c>
      <c r="P7">
        <v>4810</v>
      </c>
    </row>
    <row r="8" spans="1:18" x14ac:dyDescent="0.25">
      <c r="A8">
        <v>539</v>
      </c>
      <c r="B8">
        <v>2265</v>
      </c>
      <c r="C8">
        <v>72.467527941202434</v>
      </c>
      <c r="F8">
        <v>2265</v>
      </c>
      <c r="K8">
        <v>2265</v>
      </c>
      <c r="P8">
        <v>2265</v>
      </c>
    </row>
    <row r="9" spans="1:18" x14ac:dyDescent="0.25">
      <c r="A9">
        <v>553</v>
      </c>
      <c r="B9">
        <v>2565</v>
      </c>
      <c r="C9">
        <v>74.334968606330889</v>
      </c>
      <c r="F9">
        <v>2565</v>
      </c>
      <c r="K9">
        <v>2565</v>
      </c>
      <c r="P9">
        <v>2565</v>
      </c>
    </row>
    <row r="10" spans="1:18" x14ac:dyDescent="0.25">
      <c r="A10">
        <v>6</v>
      </c>
      <c r="B10">
        <v>2400</v>
      </c>
      <c r="C10">
        <v>74.338899671814644</v>
      </c>
      <c r="F10">
        <v>2400</v>
      </c>
      <c r="K10">
        <v>2400</v>
      </c>
      <c r="P10">
        <v>2400</v>
      </c>
    </row>
    <row r="11" spans="1:18" x14ac:dyDescent="0.25">
      <c r="A11">
        <v>113</v>
      </c>
      <c r="B11">
        <v>2565</v>
      </c>
      <c r="C11">
        <v>75.726698137873839</v>
      </c>
      <c r="F11">
        <v>2565</v>
      </c>
      <c r="K11">
        <v>2565</v>
      </c>
      <c r="Q11">
        <v>2565</v>
      </c>
    </row>
    <row r="12" spans="1:18" x14ac:dyDescent="0.25">
      <c r="A12">
        <v>104</v>
      </c>
      <c r="B12">
        <v>2435</v>
      </c>
      <c r="C12">
        <v>78.342040964350772</v>
      </c>
      <c r="F12">
        <v>2435</v>
      </c>
      <c r="K12">
        <v>2435</v>
      </c>
      <c r="Q12">
        <v>2435</v>
      </c>
    </row>
    <row r="13" spans="1:18" x14ac:dyDescent="0.25">
      <c r="A13">
        <v>542</v>
      </c>
      <c r="B13">
        <v>1980</v>
      </c>
      <c r="C13">
        <v>79.204877724614562</v>
      </c>
      <c r="F13">
        <v>1980</v>
      </c>
      <c r="K13">
        <v>1980</v>
      </c>
      <c r="Q13">
        <v>1980</v>
      </c>
    </row>
    <row r="14" spans="1:18" x14ac:dyDescent="0.25">
      <c r="A14">
        <v>131</v>
      </c>
      <c r="B14">
        <v>2945</v>
      </c>
      <c r="C14">
        <v>79.54523880120172</v>
      </c>
      <c r="F14">
        <v>2945</v>
      </c>
      <c r="K14">
        <v>2945</v>
      </c>
      <c r="Q14">
        <v>2945</v>
      </c>
    </row>
    <row r="15" spans="1:18" x14ac:dyDescent="0.25">
      <c r="A15">
        <v>24</v>
      </c>
      <c r="B15">
        <v>635</v>
      </c>
      <c r="C15">
        <v>79.666403387074496</v>
      </c>
      <c r="F15">
        <v>635</v>
      </c>
      <c r="K15">
        <v>635</v>
      </c>
      <c r="Q15">
        <v>635</v>
      </c>
    </row>
    <row r="16" spans="1:18" x14ac:dyDescent="0.25">
      <c r="A16">
        <v>116</v>
      </c>
      <c r="B16">
        <v>5285</v>
      </c>
      <c r="C16">
        <v>80.639112235927541</v>
      </c>
      <c r="F16">
        <v>5285</v>
      </c>
      <c r="L16">
        <v>5285</v>
      </c>
      <c r="Q16">
        <v>5285</v>
      </c>
    </row>
    <row r="17" spans="1:17" x14ac:dyDescent="0.25">
      <c r="A17">
        <v>102</v>
      </c>
      <c r="B17">
        <v>7255</v>
      </c>
      <c r="C17">
        <v>82.022438052445565</v>
      </c>
      <c r="F17">
        <v>7255</v>
      </c>
      <c r="L17">
        <v>7255</v>
      </c>
      <c r="Q17">
        <v>7255</v>
      </c>
    </row>
    <row r="18" spans="1:17" x14ac:dyDescent="0.25">
      <c r="A18">
        <v>133</v>
      </c>
      <c r="B18">
        <v>3280</v>
      </c>
      <c r="C18">
        <v>82.283049757777533</v>
      </c>
      <c r="F18">
        <v>3280</v>
      </c>
      <c r="L18">
        <v>3280</v>
      </c>
      <c r="Q18">
        <v>3280</v>
      </c>
    </row>
    <row r="19" spans="1:17" x14ac:dyDescent="0.25">
      <c r="A19">
        <v>42</v>
      </c>
      <c r="B19">
        <v>2330</v>
      </c>
      <c r="C19">
        <v>84.476084388055895</v>
      </c>
      <c r="F19">
        <v>2330</v>
      </c>
      <c r="L19">
        <v>2330</v>
      </c>
      <c r="Q19">
        <v>2330</v>
      </c>
    </row>
    <row r="20" spans="1:17" x14ac:dyDescent="0.25">
      <c r="A20">
        <v>521</v>
      </c>
      <c r="B20">
        <v>2195</v>
      </c>
      <c r="C20">
        <v>85.114601702682322</v>
      </c>
      <c r="G20">
        <v>2195</v>
      </c>
      <c r="L20">
        <v>2195</v>
      </c>
      <c r="Q20">
        <v>2195</v>
      </c>
    </row>
    <row r="21" spans="1:17" x14ac:dyDescent="0.25">
      <c r="A21">
        <v>11</v>
      </c>
      <c r="B21">
        <v>5600</v>
      </c>
      <c r="C21">
        <v>86.07582466473167</v>
      </c>
      <c r="G21">
        <v>5600</v>
      </c>
      <c r="L21">
        <v>5600</v>
      </c>
      <c r="Q21">
        <v>5600</v>
      </c>
    </row>
    <row r="22" spans="1:17" x14ac:dyDescent="0.25">
      <c r="A22">
        <v>15</v>
      </c>
      <c r="B22">
        <v>6095</v>
      </c>
      <c r="C22">
        <v>86.425193648723607</v>
      </c>
      <c r="G22">
        <v>6095</v>
      </c>
      <c r="L22">
        <v>6095</v>
      </c>
      <c r="Q22">
        <v>6095</v>
      </c>
    </row>
    <row r="23" spans="1:17" x14ac:dyDescent="0.25">
      <c r="A23">
        <v>7</v>
      </c>
      <c r="B23">
        <v>2805</v>
      </c>
      <c r="C23">
        <v>86.456434748149377</v>
      </c>
      <c r="G23">
        <v>2805</v>
      </c>
      <c r="L23">
        <v>2805</v>
      </c>
      <c r="Q23">
        <v>2805</v>
      </c>
    </row>
    <row r="24" spans="1:17" x14ac:dyDescent="0.25">
      <c r="A24">
        <v>34</v>
      </c>
      <c r="B24">
        <v>2380</v>
      </c>
      <c r="C24">
        <v>86.625567306779217</v>
      </c>
      <c r="G24">
        <v>2380</v>
      </c>
      <c r="L24">
        <v>2380</v>
      </c>
      <c r="Q24">
        <v>2380</v>
      </c>
    </row>
    <row r="25" spans="1:17" x14ac:dyDescent="0.25">
      <c r="A25">
        <v>122</v>
      </c>
      <c r="B25">
        <v>3595</v>
      </c>
      <c r="C25">
        <v>86.714232784458332</v>
      </c>
      <c r="G25">
        <v>3595</v>
      </c>
      <c r="L25">
        <v>3595</v>
      </c>
      <c r="Q25">
        <v>3595</v>
      </c>
    </row>
    <row r="26" spans="1:17" x14ac:dyDescent="0.25">
      <c r="A26">
        <v>21</v>
      </c>
      <c r="B26">
        <v>5490</v>
      </c>
      <c r="C26">
        <v>87.187144616207647</v>
      </c>
      <c r="G26">
        <v>5490</v>
      </c>
      <c r="L26">
        <v>5490</v>
      </c>
      <c r="Q26">
        <v>5490</v>
      </c>
    </row>
    <row r="27" spans="1:17" x14ac:dyDescent="0.25">
      <c r="A27">
        <v>112</v>
      </c>
      <c r="B27">
        <v>4720</v>
      </c>
      <c r="C27">
        <v>87.296866841250662</v>
      </c>
      <c r="G27">
        <v>4720</v>
      </c>
      <c r="L27">
        <v>4720</v>
      </c>
      <c r="Q27">
        <v>4720</v>
      </c>
    </row>
    <row r="28" spans="1:17" x14ac:dyDescent="0.25">
      <c r="A28">
        <v>33</v>
      </c>
      <c r="B28">
        <v>1030</v>
      </c>
      <c r="C28">
        <v>87.598974524125154</v>
      </c>
      <c r="G28">
        <v>1030</v>
      </c>
      <c r="L28">
        <v>1030</v>
      </c>
      <c r="Q28">
        <v>1030</v>
      </c>
    </row>
    <row r="29" spans="1:17" x14ac:dyDescent="0.25">
      <c r="A29">
        <v>13</v>
      </c>
      <c r="B29">
        <v>1110</v>
      </c>
      <c r="C29">
        <v>87.996942011865869</v>
      </c>
      <c r="G29">
        <v>1110</v>
      </c>
      <c r="L29">
        <v>1110</v>
      </c>
      <c r="Q29">
        <v>1110</v>
      </c>
    </row>
    <row r="30" spans="1:17" x14ac:dyDescent="0.25">
      <c r="A30">
        <v>570</v>
      </c>
      <c r="B30">
        <v>1445</v>
      </c>
      <c r="C30">
        <v>88.269021792613287</v>
      </c>
      <c r="G30">
        <v>1445</v>
      </c>
      <c r="L30">
        <v>1445</v>
      </c>
      <c r="Q30">
        <v>1445</v>
      </c>
    </row>
    <row r="31" spans="1:17" x14ac:dyDescent="0.25">
      <c r="A31">
        <v>9</v>
      </c>
      <c r="B31">
        <v>2290</v>
      </c>
      <c r="C31">
        <v>88.287788809520492</v>
      </c>
      <c r="G31">
        <v>2290</v>
      </c>
      <c r="L31">
        <v>2290</v>
      </c>
      <c r="Q31">
        <v>2290</v>
      </c>
    </row>
    <row r="32" spans="1:17" x14ac:dyDescent="0.25">
      <c r="A32">
        <v>32</v>
      </c>
      <c r="B32">
        <v>4420</v>
      </c>
      <c r="C32">
        <v>89.000133892717287</v>
      </c>
      <c r="G32">
        <v>4420</v>
      </c>
      <c r="L32">
        <v>4420</v>
      </c>
      <c r="Q32">
        <v>4420</v>
      </c>
    </row>
    <row r="33" spans="1:17" x14ac:dyDescent="0.25">
      <c r="A33">
        <v>38</v>
      </c>
      <c r="B33">
        <v>3705</v>
      </c>
      <c r="C33">
        <v>89.272794575687769</v>
      </c>
      <c r="G33">
        <v>3705</v>
      </c>
      <c r="L33">
        <v>3705</v>
      </c>
      <c r="Q33">
        <v>3705</v>
      </c>
    </row>
    <row r="34" spans="1:17" x14ac:dyDescent="0.25">
      <c r="A34">
        <v>541</v>
      </c>
      <c r="B34">
        <v>375</v>
      </c>
      <c r="C34">
        <v>89.738213836588557</v>
      </c>
      <c r="G34">
        <v>375</v>
      </c>
      <c r="L34">
        <v>375</v>
      </c>
      <c r="Q34">
        <v>375</v>
      </c>
    </row>
    <row r="35" spans="1:17" x14ac:dyDescent="0.25">
      <c r="A35">
        <v>43</v>
      </c>
      <c r="B35">
        <v>4215</v>
      </c>
      <c r="C35">
        <v>89.902457520163352</v>
      </c>
      <c r="G35">
        <v>4215</v>
      </c>
      <c r="L35">
        <v>4215</v>
      </c>
      <c r="Q35">
        <v>4215</v>
      </c>
    </row>
    <row r="36" spans="1:17" x14ac:dyDescent="0.25">
      <c r="A36">
        <v>2</v>
      </c>
      <c r="B36">
        <v>4265</v>
      </c>
      <c r="C36">
        <v>90.882677891067615</v>
      </c>
      <c r="G36">
        <v>4265</v>
      </c>
      <c r="L36">
        <v>4265</v>
      </c>
      <c r="Q36">
        <v>4265</v>
      </c>
    </row>
    <row r="37" spans="1:17" x14ac:dyDescent="0.25">
      <c r="A37">
        <v>3</v>
      </c>
      <c r="B37">
        <v>4775</v>
      </c>
      <c r="C37">
        <v>91.068852723835803</v>
      </c>
      <c r="G37">
        <v>4775</v>
      </c>
      <c r="L37">
        <v>4775</v>
      </c>
      <c r="Q37">
        <v>4775</v>
      </c>
    </row>
    <row r="38" spans="1:17" x14ac:dyDescent="0.25">
      <c r="A38">
        <v>551</v>
      </c>
      <c r="B38">
        <v>5225</v>
      </c>
      <c r="C38">
        <v>91.133234044027063</v>
      </c>
      <c r="G38">
        <v>5225</v>
      </c>
      <c r="L38">
        <v>5225</v>
      </c>
      <c r="Q38">
        <v>5225</v>
      </c>
    </row>
    <row r="39" spans="1:17" x14ac:dyDescent="0.25">
      <c r="A39">
        <v>22</v>
      </c>
      <c r="B39">
        <v>4435</v>
      </c>
      <c r="C39">
        <v>91.163579108909502</v>
      </c>
      <c r="G39">
        <v>4435</v>
      </c>
      <c r="L39">
        <v>4435</v>
      </c>
      <c r="Q39">
        <v>4435</v>
      </c>
    </row>
    <row r="40" spans="1:17" x14ac:dyDescent="0.25">
      <c r="A40">
        <v>50</v>
      </c>
      <c r="B40">
        <v>4835</v>
      </c>
      <c r="C40">
        <v>91.205552034851493</v>
      </c>
      <c r="G40">
        <v>4835</v>
      </c>
      <c r="L40">
        <v>4835</v>
      </c>
      <c r="Q40">
        <v>4835</v>
      </c>
    </row>
    <row r="41" spans="1:17" x14ac:dyDescent="0.25">
      <c r="A41">
        <v>16</v>
      </c>
      <c r="B41">
        <v>2860</v>
      </c>
      <c r="C41">
        <v>91.410979457755175</v>
      </c>
      <c r="G41">
        <v>2860</v>
      </c>
      <c r="L41">
        <v>2860</v>
      </c>
      <c r="Q41">
        <v>2860</v>
      </c>
    </row>
    <row r="42" spans="1:17" x14ac:dyDescent="0.25">
      <c r="A42">
        <v>501</v>
      </c>
      <c r="B42">
        <v>4840</v>
      </c>
      <c r="C42">
        <v>91.441076451784582</v>
      </c>
      <c r="G42">
        <v>4840</v>
      </c>
      <c r="L42">
        <v>4840</v>
      </c>
      <c r="Q42">
        <v>4840</v>
      </c>
    </row>
    <row r="43" spans="1:17" x14ac:dyDescent="0.25">
      <c r="A43">
        <v>48</v>
      </c>
      <c r="B43">
        <v>3960</v>
      </c>
      <c r="C43">
        <v>92.963635448952346</v>
      </c>
      <c r="G43">
        <v>3960</v>
      </c>
      <c r="L43">
        <v>3960</v>
      </c>
      <c r="Q43">
        <v>3960</v>
      </c>
    </row>
    <row r="44" spans="1:17" x14ac:dyDescent="0.25">
      <c r="A44">
        <v>25</v>
      </c>
      <c r="B44">
        <v>2830</v>
      </c>
      <c r="C44">
        <v>93.150304394887812</v>
      </c>
      <c r="G44">
        <v>2830</v>
      </c>
      <c r="L44">
        <v>2830</v>
      </c>
      <c r="Q44">
        <v>2830</v>
      </c>
    </row>
    <row r="45" spans="1:17" x14ac:dyDescent="0.25">
      <c r="A45">
        <v>535</v>
      </c>
      <c r="B45">
        <v>3390</v>
      </c>
      <c r="C45">
        <v>94.026794476257805</v>
      </c>
      <c r="G45">
        <v>3390</v>
      </c>
      <c r="L45">
        <v>3390</v>
      </c>
      <c r="Q45">
        <v>3390</v>
      </c>
    </row>
    <row r="46" spans="1:17" x14ac:dyDescent="0.25">
      <c r="A46">
        <v>502</v>
      </c>
      <c r="B46">
        <v>1675</v>
      </c>
      <c r="C46">
        <v>95.68977615350903</v>
      </c>
      <c r="G46">
        <v>1675</v>
      </c>
      <c r="L46">
        <v>1675</v>
      </c>
      <c r="Q46">
        <v>1675</v>
      </c>
    </row>
    <row r="47" spans="1:17" x14ac:dyDescent="0.25">
      <c r="A47">
        <v>39</v>
      </c>
      <c r="B47">
        <v>3195</v>
      </c>
      <c r="C47">
        <v>97.443665054936531</v>
      </c>
      <c r="G47">
        <v>3195</v>
      </c>
      <c r="L47">
        <v>3195</v>
      </c>
      <c r="Q47">
        <v>3195</v>
      </c>
    </row>
    <row r="48" spans="1:17" x14ac:dyDescent="0.25">
      <c r="A48">
        <v>522</v>
      </c>
      <c r="B48">
        <v>2255</v>
      </c>
      <c r="C48">
        <v>97.965205001924772</v>
      </c>
      <c r="G48">
        <v>2255</v>
      </c>
      <c r="L48">
        <v>2255</v>
      </c>
      <c r="Q48">
        <v>2255</v>
      </c>
    </row>
    <row r="49" spans="1:17" x14ac:dyDescent="0.25">
      <c r="A49">
        <v>10</v>
      </c>
      <c r="B49">
        <v>4845</v>
      </c>
      <c r="C49">
        <v>97.994073319115813</v>
      </c>
      <c r="G49">
        <v>4845</v>
      </c>
      <c r="L49">
        <v>4845</v>
      </c>
      <c r="Q49">
        <v>4845</v>
      </c>
    </row>
    <row r="50" spans="1:17" x14ac:dyDescent="0.25">
      <c r="A50">
        <v>36</v>
      </c>
      <c r="B50">
        <v>705</v>
      </c>
      <c r="C50">
        <v>98.422353886818158</v>
      </c>
      <c r="G50">
        <v>705</v>
      </c>
      <c r="L50">
        <v>705</v>
      </c>
      <c r="Q50">
        <v>705</v>
      </c>
    </row>
    <row r="51" spans="1:17" x14ac:dyDescent="0.25">
      <c r="A51">
        <v>28</v>
      </c>
      <c r="B51">
        <v>3975</v>
      </c>
      <c r="C51">
        <v>98.812855276373824</v>
      </c>
      <c r="G51">
        <v>3975</v>
      </c>
      <c r="L51">
        <v>3975</v>
      </c>
      <c r="Q51">
        <v>3975</v>
      </c>
    </row>
    <row r="52" spans="1:17" x14ac:dyDescent="0.25">
      <c r="A52">
        <v>20</v>
      </c>
      <c r="B52">
        <v>2195</v>
      </c>
      <c r="C52">
        <v>98.853179020989529</v>
      </c>
      <c r="G52">
        <v>2195</v>
      </c>
      <c r="L52">
        <v>2195</v>
      </c>
      <c r="Q52">
        <v>2195</v>
      </c>
    </row>
    <row r="53" spans="1:17" x14ac:dyDescent="0.25">
      <c r="A53">
        <v>19</v>
      </c>
      <c r="B53">
        <v>2585</v>
      </c>
      <c r="C53">
        <v>99.015330759149606</v>
      </c>
      <c r="G53">
        <v>2585</v>
      </c>
      <c r="L53">
        <v>2585</v>
      </c>
      <c r="Q53">
        <v>2585</v>
      </c>
    </row>
    <row r="54" spans="1:17" x14ac:dyDescent="0.25">
      <c r="A54">
        <v>141</v>
      </c>
      <c r="B54">
        <v>5895</v>
      </c>
      <c r="C54">
        <v>99.434383526564716</v>
      </c>
      <c r="G54">
        <v>5895</v>
      </c>
      <c r="L54">
        <v>5895</v>
      </c>
      <c r="Q54">
        <v>5895</v>
      </c>
    </row>
    <row r="55" spans="1:17" x14ac:dyDescent="0.25">
      <c r="A55">
        <v>1</v>
      </c>
      <c r="B55">
        <v>3470</v>
      </c>
      <c r="C55">
        <v>99.440235816065837</v>
      </c>
      <c r="G55">
        <v>3470</v>
      </c>
      <c r="L55">
        <v>3470</v>
      </c>
      <c r="Q55">
        <v>3470</v>
      </c>
    </row>
    <row r="56" spans="1:17" x14ac:dyDescent="0.25">
      <c r="A56">
        <v>35</v>
      </c>
      <c r="B56">
        <v>2050</v>
      </c>
      <c r="C56">
        <v>99.67708681947056</v>
      </c>
      <c r="G56">
        <v>2050</v>
      </c>
      <c r="L56">
        <v>2050</v>
      </c>
      <c r="Q56">
        <v>2050</v>
      </c>
    </row>
    <row r="57" spans="1:17" x14ac:dyDescent="0.25">
      <c r="A57">
        <v>560</v>
      </c>
      <c r="B57">
        <v>985</v>
      </c>
      <c r="C57">
        <v>100.77742637062107</v>
      </c>
      <c r="G57">
        <v>985</v>
      </c>
      <c r="L57">
        <v>985</v>
      </c>
      <c r="Q57">
        <v>985</v>
      </c>
    </row>
    <row r="58" spans="1:17" x14ac:dyDescent="0.25">
      <c r="A58">
        <v>105</v>
      </c>
      <c r="B58">
        <v>2415</v>
      </c>
      <c r="C58">
        <v>100.88387185083234</v>
      </c>
      <c r="G58">
        <v>2415</v>
      </c>
      <c r="L58">
        <v>2415</v>
      </c>
      <c r="Q58">
        <v>2415</v>
      </c>
    </row>
    <row r="59" spans="1:17" x14ac:dyDescent="0.25">
      <c r="A59">
        <v>117</v>
      </c>
      <c r="B59">
        <v>2245</v>
      </c>
      <c r="C59">
        <v>100.91026514835443</v>
      </c>
      <c r="G59">
        <v>2245</v>
      </c>
      <c r="L59">
        <v>2245</v>
      </c>
      <c r="Q59">
        <v>2245</v>
      </c>
    </row>
    <row r="60" spans="1:17" x14ac:dyDescent="0.25">
      <c r="A60">
        <v>114</v>
      </c>
      <c r="B60">
        <v>3160</v>
      </c>
      <c r="C60">
        <v>101.03383589548739</v>
      </c>
      <c r="G60">
        <v>3160</v>
      </c>
      <c r="L60">
        <v>3160</v>
      </c>
      <c r="Q60">
        <v>3160</v>
      </c>
    </row>
    <row r="61" spans="1:17" x14ac:dyDescent="0.25">
      <c r="A61">
        <v>150</v>
      </c>
      <c r="B61">
        <v>1405</v>
      </c>
      <c r="C61">
        <v>101.47117528276804</v>
      </c>
      <c r="G61">
        <v>1405</v>
      </c>
      <c r="L61">
        <v>1405</v>
      </c>
      <c r="Q61">
        <v>1405</v>
      </c>
    </row>
    <row r="62" spans="1:17" x14ac:dyDescent="0.25">
      <c r="A62">
        <v>40</v>
      </c>
      <c r="B62">
        <v>1885</v>
      </c>
      <c r="C62">
        <v>102.21018722359335</v>
      </c>
      <c r="G62">
        <v>1885</v>
      </c>
      <c r="L62">
        <v>1885</v>
      </c>
      <c r="Q62">
        <v>1885</v>
      </c>
    </row>
    <row r="63" spans="1:17" x14ac:dyDescent="0.25">
      <c r="A63">
        <v>123</v>
      </c>
      <c r="B63">
        <v>3515</v>
      </c>
      <c r="C63">
        <v>102.21472300983491</v>
      </c>
      <c r="G63">
        <v>3515</v>
      </c>
      <c r="L63">
        <v>3515</v>
      </c>
      <c r="Q63">
        <v>3515</v>
      </c>
    </row>
    <row r="64" spans="1:17" x14ac:dyDescent="0.25">
      <c r="A64">
        <v>537</v>
      </c>
      <c r="B64">
        <v>5370</v>
      </c>
      <c r="C64">
        <v>102.22766747589512</v>
      </c>
      <c r="G64">
        <v>5370</v>
      </c>
      <c r="L64">
        <v>5370</v>
      </c>
      <c r="Q64">
        <v>5370</v>
      </c>
    </row>
    <row r="65" spans="1:17" x14ac:dyDescent="0.25">
      <c r="A65">
        <v>140</v>
      </c>
      <c r="B65">
        <v>495</v>
      </c>
      <c r="C65">
        <v>103.25591381544595</v>
      </c>
      <c r="G65">
        <v>495</v>
      </c>
      <c r="L65">
        <v>495</v>
      </c>
      <c r="Q65">
        <v>495</v>
      </c>
    </row>
    <row r="66" spans="1:17" x14ac:dyDescent="0.25">
      <c r="A66">
        <v>45</v>
      </c>
      <c r="B66">
        <v>5070</v>
      </c>
      <c r="C66">
        <v>103.29960158809801</v>
      </c>
      <c r="G66">
        <v>5070</v>
      </c>
      <c r="L66">
        <v>5070</v>
      </c>
      <c r="Q66">
        <v>5070</v>
      </c>
    </row>
    <row r="67" spans="1:17" x14ac:dyDescent="0.25">
      <c r="A67">
        <v>533</v>
      </c>
      <c r="B67">
        <v>3900</v>
      </c>
      <c r="C67">
        <v>104.48571174385556</v>
      </c>
      <c r="G67">
        <v>3900</v>
      </c>
      <c r="L67">
        <v>3900</v>
      </c>
      <c r="Q67">
        <v>3900</v>
      </c>
    </row>
    <row r="68" spans="1:17" x14ac:dyDescent="0.25">
      <c r="A68">
        <v>29</v>
      </c>
      <c r="B68">
        <v>3585</v>
      </c>
      <c r="C68">
        <v>104.61860830018993</v>
      </c>
      <c r="G68">
        <v>3585</v>
      </c>
      <c r="L68">
        <v>3585</v>
      </c>
      <c r="Q68">
        <v>3585</v>
      </c>
    </row>
    <row r="69" spans="1:17" x14ac:dyDescent="0.25">
      <c r="A69">
        <v>538</v>
      </c>
      <c r="B69">
        <v>1040</v>
      </c>
      <c r="C69">
        <v>104.64790560026164</v>
      </c>
      <c r="G69">
        <v>1040</v>
      </c>
      <c r="L69">
        <v>1040</v>
      </c>
      <c r="Q69">
        <v>1040</v>
      </c>
    </row>
    <row r="70" spans="1:17" x14ac:dyDescent="0.25">
      <c r="A70">
        <v>111</v>
      </c>
      <c r="B70">
        <v>3065</v>
      </c>
      <c r="C70">
        <v>105.02437488884019</v>
      </c>
      <c r="G70">
        <v>3065</v>
      </c>
      <c r="L70">
        <v>3065</v>
      </c>
      <c r="Q70">
        <v>3065</v>
      </c>
    </row>
    <row r="71" spans="1:17" x14ac:dyDescent="0.25">
      <c r="A71">
        <v>44</v>
      </c>
      <c r="B71">
        <v>2050</v>
      </c>
      <c r="C71">
        <v>105.04761017792956</v>
      </c>
      <c r="G71">
        <v>2050</v>
      </c>
      <c r="L71">
        <v>2050</v>
      </c>
      <c r="Q71">
        <v>2050</v>
      </c>
    </row>
    <row r="72" spans="1:17" x14ac:dyDescent="0.25">
      <c r="A72">
        <v>23</v>
      </c>
      <c r="B72">
        <v>3295</v>
      </c>
      <c r="C72">
        <v>105.45256066012271</v>
      </c>
      <c r="G72">
        <v>3295</v>
      </c>
      <c r="L72">
        <v>3295</v>
      </c>
      <c r="Q72">
        <v>3295</v>
      </c>
    </row>
    <row r="73" spans="1:17" x14ac:dyDescent="0.25">
      <c r="A73">
        <v>46</v>
      </c>
      <c r="B73">
        <v>1975</v>
      </c>
      <c r="C73">
        <v>105.65322063362544</v>
      </c>
      <c r="G73">
        <v>1975</v>
      </c>
      <c r="L73">
        <v>1975</v>
      </c>
      <c r="Q73">
        <v>1975</v>
      </c>
    </row>
    <row r="74" spans="1:17" x14ac:dyDescent="0.25">
      <c r="A74">
        <v>121</v>
      </c>
      <c r="B74">
        <v>1800</v>
      </c>
      <c r="C74">
        <v>105.79977552041157</v>
      </c>
      <c r="G74">
        <v>1800</v>
      </c>
      <c r="L74">
        <v>1800</v>
      </c>
      <c r="Q74">
        <v>1800</v>
      </c>
    </row>
    <row r="75" spans="1:17" x14ac:dyDescent="0.25">
      <c r="A75">
        <v>31</v>
      </c>
      <c r="B75">
        <v>1855</v>
      </c>
      <c r="C75">
        <v>106.04412576856643</v>
      </c>
      <c r="G75">
        <v>1855</v>
      </c>
      <c r="L75">
        <v>1855</v>
      </c>
      <c r="Q75">
        <v>1855</v>
      </c>
    </row>
    <row r="76" spans="1:17" x14ac:dyDescent="0.25">
      <c r="A76">
        <v>134</v>
      </c>
      <c r="B76">
        <v>4390</v>
      </c>
      <c r="C76">
        <v>106.12587128214587</v>
      </c>
      <c r="G76">
        <v>4390</v>
      </c>
      <c r="L76">
        <v>4390</v>
      </c>
      <c r="Q76">
        <v>4390</v>
      </c>
    </row>
    <row r="77" spans="1:17" x14ac:dyDescent="0.25">
      <c r="A77">
        <v>500</v>
      </c>
      <c r="B77">
        <v>4945</v>
      </c>
      <c r="C77">
        <v>106.17254038073119</v>
      </c>
      <c r="G77">
        <v>4945</v>
      </c>
      <c r="L77">
        <v>4945</v>
      </c>
      <c r="Q77">
        <v>4945</v>
      </c>
    </row>
    <row r="78" spans="1:17" x14ac:dyDescent="0.25">
      <c r="A78">
        <v>41</v>
      </c>
      <c r="B78">
        <v>2960</v>
      </c>
      <c r="C78">
        <v>106.20107425371557</v>
      </c>
      <c r="G78">
        <v>2960</v>
      </c>
      <c r="L78">
        <v>2960</v>
      </c>
      <c r="Q78">
        <v>2960</v>
      </c>
    </row>
    <row r="79" spans="1:17" x14ac:dyDescent="0.25">
      <c r="A79">
        <v>18</v>
      </c>
      <c r="B79">
        <v>2475</v>
      </c>
      <c r="C79">
        <v>106.53649943113004</v>
      </c>
      <c r="G79">
        <v>2475</v>
      </c>
      <c r="L79">
        <v>2475</v>
      </c>
      <c r="Q79">
        <v>2475</v>
      </c>
    </row>
    <row r="80" spans="1:17" x14ac:dyDescent="0.25">
      <c r="A80">
        <v>130</v>
      </c>
      <c r="B80">
        <v>4850</v>
      </c>
      <c r="C80">
        <v>107.25100726653379</v>
      </c>
      <c r="G80">
        <v>4850</v>
      </c>
      <c r="L80">
        <v>4850</v>
      </c>
      <c r="Q80">
        <v>4850</v>
      </c>
    </row>
    <row r="81" spans="1:17" x14ac:dyDescent="0.25">
      <c r="A81">
        <v>530</v>
      </c>
      <c r="B81">
        <v>1780</v>
      </c>
      <c r="C81">
        <v>107.30465481236065</v>
      </c>
      <c r="G81">
        <v>1780</v>
      </c>
      <c r="L81">
        <v>1780</v>
      </c>
      <c r="Q81">
        <v>1780</v>
      </c>
    </row>
    <row r="82" spans="1:17" x14ac:dyDescent="0.25">
      <c r="A82">
        <v>142</v>
      </c>
      <c r="B82">
        <v>3250</v>
      </c>
      <c r="C82">
        <v>107.52855768298777</v>
      </c>
      <c r="G82">
        <v>3250</v>
      </c>
      <c r="L82">
        <v>3250</v>
      </c>
      <c r="Q82">
        <v>3250</v>
      </c>
    </row>
    <row r="83" spans="1:17" x14ac:dyDescent="0.25">
      <c r="A83">
        <v>47</v>
      </c>
      <c r="B83">
        <v>3700</v>
      </c>
      <c r="C83">
        <v>109.36869428814187</v>
      </c>
      <c r="G83">
        <v>3700</v>
      </c>
      <c r="L83">
        <v>3700</v>
      </c>
      <c r="Q83">
        <v>3700</v>
      </c>
    </row>
    <row r="84" spans="1:17" x14ac:dyDescent="0.25">
      <c r="A84">
        <v>534</v>
      </c>
      <c r="B84">
        <v>3440</v>
      </c>
      <c r="C84">
        <v>110.62813062741725</v>
      </c>
      <c r="G84">
        <v>3440</v>
      </c>
      <c r="L84">
        <v>3440</v>
      </c>
      <c r="Q84">
        <v>3440</v>
      </c>
    </row>
    <row r="85" spans="1:17" x14ac:dyDescent="0.25">
      <c r="A85">
        <v>30</v>
      </c>
      <c r="B85">
        <v>2615</v>
      </c>
      <c r="C85">
        <v>111.7710802527225</v>
      </c>
      <c r="G85">
        <v>2615</v>
      </c>
      <c r="L85">
        <v>2615</v>
      </c>
      <c r="Q85">
        <v>2615</v>
      </c>
    </row>
    <row r="86" spans="1:17" x14ac:dyDescent="0.25">
      <c r="A86">
        <v>27</v>
      </c>
      <c r="B86">
        <v>2095</v>
      </c>
      <c r="C86">
        <v>113.24157071636475</v>
      </c>
      <c r="G86">
        <v>2095</v>
      </c>
      <c r="L86">
        <v>2095</v>
      </c>
      <c r="Q86">
        <v>2095</v>
      </c>
    </row>
    <row r="87" spans="1:17" x14ac:dyDescent="0.25">
      <c r="A87">
        <v>550</v>
      </c>
      <c r="B87">
        <v>2430</v>
      </c>
      <c r="C87">
        <v>114.092815941269</v>
      </c>
      <c r="G87">
        <v>2430</v>
      </c>
      <c r="L87">
        <v>2430</v>
      </c>
      <c r="Q87">
        <v>2430</v>
      </c>
    </row>
    <row r="88" spans="1:17" x14ac:dyDescent="0.25">
      <c r="A88">
        <v>17</v>
      </c>
      <c r="B88">
        <v>3645</v>
      </c>
      <c r="C88">
        <v>114.31342269641564</v>
      </c>
      <c r="G88">
        <v>3645</v>
      </c>
      <c r="L88">
        <v>3645</v>
      </c>
      <c r="Q88">
        <v>3645</v>
      </c>
    </row>
    <row r="89" spans="1:17" x14ac:dyDescent="0.25">
      <c r="A89">
        <v>532</v>
      </c>
      <c r="B89">
        <v>740</v>
      </c>
      <c r="C89">
        <v>115.39910868594771</v>
      </c>
      <c r="H89">
        <v>740</v>
      </c>
      <c r="L89">
        <v>740</v>
      </c>
      <c r="Q89">
        <v>740</v>
      </c>
    </row>
    <row r="90" spans="1:17" x14ac:dyDescent="0.25">
      <c r="A90">
        <v>49</v>
      </c>
      <c r="B90">
        <v>2295</v>
      </c>
      <c r="C90">
        <v>116.61847744167434</v>
      </c>
      <c r="H90">
        <v>2295</v>
      </c>
      <c r="L90">
        <v>2295</v>
      </c>
      <c r="Q90">
        <v>2295</v>
      </c>
    </row>
    <row r="91" spans="1:17" x14ac:dyDescent="0.25">
      <c r="A91">
        <v>51</v>
      </c>
      <c r="B91">
        <v>245</v>
      </c>
      <c r="C91">
        <v>116.83181881922971</v>
      </c>
      <c r="H91">
        <v>245</v>
      </c>
      <c r="L91">
        <v>245</v>
      </c>
      <c r="Q91">
        <v>245</v>
      </c>
    </row>
    <row r="92" spans="1:17" x14ac:dyDescent="0.25">
      <c r="A92">
        <v>540</v>
      </c>
      <c r="B92">
        <v>5725</v>
      </c>
      <c r="C92">
        <v>118.24360404937273</v>
      </c>
      <c r="H92">
        <v>5725</v>
      </c>
      <c r="L92">
        <v>5725</v>
      </c>
      <c r="Q92">
        <v>5725</v>
      </c>
    </row>
    <row r="93" spans="1:17" x14ac:dyDescent="0.25">
      <c r="A93">
        <v>103</v>
      </c>
      <c r="B93">
        <v>2440</v>
      </c>
      <c r="C93">
        <v>119.30211624210791</v>
      </c>
      <c r="H93">
        <v>2440</v>
      </c>
      <c r="L93">
        <v>2440</v>
      </c>
      <c r="Q93">
        <v>2440</v>
      </c>
    </row>
    <row r="94" spans="1:17" x14ac:dyDescent="0.25">
      <c r="A94">
        <v>115</v>
      </c>
      <c r="B94">
        <v>2660</v>
      </c>
      <c r="C94">
        <v>121.23792891164241</v>
      </c>
      <c r="H94">
        <v>2660</v>
      </c>
      <c r="M94">
        <v>2660</v>
      </c>
      <c r="Q94">
        <v>2660</v>
      </c>
    </row>
    <row r="95" spans="1:17" x14ac:dyDescent="0.25">
      <c r="A95">
        <v>503</v>
      </c>
      <c r="B95">
        <v>2845</v>
      </c>
      <c r="C95">
        <v>123.49052561777141</v>
      </c>
      <c r="H95">
        <v>2845</v>
      </c>
      <c r="M95">
        <v>2845</v>
      </c>
      <c r="Q95">
        <v>2845</v>
      </c>
    </row>
    <row r="96" spans="1:17" x14ac:dyDescent="0.25">
      <c r="A96">
        <v>120</v>
      </c>
      <c r="B96">
        <v>2475</v>
      </c>
      <c r="C96">
        <v>124.22497172656186</v>
      </c>
      <c r="H96">
        <v>2475</v>
      </c>
      <c r="M96">
        <v>2475</v>
      </c>
      <c r="Q96">
        <v>2475</v>
      </c>
    </row>
    <row r="97" spans="1:19" x14ac:dyDescent="0.25">
      <c r="A97">
        <v>536</v>
      </c>
      <c r="B97">
        <v>4275</v>
      </c>
      <c r="C97">
        <v>124.41233638476217</v>
      </c>
      <c r="H97">
        <v>4275</v>
      </c>
      <c r="M97">
        <v>4275</v>
      </c>
      <c r="Q97">
        <v>4275</v>
      </c>
    </row>
    <row r="98" spans="1:19" x14ac:dyDescent="0.25">
      <c r="A98">
        <v>26</v>
      </c>
      <c r="B98">
        <v>2055</v>
      </c>
      <c r="C98">
        <v>124.72041844088179</v>
      </c>
      <c r="H98">
        <v>2055</v>
      </c>
      <c r="M98">
        <v>2055</v>
      </c>
      <c r="Q98">
        <v>2055</v>
      </c>
    </row>
    <row r="99" spans="1:19" x14ac:dyDescent="0.25">
      <c r="A99">
        <v>4</v>
      </c>
      <c r="B99">
        <v>6995</v>
      </c>
      <c r="C99">
        <v>125.04044711766717</v>
      </c>
      <c r="H99">
        <v>6995</v>
      </c>
      <c r="M99">
        <v>6995</v>
      </c>
      <c r="R99">
        <v>6995</v>
      </c>
    </row>
    <row r="100" spans="1:19" x14ac:dyDescent="0.25">
      <c r="A100">
        <v>14</v>
      </c>
      <c r="B100">
        <v>3875</v>
      </c>
      <c r="C100">
        <v>130.76480879468392</v>
      </c>
      <c r="H100">
        <v>3875</v>
      </c>
      <c r="M100">
        <v>3875</v>
      </c>
      <c r="R100">
        <v>3875</v>
      </c>
    </row>
    <row r="101" spans="1:19" x14ac:dyDescent="0.25">
      <c r="A101">
        <v>110</v>
      </c>
      <c r="B101">
        <v>3000</v>
      </c>
      <c r="C101">
        <v>131.59209917735717</v>
      </c>
      <c r="H101">
        <v>3000</v>
      </c>
      <c r="M101">
        <v>3000</v>
      </c>
      <c r="R101">
        <v>3000</v>
      </c>
    </row>
    <row r="102" spans="1:19" x14ac:dyDescent="0.25">
      <c r="A102">
        <v>132</v>
      </c>
      <c r="B102">
        <v>2340</v>
      </c>
      <c r="C102">
        <v>142.63303597905983</v>
      </c>
      <c r="H102">
        <v>2340</v>
      </c>
      <c r="M102">
        <v>2340</v>
      </c>
      <c r="R102">
        <v>2340</v>
      </c>
    </row>
    <row r="103" spans="1:19" x14ac:dyDescent="0.25">
      <c r="A103">
        <v>101</v>
      </c>
      <c r="B103">
        <v>4280</v>
      </c>
      <c r="C103">
        <v>145.76977244596404</v>
      </c>
      <c r="H103">
        <v>4280</v>
      </c>
      <c r="M103">
        <v>4280</v>
      </c>
      <c r="R103">
        <v>4280</v>
      </c>
    </row>
    <row r="104" spans="1:19" x14ac:dyDescent="0.25">
      <c r="A104">
        <v>552</v>
      </c>
      <c r="B104">
        <v>4310</v>
      </c>
      <c r="C104">
        <v>147.48183906117882</v>
      </c>
      <c r="H104">
        <v>4310</v>
      </c>
      <c r="M104">
        <v>4310</v>
      </c>
      <c r="R104">
        <v>4310</v>
      </c>
    </row>
    <row r="105" spans="1:19" x14ac:dyDescent="0.25">
      <c r="A105">
        <v>8</v>
      </c>
      <c r="B105">
        <v>2300</v>
      </c>
      <c r="C105">
        <v>151.14754680032254</v>
      </c>
      <c r="H105">
        <v>2300</v>
      </c>
      <c r="M105">
        <v>2300</v>
      </c>
      <c r="R105">
        <v>2300</v>
      </c>
    </row>
    <row r="106" spans="1:19" x14ac:dyDescent="0.25">
      <c r="A106">
        <v>37</v>
      </c>
      <c r="B106">
        <v>2485</v>
      </c>
      <c r="C106">
        <v>153.51652064641863</v>
      </c>
      <c r="H106">
        <v>2485</v>
      </c>
      <c r="M106">
        <v>2485</v>
      </c>
      <c r="R106">
        <v>2485</v>
      </c>
    </row>
    <row r="107" spans="1:19" x14ac:dyDescent="0.25">
      <c r="A107">
        <v>5</v>
      </c>
      <c r="B107">
        <v>3970</v>
      </c>
      <c r="C107">
        <v>167.40086090789478</v>
      </c>
      <c r="H107">
        <v>3970</v>
      </c>
      <c r="M107">
        <v>3970</v>
      </c>
      <c r="R107">
        <v>3970</v>
      </c>
    </row>
    <row r="108" spans="1:19" x14ac:dyDescent="0.25">
      <c r="A108">
        <v>510</v>
      </c>
      <c r="B108">
        <v>1790</v>
      </c>
      <c r="C108">
        <v>216.7783911034827</v>
      </c>
      <c r="H108">
        <v>1790</v>
      </c>
      <c r="M108">
        <v>1790</v>
      </c>
      <c r="R108">
        <v>1790</v>
      </c>
    </row>
    <row r="109" spans="1:19" x14ac:dyDescent="0.25">
      <c r="A109">
        <v>100</v>
      </c>
      <c r="B109">
        <v>765</v>
      </c>
      <c r="C109">
        <v>329.78987738346029</v>
      </c>
      <c r="H109">
        <v>765</v>
      </c>
      <c r="M109">
        <v>765</v>
      </c>
      <c r="R109">
        <v>765</v>
      </c>
    </row>
    <row r="110" spans="1:19" x14ac:dyDescent="0.25">
      <c r="B110">
        <v>326170</v>
      </c>
      <c r="F110">
        <f>SUM(F4:F109)</f>
        <v>46890</v>
      </c>
      <c r="G110">
        <f>SUM(G4:G109)</f>
        <v>217415</v>
      </c>
      <c r="H110">
        <f>SUM(H4:H109)</f>
        <v>61865</v>
      </c>
      <c r="I110">
        <f>SUM(F110:H110)</f>
        <v>326170</v>
      </c>
      <c r="K110">
        <f>SUM(K4:K109)</f>
        <v>28740</v>
      </c>
      <c r="L110">
        <f>SUM(L4:L109)</f>
        <v>247010</v>
      </c>
      <c r="M110">
        <f>SUM(M4:M109)</f>
        <v>50420</v>
      </c>
      <c r="N110">
        <f>SUM(K110:M110)</f>
        <v>326170</v>
      </c>
      <c r="P110">
        <f>SUM(P4:P109)</f>
        <v>18180</v>
      </c>
      <c r="Q110">
        <f>SUM(Q4:Q109)</f>
        <v>271880</v>
      </c>
      <c r="R110">
        <f>SUM(R4:R109)</f>
        <v>36110</v>
      </c>
      <c r="S110">
        <f>SUM(P110:R110)</f>
        <v>326170</v>
      </c>
    </row>
    <row r="111" spans="1:19" x14ac:dyDescent="0.25">
      <c r="F111">
        <f>F110/I110</f>
        <v>0.14375938927553117</v>
      </c>
      <c r="G111">
        <f>G110/I110</f>
        <v>0.66656958028022195</v>
      </c>
      <c r="H111">
        <f>H110/I110</f>
        <v>0.18967103044424685</v>
      </c>
      <c r="K111">
        <f>K110/N110</f>
        <v>8.8113560413281417E-2</v>
      </c>
      <c r="L111">
        <f>L110/N110</f>
        <v>0.75730447312751015</v>
      </c>
      <c r="M111">
        <f>M110/N110</f>
        <v>0.15458196645920838</v>
      </c>
      <c r="P111">
        <f>P110/S110</f>
        <v>5.5737805438881564E-2</v>
      </c>
      <c r="Q111">
        <f>Q110/S110</f>
        <v>0.8335530551552871</v>
      </c>
      <c r="R111">
        <f>R110/S110</f>
        <v>0.11070913940583131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FB8E-14B8-4358-A0DF-AED442D2AF1B}">
  <dimension ref="A1:E8"/>
  <sheetViews>
    <sheetView tabSelected="1" workbookViewId="0">
      <selection activeCell="G7" sqref="G7"/>
    </sheetView>
  </sheetViews>
  <sheetFormatPr defaultRowHeight="15" x14ac:dyDescent="0.25"/>
  <sheetData>
    <row r="1" spans="1:5" x14ac:dyDescent="0.25">
      <c r="A1">
        <v>1971</v>
      </c>
    </row>
    <row r="4" spans="1:5" x14ac:dyDescent="0.25">
      <c r="C4" t="s">
        <v>7</v>
      </c>
      <c r="D4" t="s">
        <v>8</v>
      </c>
      <c r="E4" t="s">
        <v>9</v>
      </c>
    </row>
    <row r="5" spans="1:5" x14ac:dyDescent="0.25">
      <c r="B5" t="s">
        <v>5</v>
      </c>
      <c r="C5">
        <v>0.14375938927553117</v>
      </c>
      <c r="D5">
        <v>0.66656958028022195</v>
      </c>
      <c r="E5">
        <v>0.18967103044424685</v>
      </c>
    </row>
    <row r="6" spans="1:5" x14ac:dyDescent="0.25">
      <c r="B6" t="s">
        <v>4</v>
      </c>
      <c r="C6">
        <v>8.8113560413281417E-2</v>
      </c>
      <c r="D6">
        <v>0.75730447312751015</v>
      </c>
      <c r="E6">
        <v>0.15458196645920838</v>
      </c>
    </row>
    <row r="7" spans="1:5" x14ac:dyDescent="0.25">
      <c r="B7" t="s">
        <v>6</v>
      </c>
      <c r="C7">
        <v>5.5737805438881564E-2</v>
      </c>
      <c r="D7">
        <v>0.8335530551552871</v>
      </c>
      <c r="E7">
        <v>0.11070913940583131</v>
      </c>
    </row>
    <row r="8" spans="1:5" x14ac:dyDescent="0.25">
      <c r="C8">
        <f>AVERAGE(C5:C7)</f>
        <v>9.5870251709231372E-2</v>
      </c>
      <c r="D8">
        <f>AVERAGE(D5:D7)</f>
        <v>0.75247570285433973</v>
      </c>
      <c r="E8">
        <f>AVERAGE(E5:E7)</f>
        <v>0.15165404543642885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2021-01-29T00:08:30Z</dcterms:modified>
</cp:coreProperties>
</file>