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za\2-SecondPaper\IndividualInc\"/>
    </mc:Choice>
  </mc:AlternateContent>
  <xr:revisionPtr revIDLastSave="0" documentId="13_ncr:1_{BC4FE347-3A23-4EE8-80CB-39BE1FD169A4}" xr6:coauthVersionLast="45" xr6:coauthVersionMax="45" xr10:uidLastSave="{00000000-0000-0000-0000-000000000000}"/>
  <bookViews>
    <workbookView xWindow="-120" yWindow="-120" windowWidth="20730" windowHeight="11160" activeTab="3" xr2:uid="{4F4E3D2C-37F8-4C7D-AEF3-D4A1F36BD5A9}"/>
  </bookViews>
  <sheets>
    <sheet name="Sheet1" sheetId="1" r:id="rId1"/>
    <sheet name="Sheet2" sheetId="2" r:id="rId2"/>
    <sheet name="Sheet3" sheetId="3" r:id="rId3"/>
    <sheet name="Sheet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39" i="3" l="1"/>
  <c r="R139" i="3"/>
  <c r="R140" i="3" s="1"/>
  <c r="Q139" i="3"/>
  <c r="Q140" i="3" s="1"/>
  <c r="P139" i="3"/>
  <c r="P140" i="3" s="1"/>
  <c r="M139" i="3"/>
  <c r="L139" i="3"/>
  <c r="K139" i="3"/>
  <c r="F140" i="3"/>
  <c r="G140" i="3"/>
  <c r="H140" i="3"/>
  <c r="I139" i="3"/>
  <c r="G139" i="3"/>
  <c r="F139" i="3"/>
  <c r="H139" i="3"/>
  <c r="E137" i="2"/>
  <c r="E136" i="2"/>
  <c r="E135" i="2"/>
  <c r="E134" i="2"/>
  <c r="E133" i="2"/>
  <c r="E132" i="2"/>
  <c r="E131" i="2"/>
  <c r="E130" i="2"/>
  <c r="E129" i="2"/>
  <c r="G137" i="1"/>
  <c r="I137" i="1" s="1"/>
  <c r="G136" i="1"/>
  <c r="H136" i="1" s="1"/>
  <c r="G135" i="1"/>
  <c r="I135" i="1" s="1"/>
  <c r="G134" i="1"/>
  <c r="I134" i="1" s="1"/>
  <c r="G133" i="1"/>
  <c r="H133" i="1" s="1"/>
  <c r="G132" i="1"/>
  <c r="I132" i="1" s="1"/>
  <c r="G131" i="1"/>
  <c r="H131" i="1" s="1"/>
  <c r="G130" i="1"/>
  <c r="I130" i="1" s="1"/>
  <c r="G129" i="1"/>
  <c r="H129" i="1" s="1"/>
  <c r="L140" i="3" l="1"/>
  <c r="M140" i="3"/>
  <c r="N139" i="3"/>
  <c r="K140" i="3" s="1"/>
  <c r="K131" i="1"/>
  <c r="H130" i="1"/>
  <c r="K130" i="1" s="1"/>
  <c r="H134" i="1"/>
  <c r="K134" i="1" s="1"/>
  <c r="H137" i="1"/>
  <c r="K137" i="1" s="1"/>
  <c r="H132" i="1"/>
  <c r="K132" i="1" s="1"/>
  <c r="H135" i="1"/>
  <c r="K135" i="1" s="1"/>
  <c r="I129" i="1"/>
  <c r="K129" i="1" s="1"/>
  <c r="I131" i="1"/>
  <c r="I133" i="1"/>
  <c r="K133" i="1" s="1"/>
  <c r="I136" i="1"/>
  <c r="K136" i="1" s="1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8" i="6"/>
  <c r="D8" i="6"/>
  <c r="C8" i="6"/>
  <c r="G128" i="1"/>
  <c r="H128" i="1" s="1"/>
  <c r="G127" i="1"/>
  <c r="I127" i="1" s="1"/>
  <c r="G126" i="1"/>
  <c r="G125" i="1"/>
  <c r="I125" i="1" s="1"/>
  <c r="G124" i="1"/>
  <c r="G123" i="1"/>
  <c r="I123" i="1" s="1"/>
  <c r="G122" i="1"/>
  <c r="G121" i="1"/>
  <c r="H121" i="1" s="1"/>
  <c r="G120" i="1"/>
  <c r="I120" i="1" s="1"/>
  <c r="G119" i="1"/>
  <c r="H119" i="1" s="1"/>
  <c r="G118" i="1"/>
  <c r="G117" i="1"/>
  <c r="G116" i="1"/>
  <c r="I116" i="1" s="1"/>
  <c r="G115" i="1"/>
  <c r="G114" i="1"/>
  <c r="G113" i="1"/>
  <c r="I113" i="1" s="1"/>
  <c r="G112" i="1"/>
  <c r="H112" i="1" s="1"/>
  <c r="G111" i="1"/>
  <c r="I111" i="1" s="1"/>
  <c r="G110" i="1"/>
  <c r="G109" i="1"/>
  <c r="I109" i="1" s="1"/>
  <c r="G108" i="1"/>
  <c r="G107" i="1"/>
  <c r="I107" i="1" s="1"/>
  <c r="G106" i="1"/>
  <c r="G105" i="1"/>
  <c r="H105" i="1" s="1"/>
  <c r="G104" i="1"/>
  <c r="I104" i="1" s="1"/>
  <c r="G103" i="1"/>
  <c r="H103" i="1" s="1"/>
  <c r="G102" i="1"/>
  <c r="G101" i="1"/>
  <c r="G100" i="1"/>
  <c r="I100" i="1" s="1"/>
  <c r="G99" i="1"/>
  <c r="G98" i="1"/>
  <c r="G97" i="1"/>
  <c r="I97" i="1" s="1"/>
  <c r="G96" i="1"/>
  <c r="H96" i="1" s="1"/>
  <c r="G95" i="1"/>
  <c r="I95" i="1" s="1"/>
  <c r="G94" i="1"/>
  <c r="G93" i="1"/>
  <c r="I93" i="1" s="1"/>
  <c r="G92" i="1"/>
  <c r="G91" i="1"/>
  <c r="I91" i="1" s="1"/>
  <c r="G90" i="1"/>
  <c r="G89" i="1"/>
  <c r="H89" i="1" s="1"/>
  <c r="G88" i="1"/>
  <c r="I88" i="1" s="1"/>
  <c r="G87" i="1"/>
  <c r="H87" i="1" s="1"/>
  <c r="G86" i="1"/>
  <c r="G85" i="1"/>
  <c r="G84" i="1"/>
  <c r="I84" i="1" s="1"/>
  <c r="G83" i="1"/>
  <c r="G82" i="1"/>
  <c r="G81" i="1"/>
  <c r="I81" i="1" s="1"/>
  <c r="G80" i="1"/>
  <c r="H80" i="1" s="1"/>
  <c r="G79" i="1"/>
  <c r="I79" i="1" s="1"/>
  <c r="G78" i="1"/>
  <c r="G77" i="1"/>
  <c r="I77" i="1" s="1"/>
  <c r="G76" i="1"/>
  <c r="G75" i="1"/>
  <c r="I75" i="1" s="1"/>
  <c r="G74" i="1"/>
  <c r="G73" i="1"/>
  <c r="H73" i="1" s="1"/>
  <c r="G72" i="1"/>
  <c r="I72" i="1" s="1"/>
  <c r="G71" i="1"/>
  <c r="H71" i="1" s="1"/>
  <c r="G70" i="1"/>
  <c r="G69" i="1"/>
  <c r="G68" i="1"/>
  <c r="I68" i="1" s="1"/>
  <c r="G67" i="1"/>
  <c r="G66" i="1"/>
  <c r="G65" i="1"/>
  <c r="I65" i="1" s="1"/>
  <c r="G64" i="1"/>
  <c r="H64" i="1" s="1"/>
  <c r="G63" i="1"/>
  <c r="I63" i="1" s="1"/>
  <c r="G62" i="1"/>
  <c r="G61" i="1"/>
  <c r="I61" i="1" s="1"/>
  <c r="G60" i="1"/>
  <c r="G59" i="1"/>
  <c r="I59" i="1" s="1"/>
  <c r="G58" i="1"/>
  <c r="G57" i="1"/>
  <c r="H57" i="1" s="1"/>
  <c r="G56" i="1"/>
  <c r="I56" i="1" s="1"/>
  <c r="G55" i="1"/>
  <c r="H55" i="1" s="1"/>
  <c r="G54" i="1"/>
  <c r="G53" i="1"/>
  <c r="G52" i="1"/>
  <c r="I52" i="1" s="1"/>
  <c r="G51" i="1"/>
  <c r="G50" i="1"/>
  <c r="G49" i="1"/>
  <c r="I49" i="1" s="1"/>
  <c r="G48" i="1"/>
  <c r="H48" i="1" s="1"/>
  <c r="G47" i="1"/>
  <c r="I47" i="1" s="1"/>
  <c r="G46" i="1"/>
  <c r="G45" i="1"/>
  <c r="I45" i="1" s="1"/>
  <c r="G44" i="1"/>
  <c r="G43" i="1"/>
  <c r="I43" i="1" s="1"/>
  <c r="G42" i="1"/>
  <c r="G41" i="1"/>
  <c r="H41" i="1" s="1"/>
  <c r="G40" i="1"/>
  <c r="I40" i="1" s="1"/>
  <c r="G39" i="1"/>
  <c r="H39" i="1" s="1"/>
  <c r="G38" i="1"/>
  <c r="G37" i="1"/>
  <c r="G36" i="1"/>
  <c r="I36" i="1" s="1"/>
  <c r="G35" i="1"/>
  <c r="G34" i="1"/>
  <c r="G33" i="1"/>
  <c r="I33" i="1" s="1"/>
  <c r="G32" i="1"/>
  <c r="H32" i="1" s="1"/>
  <c r="G31" i="1"/>
  <c r="I31" i="1" s="1"/>
  <c r="G30" i="1"/>
  <c r="G29" i="1"/>
  <c r="I29" i="1" s="1"/>
  <c r="G28" i="1"/>
  <c r="G27" i="1"/>
  <c r="I27" i="1" s="1"/>
  <c r="G26" i="1"/>
  <c r="G25" i="1"/>
  <c r="H25" i="1" s="1"/>
  <c r="G24" i="1"/>
  <c r="I24" i="1" s="1"/>
  <c r="G23" i="1"/>
  <c r="H23" i="1" s="1"/>
  <c r="G22" i="1"/>
  <c r="G21" i="1"/>
  <c r="G20" i="1"/>
  <c r="I20" i="1" s="1"/>
  <c r="G19" i="1"/>
  <c r="G18" i="1"/>
  <c r="G17" i="1"/>
  <c r="I17" i="1" s="1"/>
  <c r="G16" i="1"/>
  <c r="H16" i="1" s="1"/>
  <c r="G15" i="1"/>
  <c r="I15" i="1" s="1"/>
  <c r="G14" i="1"/>
  <c r="G13" i="1"/>
  <c r="I13" i="1" s="1"/>
  <c r="G12" i="1"/>
  <c r="G11" i="1"/>
  <c r="I11" i="1" s="1"/>
  <c r="G10" i="1"/>
  <c r="G9" i="1"/>
  <c r="H9" i="1" s="1"/>
  <c r="G8" i="1"/>
  <c r="I8" i="1" s="1"/>
  <c r="G7" i="1"/>
  <c r="H7" i="1" s="1"/>
  <c r="G6" i="1"/>
  <c r="G5" i="1"/>
  <c r="G4" i="1"/>
  <c r="I4" i="1" s="1"/>
  <c r="G3" i="1"/>
  <c r="I3" i="1" s="1"/>
  <c r="G2" i="1"/>
  <c r="I48" i="1" l="1"/>
  <c r="K48" i="1" s="1"/>
  <c r="H84" i="1"/>
  <c r="H20" i="1"/>
  <c r="I112" i="1"/>
  <c r="H77" i="1"/>
  <c r="K77" i="1" s="1"/>
  <c r="I41" i="1"/>
  <c r="K41" i="1" s="1"/>
  <c r="H113" i="1"/>
  <c r="K113" i="1" s="1"/>
  <c r="H13" i="1"/>
  <c r="K13" i="1" s="1"/>
  <c r="H49" i="1"/>
  <c r="K49" i="1" s="1"/>
  <c r="I105" i="1"/>
  <c r="K105" i="1" s="1"/>
  <c r="H3" i="1"/>
  <c r="K3" i="1" s="1"/>
  <c r="I23" i="1"/>
  <c r="H52" i="1"/>
  <c r="K52" i="1" s="1"/>
  <c r="I80" i="1"/>
  <c r="K80" i="1" s="1"/>
  <c r="H123" i="1"/>
  <c r="H27" i="1"/>
  <c r="I55" i="1"/>
  <c r="K55" i="1" s="1"/>
  <c r="H91" i="1"/>
  <c r="K91" i="1" s="1"/>
  <c r="I119" i="1"/>
  <c r="K119" i="1" s="1"/>
  <c r="H56" i="1"/>
  <c r="K56" i="1" s="1"/>
  <c r="H120" i="1"/>
  <c r="K120" i="1" s="1"/>
  <c r="I16" i="1"/>
  <c r="K16" i="1" s="1"/>
  <c r="H45" i="1"/>
  <c r="K45" i="1" s="1"/>
  <c r="H59" i="1"/>
  <c r="I87" i="1"/>
  <c r="K87" i="1" s="1"/>
  <c r="H109" i="1"/>
  <c r="K109" i="1" s="1"/>
  <c r="H116" i="1"/>
  <c r="K116" i="1" s="1"/>
  <c r="I9" i="1"/>
  <c r="K9" i="1" s="1"/>
  <c r="H17" i="1"/>
  <c r="K17" i="1" s="1"/>
  <c r="H24" i="1"/>
  <c r="K24" i="1" s="1"/>
  <c r="I73" i="1"/>
  <c r="K73" i="1" s="1"/>
  <c r="H81" i="1"/>
  <c r="K81" i="1" s="1"/>
  <c r="H88" i="1"/>
  <c r="K88" i="1" s="1"/>
  <c r="I6" i="1"/>
  <c r="H6" i="1"/>
  <c r="H14" i="1"/>
  <c r="I14" i="1"/>
  <c r="I22" i="1"/>
  <c r="H22" i="1"/>
  <c r="H30" i="1"/>
  <c r="I30" i="1"/>
  <c r="I38" i="1"/>
  <c r="H38" i="1"/>
  <c r="H46" i="1"/>
  <c r="I46" i="1"/>
  <c r="I54" i="1"/>
  <c r="H54" i="1"/>
  <c r="H62" i="1"/>
  <c r="I62" i="1"/>
  <c r="I70" i="1"/>
  <c r="H70" i="1"/>
  <c r="H78" i="1"/>
  <c r="I78" i="1"/>
  <c r="I86" i="1"/>
  <c r="H86" i="1"/>
  <c r="H94" i="1"/>
  <c r="I94" i="1"/>
  <c r="I106" i="1"/>
  <c r="H106" i="1"/>
  <c r="I114" i="1"/>
  <c r="H114" i="1"/>
  <c r="I122" i="1"/>
  <c r="H122" i="1"/>
  <c r="H126" i="1"/>
  <c r="I126" i="1"/>
  <c r="I2" i="1"/>
  <c r="H2" i="1"/>
  <c r="I10" i="1"/>
  <c r="H10" i="1"/>
  <c r="I18" i="1"/>
  <c r="H18" i="1"/>
  <c r="I26" i="1"/>
  <c r="H26" i="1"/>
  <c r="I34" i="1"/>
  <c r="H34" i="1"/>
  <c r="I42" i="1"/>
  <c r="H42" i="1"/>
  <c r="I50" i="1"/>
  <c r="H50" i="1"/>
  <c r="I58" i="1"/>
  <c r="H58" i="1"/>
  <c r="I66" i="1"/>
  <c r="H66" i="1"/>
  <c r="I74" i="1"/>
  <c r="H74" i="1"/>
  <c r="I82" i="1"/>
  <c r="H82" i="1"/>
  <c r="I90" i="1"/>
  <c r="H90" i="1"/>
  <c r="H98" i="1"/>
  <c r="I98" i="1"/>
  <c r="I102" i="1"/>
  <c r="H102" i="1"/>
  <c r="H110" i="1"/>
  <c r="I110" i="1"/>
  <c r="I118" i="1"/>
  <c r="H118" i="1"/>
  <c r="K27" i="1"/>
  <c r="I19" i="1"/>
  <c r="H19" i="1"/>
  <c r="I51" i="1"/>
  <c r="H51" i="1"/>
  <c r="I83" i="1"/>
  <c r="H83" i="1"/>
  <c r="I115" i="1"/>
  <c r="H115" i="1"/>
  <c r="H63" i="1"/>
  <c r="K63" i="1" s="1"/>
  <c r="K84" i="1"/>
  <c r="I44" i="1"/>
  <c r="H44" i="1"/>
  <c r="I60" i="1"/>
  <c r="H60" i="1"/>
  <c r="I76" i="1"/>
  <c r="H76" i="1"/>
  <c r="I92" i="1"/>
  <c r="H92" i="1"/>
  <c r="I108" i="1"/>
  <c r="H108" i="1"/>
  <c r="K112" i="1"/>
  <c r="I124" i="1"/>
  <c r="H124" i="1"/>
  <c r="H4" i="1"/>
  <c r="K4" i="1" s="1"/>
  <c r="I7" i="1"/>
  <c r="K7" i="1" s="1"/>
  <c r="H11" i="1"/>
  <c r="K11" i="1" s="1"/>
  <c r="I25" i="1"/>
  <c r="K25" i="1" s="1"/>
  <c r="H29" i="1"/>
  <c r="K29" i="1" s="1"/>
  <c r="I32" i="1"/>
  <c r="K32" i="1" s="1"/>
  <c r="H36" i="1"/>
  <c r="K36" i="1" s="1"/>
  <c r="I39" i="1"/>
  <c r="K39" i="1" s="1"/>
  <c r="H43" i="1"/>
  <c r="K43" i="1" s="1"/>
  <c r="I57" i="1"/>
  <c r="K57" i="1" s="1"/>
  <c r="H61" i="1"/>
  <c r="K61" i="1" s="1"/>
  <c r="I64" i="1"/>
  <c r="K64" i="1" s="1"/>
  <c r="H68" i="1"/>
  <c r="K68" i="1" s="1"/>
  <c r="I71" i="1"/>
  <c r="K71" i="1" s="1"/>
  <c r="H75" i="1"/>
  <c r="K75" i="1" s="1"/>
  <c r="I89" i="1"/>
  <c r="K89" i="1" s="1"/>
  <c r="H93" i="1"/>
  <c r="K93" i="1" s="1"/>
  <c r="I96" i="1"/>
  <c r="K96" i="1" s="1"/>
  <c r="H100" i="1"/>
  <c r="K100" i="1" s="1"/>
  <c r="I103" i="1"/>
  <c r="K103" i="1" s="1"/>
  <c r="H107" i="1"/>
  <c r="K107" i="1" s="1"/>
  <c r="I121" i="1"/>
  <c r="K121" i="1" s="1"/>
  <c r="H125" i="1"/>
  <c r="K125" i="1" s="1"/>
  <c r="I128" i="1"/>
  <c r="K128" i="1" s="1"/>
  <c r="K59" i="1"/>
  <c r="K123" i="1"/>
  <c r="K23" i="1"/>
  <c r="I35" i="1"/>
  <c r="H35" i="1"/>
  <c r="K35" i="1" s="1"/>
  <c r="I67" i="1"/>
  <c r="H67" i="1"/>
  <c r="I99" i="1"/>
  <c r="H99" i="1"/>
  <c r="K20" i="1"/>
  <c r="H31" i="1"/>
  <c r="K31" i="1" s="1"/>
  <c r="H95" i="1"/>
  <c r="K95" i="1" s="1"/>
  <c r="H127" i="1"/>
  <c r="K127" i="1" s="1"/>
  <c r="I12" i="1"/>
  <c r="H12" i="1"/>
  <c r="I28" i="1"/>
  <c r="H28" i="1"/>
  <c r="I5" i="1"/>
  <c r="H5" i="1"/>
  <c r="I21" i="1"/>
  <c r="H21" i="1"/>
  <c r="I37" i="1"/>
  <c r="H37" i="1"/>
  <c r="I53" i="1"/>
  <c r="H53" i="1"/>
  <c r="I69" i="1"/>
  <c r="H69" i="1"/>
  <c r="I85" i="1"/>
  <c r="H85" i="1"/>
  <c r="I101" i="1"/>
  <c r="H101" i="1"/>
  <c r="I117" i="1"/>
  <c r="H117" i="1"/>
  <c r="H8" i="1"/>
  <c r="K8" i="1" s="1"/>
  <c r="H15" i="1"/>
  <c r="K15" i="1" s="1"/>
  <c r="H33" i="1"/>
  <c r="K33" i="1" s="1"/>
  <c r="H40" i="1"/>
  <c r="K40" i="1" s="1"/>
  <c r="H47" i="1"/>
  <c r="K47" i="1" s="1"/>
  <c r="H65" i="1"/>
  <c r="K65" i="1" s="1"/>
  <c r="H72" i="1"/>
  <c r="K72" i="1" s="1"/>
  <c r="H79" i="1"/>
  <c r="K79" i="1" s="1"/>
  <c r="H97" i="1"/>
  <c r="K97" i="1" s="1"/>
  <c r="H104" i="1"/>
  <c r="K104" i="1" s="1"/>
  <c r="H111" i="1"/>
  <c r="K111" i="1" s="1"/>
  <c r="K99" i="1" l="1"/>
  <c r="K83" i="1"/>
  <c r="K76" i="1"/>
  <c r="K28" i="1"/>
  <c r="K108" i="1"/>
  <c r="K101" i="1"/>
  <c r="K69" i="1"/>
  <c r="K37" i="1"/>
  <c r="K5" i="1"/>
  <c r="K51" i="1"/>
  <c r="K122" i="1"/>
  <c r="K106" i="1"/>
  <c r="K86" i="1"/>
  <c r="K70" i="1"/>
  <c r="K54" i="1"/>
  <c r="K38" i="1"/>
  <c r="K22" i="1"/>
  <c r="K92" i="1"/>
  <c r="K124" i="1"/>
  <c r="K115" i="1"/>
  <c r="K82" i="1"/>
  <c r="K66" i="1"/>
  <c r="K50" i="1"/>
  <c r="K34" i="1"/>
  <c r="K18" i="1"/>
  <c r="K2" i="1"/>
  <c r="K114" i="1"/>
  <c r="K44" i="1"/>
  <c r="K126" i="1"/>
  <c r="K78" i="1"/>
  <c r="K46" i="1"/>
  <c r="K14" i="1"/>
  <c r="K12" i="1"/>
  <c r="K60" i="1"/>
  <c r="K110" i="1"/>
  <c r="K98" i="1"/>
  <c r="K6" i="1"/>
  <c r="K94" i="1"/>
  <c r="K62" i="1"/>
  <c r="K30" i="1"/>
  <c r="K117" i="1"/>
  <c r="K85" i="1"/>
  <c r="K53" i="1"/>
  <c r="K21" i="1"/>
  <c r="K67" i="1"/>
  <c r="K19" i="1"/>
  <c r="K118" i="1"/>
  <c r="K102" i="1"/>
  <c r="K90" i="1"/>
  <c r="K74" i="1"/>
  <c r="K58" i="1"/>
  <c r="K42" i="1"/>
  <c r="K26" i="1"/>
  <c r="K10" i="1"/>
</calcChain>
</file>

<file path=xl/sharedStrings.xml><?xml version="1.0" encoding="utf-8"?>
<sst xmlns="http://schemas.openxmlformats.org/spreadsheetml/2006/main" count="32" uniqueCount="18">
  <si>
    <t>Census Tract name</t>
  </si>
  <si>
    <t>Low</t>
  </si>
  <si>
    <t>Medium</t>
  </si>
  <si>
    <t>High</t>
  </si>
  <si>
    <t>80 to 120</t>
  </si>
  <si>
    <t>85 to 115</t>
  </si>
  <si>
    <t>75 to 125</t>
  </si>
  <si>
    <t>low</t>
  </si>
  <si>
    <t>med</t>
  </si>
  <si>
    <t>high</t>
  </si>
  <si>
    <t>W/Inc</t>
  </si>
  <si>
    <t>ShareM</t>
  </si>
  <si>
    <t>ShareF</t>
  </si>
  <si>
    <t>1980 income: total income - males 15 years &amp; over with income</t>
  </si>
  <si>
    <t>1980 income: total income - males 15 years &amp; over with income - average income</t>
  </si>
  <si>
    <t>1980 income: total income - females 15 years &amp; over with income</t>
  </si>
  <si>
    <t>1980 income: total income - females 15 years &amp; over with income - average income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</si>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</sst>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1521-B0F0-417F-98F9-02CCA0F420A6}">
  <dimension ref="A1:K137"/>
  <sheetViews>
    <sheetView workbookViewId="0">
      <selection activeCell="K1" sqref="K1:K1048576"/>
    </sheetView>
  </sheetViews>
  <sheetFormatPr defaultRowHeight="15" x14ac:dyDescent="0.25"/>
  <sheetData>
    <row r="1" spans="1:11" ht="165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G1" s="3" t="s">
        <v>10</v>
      </c>
      <c r="H1" s="3" t="s">
        <v>11</v>
      </c>
      <c r="I1" s="3" t="s">
        <v>12</v>
      </c>
    </row>
    <row r="2" spans="1:11" x14ac:dyDescent="0.25">
      <c r="A2" s="1">
        <v>0</v>
      </c>
      <c r="B2" s="1">
        <v>206400</v>
      </c>
      <c r="C2" s="1">
        <v>16607</v>
      </c>
      <c r="D2" s="1">
        <v>202220</v>
      </c>
      <c r="E2" s="1">
        <v>8243</v>
      </c>
      <c r="G2">
        <f>B2+D2</f>
        <v>408620</v>
      </c>
      <c r="H2">
        <f>B2/G2</f>
        <v>0.50511477656502379</v>
      </c>
      <c r="I2">
        <f>D2/G2</f>
        <v>0.49488522343497626</v>
      </c>
      <c r="K2">
        <f>H2*C2+I2*E2</f>
        <v>12467.779991189858</v>
      </c>
    </row>
    <row r="3" spans="1:11" x14ac:dyDescent="0.25">
      <c r="A3" s="1">
        <v>1</v>
      </c>
      <c r="B3" s="1">
        <v>1540</v>
      </c>
      <c r="C3" s="1">
        <v>17379</v>
      </c>
      <c r="D3" s="1">
        <v>1530</v>
      </c>
      <c r="E3" s="1">
        <v>8568</v>
      </c>
      <c r="G3">
        <f t="shared" ref="G3:G66" si="0">B3+D3</f>
        <v>3070</v>
      </c>
      <c r="H3">
        <f t="shared" ref="H3:H66" si="1">B3/G3</f>
        <v>0.50162866449511401</v>
      </c>
      <c r="I3">
        <f t="shared" ref="I3:I66" si="2">D3/G3</f>
        <v>0.49837133550488599</v>
      </c>
      <c r="K3">
        <f t="shared" ref="K3:K66" si="3">H3*C3+I3*E3</f>
        <v>12987.850162866449</v>
      </c>
    </row>
    <row r="4" spans="1:11" x14ac:dyDescent="0.25">
      <c r="A4" s="1">
        <v>2</v>
      </c>
      <c r="B4" s="1">
        <v>2090</v>
      </c>
      <c r="C4" s="1">
        <v>13533</v>
      </c>
      <c r="D4" s="1">
        <v>2300</v>
      </c>
      <c r="E4" s="1">
        <v>8053</v>
      </c>
      <c r="G4">
        <f t="shared" si="0"/>
        <v>4390</v>
      </c>
      <c r="H4">
        <f t="shared" si="1"/>
        <v>0.47608200455580868</v>
      </c>
      <c r="I4">
        <f t="shared" si="2"/>
        <v>0.52391799544419138</v>
      </c>
      <c r="K4">
        <f t="shared" si="3"/>
        <v>10661.929384965832</v>
      </c>
    </row>
    <row r="5" spans="1:11" x14ac:dyDescent="0.25">
      <c r="A5" s="1">
        <v>3</v>
      </c>
      <c r="B5" s="1">
        <v>2050</v>
      </c>
      <c r="C5" s="1">
        <v>12458</v>
      </c>
      <c r="D5" s="1">
        <v>2310</v>
      </c>
      <c r="E5" s="1">
        <v>7797</v>
      </c>
      <c r="G5">
        <f t="shared" si="0"/>
        <v>4360</v>
      </c>
      <c r="H5">
        <f t="shared" si="1"/>
        <v>0.47018348623853212</v>
      </c>
      <c r="I5">
        <f t="shared" si="2"/>
        <v>0.52981651376146788</v>
      </c>
      <c r="K5">
        <f t="shared" si="3"/>
        <v>9988.5252293577978</v>
      </c>
    </row>
    <row r="6" spans="1:11" x14ac:dyDescent="0.25">
      <c r="A6" s="1">
        <v>4.01</v>
      </c>
      <c r="B6" s="1">
        <v>1765</v>
      </c>
      <c r="C6" s="1">
        <v>16041</v>
      </c>
      <c r="D6" s="1">
        <v>2125</v>
      </c>
      <c r="E6" s="1">
        <v>8883</v>
      </c>
      <c r="G6">
        <f t="shared" si="0"/>
        <v>3890</v>
      </c>
      <c r="H6">
        <f t="shared" si="1"/>
        <v>0.45372750642673521</v>
      </c>
      <c r="I6">
        <f t="shared" si="2"/>
        <v>0.54627249357326479</v>
      </c>
      <c r="K6">
        <f t="shared" si="3"/>
        <v>12130.78149100257</v>
      </c>
    </row>
    <row r="7" spans="1:11" x14ac:dyDescent="0.25">
      <c r="A7" s="1">
        <v>4.0199999999999996</v>
      </c>
      <c r="B7" s="1">
        <v>1185</v>
      </c>
      <c r="C7" s="1">
        <v>14811</v>
      </c>
      <c r="D7" s="1">
        <v>1420</v>
      </c>
      <c r="E7" s="1">
        <v>8702</v>
      </c>
      <c r="G7">
        <f t="shared" si="0"/>
        <v>2605</v>
      </c>
      <c r="H7">
        <f t="shared" si="1"/>
        <v>0.45489443378119004</v>
      </c>
      <c r="I7">
        <f t="shared" si="2"/>
        <v>0.54510556621881001</v>
      </c>
      <c r="K7">
        <f t="shared" si="3"/>
        <v>11480.95009596929</v>
      </c>
    </row>
    <row r="8" spans="1:11" x14ac:dyDescent="0.25">
      <c r="A8" s="1">
        <v>5</v>
      </c>
      <c r="B8" s="1">
        <v>2125</v>
      </c>
      <c r="C8" s="1">
        <v>28139</v>
      </c>
      <c r="D8" s="1">
        <v>2035</v>
      </c>
      <c r="E8" s="1">
        <v>10171</v>
      </c>
      <c r="G8">
        <f t="shared" si="0"/>
        <v>4160</v>
      </c>
      <c r="H8">
        <f t="shared" si="1"/>
        <v>0.51081730769230771</v>
      </c>
      <c r="I8">
        <f t="shared" si="2"/>
        <v>0.48918269230769229</v>
      </c>
      <c r="K8">
        <f t="shared" si="3"/>
        <v>19349.365384615383</v>
      </c>
    </row>
    <row r="9" spans="1:11" x14ac:dyDescent="0.25">
      <c r="A9" s="1">
        <v>6</v>
      </c>
      <c r="B9" s="1">
        <v>2255</v>
      </c>
      <c r="C9" s="1">
        <v>18227</v>
      </c>
      <c r="D9" s="1">
        <v>2295</v>
      </c>
      <c r="E9" s="1">
        <v>9772</v>
      </c>
      <c r="G9">
        <f t="shared" si="0"/>
        <v>4550</v>
      </c>
      <c r="H9">
        <f t="shared" si="1"/>
        <v>0.49560439560439562</v>
      </c>
      <c r="I9">
        <f t="shared" si="2"/>
        <v>0.50439560439560438</v>
      </c>
      <c r="K9">
        <f t="shared" si="3"/>
        <v>13962.335164835164</v>
      </c>
    </row>
    <row r="10" spans="1:11" x14ac:dyDescent="0.25">
      <c r="A10" s="1">
        <v>7</v>
      </c>
      <c r="B10" s="1">
        <v>1420</v>
      </c>
      <c r="C10" s="1">
        <v>18927</v>
      </c>
      <c r="D10" s="1">
        <v>1585</v>
      </c>
      <c r="E10" s="1">
        <v>8802</v>
      </c>
      <c r="G10">
        <f t="shared" si="0"/>
        <v>3005</v>
      </c>
      <c r="H10">
        <f t="shared" si="1"/>
        <v>0.47254575707154745</v>
      </c>
      <c r="I10">
        <f t="shared" si="2"/>
        <v>0.52745424292845255</v>
      </c>
      <c r="K10">
        <f t="shared" si="3"/>
        <v>13586.525790349417</v>
      </c>
    </row>
    <row r="11" spans="1:11" x14ac:dyDescent="0.25">
      <c r="A11" s="1">
        <v>8</v>
      </c>
      <c r="B11" s="1">
        <v>1170</v>
      </c>
      <c r="C11" s="1">
        <v>27531</v>
      </c>
      <c r="D11" s="1">
        <v>1130</v>
      </c>
      <c r="E11" s="1">
        <v>12543</v>
      </c>
      <c r="G11">
        <f t="shared" si="0"/>
        <v>2300</v>
      </c>
      <c r="H11">
        <f t="shared" si="1"/>
        <v>0.50869565217391299</v>
      </c>
      <c r="I11">
        <f t="shared" si="2"/>
        <v>0.49130434782608695</v>
      </c>
      <c r="K11">
        <f t="shared" si="3"/>
        <v>20167.330434782605</v>
      </c>
    </row>
    <row r="12" spans="1:11" x14ac:dyDescent="0.25">
      <c r="A12" s="1">
        <v>9</v>
      </c>
      <c r="B12" s="1">
        <v>1215</v>
      </c>
      <c r="C12" s="1">
        <v>24740</v>
      </c>
      <c r="D12" s="1">
        <v>1200</v>
      </c>
      <c r="E12" s="1">
        <v>9702</v>
      </c>
      <c r="G12">
        <f t="shared" si="0"/>
        <v>2415</v>
      </c>
      <c r="H12">
        <f t="shared" si="1"/>
        <v>0.50310559006211175</v>
      </c>
      <c r="I12">
        <f t="shared" si="2"/>
        <v>0.49689440993788819</v>
      </c>
      <c r="K12">
        <f t="shared" si="3"/>
        <v>17267.701863354036</v>
      </c>
    </row>
    <row r="13" spans="1:11" x14ac:dyDescent="0.25">
      <c r="A13" s="1">
        <v>10</v>
      </c>
      <c r="B13" s="1">
        <v>2120</v>
      </c>
      <c r="C13" s="1">
        <v>23835</v>
      </c>
      <c r="D13" s="1">
        <v>2495</v>
      </c>
      <c r="E13" s="1">
        <v>11372</v>
      </c>
      <c r="G13">
        <f t="shared" si="0"/>
        <v>4615</v>
      </c>
      <c r="H13">
        <f t="shared" si="1"/>
        <v>0.45937161430119178</v>
      </c>
      <c r="I13">
        <f t="shared" si="2"/>
        <v>0.54062838569880822</v>
      </c>
      <c r="K13">
        <f t="shared" si="3"/>
        <v>17097.148429035755</v>
      </c>
    </row>
    <row r="14" spans="1:11" x14ac:dyDescent="0.25">
      <c r="A14" s="1">
        <v>11</v>
      </c>
      <c r="B14" s="1">
        <v>2310</v>
      </c>
      <c r="C14" s="1">
        <v>20501</v>
      </c>
      <c r="D14" s="1">
        <v>3235</v>
      </c>
      <c r="E14" s="1">
        <v>12452</v>
      </c>
      <c r="G14">
        <f t="shared" si="0"/>
        <v>5545</v>
      </c>
      <c r="H14">
        <f t="shared" si="1"/>
        <v>0.41659152389540127</v>
      </c>
      <c r="I14">
        <f t="shared" si="2"/>
        <v>0.58340847610459878</v>
      </c>
      <c r="K14">
        <f t="shared" si="3"/>
        <v>15805.145175834086</v>
      </c>
    </row>
    <row r="15" spans="1:11" x14ac:dyDescent="0.25">
      <c r="A15" s="1">
        <v>12</v>
      </c>
      <c r="B15" s="1">
        <v>1720</v>
      </c>
      <c r="C15" s="1">
        <v>12448</v>
      </c>
      <c r="D15" s="1">
        <v>2135</v>
      </c>
      <c r="E15" s="1">
        <v>8901</v>
      </c>
      <c r="G15">
        <f t="shared" si="0"/>
        <v>3855</v>
      </c>
      <c r="H15">
        <f t="shared" si="1"/>
        <v>0.4461738002594034</v>
      </c>
      <c r="I15">
        <f t="shared" si="2"/>
        <v>0.55382619974059666</v>
      </c>
      <c r="K15">
        <f t="shared" si="3"/>
        <v>10483.578469520104</v>
      </c>
    </row>
    <row r="16" spans="1:11" x14ac:dyDescent="0.25">
      <c r="A16" s="1">
        <v>13</v>
      </c>
      <c r="B16" s="1">
        <v>695</v>
      </c>
      <c r="C16" s="1">
        <v>14402</v>
      </c>
      <c r="D16" s="1">
        <v>770</v>
      </c>
      <c r="E16" s="1">
        <v>7717</v>
      </c>
      <c r="G16">
        <f t="shared" si="0"/>
        <v>1465</v>
      </c>
      <c r="H16">
        <f t="shared" si="1"/>
        <v>0.47440273037542663</v>
      </c>
      <c r="I16">
        <f t="shared" si="2"/>
        <v>0.52559726962457343</v>
      </c>
      <c r="K16">
        <f t="shared" si="3"/>
        <v>10888.382252559728</v>
      </c>
    </row>
    <row r="17" spans="1:11" x14ac:dyDescent="0.25">
      <c r="A17" s="1">
        <v>14</v>
      </c>
      <c r="B17" s="1">
        <v>1565</v>
      </c>
      <c r="C17" s="1">
        <v>13697</v>
      </c>
      <c r="D17" s="1">
        <v>2040</v>
      </c>
      <c r="E17" s="1">
        <v>9479</v>
      </c>
      <c r="G17">
        <f t="shared" si="0"/>
        <v>3605</v>
      </c>
      <c r="H17">
        <f t="shared" si="1"/>
        <v>0.43411927877947293</v>
      </c>
      <c r="I17">
        <f t="shared" si="2"/>
        <v>0.56588072122052702</v>
      </c>
      <c r="K17">
        <f t="shared" si="3"/>
        <v>11310.115117891815</v>
      </c>
    </row>
    <row r="18" spans="1:11" x14ac:dyDescent="0.25">
      <c r="A18" s="1">
        <v>15</v>
      </c>
      <c r="B18" s="1">
        <v>2360</v>
      </c>
      <c r="C18" s="1">
        <v>11902</v>
      </c>
      <c r="D18" s="1">
        <v>2625</v>
      </c>
      <c r="E18" s="1">
        <v>8957</v>
      </c>
      <c r="G18">
        <f t="shared" si="0"/>
        <v>4985</v>
      </c>
      <c r="H18">
        <f t="shared" si="1"/>
        <v>0.47342026078234706</v>
      </c>
      <c r="I18">
        <f t="shared" si="2"/>
        <v>0.526579739217653</v>
      </c>
      <c r="K18">
        <f t="shared" si="3"/>
        <v>10351.222668004011</v>
      </c>
    </row>
    <row r="19" spans="1:11" x14ac:dyDescent="0.25">
      <c r="A19" s="1">
        <v>16</v>
      </c>
      <c r="B19" s="1">
        <v>925</v>
      </c>
      <c r="C19" s="1">
        <v>11337</v>
      </c>
      <c r="D19" s="1">
        <v>960</v>
      </c>
      <c r="E19" s="1">
        <v>7506</v>
      </c>
      <c r="G19">
        <f t="shared" si="0"/>
        <v>1885</v>
      </c>
      <c r="H19">
        <f t="shared" si="1"/>
        <v>0.49071618037135278</v>
      </c>
      <c r="I19">
        <f t="shared" si="2"/>
        <v>0.50928381962864722</v>
      </c>
      <c r="K19">
        <f t="shared" si="3"/>
        <v>9385.9336870026527</v>
      </c>
    </row>
    <row r="20" spans="1:11" x14ac:dyDescent="0.25">
      <c r="A20" s="1">
        <v>17</v>
      </c>
      <c r="B20" s="1">
        <v>1355</v>
      </c>
      <c r="C20" s="1">
        <v>12147</v>
      </c>
      <c r="D20" s="1">
        <v>1415</v>
      </c>
      <c r="E20" s="1">
        <v>8661</v>
      </c>
      <c r="G20">
        <f t="shared" si="0"/>
        <v>2770</v>
      </c>
      <c r="H20">
        <f t="shared" si="1"/>
        <v>0.48916967509025272</v>
      </c>
      <c r="I20">
        <f t="shared" si="2"/>
        <v>0.51083032490974734</v>
      </c>
      <c r="K20">
        <f t="shared" si="3"/>
        <v>10366.24548736462</v>
      </c>
    </row>
    <row r="21" spans="1:11" x14ac:dyDescent="0.25">
      <c r="A21" s="1">
        <v>18</v>
      </c>
      <c r="B21" s="1">
        <v>1070</v>
      </c>
      <c r="C21" s="1">
        <v>14578</v>
      </c>
      <c r="D21" s="1">
        <v>1210</v>
      </c>
      <c r="E21" s="1">
        <v>8662</v>
      </c>
      <c r="G21">
        <f t="shared" si="0"/>
        <v>2280</v>
      </c>
      <c r="H21">
        <f t="shared" si="1"/>
        <v>0.4692982456140351</v>
      </c>
      <c r="I21">
        <f t="shared" si="2"/>
        <v>0.5307017543859649</v>
      </c>
      <c r="K21">
        <f t="shared" si="3"/>
        <v>11438.368421052632</v>
      </c>
    </row>
    <row r="22" spans="1:11" x14ac:dyDescent="0.25">
      <c r="A22" s="1">
        <v>19</v>
      </c>
      <c r="B22" s="1">
        <v>1210</v>
      </c>
      <c r="C22" s="1">
        <v>13191</v>
      </c>
      <c r="D22" s="1">
        <v>1190</v>
      </c>
      <c r="E22" s="1">
        <v>8090</v>
      </c>
      <c r="G22">
        <f t="shared" si="0"/>
        <v>2400</v>
      </c>
      <c r="H22">
        <f t="shared" si="1"/>
        <v>0.50416666666666665</v>
      </c>
      <c r="I22">
        <f t="shared" si="2"/>
        <v>0.49583333333333335</v>
      </c>
      <c r="K22">
        <f t="shared" si="3"/>
        <v>10661.754166666666</v>
      </c>
    </row>
    <row r="23" spans="1:11" x14ac:dyDescent="0.25">
      <c r="A23" s="1">
        <v>20</v>
      </c>
      <c r="B23" s="1">
        <v>890</v>
      </c>
      <c r="C23" s="1">
        <v>13735</v>
      </c>
      <c r="D23" s="1">
        <v>970</v>
      </c>
      <c r="E23" s="1">
        <v>8576</v>
      </c>
      <c r="G23">
        <f t="shared" si="0"/>
        <v>1860</v>
      </c>
      <c r="H23">
        <f t="shared" si="1"/>
        <v>0.478494623655914</v>
      </c>
      <c r="I23">
        <f t="shared" si="2"/>
        <v>0.521505376344086</v>
      </c>
      <c r="K23">
        <f t="shared" si="3"/>
        <v>11044.553763440861</v>
      </c>
    </row>
    <row r="24" spans="1:11" x14ac:dyDescent="0.25">
      <c r="A24" s="1">
        <v>21</v>
      </c>
      <c r="B24" s="1">
        <v>2275</v>
      </c>
      <c r="C24" s="1">
        <v>11091</v>
      </c>
      <c r="D24" s="1">
        <v>2370</v>
      </c>
      <c r="E24" s="1">
        <v>7423</v>
      </c>
      <c r="G24">
        <f t="shared" si="0"/>
        <v>4645</v>
      </c>
      <c r="H24">
        <f t="shared" si="1"/>
        <v>0.48977395048439182</v>
      </c>
      <c r="I24">
        <f t="shared" si="2"/>
        <v>0.51022604951560813</v>
      </c>
      <c r="K24">
        <f t="shared" si="3"/>
        <v>9219.4908503767492</v>
      </c>
    </row>
    <row r="25" spans="1:11" x14ac:dyDescent="0.25">
      <c r="A25" s="1">
        <v>22</v>
      </c>
      <c r="B25" s="1">
        <v>1775</v>
      </c>
      <c r="C25" s="1">
        <v>9222</v>
      </c>
      <c r="D25" s="1">
        <v>1760</v>
      </c>
      <c r="E25" s="1">
        <v>6495</v>
      </c>
      <c r="G25">
        <f t="shared" si="0"/>
        <v>3535</v>
      </c>
      <c r="H25">
        <f t="shared" si="1"/>
        <v>0.50212164073550214</v>
      </c>
      <c r="I25">
        <f t="shared" si="2"/>
        <v>0.49787835926449786</v>
      </c>
      <c r="K25">
        <f t="shared" si="3"/>
        <v>7864.2857142857138</v>
      </c>
    </row>
    <row r="26" spans="1:11" x14ac:dyDescent="0.25">
      <c r="A26" s="1">
        <v>23</v>
      </c>
      <c r="B26" s="1">
        <v>1200</v>
      </c>
      <c r="C26" s="1">
        <v>8670</v>
      </c>
      <c r="D26" s="1">
        <v>1425</v>
      </c>
      <c r="E26" s="1">
        <v>7132</v>
      </c>
      <c r="G26">
        <f t="shared" si="0"/>
        <v>2625</v>
      </c>
      <c r="H26">
        <f t="shared" si="1"/>
        <v>0.45714285714285713</v>
      </c>
      <c r="I26">
        <f t="shared" si="2"/>
        <v>0.54285714285714282</v>
      </c>
      <c r="K26">
        <f t="shared" si="3"/>
        <v>7835.085714285713</v>
      </c>
    </row>
    <row r="27" spans="1:11" x14ac:dyDescent="0.25">
      <c r="A27" s="1">
        <v>24</v>
      </c>
      <c r="B27" s="1">
        <v>340</v>
      </c>
      <c r="C27" s="1">
        <v>6591</v>
      </c>
      <c r="D27" s="1">
        <v>90</v>
      </c>
      <c r="E27" s="1">
        <v>5705</v>
      </c>
      <c r="G27">
        <f t="shared" si="0"/>
        <v>430</v>
      </c>
      <c r="H27">
        <f t="shared" si="1"/>
        <v>0.79069767441860461</v>
      </c>
      <c r="I27">
        <f t="shared" si="2"/>
        <v>0.20930232558139536</v>
      </c>
      <c r="K27">
        <f t="shared" si="3"/>
        <v>6405.5581395348836</v>
      </c>
    </row>
    <row r="28" spans="1:11" x14ac:dyDescent="0.25">
      <c r="A28" s="1">
        <v>25</v>
      </c>
      <c r="B28" s="1">
        <v>1365</v>
      </c>
      <c r="C28" s="1">
        <v>7343</v>
      </c>
      <c r="D28" s="1">
        <v>910</v>
      </c>
      <c r="E28" s="1">
        <v>5372</v>
      </c>
      <c r="G28">
        <f t="shared" si="0"/>
        <v>2275</v>
      </c>
      <c r="H28">
        <f t="shared" si="1"/>
        <v>0.6</v>
      </c>
      <c r="I28">
        <f t="shared" si="2"/>
        <v>0.4</v>
      </c>
      <c r="K28">
        <f t="shared" si="3"/>
        <v>6554.6</v>
      </c>
    </row>
    <row r="29" spans="1:11" x14ac:dyDescent="0.25">
      <c r="A29" s="1">
        <v>26</v>
      </c>
      <c r="B29" s="1">
        <v>715</v>
      </c>
      <c r="C29" s="1">
        <v>9300</v>
      </c>
      <c r="D29" s="1">
        <v>705</v>
      </c>
      <c r="E29" s="1">
        <v>5377</v>
      </c>
      <c r="G29">
        <f t="shared" si="0"/>
        <v>1420</v>
      </c>
      <c r="H29">
        <f t="shared" si="1"/>
        <v>0.50352112676056338</v>
      </c>
      <c r="I29">
        <f t="shared" si="2"/>
        <v>0.49647887323943662</v>
      </c>
      <c r="K29">
        <f t="shared" si="3"/>
        <v>7352.3133802816901</v>
      </c>
    </row>
    <row r="30" spans="1:11" x14ac:dyDescent="0.25">
      <c r="A30" s="1">
        <v>27</v>
      </c>
      <c r="B30" s="1">
        <v>625</v>
      </c>
      <c r="C30" s="1">
        <v>11853</v>
      </c>
      <c r="D30" s="1">
        <v>650</v>
      </c>
      <c r="E30" s="1">
        <v>7296</v>
      </c>
      <c r="G30">
        <f t="shared" si="0"/>
        <v>1275</v>
      </c>
      <c r="H30">
        <f t="shared" si="1"/>
        <v>0.49019607843137253</v>
      </c>
      <c r="I30">
        <f t="shared" si="2"/>
        <v>0.50980392156862742</v>
      </c>
      <c r="K30">
        <f t="shared" si="3"/>
        <v>9529.823529411764</v>
      </c>
    </row>
    <row r="31" spans="1:11" x14ac:dyDescent="0.25">
      <c r="A31" s="1">
        <v>28</v>
      </c>
      <c r="B31" s="1">
        <v>1685</v>
      </c>
      <c r="C31" s="1">
        <v>10685</v>
      </c>
      <c r="D31" s="1">
        <v>1730</v>
      </c>
      <c r="E31" s="1">
        <v>6597</v>
      </c>
      <c r="G31">
        <f t="shared" si="0"/>
        <v>3415</v>
      </c>
      <c r="H31">
        <f t="shared" si="1"/>
        <v>0.49341142020497802</v>
      </c>
      <c r="I31">
        <f t="shared" si="2"/>
        <v>0.50658857979502192</v>
      </c>
      <c r="K31">
        <f t="shared" si="3"/>
        <v>8614.0658857979506</v>
      </c>
    </row>
    <row r="32" spans="1:11" x14ac:dyDescent="0.25">
      <c r="A32" s="1">
        <v>29</v>
      </c>
      <c r="B32" s="1">
        <v>1715</v>
      </c>
      <c r="C32" s="1">
        <v>12198</v>
      </c>
      <c r="D32" s="1">
        <v>2015</v>
      </c>
      <c r="E32" s="1">
        <v>6787</v>
      </c>
      <c r="G32">
        <f t="shared" si="0"/>
        <v>3730</v>
      </c>
      <c r="H32">
        <f t="shared" si="1"/>
        <v>0.45978552278820373</v>
      </c>
      <c r="I32">
        <f t="shared" si="2"/>
        <v>0.54021447721179627</v>
      </c>
      <c r="K32">
        <f t="shared" si="3"/>
        <v>9274.8994638069707</v>
      </c>
    </row>
    <row r="33" spans="1:11" x14ac:dyDescent="0.25">
      <c r="A33" s="1">
        <v>30</v>
      </c>
      <c r="B33" s="1">
        <v>1345</v>
      </c>
      <c r="C33" s="1">
        <v>14362</v>
      </c>
      <c r="D33" s="1">
        <v>1345</v>
      </c>
      <c r="E33" s="1">
        <v>8482</v>
      </c>
      <c r="G33">
        <f t="shared" si="0"/>
        <v>2690</v>
      </c>
      <c r="H33">
        <f t="shared" si="1"/>
        <v>0.5</v>
      </c>
      <c r="I33">
        <f t="shared" si="2"/>
        <v>0.5</v>
      </c>
      <c r="K33">
        <f t="shared" si="3"/>
        <v>11422</v>
      </c>
    </row>
    <row r="34" spans="1:11" x14ac:dyDescent="0.25">
      <c r="A34" s="1">
        <v>31</v>
      </c>
      <c r="B34" s="1">
        <v>830</v>
      </c>
      <c r="C34" s="1">
        <v>14644</v>
      </c>
      <c r="D34" s="1">
        <v>800</v>
      </c>
      <c r="E34" s="1">
        <v>7401</v>
      </c>
      <c r="G34">
        <f t="shared" si="0"/>
        <v>1630</v>
      </c>
      <c r="H34">
        <f t="shared" si="1"/>
        <v>0.50920245398773001</v>
      </c>
      <c r="I34">
        <f t="shared" si="2"/>
        <v>0.49079754601226994</v>
      </c>
      <c r="K34">
        <f t="shared" si="3"/>
        <v>11089.153374233128</v>
      </c>
    </row>
    <row r="35" spans="1:11" x14ac:dyDescent="0.25">
      <c r="A35" s="1">
        <v>32</v>
      </c>
      <c r="B35" s="1">
        <v>2115</v>
      </c>
      <c r="C35" s="1">
        <v>12936</v>
      </c>
      <c r="D35" s="1">
        <v>2010</v>
      </c>
      <c r="E35" s="1">
        <v>6700</v>
      </c>
      <c r="G35">
        <f t="shared" si="0"/>
        <v>4125</v>
      </c>
      <c r="H35">
        <f t="shared" si="1"/>
        <v>0.5127272727272727</v>
      </c>
      <c r="I35">
        <f t="shared" si="2"/>
        <v>0.48727272727272725</v>
      </c>
      <c r="K35">
        <f t="shared" si="3"/>
        <v>9897.3672727272715</v>
      </c>
    </row>
    <row r="36" spans="1:11" x14ac:dyDescent="0.25">
      <c r="A36" s="1">
        <v>33</v>
      </c>
      <c r="B36" s="1">
        <v>290</v>
      </c>
      <c r="C36" s="1">
        <v>10629</v>
      </c>
      <c r="D36" s="1">
        <v>295</v>
      </c>
      <c r="E36" s="1">
        <v>7156</v>
      </c>
      <c r="G36">
        <f t="shared" si="0"/>
        <v>585</v>
      </c>
      <c r="H36">
        <f t="shared" si="1"/>
        <v>0.49572649572649574</v>
      </c>
      <c r="I36">
        <f t="shared" si="2"/>
        <v>0.50427350427350426</v>
      </c>
      <c r="K36">
        <f t="shared" si="3"/>
        <v>8877.6581196581192</v>
      </c>
    </row>
    <row r="37" spans="1:11" x14ac:dyDescent="0.25">
      <c r="A37" s="1">
        <v>34</v>
      </c>
      <c r="B37" s="1">
        <v>880</v>
      </c>
      <c r="C37" s="1">
        <v>8303</v>
      </c>
      <c r="D37" s="1">
        <v>1020</v>
      </c>
      <c r="E37" s="1">
        <v>5292</v>
      </c>
      <c r="G37">
        <f t="shared" si="0"/>
        <v>1900</v>
      </c>
      <c r="H37">
        <f t="shared" si="1"/>
        <v>0.4631578947368421</v>
      </c>
      <c r="I37">
        <f t="shared" si="2"/>
        <v>0.5368421052631579</v>
      </c>
      <c r="K37">
        <f t="shared" si="3"/>
        <v>6686.5684210526315</v>
      </c>
    </row>
    <row r="38" spans="1:11" x14ac:dyDescent="0.25">
      <c r="A38" s="1">
        <v>35</v>
      </c>
      <c r="B38" s="1">
        <v>720</v>
      </c>
      <c r="C38" s="1">
        <v>10820</v>
      </c>
      <c r="D38" s="1">
        <v>580</v>
      </c>
      <c r="E38" s="1">
        <v>6516</v>
      </c>
      <c r="G38">
        <f t="shared" si="0"/>
        <v>1300</v>
      </c>
      <c r="H38">
        <f t="shared" si="1"/>
        <v>0.55384615384615388</v>
      </c>
      <c r="I38">
        <f t="shared" si="2"/>
        <v>0.44615384615384618</v>
      </c>
      <c r="K38">
        <f t="shared" si="3"/>
        <v>8899.7538461538461</v>
      </c>
    </row>
    <row r="39" spans="1:11" x14ac:dyDescent="0.25">
      <c r="A39" s="1">
        <v>36</v>
      </c>
      <c r="B39" s="1">
        <v>375</v>
      </c>
      <c r="C39" s="1">
        <v>7701</v>
      </c>
      <c r="D39" s="1">
        <v>275</v>
      </c>
      <c r="E39" s="1">
        <v>5979</v>
      </c>
      <c r="G39">
        <f t="shared" si="0"/>
        <v>650</v>
      </c>
      <c r="H39">
        <f t="shared" si="1"/>
        <v>0.57692307692307687</v>
      </c>
      <c r="I39">
        <f t="shared" si="2"/>
        <v>0.42307692307692307</v>
      </c>
      <c r="K39">
        <f t="shared" si="3"/>
        <v>6972.4615384615381</v>
      </c>
    </row>
    <row r="40" spans="1:11" x14ac:dyDescent="0.25">
      <c r="A40" s="1">
        <v>37</v>
      </c>
      <c r="B40" s="1">
        <v>1290</v>
      </c>
      <c r="C40" s="1">
        <v>14939</v>
      </c>
      <c r="D40" s="1">
        <v>1180</v>
      </c>
      <c r="E40" s="1">
        <v>7455</v>
      </c>
      <c r="G40">
        <f t="shared" si="0"/>
        <v>2470</v>
      </c>
      <c r="H40">
        <f t="shared" si="1"/>
        <v>0.52226720647773284</v>
      </c>
      <c r="I40">
        <f t="shared" si="2"/>
        <v>0.47773279352226722</v>
      </c>
      <c r="K40">
        <f t="shared" si="3"/>
        <v>11363.647773279354</v>
      </c>
    </row>
    <row r="41" spans="1:11" x14ac:dyDescent="0.25">
      <c r="A41" s="1">
        <v>38</v>
      </c>
      <c r="B41" s="1">
        <v>1990</v>
      </c>
      <c r="C41" s="1">
        <v>13092</v>
      </c>
      <c r="D41" s="1">
        <v>1945</v>
      </c>
      <c r="E41" s="1">
        <v>7251</v>
      </c>
      <c r="G41">
        <f t="shared" si="0"/>
        <v>3935</v>
      </c>
      <c r="H41">
        <f t="shared" si="1"/>
        <v>0.50571791613722994</v>
      </c>
      <c r="I41">
        <f t="shared" si="2"/>
        <v>0.49428208386277001</v>
      </c>
      <c r="K41">
        <f t="shared" si="3"/>
        <v>10204.89834815756</v>
      </c>
    </row>
    <row r="42" spans="1:11" x14ac:dyDescent="0.25">
      <c r="A42" s="1">
        <v>39</v>
      </c>
      <c r="B42" s="1">
        <v>1455</v>
      </c>
      <c r="C42" s="1">
        <v>11918</v>
      </c>
      <c r="D42" s="1">
        <v>1460</v>
      </c>
      <c r="E42" s="1">
        <v>7636</v>
      </c>
      <c r="G42">
        <f t="shared" si="0"/>
        <v>2915</v>
      </c>
      <c r="H42">
        <f t="shared" si="1"/>
        <v>0.49914236706689535</v>
      </c>
      <c r="I42">
        <f t="shared" si="2"/>
        <v>0.50085763293310459</v>
      </c>
      <c r="K42">
        <f t="shared" si="3"/>
        <v>9773.3276157804448</v>
      </c>
    </row>
    <row r="43" spans="1:11" x14ac:dyDescent="0.25">
      <c r="A43" s="1">
        <v>40</v>
      </c>
      <c r="B43" s="1">
        <v>875</v>
      </c>
      <c r="C43" s="1">
        <v>14494</v>
      </c>
      <c r="D43" s="1">
        <v>775</v>
      </c>
      <c r="E43" s="1">
        <v>7675</v>
      </c>
      <c r="G43">
        <f t="shared" si="0"/>
        <v>1650</v>
      </c>
      <c r="H43">
        <f t="shared" si="1"/>
        <v>0.53030303030303028</v>
      </c>
      <c r="I43">
        <f t="shared" si="2"/>
        <v>0.46969696969696972</v>
      </c>
      <c r="K43">
        <f t="shared" si="3"/>
        <v>11291.136363636364</v>
      </c>
    </row>
    <row r="44" spans="1:11" x14ac:dyDescent="0.25">
      <c r="A44" s="1">
        <v>41</v>
      </c>
      <c r="B44" s="1">
        <v>1415</v>
      </c>
      <c r="C44" s="1">
        <v>15085</v>
      </c>
      <c r="D44" s="1">
        <v>1325</v>
      </c>
      <c r="E44" s="1">
        <v>8038</v>
      </c>
      <c r="G44">
        <f t="shared" si="0"/>
        <v>2740</v>
      </c>
      <c r="H44">
        <f t="shared" si="1"/>
        <v>0.51642335766423353</v>
      </c>
      <c r="I44">
        <f t="shared" si="2"/>
        <v>0.48357664233576642</v>
      </c>
      <c r="K44">
        <f t="shared" si="3"/>
        <v>11677.235401459853</v>
      </c>
    </row>
    <row r="45" spans="1:11" x14ac:dyDescent="0.25">
      <c r="A45" s="1">
        <v>42</v>
      </c>
      <c r="B45" s="1">
        <v>980</v>
      </c>
      <c r="C45" s="1">
        <v>10685</v>
      </c>
      <c r="D45" s="1">
        <v>970</v>
      </c>
      <c r="E45" s="1">
        <v>6628</v>
      </c>
      <c r="G45">
        <f t="shared" si="0"/>
        <v>1950</v>
      </c>
      <c r="H45">
        <f t="shared" si="1"/>
        <v>0.50256410256410255</v>
      </c>
      <c r="I45">
        <f t="shared" si="2"/>
        <v>0.49743589743589745</v>
      </c>
      <c r="K45">
        <f t="shared" si="3"/>
        <v>8666.9025641025637</v>
      </c>
    </row>
    <row r="46" spans="1:11" x14ac:dyDescent="0.25">
      <c r="A46" s="1">
        <v>43</v>
      </c>
      <c r="B46" s="1">
        <v>1530</v>
      </c>
      <c r="C46" s="1">
        <v>9930</v>
      </c>
      <c r="D46" s="1">
        <v>1475</v>
      </c>
      <c r="E46" s="1">
        <v>6001</v>
      </c>
      <c r="G46">
        <f t="shared" si="0"/>
        <v>3005</v>
      </c>
      <c r="H46">
        <f t="shared" si="1"/>
        <v>0.50915141430948418</v>
      </c>
      <c r="I46">
        <f t="shared" si="2"/>
        <v>0.49084858569051582</v>
      </c>
      <c r="K46">
        <f t="shared" si="3"/>
        <v>8001.4559068219633</v>
      </c>
    </row>
    <row r="47" spans="1:11" x14ac:dyDescent="0.25">
      <c r="A47" s="1">
        <v>44</v>
      </c>
      <c r="B47" s="1">
        <v>895</v>
      </c>
      <c r="C47" s="1">
        <v>11469</v>
      </c>
      <c r="D47" s="1">
        <v>885</v>
      </c>
      <c r="E47" s="1">
        <v>5548</v>
      </c>
      <c r="G47">
        <f t="shared" si="0"/>
        <v>1780</v>
      </c>
      <c r="H47">
        <f t="shared" si="1"/>
        <v>0.5028089887640449</v>
      </c>
      <c r="I47">
        <f t="shared" si="2"/>
        <v>0.49719101123595505</v>
      </c>
      <c r="K47">
        <f t="shared" si="3"/>
        <v>8525.1320224719093</v>
      </c>
    </row>
    <row r="48" spans="1:11" x14ac:dyDescent="0.25">
      <c r="A48" s="1">
        <v>45</v>
      </c>
      <c r="B48" s="1">
        <v>2070</v>
      </c>
      <c r="C48" s="1">
        <v>11587</v>
      </c>
      <c r="D48" s="1">
        <v>2185</v>
      </c>
      <c r="E48" s="1">
        <v>6439</v>
      </c>
      <c r="G48">
        <f t="shared" si="0"/>
        <v>4255</v>
      </c>
      <c r="H48">
        <f t="shared" si="1"/>
        <v>0.48648648648648651</v>
      </c>
      <c r="I48">
        <f t="shared" si="2"/>
        <v>0.51351351351351349</v>
      </c>
      <c r="K48">
        <f t="shared" si="3"/>
        <v>8943.4324324324334</v>
      </c>
    </row>
    <row r="49" spans="1:11" x14ac:dyDescent="0.25">
      <c r="A49" s="1">
        <v>46</v>
      </c>
      <c r="B49" s="1">
        <v>840</v>
      </c>
      <c r="C49" s="1">
        <v>13084</v>
      </c>
      <c r="D49" s="1">
        <v>835</v>
      </c>
      <c r="E49" s="1">
        <v>8196</v>
      </c>
      <c r="G49">
        <f t="shared" si="0"/>
        <v>1675</v>
      </c>
      <c r="H49">
        <f t="shared" si="1"/>
        <v>0.5014925373134328</v>
      </c>
      <c r="I49">
        <f t="shared" si="2"/>
        <v>0.49850746268656715</v>
      </c>
      <c r="K49">
        <f t="shared" si="3"/>
        <v>10647.29552238806</v>
      </c>
    </row>
    <row r="50" spans="1:11" x14ac:dyDescent="0.25">
      <c r="A50" s="1">
        <v>47</v>
      </c>
      <c r="B50" s="1">
        <v>1705</v>
      </c>
      <c r="C50" s="1">
        <v>14248</v>
      </c>
      <c r="D50" s="1">
        <v>1630</v>
      </c>
      <c r="E50" s="1">
        <v>7526</v>
      </c>
      <c r="G50">
        <f t="shared" si="0"/>
        <v>3335</v>
      </c>
      <c r="H50">
        <f t="shared" si="1"/>
        <v>0.51124437781109444</v>
      </c>
      <c r="I50">
        <f t="shared" si="2"/>
        <v>0.48875562218890556</v>
      </c>
      <c r="K50">
        <f t="shared" si="3"/>
        <v>10962.584707646176</v>
      </c>
    </row>
    <row r="51" spans="1:11" x14ac:dyDescent="0.25">
      <c r="A51" s="1">
        <v>48</v>
      </c>
      <c r="B51" s="1">
        <v>1770</v>
      </c>
      <c r="C51" s="1">
        <v>13492</v>
      </c>
      <c r="D51" s="1">
        <v>1640</v>
      </c>
      <c r="E51" s="1">
        <v>7218</v>
      </c>
      <c r="G51">
        <f t="shared" si="0"/>
        <v>3410</v>
      </c>
      <c r="H51">
        <f t="shared" si="1"/>
        <v>0.51906158357771259</v>
      </c>
      <c r="I51">
        <f t="shared" si="2"/>
        <v>0.48093841642228741</v>
      </c>
      <c r="K51">
        <f t="shared" si="3"/>
        <v>10474.592375366568</v>
      </c>
    </row>
    <row r="52" spans="1:11" x14ac:dyDescent="0.25">
      <c r="A52" s="1">
        <v>49</v>
      </c>
      <c r="B52" s="1">
        <v>1130</v>
      </c>
      <c r="C52" s="1">
        <v>15300</v>
      </c>
      <c r="D52" s="1">
        <v>1115</v>
      </c>
      <c r="E52" s="1">
        <v>7420</v>
      </c>
      <c r="G52">
        <f t="shared" si="0"/>
        <v>2245</v>
      </c>
      <c r="H52">
        <f t="shared" si="1"/>
        <v>0.5033407572383074</v>
      </c>
      <c r="I52">
        <f t="shared" si="2"/>
        <v>0.49665924276169265</v>
      </c>
      <c r="K52">
        <f t="shared" si="3"/>
        <v>11386.325167037863</v>
      </c>
    </row>
    <row r="53" spans="1:11" x14ac:dyDescent="0.25">
      <c r="A53" s="1">
        <v>50.01</v>
      </c>
      <c r="B53" s="1">
        <v>965</v>
      </c>
      <c r="C53" s="1">
        <v>13280</v>
      </c>
      <c r="D53" s="1">
        <v>900</v>
      </c>
      <c r="E53" s="1">
        <v>7494</v>
      </c>
      <c r="G53">
        <f t="shared" si="0"/>
        <v>1865</v>
      </c>
      <c r="H53">
        <f t="shared" si="1"/>
        <v>0.51742627345844505</v>
      </c>
      <c r="I53">
        <f t="shared" si="2"/>
        <v>0.48257372654155495</v>
      </c>
      <c r="K53">
        <f t="shared" si="3"/>
        <v>10487.828418230563</v>
      </c>
    </row>
    <row r="54" spans="1:11" x14ac:dyDescent="0.25">
      <c r="A54" s="1">
        <v>50.02</v>
      </c>
      <c r="B54" s="1">
        <v>1365</v>
      </c>
      <c r="C54" s="1">
        <v>13556</v>
      </c>
      <c r="D54" s="1">
        <v>1340</v>
      </c>
      <c r="E54" s="1">
        <v>7028</v>
      </c>
      <c r="G54">
        <f t="shared" si="0"/>
        <v>2705</v>
      </c>
      <c r="H54">
        <f t="shared" si="1"/>
        <v>0.50462107208872453</v>
      </c>
      <c r="I54">
        <f t="shared" si="2"/>
        <v>0.49537892791127541</v>
      </c>
      <c r="K54">
        <f t="shared" si="3"/>
        <v>10322.166358595194</v>
      </c>
    </row>
    <row r="55" spans="1:11" x14ac:dyDescent="0.25">
      <c r="A55" s="1">
        <v>51.01</v>
      </c>
      <c r="B55" s="1">
        <v>1555</v>
      </c>
      <c r="C55" s="1">
        <v>16601</v>
      </c>
      <c r="D55" s="1">
        <v>1395</v>
      </c>
      <c r="E55" s="1">
        <v>8604</v>
      </c>
      <c r="G55">
        <f t="shared" si="0"/>
        <v>2950</v>
      </c>
      <c r="H55">
        <f t="shared" si="1"/>
        <v>0.52711864406779663</v>
      </c>
      <c r="I55">
        <f t="shared" si="2"/>
        <v>0.47288135593220337</v>
      </c>
      <c r="K55">
        <f t="shared" si="3"/>
        <v>12819.367796610171</v>
      </c>
    </row>
    <row r="56" spans="1:11" x14ac:dyDescent="0.25">
      <c r="A56" s="1">
        <v>51.02</v>
      </c>
      <c r="B56" s="1">
        <v>990</v>
      </c>
      <c r="C56" s="1">
        <v>17348</v>
      </c>
      <c r="D56" s="1">
        <v>805</v>
      </c>
      <c r="E56" s="1">
        <v>8323</v>
      </c>
      <c r="G56">
        <f t="shared" si="0"/>
        <v>1795</v>
      </c>
      <c r="H56">
        <f t="shared" si="1"/>
        <v>0.55153203342618384</v>
      </c>
      <c r="I56">
        <f t="shared" si="2"/>
        <v>0.44846796657381616</v>
      </c>
      <c r="K56">
        <f t="shared" si="3"/>
        <v>13300.57660167131</v>
      </c>
    </row>
    <row r="57" spans="1:11" x14ac:dyDescent="0.25">
      <c r="A57" s="1">
        <v>52</v>
      </c>
      <c r="B57" s="1" t="s">
        <v>17</v>
      </c>
      <c r="C57" s="1" t="s">
        <v>17</v>
      </c>
      <c r="D57" s="1" t="s">
        <v>17</v>
      </c>
      <c r="E57" s="1" t="s">
        <v>17</v>
      </c>
      <c r="G57" t="e">
        <f t="shared" si="0"/>
        <v>#VALUE!</v>
      </c>
      <c r="H57" t="e">
        <f t="shared" si="1"/>
        <v>#VALUE!</v>
      </c>
      <c r="I57" t="e">
        <f t="shared" si="2"/>
        <v>#VALUE!</v>
      </c>
      <c r="K57" t="e">
        <f t="shared" si="3"/>
        <v>#VALUE!</v>
      </c>
    </row>
    <row r="58" spans="1:11" x14ac:dyDescent="0.25">
      <c r="A58" s="1">
        <v>100.01</v>
      </c>
      <c r="B58" s="1">
        <v>1780</v>
      </c>
      <c r="C58" s="1">
        <v>17531</v>
      </c>
      <c r="D58" s="1">
        <v>1640</v>
      </c>
      <c r="E58" s="1">
        <v>9127</v>
      </c>
      <c r="G58">
        <f t="shared" si="0"/>
        <v>3420</v>
      </c>
      <c r="H58">
        <f t="shared" si="1"/>
        <v>0.52046783625730997</v>
      </c>
      <c r="I58">
        <f t="shared" si="2"/>
        <v>0.47953216374269003</v>
      </c>
      <c r="K58">
        <f t="shared" si="3"/>
        <v>13501.011695906433</v>
      </c>
    </row>
    <row r="59" spans="1:11" x14ac:dyDescent="0.25">
      <c r="A59" s="1">
        <v>100.02</v>
      </c>
      <c r="B59" s="1">
        <v>365</v>
      </c>
      <c r="C59" s="1">
        <v>22795</v>
      </c>
      <c r="D59" s="1">
        <v>285</v>
      </c>
      <c r="E59" s="1">
        <v>7931</v>
      </c>
      <c r="G59">
        <f t="shared" si="0"/>
        <v>650</v>
      </c>
      <c r="H59">
        <f t="shared" si="1"/>
        <v>0.56153846153846154</v>
      </c>
      <c r="I59">
        <f t="shared" si="2"/>
        <v>0.43846153846153846</v>
      </c>
      <c r="K59">
        <f t="shared" si="3"/>
        <v>16277.707692307693</v>
      </c>
    </row>
    <row r="60" spans="1:11" x14ac:dyDescent="0.25">
      <c r="A60" s="1">
        <v>101.01</v>
      </c>
      <c r="B60" s="1">
        <v>2250</v>
      </c>
      <c r="C60" s="1">
        <v>19604</v>
      </c>
      <c r="D60" s="1">
        <v>2315</v>
      </c>
      <c r="E60" s="1">
        <v>8486</v>
      </c>
      <c r="G60">
        <f t="shared" si="0"/>
        <v>4565</v>
      </c>
      <c r="H60">
        <f t="shared" si="1"/>
        <v>0.49288061336254108</v>
      </c>
      <c r="I60">
        <f t="shared" si="2"/>
        <v>0.50711938663745892</v>
      </c>
      <c r="K60">
        <f t="shared" si="3"/>
        <v>13965.846659364732</v>
      </c>
    </row>
    <row r="61" spans="1:11" x14ac:dyDescent="0.25">
      <c r="A61" s="1">
        <v>101.02</v>
      </c>
      <c r="B61" s="1">
        <v>1345</v>
      </c>
      <c r="C61" s="1">
        <v>20882</v>
      </c>
      <c r="D61" s="1">
        <v>1200</v>
      </c>
      <c r="E61" s="1">
        <v>7946</v>
      </c>
      <c r="G61">
        <f t="shared" si="0"/>
        <v>2545</v>
      </c>
      <c r="H61">
        <f t="shared" si="1"/>
        <v>0.52848722986247543</v>
      </c>
      <c r="I61">
        <f t="shared" si="2"/>
        <v>0.47151277013752457</v>
      </c>
      <c r="K61">
        <f t="shared" si="3"/>
        <v>14782.510805500982</v>
      </c>
    </row>
    <row r="62" spans="1:11" x14ac:dyDescent="0.25">
      <c r="A62" s="1">
        <v>102.01</v>
      </c>
      <c r="B62" s="1">
        <v>1600</v>
      </c>
      <c r="C62" s="1">
        <v>18472</v>
      </c>
      <c r="D62" s="1">
        <v>1490</v>
      </c>
      <c r="E62" s="1">
        <v>8407</v>
      </c>
      <c r="G62">
        <f t="shared" si="0"/>
        <v>3090</v>
      </c>
      <c r="H62">
        <f t="shared" si="1"/>
        <v>0.51779935275080902</v>
      </c>
      <c r="I62">
        <f t="shared" si="2"/>
        <v>0.48220064724919093</v>
      </c>
      <c r="K62">
        <f t="shared" si="3"/>
        <v>13618.650485436892</v>
      </c>
    </row>
    <row r="63" spans="1:11" x14ac:dyDescent="0.25">
      <c r="A63" s="1">
        <v>102.02</v>
      </c>
      <c r="B63" s="1">
        <v>1495</v>
      </c>
      <c r="C63" s="1">
        <v>15884</v>
      </c>
      <c r="D63" s="1">
        <v>1480</v>
      </c>
      <c r="E63" s="1">
        <v>8654</v>
      </c>
      <c r="G63">
        <f t="shared" si="0"/>
        <v>2975</v>
      </c>
      <c r="H63">
        <f t="shared" si="1"/>
        <v>0.50252100840336134</v>
      </c>
      <c r="I63">
        <f t="shared" si="2"/>
        <v>0.49747899159663866</v>
      </c>
      <c r="K63">
        <f t="shared" si="3"/>
        <v>12287.226890756303</v>
      </c>
    </row>
    <row r="64" spans="1:11" x14ac:dyDescent="0.25">
      <c r="A64" s="1">
        <v>102.03</v>
      </c>
      <c r="B64" s="1">
        <v>1090</v>
      </c>
      <c r="C64" s="1">
        <v>14788</v>
      </c>
      <c r="D64" s="1">
        <v>1330</v>
      </c>
      <c r="E64" s="1">
        <v>7584</v>
      </c>
      <c r="G64">
        <f t="shared" si="0"/>
        <v>2420</v>
      </c>
      <c r="H64">
        <f t="shared" si="1"/>
        <v>0.45041322314049587</v>
      </c>
      <c r="I64">
        <f t="shared" si="2"/>
        <v>0.54958677685950408</v>
      </c>
      <c r="K64">
        <f t="shared" si="3"/>
        <v>10828.776859504131</v>
      </c>
    </row>
    <row r="65" spans="1:11" x14ac:dyDescent="0.25">
      <c r="A65" s="1">
        <v>102.04</v>
      </c>
      <c r="B65" s="1">
        <v>1355</v>
      </c>
      <c r="C65" s="1">
        <v>14060</v>
      </c>
      <c r="D65" s="1">
        <v>1725</v>
      </c>
      <c r="E65" s="1">
        <v>8708</v>
      </c>
      <c r="G65">
        <f t="shared" si="0"/>
        <v>3080</v>
      </c>
      <c r="H65">
        <f t="shared" si="1"/>
        <v>0.43993506493506496</v>
      </c>
      <c r="I65">
        <f t="shared" si="2"/>
        <v>0.56006493506493504</v>
      </c>
      <c r="K65">
        <f t="shared" si="3"/>
        <v>11062.532467532466</v>
      </c>
    </row>
    <row r="66" spans="1:11" x14ac:dyDescent="0.25">
      <c r="A66" s="1">
        <v>103</v>
      </c>
      <c r="B66" s="1">
        <v>1270</v>
      </c>
      <c r="C66" s="1">
        <v>18601</v>
      </c>
      <c r="D66" s="1">
        <v>1240</v>
      </c>
      <c r="E66" s="1">
        <v>9434</v>
      </c>
      <c r="G66">
        <f t="shared" si="0"/>
        <v>2510</v>
      </c>
      <c r="H66">
        <f t="shared" si="1"/>
        <v>0.50597609561752988</v>
      </c>
      <c r="I66">
        <f t="shared" si="2"/>
        <v>0.49402390438247012</v>
      </c>
      <c r="K66">
        <f t="shared" si="3"/>
        <v>14072.282868525896</v>
      </c>
    </row>
    <row r="67" spans="1:11" x14ac:dyDescent="0.25">
      <c r="A67" s="1">
        <v>104</v>
      </c>
      <c r="B67" s="1">
        <v>1360</v>
      </c>
      <c r="C67" s="1">
        <v>15457</v>
      </c>
      <c r="D67" s="1">
        <v>1345</v>
      </c>
      <c r="E67" s="1">
        <v>7657</v>
      </c>
      <c r="G67">
        <f t="shared" ref="G67:G128" si="4">B67+D67</f>
        <v>2705</v>
      </c>
      <c r="H67">
        <f t="shared" ref="H67:H128" si="5">B67/G67</f>
        <v>0.50277264325323479</v>
      </c>
      <c r="I67">
        <f t="shared" ref="I67:I128" si="6">D67/G67</f>
        <v>0.49722735674676527</v>
      </c>
      <c r="K67">
        <f t="shared" ref="K67:K128" si="7">H67*C67+I67*E67</f>
        <v>11578.626617375232</v>
      </c>
    </row>
    <row r="68" spans="1:11" x14ac:dyDescent="0.25">
      <c r="A68" s="1">
        <v>105</v>
      </c>
      <c r="B68" s="1">
        <v>1265</v>
      </c>
      <c r="C68" s="1">
        <v>14203</v>
      </c>
      <c r="D68" s="1">
        <v>1185</v>
      </c>
      <c r="E68" s="1">
        <v>7456</v>
      </c>
      <c r="G68">
        <f t="shared" si="4"/>
        <v>2450</v>
      </c>
      <c r="H68">
        <f t="shared" si="5"/>
        <v>0.51632653061224487</v>
      </c>
      <c r="I68">
        <f t="shared" si="6"/>
        <v>0.48367346938775513</v>
      </c>
      <c r="K68">
        <f t="shared" si="7"/>
        <v>10939.655102040817</v>
      </c>
    </row>
    <row r="69" spans="1:11" x14ac:dyDescent="0.25">
      <c r="A69" s="1">
        <v>110.01</v>
      </c>
      <c r="B69" s="1">
        <v>235</v>
      </c>
      <c r="C69" s="1">
        <v>11033</v>
      </c>
      <c r="D69" s="1">
        <v>170</v>
      </c>
      <c r="E69" s="1">
        <v>6886</v>
      </c>
      <c r="G69">
        <f t="shared" si="4"/>
        <v>405</v>
      </c>
      <c r="H69">
        <f t="shared" si="5"/>
        <v>0.58024691358024694</v>
      </c>
      <c r="I69">
        <f t="shared" si="6"/>
        <v>0.41975308641975306</v>
      </c>
      <c r="K69">
        <f t="shared" si="7"/>
        <v>9292.2839506172841</v>
      </c>
    </row>
    <row r="70" spans="1:11" x14ac:dyDescent="0.25">
      <c r="A70" s="1">
        <v>110.02</v>
      </c>
      <c r="B70" s="1">
        <v>2080</v>
      </c>
      <c r="C70" s="1">
        <v>22992</v>
      </c>
      <c r="D70" s="1">
        <v>1810</v>
      </c>
      <c r="E70" s="1">
        <v>9204</v>
      </c>
      <c r="G70">
        <f t="shared" si="4"/>
        <v>3890</v>
      </c>
      <c r="H70">
        <f t="shared" si="5"/>
        <v>0.53470437017994854</v>
      </c>
      <c r="I70">
        <f t="shared" si="6"/>
        <v>0.4652956298200514</v>
      </c>
      <c r="K70">
        <f t="shared" si="7"/>
        <v>16576.50385604113</v>
      </c>
    </row>
    <row r="71" spans="1:11" x14ac:dyDescent="0.25">
      <c r="A71" s="1">
        <v>110.03</v>
      </c>
      <c r="B71" s="1">
        <v>910</v>
      </c>
      <c r="C71" s="1">
        <v>22906</v>
      </c>
      <c r="D71" s="1">
        <v>825</v>
      </c>
      <c r="E71" s="1">
        <v>10442</v>
      </c>
      <c r="G71">
        <f t="shared" si="4"/>
        <v>1735</v>
      </c>
      <c r="H71">
        <f t="shared" si="5"/>
        <v>0.52449567723342938</v>
      </c>
      <c r="I71">
        <f t="shared" si="6"/>
        <v>0.47550432276657062</v>
      </c>
      <c r="K71">
        <f t="shared" si="7"/>
        <v>16979.314121037463</v>
      </c>
    </row>
    <row r="72" spans="1:11" x14ac:dyDescent="0.25">
      <c r="A72" s="1">
        <v>111</v>
      </c>
      <c r="B72" s="1">
        <v>1960</v>
      </c>
      <c r="C72" s="1">
        <v>18377</v>
      </c>
      <c r="D72" s="1">
        <v>1770</v>
      </c>
      <c r="E72" s="1">
        <v>7611</v>
      </c>
      <c r="G72">
        <f t="shared" si="4"/>
        <v>3730</v>
      </c>
      <c r="H72">
        <f t="shared" si="5"/>
        <v>0.52546916890080431</v>
      </c>
      <c r="I72">
        <f t="shared" si="6"/>
        <v>0.47453083109919569</v>
      </c>
      <c r="K72">
        <f t="shared" si="7"/>
        <v>13268.201072386059</v>
      </c>
    </row>
    <row r="73" spans="1:11" x14ac:dyDescent="0.25">
      <c r="A73" s="1">
        <v>112.01</v>
      </c>
      <c r="B73" s="1">
        <v>1445</v>
      </c>
      <c r="C73" s="1">
        <v>17056</v>
      </c>
      <c r="D73" s="1">
        <v>1235</v>
      </c>
      <c r="E73" s="1">
        <v>7951</v>
      </c>
      <c r="G73">
        <f t="shared" si="4"/>
        <v>2680</v>
      </c>
      <c r="H73">
        <f t="shared" si="5"/>
        <v>0.53917910447761197</v>
      </c>
      <c r="I73">
        <f t="shared" si="6"/>
        <v>0.46082089552238809</v>
      </c>
      <c r="K73">
        <f t="shared" si="7"/>
        <v>12860.225746268658</v>
      </c>
    </row>
    <row r="74" spans="1:11" x14ac:dyDescent="0.25">
      <c r="A74" s="1">
        <v>112.02</v>
      </c>
      <c r="B74" s="1">
        <v>2050</v>
      </c>
      <c r="C74" s="1">
        <v>15854</v>
      </c>
      <c r="D74" s="1">
        <v>1845</v>
      </c>
      <c r="E74" s="1">
        <v>7609</v>
      </c>
      <c r="G74">
        <f t="shared" si="4"/>
        <v>3895</v>
      </c>
      <c r="H74">
        <f t="shared" si="5"/>
        <v>0.52631578947368418</v>
      </c>
      <c r="I74">
        <f t="shared" si="6"/>
        <v>0.47368421052631576</v>
      </c>
      <c r="K74">
        <f t="shared" si="7"/>
        <v>11948.473684210525</v>
      </c>
    </row>
    <row r="75" spans="1:11" x14ac:dyDescent="0.25">
      <c r="A75" s="1">
        <v>113</v>
      </c>
      <c r="B75" s="1">
        <v>1135</v>
      </c>
      <c r="C75" s="1">
        <v>13879</v>
      </c>
      <c r="D75" s="1">
        <v>1065</v>
      </c>
      <c r="E75" s="1">
        <v>7408</v>
      </c>
      <c r="G75">
        <f t="shared" si="4"/>
        <v>2200</v>
      </c>
      <c r="H75">
        <f t="shared" si="5"/>
        <v>0.51590909090909087</v>
      </c>
      <c r="I75">
        <f t="shared" si="6"/>
        <v>0.48409090909090907</v>
      </c>
      <c r="K75">
        <f t="shared" si="7"/>
        <v>10746.447727272727</v>
      </c>
    </row>
    <row r="76" spans="1:11" x14ac:dyDescent="0.25">
      <c r="A76" s="1">
        <v>114</v>
      </c>
      <c r="B76" s="1">
        <v>1330</v>
      </c>
      <c r="C76" s="1">
        <v>12664</v>
      </c>
      <c r="D76" s="1">
        <v>1465</v>
      </c>
      <c r="E76" s="1">
        <v>7395</v>
      </c>
      <c r="G76">
        <f t="shared" si="4"/>
        <v>2795</v>
      </c>
      <c r="H76">
        <f t="shared" si="5"/>
        <v>0.47584973166368516</v>
      </c>
      <c r="I76">
        <f t="shared" si="6"/>
        <v>0.52415026833631484</v>
      </c>
      <c r="K76">
        <f t="shared" si="7"/>
        <v>9902.252236135957</v>
      </c>
    </row>
    <row r="77" spans="1:11" x14ac:dyDescent="0.25">
      <c r="A77" s="1">
        <v>115</v>
      </c>
      <c r="B77" s="1">
        <v>1250</v>
      </c>
      <c r="C77" s="1">
        <v>15712</v>
      </c>
      <c r="D77" s="1">
        <v>1300</v>
      </c>
      <c r="E77" s="1">
        <v>8950</v>
      </c>
      <c r="G77">
        <f t="shared" si="4"/>
        <v>2550</v>
      </c>
      <c r="H77">
        <f t="shared" si="5"/>
        <v>0.49019607843137253</v>
      </c>
      <c r="I77">
        <f t="shared" si="6"/>
        <v>0.50980392156862742</v>
      </c>
      <c r="K77">
        <f t="shared" si="7"/>
        <v>12264.705882352941</v>
      </c>
    </row>
    <row r="78" spans="1:11" x14ac:dyDescent="0.25">
      <c r="A78" s="1">
        <v>116</v>
      </c>
      <c r="B78" s="1">
        <v>1975</v>
      </c>
      <c r="C78" s="1">
        <v>12706</v>
      </c>
      <c r="D78" s="1">
        <v>2685</v>
      </c>
      <c r="E78" s="1">
        <v>7793</v>
      </c>
      <c r="G78">
        <f t="shared" si="4"/>
        <v>4660</v>
      </c>
      <c r="H78">
        <f t="shared" si="5"/>
        <v>0.4238197424892704</v>
      </c>
      <c r="I78">
        <f t="shared" si="6"/>
        <v>0.57618025751072965</v>
      </c>
      <c r="K78">
        <f t="shared" si="7"/>
        <v>9875.2263948497857</v>
      </c>
    </row>
    <row r="79" spans="1:11" x14ac:dyDescent="0.25">
      <c r="A79" s="1">
        <v>117</v>
      </c>
      <c r="B79" s="1">
        <v>985</v>
      </c>
      <c r="C79" s="1">
        <v>12026</v>
      </c>
      <c r="D79" s="1">
        <v>1075</v>
      </c>
      <c r="E79" s="1">
        <v>6838</v>
      </c>
      <c r="G79">
        <f t="shared" si="4"/>
        <v>2060</v>
      </c>
      <c r="H79">
        <f t="shared" si="5"/>
        <v>0.47815533980582525</v>
      </c>
      <c r="I79">
        <f t="shared" si="6"/>
        <v>0.52184466019417475</v>
      </c>
      <c r="K79">
        <f t="shared" si="7"/>
        <v>9318.6699029126212</v>
      </c>
    </row>
    <row r="80" spans="1:11" x14ac:dyDescent="0.25">
      <c r="A80" s="1">
        <v>120.01</v>
      </c>
      <c r="B80" s="1">
        <v>940</v>
      </c>
      <c r="C80" s="1">
        <v>17888</v>
      </c>
      <c r="D80" s="1">
        <v>800</v>
      </c>
      <c r="E80" s="1">
        <v>8085</v>
      </c>
      <c r="G80">
        <f t="shared" si="4"/>
        <v>1740</v>
      </c>
      <c r="H80">
        <f t="shared" si="5"/>
        <v>0.54022988505747127</v>
      </c>
      <c r="I80">
        <f t="shared" si="6"/>
        <v>0.45977011494252873</v>
      </c>
      <c r="K80">
        <f t="shared" si="7"/>
        <v>13380.873563218391</v>
      </c>
    </row>
    <row r="81" spans="1:11" x14ac:dyDescent="0.25">
      <c r="A81" s="1">
        <v>120.02</v>
      </c>
      <c r="B81" s="1">
        <v>600</v>
      </c>
      <c r="C81" s="1">
        <v>20310</v>
      </c>
      <c r="D81" s="1">
        <v>620</v>
      </c>
      <c r="E81" s="1">
        <v>7211</v>
      </c>
      <c r="G81">
        <f t="shared" si="4"/>
        <v>1220</v>
      </c>
      <c r="H81">
        <f t="shared" si="5"/>
        <v>0.49180327868852458</v>
      </c>
      <c r="I81">
        <f t="shared" si="6"/>
        <v>0.50819672131147542</v>
      </c>
      <c r="K81">
        <f t="shared" si="7"/>
        <v>13653.131147540982</v>
      </c>
    </row>
    <row r="82" spans="1:11" x14ac:dyDescent="0.25">
      <c r="A82" s="1">
        <v>120.03</v>
      </c>
      <c r="B82" s="1">
        <v>1465</v>
      </c>
      <c r="C82" s="1">
        <v>16929</v>
      </c>
      <c r="D82" s="1">
        <v>1300</v>
      </c>
      <c r="E82" s="1">
        <v>6794</v>
      </c>
      <c r="G82">
        <f t="shared" si="4"/>
        <v>2765</v>
      </c>
      <c r="H82">
        <f t="shared" si="5"/>
        <v>0.52983725135623871</v>
      </c>
      <c r="I82">
        <f t="shared" si="6"/>
        <v>0.47016274864376129</v>
      </c>
      <c r="K82">
        <f t="shared" si="7"/>
        <v>12163.900542495479</v>
      </c>
    </row>
    <row r="83" spans="1:11" x14ac:dyDescent="0.25">
      <c r="A83" s="1">
        <v>121</v>
      </c>
      <c r="B83" s="1">
        <v>1060</v>
      </c>
      <c r="C83" s="1">
        <v>15692</v>
      </c>
      <c r="D83" s="1">
        <v>925</v>
      </c>
      <c r="E83" s="1">
        <v>7742</v>
      </c>
      <c r="G83">
        <f t="shared" si="4"/>
        <v>1985</v>
      </c>
      <c r="H83">
        <f t="shared" si="5"/>
        <v>0.53400503778337527</v>
      </c>
      <c r="I83">
        <f t="shared" si="6"/>
        <v>0.46599496221662468</v>
      </c>
      <c r="K83">
        <f t="shared" si="7"/>
        <v>11987.340050377832</v>
      </c>
    </row>
    <row r="84" spans="1:11" x14ac:dyDescent="0.25">
      <c r="A84" s="1">
        <v>122</v>
      </c>
      <c r="B84" s="1">
        <v>2480</v>
      </c>
      <c r="C84" s="1">
        <v>16046</v>
      </c>
      <c r="D84" s="1">
        <v>2080</v>
      </c>
      <c r="E84" s="1">
        <v>7967</v>
      </c>
      <c r="G84">
        <f t="shared" si="4"/>
        <v>4560</v>
      </c>
      <c r="H84">
        <f t="shared" si="5"/>
        <v>0.54385964912280704</v>
      </c>
      <c r="I84">
        <f t="shared" si="6"/>
        <v>0.45614035087719296</v>
      </c>
      <c r="K84">
        <f t="shared" si="7"/>
        <v>12360.842105263157</v>
      </c>
    </row>
    <row r="85" spans="1:11" x14ac:dyDescent="0.25">
      <c r="A85" s="1">
        <v>123</v>
      </c>
      <c r="B85" s="1">
        <v>2290</v>
      </c>
      <c r="C85" s="1">
        <v>15522</v>
      </c>
      <c r="D85" s="1">
        <v>1915</v>
      </c>
      <c r="E85" s="1">
        <v>6477</v>
      </c>
      <c r="G85">
        <f t="shared" si="4"/>
        <v>4205</v>
      </c>
      <c r="H85">
        <f t="shared" si="5"/>
        <v>0.54458977407847797</v>
      </c>
      <c r="I85">
        <f t="shared" si="6"/>
        <v>0.45541022592152197</v>
      </c>
      <c r="K85">
        <f t="shared" si="7"/>
        <v>11402.814506539835</v>
      </c>
    </row>
    <row r="86" spans="1:11" x14ac:dyDescent="0.25">
      <c r="A86" s="1">
        <v>130.01</v>
      </c>
      <c r="B86" s="1">
        <v>2070</v>
      </c>
      <c r="C86" s="1">
        <v>15755</v>
      </c>
      <c r="D86" s="1">
        <v>1805</v>
      </c>
      <c r="E86" s="1">
        <v>7032</v>
      </c>
      <c r="G86">
        <f t="shared" si="4"/>
        <v>3875</v>
      </c>
      <c r="H86">
        <f t="shared" si="5"/>
        <v>0.53419354838709676</v>
      </c>
      <c r="I86">
        <f t="shared" si="6"/>
        <v>0.46580645161290324</v>
      </c>
      <c r="K86">
        <f t="shared" si="7"/>
        <v>11691.770322580645</v>
      </c>
    </row>
    <row r="87" spans="1:11" x14ac:dyDescent="0.25">
      <c r="A87" s="1">
        <v>130.02000000000001</v>
      </c>
      <c r="B87" s="1">
        <v>2095</v>
      </c>
      <c r="C87" s="1">
        <v>15607</v>
      </c>
      <c r="D87" s="1">
        <v>2050</v>
      </c>
      <c r="E87" s="1">
        <v>7662</v>
      </c>
      <c r="G87">
        <f t="shared" si="4"/>
        <v>4145</v>
      </c>
      <c r="H87">
        <f t="shared" si="5"/>
        <v>0.50542822677925214</v>
      </c>
      <c r="I87">
        <f t="shared" si="6"/>
        <v>0.49457177322074791</v>
      </c>
      <c r="K87">
        <f t="shared" si="7"/>
        <v>11677.627261761159</v>
      </c>
    </row>
    <row r="88" spans="1:11" x14ac:dyDescent="0.25">
      <c r="A88" s="1">
        <v>131</v>
      </c>
      <c r="B88" s="1">
        <v>1475</v>
      </c>
      <c r="C88" s="1">
        <v>12742</v>
      </c>
      <c r="D88" s="1">
        <v>1450</v>
      </c>
      <c r="E88" s="1">
        <v>6684</v>
      </c>
      <c r="G88">
        <f t="shared" si="4"/>
        <v>2925</v>
      </c>
      <c r="H88">
        <f t="shared" si="5"/>
        <v>0.50427350427350426</v>
      </c>
      <c r="I88">
        <f t="shared" si="6"/>
        <v>0.49572649572649574</v>
      </c>
      <c r="K88">
        <f t="shared" si="7"/>
        <v>9738.8888888888887</v>
      </c>
    </row>
    <row r="89" spans="1:11" x14ac:dyDescent="0.25">
      <c r="A89" s="1">
        <v>132</v>
      </c>
      <c r="B89" s="1">
        <v>1170</v>
      </c>
      <c r="C89" s="1">
        <v>19051</v>
      </c>
      <c r="D89" s="1">
        <v>1185</v>
      </c>
      <c r="E89" s="1">
        <v>8674</v>
      </c>
      <c r="G89">
        <f t="shared" si="4"/>
        <v>2355</v>
      </c>
      <c r="H89">
        <f t="shared" si="5"/>
        <v>0.49681528662420382</v>
      </c>
      <c r="I89">
        <f t="shared" si="6"/>
        <v>0.50318471337579618</v>
      </c>
      <c r="K89">
        <f t="shared" si="7"/>
        <v>13829.452229299364</v>
      </c>
    </row>
    <row r="90" spans="1:11" x14ac:dyDescent="0.25">
      <c r="A90" s="1">
        <v>133</v>
      </c>
      <c r="B90" s="1">
        <v>1570</v>
      </c>
      <c r="C90" s="1">
        <v>15218</v>
      </c>
      <c r="D90" s="1">
        <v>1460</v>
      </c>
      <c r="E90" s="1">
        <v>7707</v>
      </c>
      <c r="G90">
        <f t="shared" si="4"/>
        <v>3030</v>
      </c>
      <c r="H90">
        <f t="shared" si="5"/>
        <v>0.5181518151815182</v>
      </c>
      <c r="I90">
        <f t="shared" si="6"/>
        <v>0.48184818481848185</v>
      </c>
      <c r="K90">
        <f t="shared" si="7"/>
        <v>11598.838283828383</v>
      </c>
    </row>
    <row r="91" spans="1:11" x14ac:dyDescent="0.25">
      <c r="A91" s="1">
        <v>134</v>
      </c>
      <c r="B91" s="1">
        <v>2325</v>
      </c>
      <c r="C91" s="1">
        <v>17390</v>
      </c>
      <c r="D91" s="1">
        <v>2380</v>
      </c>
      <c r="E91" s="1">
        <v>7530</v>
      </c>
      <c r="G91">
        <f t="shared" si="4"/>
        <v>4705</v>
      </c>
      <c r="H91">
        <f t="shared" si="5"/>
        <v>0.49415515409139216</v>
      </c>
      <c r="I91">
        <f t="shared" si="6"/>
        <v>0.5058448459086079</v>
      </c>
      <c r="K91">
        <f t="shared" si="7"/>
        <v>12402.369819341127</v>
      </c>
    </row>
    <row r="92" spans="1:11" x14ac:dyDescent="0.25">
      <c r="A92" s="1">
        <v>140</v>
      </c>
      <c r="B92" s="1">
        <v>3090</v>
      </c>
      <c r="C92" s="1">
        <v>17979</v>
      </c>
      <c r="D92" s="1">
        <v>2530</v>
      </c>
      <c r="E92" s="1">
        <v>8310</v>
      </c>
      <c r="G92">
        <f t="shared" si="4"/>
        <v>5620</v>
      </c>
      <c r="H92">
        <f t="shared" si="5"/>
        <v>0.54982206405693945</v>
      </c>
      <c r="I92">
        <f t="shared" si="6"/>
        <v>0.45017793594306049</v>
      </c>
      <c r="K92">
        <f t="shared" si="7"/>
        <v>13626.229537366546</v>
      </c>
    </row>
    <row r="93" spans="1:11" x14ac:dyDescent="0.25">
      <c r="A93" s="1">
        <v>141.01</v>
      </c>
      <c r="B93" s="1">
        <v>1475</v>
      </c>
      <c r="C93" s="1">
        <v>15821</v>
      </c>
      <c r="D93" s="1">
        <v>1250</v>
      </c>
      <c r="E93" s="1">
        <v>7579</v>
      </c>
      <c r="G93">
        <f t="shared" si="4"/>
        <v>2725</v>
      </c>
      <c r="H93">
        <f t="shared" si="5"/>
        <v>0.54128440366972475</v>
      </c>
      <c r="I93">
        <f t="shared" si="6"/>
        <v>0.45871559633027525</v>
      </c>
      <c r="K93">
        <f t="shared" si="7"/>
        <v>12040.266055045871</v>
      </c>
    </row>
    <row r="94" spans="1:11" x14ac:dyDescent="0.25">
      <c r="A94" s="1">
        <v>141.02000000000001</v>
      </c>
      <c r="B94" s="1">
        <v>1475</v>
      </c>
      <c r="C94" s="1">
        <v>16746</v>
      </c>
      <c r="D94" s="1">
        <v>1700</v>
      </c>
      <c r="E94" s="1">
        <v>7859</v>
      </c>
      <c r="G94">
        <f t="shared" si="4"/>
        <v>3175</v>
      </c>
      <c r="H94">
        <f t="shared" si="5"/>
        <v>0.46456692913385828</v>
      </c>
      <c r="I94">
        <f t="shared" si="6"/>
        <v>0.53543307086614178</v>
      </c>
      <c r="K94">
        <f t="shared" si="7"/>
        <v>11987.606299212599</v>
      </c>
    </row>
    <row r="95" spans="1:11" x14ac:dyDescent="0.25">
      <c r="A95" s="1">
        <v>142.01</v>
      </c>
      <c r="B95" s="1">
        <v>3035</v>
      </c>
      <c r="C95" s="1">
        <v>16447</v>
      </c>
      <c r="D95" s="1">
        <v>3495</v>
      </c>
      <c r="E95" s="1">
        <v>9189</v>
      </c>
      <c r="G95">
        <f t="shared" si="4"/>
        <v>6530</v>
      </c>
      <c r="H95">
        <f t="shared" si="5"/>
        <v>0.46477794793261867</v>
      </c>
      <c r="I95">
        <f t="shared" si="6"/>
        <v>0.53522205206738127</v>
      </c>
      <c r="K95">
        <f t="shared" si="7"/>
        <v>12562.358346094945</v>
      </c>
    </row>
    <row r="96" spans="1:11" x14ac:dyDescent="0.25">
      <c r="A96" s="1">
        <v>142.02000000000001</v>
      </c>
      <c r="B96" s="1">
        <v>2550</v>
      </c>
      <c r="C96" s="1">
        <v>20175</v>
      </c>
      <c r="D96" s="1">
        <v>2190</v>
      </c>
      <c r="E96" s="1">
        <v>8443</v>
      </c>
      <c r="G96">
        <f t="shared" si="4"/>
        <v>4740</v>
      </c>
      <c r="H96">
        <f t="shared" si="5"/>
        <v>0.53797468354430378</v>
      </c>
      <c r="I96">
        <f t="shared" si="6"/>
        <v>0.46202531645569622</v>
      </c>
      <c r="K96">
        <f t="shared" si="7"/>
        <v>14754.518987341773</v>
      </c>
    </row>
    <row r="97" spans="1:11" x14ac:dyDescent="0.25">
      <c r="A97" s="1">
        <v>150</v>
      </c>
      <c r="B97" s="1">
        <v>1240</v>
      </c>
      <c r="C97" s="1">
        <v>18651</v>
      </c>
      <c r="D97" s="1">
        <v>940</v>
      </c>
      <c r="E97" s="1">
        <v>7635</v>
      </c>
      <c r="G97">
        <f t="shared" si="4"/>
        <v>2180</v>
      </c>
      <c r="H97">
        <f t="shared" si="5"/>
        <v>0.56880733944954132</v>
      </c>
      <c r="I97">
        <f t="shared" si="6"/>
        <v>0.43119266055045874</v>
      </c>
      <c r="K97">
        <f t="shared" si="7"/>
        <v>13900.981651376147</v>
      </c>
    </row>
    <row r="98" spans="1:11" x14ac:dyDescent="0.25">
      <c r="A98" s="1">
        <v>500.01</v>
      </c>
      <c r="B98" s="1">
        <v>4770</v>
      </c>
      <c r="C98" s="1">
        <v>20052</v>
      </c>
      <c r="D98" s="1">
        <v>4535</v>
      </c>
      <c r="E98" s="1">
        <v>8829</v>
      </c>
      <c r="G98">
        <f t="shared" si="4"/>
        <v>9305</v>
      </c>
      <c r="H98">
        <f t="shared" si="5"/>
        <v>0.51262761955937663</v>
      </c>
      <c r="I98">
        <f t="shared" si="6"/>
        <v>0.48737238044062331</v>
      </c>
      <c r="K98">
        <f t="shared" si="7"/>
        <v>14582.219774314883</v>
      </c>
    </row>
    <row r="99" spans="1:11" x14ac:dyDescent="0.25">
      <c r="A99" s="1">
        <v>500.02</v>
      </c>
      <c r="B99" s="1">
        <v>1550</v>
      </c>
      <c r="C99" s="1">
        <v>18991</v>
      </c>
      <c r="D99" s="1">
        <v>1170</v>
      </c>
      <c r="E99" s="1">
        <v>8490</v>
      </c>
      <c r="G99">
        <f t="shared" si="4"/>
        <v>2720</v>
      </c>
      <c r="H99">
        <f t="shared" si="5"/>
        <v>0.56985294117647056</v>
      </c>
      <c r="I99">
        <f t="shared" si="6"/>
        <v>0.43014705882352944</v>
      </c>
      <c r="K99">
        <f t="shared" si="7"/>
        <v>14474.025735294119</v>
      </c>
    </row>
    <row r="100" spans="1:11" x14ac:dyDescent="0.25">
      <c r="A100" s="1">
        <v>500.03</v>
      </c>
      <c r="B100" s="1">
        <v>465</v>
      </c>
      <c r="C100" s="1">
        <v>22412</v>
      </c>
      <c r="D100" s="1">
        <v>390</v>
      </c>
      <c r="E100" s="1">
        <v>10858</v>
      </c>
      <c r="G100">
        <f t="shared" si="4"/>
        <v>855</v>
      </c>
      <c r="H100">
        <f t="shared" si="5"/>
        <v>0.54385964912280704</v>
      </c>
      <c r="I100">
        <f t="shared" si="6"/>
        <v>0.45614035087719296</v>
      </c>
      <c r="K100">
        <f t="shared" si="7"/>
        <v>17141.754385964912</v>
      </c>
    </row>
    <row r="101" spans="1:11" x14ac:dyDescent="0.25">
      <c r="A101" s="1">
        <v>501.01</v>
      </c>
      <c r="B101" s="1">
        <v>2910</v>
      </c>
      <c r="C101" s="1">
        <v>16727</v>
      </c>
      <c r="D101" s="1">
        <v>3325</v>
      </c>
      <c r="E101" s="1">
        <v>8747</v>
      </c>
      <c r="G101">
        <f t="shared" si="4"/>
        <v>6235</v>
      </c>
      <c r="H101">
        <f t="shared" si="5"/>
        <v>0.46672012830793908</v>
      </c>
      <c r="I101">
        <f t="shared" si="6"/>
        <v>0.53327987169206092</v>
      </c>
      <c r="K101">
        <f t="shared" si="7"/>
        <v>12471.426623897354</v>
      </c>
    </row>
    <row r="102" spans="1:11" x14ac:dyDescent="0.25">
      <c r="A102" s="1">
        <v>501.02</v>
      </c>
      <c r="B102" s="1">
        <v>2115</v>
      </c>
      <c r="C102" s="1">
        <v>19119</v>
      </c>
      <c r="D102" s="1">
        <v>1840</v>
      </c>
      <c r="E102" s="1">
        <v>9069</v>
      </c>
      <c r="G102">
        <f t="shared" si="4"/>
        <v>3955</v>
      </c>
      <c r="H102">
        <f t="shared" si="5"/>
        <v>0.53476611883691527</v>
      </c>
      <c r="I102">
        <f t="shared" si="6"/>
        <v>0.46523388116308473</v>
      </c>
      <c r="K102">
        <f t="shared" si="7"/>
        <v>14443.399494310997</v>
      </c>
    </row>
    <row r="103" spans="1:11" x14ac:dyDescent="0.25">
      <c r="A103" s="1">
        <v>502</v>
      </c>
      <c r="B103" s="1">
        <v>910</v>
      </c>
      <c r="C103" s="1">
        <v>16860</v>
      </c>
      <c r="D103" s="1">
        <v>765</v>
      </c>
      <c r="E103" s="1">
        <v>6973</v>
      </c>
      <c r="G103">
        <f t="shared" si="4"/>
        <v>1675</v>
      </c>
      <c r="H103">
        <f t="shared" si="5"/>
        <v>0.54328358208955219</v>
      </c>
      <c r="I103">
        <f t="shared" si="6"/>
        <v>0.45671641791044776</v>
      </c>
      <c r="K103">
        <f t="shared" si="7"/>
        <v>12344.444776119402</v>
      </c>
    </row>
    <row r="104" spans="1:11" x14ac:dyDescent="0.25">
      <c r="A104" s="1">
        <v>503</v>
      </c>
      <c r="B104" s="1">
        <v>1440</v>
      </c>
      <c r="C104" s="1">
        <v>21440</v>
      </c>
      <c r="D104" s="1">
        <v>1410</v>
      </c>
      <c r="E104" s="1">
        <v>9539</v>
      </c>
      <c r="G104">
        <f t="shared" si="4"/>
        <v>2850</v>
      </c>
      <c r="H104">
        <f t="shared" si="5"/>
        <v>0.50526315789473686</v>
      </c>
      <c r="I104">
        <f t="shared" si="6"/>
        <v>0.49473684210526314</v>
      </c>
      <c r="K104">
        <f t="shared" si="7"/>
        <v>15552.136842105265</v>
      </c>
    </row>
    <row r="105" spans="1:11" x14ac:dyDescent="0.25">
      <c r="A105" s="1">
        <v>510</v>
      </c>
      <c r="B105" s="1">
        <v>1850</v>
      </c>
      <c r="C105" s="1">
        <v>42441</v>
      </c>
      <c r="D105" s="1">
        <v>1685</v>
      </c>
      <c r="E105" s="1">
        <v>14257</v>
      </c>
      <c r="G105">
        <f t="shared" si="4"/>
        <v>3535</v>
      </c>
      <c r="H105">
        <f t="shared" si="5"/>
        <v>0.52333804809052331</v>
      </c>
      <c r="I105">
        <f t="shared" si="6"/>
        <v>0.47666195190947669</v>
      </c>
      <c r="K105">
        <f t="shared" si="7"/>
        <v>29006.75954738331</v>
      </c>
    </row>
    <row r="106" spans="1:11" x14ac:dyDescent="0.25">
      <c r="A106" s="1">
        <v>520</v>
      </c>
      <c r="B106" s="1">
        <v>3345</v>
      </c>
      <c r="C106" s="1">
        <v>21657</v>
      </c>
      <c r="D106" s="1">
        <v>2750</v>
      </c>
      <c r="E106" s="1">
        <v>8451</v>
      </c>
      <c r="G106">
        <f t="shared" si="4"/>
        <v>6095</v>
      </c>
      <c r="H106">
        <f t="shared" si="5"/>
        <v>0.54881050041017232</v>
      </c>
      <c r="I106">
        <f t="shared" si="6"/>
        <v>0.45118949958982774</v>
      </c>
      <c r="K106">
        <f t="shared" si="7"/>
        <v>15698.591468416736</v>
      </c>
    </row>
    <row r="107" spans="1:11" x14ac:dyDescent="0.25">
      <c r="A107" s="1">
        <v>521</v>
      </c>
      <c r="B107" s="1">
        <v>2250</v>
      </c>
      <c r="C107" s="1">
        <v>19919</v>
      </c>
      <c r="D107" s="1">
        <v>1935</v>
      </c>
      <c r="E107" s="1">
        <v>7878</v>
      </c>
      <c r="G107">
        <f t="shared" si="4"/>
        <v>4185</v>
      </c>
      <c r="H107">
        <f t="shared" si="5"/>
        <v>0.5376344086021505</v>
      </c>
      <c r="I107">
        <f t="shared" si="6"/>
        <v>0.46236559139784944</v>
      </c>
      <c r="K107">
        <f t="shared" si="7"/>
        <v>14351.655913978493</v>
      </c>
    </row>
    <row r="108" spans="1:11" x14ac:dyDescent="0.25">
      <c r="A108" s="1">
        <v>522.01</v>
      </c>
      <c r="B108" s="1">
        <v>1615</v>
      </c>
      <c r="C108" s="1">
        <v>20572</v>
      </c>
      <c r="D108" s="1">
        <v>1540</v>
      </c>
      <c r="E108" s="1">
        <v>7894</v>
      </c>
      <c r="G108">
        <f t="shared" si="4"/>
        <v>3155</v>
      </c>
      <c r="H108">
        <f t="shared" si="5"/>
        <v>0.51188589540412044</v>
      </c>
      <c r="I108">
        <f t="shared" si="6"/>
        <v>0.48811410459587956</v>
      </c>
      <c r="K108">
        <f t="shared" si="7"/>
        <v>14383.689381933438</v>
      </c>
    </row>
    <row r="109" spans="1:11" x14ac:dyDescent="0.25">
      <c r="A109" s="1">
        <v>522.02</v>
      </c>
      <c r="B109" s="1">
        <v>965</v>
      </c>
      <c r="C109" s="1">
        <v>21103</v>
      </c>
      <c r="D109" s="1">
        <v>880</v>
      </c>
      <c r="E109" s="1">
        <v>8860</v>
      </c>
      <c r="G109">
        <f t="shared" si="4"/>
        <v>1845</v>
      </c>
      <c r="H109">
        <f t="shared" si="5"/>
        <v>0.52303523035230348</v>
      </c>
      <c r="I109">
        <f t="shared" si="6"/>
        <v>0.47696476964769646</v>
      </c>
      <c r="K109">
        <f t="shared" si="7"/>
        <v>15263.52032520325</v>
      </c>
    </row>
    <row r="110" spans="1:11" x14ac:dyDescent="0.25">
      <c r="A110" s="1">
        <v>530</v>
      </c>
      <c r="B110" s="1">
        <v>780</v>
      </c>
      <c r="C110" s="1">
        <v>17113</v>
      </c>
      <c r="D110" s="1">
        <v>870</v>
      </c>
      <c r="E110" s="1">
        <v>8739</v>
      </c>
      <c r="G110">
        <f t="shared" si="4"/>
        <v>1650</v>
      </c>
      <c r="H110">
        <f t="shared" si="5"/>
        <v>0.47272727272727272</v>
      </c>
      <c r="I110">
        <f t="shared" si="6"/>
        <v>0.52727272727272723</v>
      </c>
      <c r="K110">
        <f t="shared" si="7"/>
        <v>12697.618181818181</v>
      </c>
    </row>
    <row r="111" spans="1:11" x14ac:dyDescent="0.25">
      <c r="A111" s="1">
        <v>531</v>
      </c>
      <c r="B111" s="1">
        <v>2265</v>
      </c>
      <c r="C111" s="1">
        <v>13427</v>
      </c>
      <c r="D111" s="1">
        <v>2220</v>
      </c>
      <c r="E111" s="1">
        <v>7444</v>
      </c>
      <c r="G111">
        <f t="shared" si="4"/>
        <v>4485</v>
      </c>
      <c r="H111">
        <f t="shared" si="5"/>
        <v>0.50501672240802675</v>
      </c>
      <c r="I111">
        <f t="shared" si="6"/>
        <v>0.49498327759197325</v>
      </c>
      <c r="K111">
        <f t="shared" si="7"/>
        <v>10465.515050167223</v>
      </c>
    </row>
    <row r="112" spans="1:11" x14ac:dyDescent="0.25">
      <c r="A112" s="1">
        <v>532</v>
      </c>
      <c r="B112" s="1">
        <v>410</v>
      </c>
      <c r="C112" s="1">
        <v>16036</v>
      </c>
      <c r="D112" s="1">
        <v>325</v>
      </c>
      <c r="E112" s="1">
        <v>9287</v>
      </c>
      <c r="G112">
        <f t="shared" si="4"/>
        <v>735</v>
      </c>
      <c r="H112">
        <f t="shared" si="5"/>
        <v>0.55782312925170063</v>
      </c>
      <c r="I112">
        <f t="shared" si="6"/>
        <v>0.44217687074829931</v>
      </c>
      <c r="K112">
        <f t="shared" si="7"/>
        <v>13051.748299319726</v>
      </c>
    </row>
    <row r="113" spans="1:11" x14ac:dyDescent="0.25">
      <c r="A113" s="1">
        <v>533</v>
      </c>
      <c r="B113" s="1">
        <v>1680</v>
      </c>
      <c r="C113" s="1">
        <v>17451</v>
      </c>
      <c r="D113" s="1">
        <v>1625</v>
      </c>
      <c r="E113" s="1">
        <v>8529</v>
      </c>
      <c r="G113">
        <f t="shared" si="4"/>
        <v>3305</v>
      </c>
      <c r="H113">
        <f t="shared" si="5"/>
        <v>0.50832072617246593</v>
      </c>
      <c r="I113">
        <f t="shared" si="6"/>
        <v>0.49167927382753401</v>
      </c>
      <c r="K113">
        <f t="shared" si="7"/>
        <v>13064.237518910741</v>
      </c>
    </row>
    <row r="114" spans="1:11" x14ac:dyDescent="0.25">
      <c r="A114" s="1">
        <v>534</v>
      </c>
      <c r="B114" s="1">
        <v>1375</v>
      </c>
      <c r="C114" s="1">
        <v>18221</v>
      </c>
      <c r="D114" s="1">
        <v>1760</v>
      </c>
      <c r="E114" s="1">
        <v>8832</v>
      </c>
      <c r="G114">
        <f t="shared" si="4"/>
        <v>3135</v>
      </c>
      <c r="H114">
        <f t="shared" si="5"/>
        <v>0.43859649122807015</v>
      </c>
      <c r="I114">
        <f t="shared" si="6"/>
        <v>0.56140350877192979</v>
      </c>
      <c r="K114">
        <f t="shared" si="7"/>
        <v>12949.982456140351</v>
      </c>
    </row>
    <row r="115" spans="1:11" x14ac:dyDescent="0.25">
      <c r="A115" s="1">
        <v>535</v>
      </c>
      <c r="B115" s="1">
        <v>1720</v>
      </c>
      <c r="C115" s="1">
        <v>17171</v>
      </c>
      <c r="D115" s="1">
        <v>1600</v>
      </c>
      <c r="E115" s="1">
        <v>7704</v>
      </c>
      <c r="G115">
        <f t="shared" si="4"/>
        <v>3320</v>
      </c>
      <c r="H115">
        <f t="shared" si="5"/>
        <v>0.51807228915662651</v>
      </c>
      <c r="I115">
        <f t="shared" si="6"/>
        <v>0.48192771084337349</v>
      </c>
      <c r="K115">
        <f t="shared" si="7"/>
        <v>12608.590361445784</v>
      </c>
    </row>
    <row r="116" spans="1:11" x14ac:dyDescent="0.25">
      <c r="A116" s="1">
        <v>536</v>
      </c>
      <c r="B116" s="1">
        <v>2780</v>
      </c>
      <c r="C116" s="1">
        <v>19574</v>
      </c>
      <c r="D116" s="1">
        <v>3095</v>
      </c>
      <c r="E116" s="1">
        <v>9910</v>
      </c>
      <c r="G116">
        <f t="shared" si="4"/>
        <v>5875</v>
      </c>
      <c r="H116">
        <f t="shared" si="5"/>
        <v>0.47319148936170213</v>
      </c>
      <c r="I116">
        <f t="shared" si="6"/>
        <v>0.52680851063829792</v>
      </c>
      <c r="K116">
        <f t="shared" si="7"/>
        <v>14482.922553191489</v>
      </c>
    </row>
    <row r="117" spans="1:11" x14ac:dyDescent="0.25">
      <c r="A117" s="1">
        <v>537.01</v>
      </c>
      <c r="B117" s="1">
        <v>1165</v>
      </c>
      <c r="C117" s="1">
        <v>20522</v>
      </c>
      <c r="D117" s="1">
        <v>1165</v>
      </c>
      <c r="E117" s="1">
        <v>8130</v>
      </c>
      <c r="G117">
        <f t="shared" si="4"/>
        <v>2330</v>
      </c>
      <c r="H117">
        <f t="shared" si="5"/>
        <v>0.5</v>
      </c>
      <c r="I117">
        <f t="shared" si="6"/>
        <v>0.5</v>
      </c>
      <c r="K117">
        <f t="shared" si="7"/>
        <v>14326</v>
      </c>
    </row>
    <row r="118" spans="1:11" x14ac:dyDescent="0.25">
      <c r="A118" s="1">
        <v>537.02</v>
      </c>
      <c r="B118" s="1">
        <v>1540</v>
      </c>
      <c r="C118" s="1">
        <v>22369</v>
      </c>
      <c r="D118" s="1">
        <v>1305</v>
      </c>
      <c r="E118" s="1">
        <v>7513</v>
      </c>
      <c r="G118">
        <f t="shared" si="4"/>
        <v>2845</v>
      </c>
      <c r="H118">
        <f t="shared" si="5"/>
        <v>0.54130052724077327</v>
      </c>
      <c r="I118">
        <f t="shared" si="6"/>
        <v>0.45869947275922673</v>
      </c>
      <c r="K118">
        <f t="shared" si="7"/>
        <v>15554.560632688928</v>
      </c>
    </row>
    <row r="119" spans="1:11" x14ac:dyDescent="0.25">
      <c r="A119" s="1">
        <v>537.03</v>
      </c>
      <c r="B119" s="1">
        <v>1190</v>
      </c>
      <c r="C119" s="1">
        <v>19106</v>
      </c>
      <c r="D119" s="1">
        <v>1100</v>
      </c>
      <c r="E119" s="1">
        <v>8088</v>
      </c>
      <c r="G119">
        <f t="shared" si="4"/>
        <v>2290</v>
      </c>
      <c r="H119">
        <f t="shared" si="5"/>
        <v>0.51965065502183405</v>
      </c>
      <c r="I119">
        <f t="shared" si="6"/>
        <v>0.48034934497816595</v>
      </c>
      <c r="K119">
        <f t="shared" si="7"/>
        <v>13813.510917030568</v>
      </c>
    </row>
    <row r="120" spans="1:11" x14ac:dyDescent="0.25">
      <c r="A120" s="1">
        <v>538</v>
      </c>
      <c r="B120" s="1">
        <v>980</v>
      </c>
      <c r="C120" s="1">
        <v>22562</v>
      </c>
      <c r="D120" s="1">
        <v>880</v>
      </c>
      <c r="E120" s="1">
        <v>8312</v>
      </c>
      <c r="G120">
        <f t="shared" si="4"/>
        <v>1860</v>
      </c>
      <c r="H120">
        <f t="shared" si="5"/>
        <v>0.5268817204301075</v>
      </c>
      <c r="I120">
        <f t="shared" si="6"/>
        <v>0.4731182795698925</v>
      </c>
      <c r="K120">
        <f t="shared" si="7"/>
        <v>15820.06451612903</v>
      </c>
    </row>
    <row r="121" spans="1:11" x14ac:dyDescent="0.25">
      <c r="A121" s="1">
        <v>539</v>
      </c>
      <c r="B121" s="1">
        <v>2945</v>
      </c>
      <c r="C121" s="1">
        <v>16818</v>
      </c>
      <c r="D121" s="1">
        <v>2600</v>
      </c>
      <c r="E121" s="1">
        <v>7857</v>
      </c>
      <c r="G121">
        <f t="shared" si="4"/>
        <v>5545</v>
      </c>
      <c r="H121">
        <f t="shared" si="5"/>
        <v>0.53110910730387739</v>
      </c>
      <c r="I121">
        <f t="shared" si="6"/>
        <v>0.46889089269612261</v>
      </c>
      <c r="K121">
        <f t="shared" si="7"/>
        <v>12616.268710550046</v>
      </c>
    </row>
    <row r="122" spans="1:11" x14ac:dyDescent="0.25">
      <c r="A122" s="1">
        <v>540.01</v>
      </c>
      <c r="B122" s="1">
        <v>975</v>
      </c>
      <c r="C122" s="1">
        <v>19628</v>
      </c>
      <c r="D122" s="1">
        <v>770</v>
      </c>
      <c r="E122" s="1">
        <v>6216</v>
      </c>
      <c r="G122">
        <f t="shared" si="4"/>
        <v>1745</v>
      </c>
      <c r="H122">
        <f t="shared" si="5"/>
        <v>0.55873925501432664</v>
      </c>
      <c r="I122">
        <f t="shared" si="6"/>
        <v>0.44126074498567336</v>
      </c>
      <c r="K122">
        <f t="shared" si="7"/>
        <v>13709.810888252148</v>
      </c>
    </row>
    <row r="123" spans="1:11" x14ac:dyDescent="0.25">
      <c r="A123" s="1">
        <v>540.02</v>
      </c>
      <c r="B123" s="1">
        <v>1580</v>
      </c>
      <c r="C123" s="1">
        <v>16772</v>
      </c>
      <c r="D123" s="1">
        <v>1490</v>
      </c>
      <c r="E123" s="1">
        <v>7870</v>
      </c>
      <c r="G123">
        <f t="shared" si="4"/>
        <v>3070</v>
      </c>
      <c r="H123">
        <f t="shared" si="5"/>
        <v>0.51465798045602607</v>
      </c>
      <c r="I123">
        <f t="shared" si="6"/>
        <v>0.48534201954397393</v>
      </c>
      <c r="K123">
        <f t="shared" si="7"/>
        <v>12451.485342019543</v>
      </c>
    </row>
    <row r="124" spans="1:11" x14ac:dyDescent="0.25">
      <c r="A124" s="1">
        <v>540.03</v>
      </c>
      <c r="B124" s="1">
        <v>2730</v>
      </c>
      <c r="C124" s="1">
        <v>18311</v>
      </c>
      <c r="D124" s="1">
        <v>2755</v>
      </c>
      <c r="E124" s="1">
        <v>9146</v>
      </c>
      <c r="G124">
        <f t="shared" si="4"/>
        <v>5485</v>
      </c>
      <c r="H124">
        <f t="shared" si="5"/>
        <v>0.4977210574293528</v>
      </c>
      <c r="I124">
        <f t="shared" si="6"/>
        <v>0.5022789425706472</v>
      </c>
      <c r="K124">
        <f t="shared" si="7"/>
        <v>13707.613491340018</v>
      </c>
    </row>
    <row r="125" spans="1:11" x14ac:dyDescent="0.25">
      <c r="A125" s="1">
        <v>541</v>
      </c>
      <c r="B125" s="1">
        <v>235</v>
      </c>
      <c r="C125" s="1">
        <v>13168</v>
      </c>
      <c r="D125" s="1">
        <v>120</v>
      </c>
      <c r="E125" s="1">
        <v>6150</v>
      </c>
      <c r="G125">
        <f t="shared" si="4"/>
        <v>355</v>
      </c>
      <c r="H125">
        <f t="shared" si="5"/>
        <v>0.6619718309859155</v>
      </c>
      <c r="I125">
        <f t="shared" si="6"/>
        <v>0.3380281690140845</v>
      </c>
      <c r="K125">
        <f t="shared" si="7"/>
        <v>10795.718309859156</v>
      </c>
    </row>
    <row r="126" spans="1:11" x14ac:dyDescent="0.25">
      <c r="A126" s="1">
        <v>542</v>
      </c>
      <c r="B126" s="1">
        <v>925</v>
      </c>
      <c r="C126" s="1">
        <v>12818</v>
      </c>
      <c r="D126" s="1">
        <v>805</v>
      </c>
      <c r="E126" s="1">
        <v>7153</v>
      </c>
      <c r="G126">
        <f t="shared" si="4"/>
        <v>1730</v>
      </c>
      <c r="H126">
        <f t="shared" si="5"/>
        <v>0.53468208092485547</v>
      </c>
      <c r="I126">
        <f t="shared" si="6"/>
        <v>0.46531791907514453</v>
      </c>
      <c r="K126">
        <f t="shared" si="7"/>
        <v>10181.973988439306</v>
      </c>
    </row>
    <row r="127" spans="1:11" x14ac:dyDescent="0.25">
      <c r="A127" s="1">
        <v>550</v>
      </c>
      <c r="B127" s="1">
        <v>1080</v>
      </c>
      <c r="C127" s="1">
        <v>15646</v>
      </c>
      <c r="D127" s="1">
        <v>1165</v>
      </c>
      <c r="E127" s="1">
        <v>7874</v>
      </c>
      <c r="G127">
        <f t="shared" si="4"/>
        <v>2245</v>
      </c>
      <c r="H127">
        <f t="shared" si="5"/>
        <v>0.48106904231625836</v>
      </c>
      <c r="I127">
        <f t="shared" si="6"/>
        <v>0.51893095768374164</v>
      </c>
      <c r="K127">
        <f t="shared" si="7"/>
        <v>11612.868596881961</v>
      </c>
    </row>
    <row r="128" spans="1:11" x14ac:dyDescent="0.25">
      <c r="A128" s="1">
        <v>551</v>
      </c>
      <c r="B128" s="1">
        <v>2550</v>
      </c>
      <c r="C128" s="1">
        <v>14861</v>
      </c>
      <c r="D128" s="1">
        <v>2405</v>
      </c>
      <c r="E128" s="1">
        <v>7723</v>
      </c>
      <c r="G128">
        <f t="shared" si="4"/>
        <v>4955</v>
      </c>
      <c r="H128">
        <f t="shared" si="5"/>
        <v>0.51463168516649849</v>
      </c>
      <c r="I128">
        <f t="shared" si="6"/>
        <v>0.48536831483350151</v>
      </c>
      <c r="K128">
        <f t="shared" si="7"/>
        <v>11396.440968718467</v>
      </c>
    </row>
    <row r="129" spans="1:11" x14ac:dyDescent="0.25">
      <c r="A129" s="1">
        <v>552</v>
      </c>
      <c r="B129" s="1">
        <v>3060</v>
      </c>
      <c r="C129" s="1">
        <v>18432</v>
      </c>
      <c r="D129" s="1">
        <v>3115</v>
      </c>
      <c r="E129" s="1">
        <v>8268</v>
      </c>
      <c r="G129">
        <f t="shared" ref="G129:G137" si="8">B129+D129</f>
        <v>6175</v>
      </c>
      <c r="H129">
        <f t="shared" ref="H129:H137" si="9">B129/G129</f>
        <v>0.49554655870445347</v>
      </c>
      <c r="I129">
        <f t="shared" ref="I129:I137" si="10">D129/G129</f>
        <v>0.50445344129554659</v>
      </c>
      <c r="K129">
        <f t="shared" ref="K129:K137" si="11">H129*C129+I129*E129</f>
        <v>13304.735222672065</v>
      </c>
    </row>
    <row r="130" spans="1:11" x14ac:dyDescent="0.25">
      <c r="A130" s="1">
        <v>553</v>
      </c>
      <c r="B130" s="1">
        <v>1725</v>
      </c>
      <c r="C130" s="1">
        <v>15125</v>
      </c>
      <c r="D130" s="1">
        <v>1925</v>
      </c>
      <c r="E130" s="1">
        <v>8089</v>
      </c>
      <c r="G130">
        <f t="shared" si="8"/>
        <v>3650</v>
      </c>
      <c r="H130">
        <f t="shared" si="9"/>
        <v>0.4726027397260274</v>
      </c>
      <c r="I130">
        <f t="shared" si="10"/>
        <v>0.5273972602739726</v>
      </c>
      <c r="K130">
        <f t="shared" si="11"/>
        <v>11414.232876712329</v>
      </c>
    </row>
    <row r="131" spans="1:11" x14ac:dyDescent="0.25">
      <c r="A131" s="1">
        <v>560.01</v>
      </c>
      <c r="B131" s="1">
        <v>2140</v>
      </c>
      <c r="C131" s="1">
        <v>16549</v>
      </c>
      <c r="D131" s="1">
        <v>1935</v>
      </c>
      <c r="E131" s="1">
        <v>9031</v>
      </c>
      <c r="G131">
        <f t="shared" si="8"/>
        <v>4075</v>
      </c>
      <c r="H131">
        <f t="shared" si="9"/>
        <v>0.5251533742331288</v>
      </c>
      <c r="I131">
        <f t="shared" si="10"/>
        <v>0.47484662576687114</v>
      </c>
      <c r="K131">
        <f t="shared" si="11"/>
        <v>12979.103067484662</v>
      </c>
    </row>
    <row r="132" spans="1:11" x14ac:dyDescent="0.25">
      <c r="A132" s="1">
        <v>560.02</v>
      </c>
      <c r="B132" s="1">
        <v>2590</v>
      </c>
      <c r="C132" s="1">
        <v>16497</v>
      </c>
      <c r="D132" s="1">
        <v>2630</v>
      </c>
      <c r="E132" s="1">
        <v>8388</v>
      </c>
      <c r="G132">
        <f t="shared" si="8"/>
        <v>5220</v>
      </c>
      <c r="H132">
        <f t="shared" si="9"/>
        <v>0.49616858237547895</v>
      </c>
      <c r="I132">
        <f t="shared" si="10"/>
        <v>0.50383141762452111</v>
      </c>
      <c r="K132">
        <f t="shared" si="11"/>
        <v>12411.431034482759</v>
      </c>
    </row>
    <row r="133" spans="1:11" x14ac:dyDescent="0.25">
      <c r="A133" s="1">
        <v>560.03</v>
      </c>
      <c r="B133" s="1">
        <v>815</v>
      </c>
      <c r="C133" s="1">
        <v>16272</v>
      </c>
      <c r="D133" s="1">
        <v>655</v>
      </c>
      <c r="E133" s="1">
        <v>8137</v>
      </c>
      <c r="G133">
        <f t="shared" si="8"/>
        <v>1470</v>
      </c>
      <c r="H133">
        <f t="shared" si="9"/>
        <v>0.55442176870748294</v>
      </c>
      <c r="I133">
        <f t="shared" si="10"/>
        <v>0.445578231292517</v>
      </c>
      <c r="K133">
        <f t="shared" si="11"/>
        <v>12647.221088435374</v>
      </c>
    </row>
    <row r="134" spans="1:11" x14ac:dyDescent="0.25">
      <c r="A134" s="1">
        <v>570</v>
      </c>
      <c r="B134" s="1">
        <v>960</v>
      </c>
      <c r="C134" s="1">
        <v>16490</v>
      </c>
      <c r="D134" s="1">
        <v>810</v>
      </c>
      <c r="E134" s="1">
        <v>6996</v>
      </c>
      <c r="G134">
        <f t="shared" si="8"/>
        <v>1770</v>
      </c>
      <c r="H134">
        <f t="shared" si="9"/>
        <v>0.5423728813559322</v>
      </c>
      <c r="I134">
        <f t="shared" si="10"/>
        <v>0.4576271186440678</v>
      </c>
      <c r="K134">
        <f t="shared" si="11"/>
        <v>12145.28813559322</v>
      </c>
    </row>
    <row r="135" spans="1:11" x14ac:dyDescent="0.25">
      <c r="A135" s="1">
        <v>580</v>
      </c>
      <c r="B135" s="1">
        <v>350</v>
      </c>
      <c r="C135" s="1">
        <v>15695</v>
      </c>
      <c r="D135" s="1">
        <v>190</v>
      </c>
      <c r="E135" s="1">
        <v>9983</v>
      </c>
      <c r="G135">
        <f t="shared" si="8"/>
        <v>540</v>
      </c>
      <c r="H135">
        <f t="shared" si="9"/>
        <v>0.64814814814814814</v>
      </c>
      <c r="I135">
        <f t="shared" si="10"/>
        <v>0.35185185185185186</v>
      </c>
      <c r="K135">
        <f t="shared" si="11"/>
        <v>13685.222222222221</v>
      </c>
    </row>
    <row r="136" spans="1:11" x14ac:dyDescent="0.25">
      <c r="A136" s="1">
        <v>590</v>
      </c>
      <c r="B136" s="1">
        <v>3200</v>
      </c>
      <c r="C136" s="1">
        <v>15995</v>
      </c>
      <c r="D136" s="1">
        <v>2285</v>
      </c>
      <c r="E136" s="1">
        <v>7857</v>
      </c>
      <c r="G136">
        <f t="shared" si="8"/>
        <v>5485</v>
      </c>
      <c r="H136">
        <f t="shared" si="9"/>
        <v>0.5834092980856882</v>
      </c>
      <c r="I136">
        <f t="shared" si="10"/>
        <v>0.41659070191431175</v>
      </c>
      <c r="K136">
        <f t="shared" si="11"/>
        <v>12604.78486782133</v>
      </c>
    </row>
    <row r="137" spans="1:11" x14ac:dyDescent="0.25">
      <c r="A137" s="1">
        <v>600</v>
      </c>
      <c r="B137" s="1">
        <v>1420</v>
      </c>
      <c r="C137" s="1">
        <v>15879</v>
      </c>
      <c r="D137" s="1">
        <v>1025</v>
      </c>
      <c r="E137" s="1">
        <v>8175</v>
      </c>
      <c r="G137">
        <f t="shared" si="8"/>
        <v>2445</v>
      </c>
      <c r="H137">
        <f t="shared" si="9"/>
        <v>0.58077709611451944</v>
      </c>
      <c r="I137">
        <f t="shared" si="10"/>
        <v>0.41922290388548056</v>
      </c>
      <c r="K137">
        <f t="shared" si="11"/>
        <v>12649.306748466257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62A6-E93F-423D-B1A8-D35E8FDC706E}">
  <dimension ref="A1:E137"/>
  <sheetViews>
    <sheetView workbookViewId="0">
      <selection activeCell="E1" sqref="A1:E1048576"/>
    </sheetView>
  </sheetViews>
  <sheetFormatPr defaultRowHeight="15" x14ac:dyDescent="0.25"/>
  <sheetData>
    <row r="1" spans="1:5" ht="45" x14ac:dyDescent="0.25">
      <c r="A1" s="2" t="s">
        <v>0</v>
      </c>
      <c r="B1" t="s">
        <v>10</v>
      </c>
    </row>
    <row r="2" spans="1:5" x14ac:dyDescent="0.25">
      <c r="A2" s="1">
        <v>0</v>
      </c>
      <c r="B2">
        <v>408620</v>
      </c>
      <c r="C2">
        <v>12467.779991189858</v>
      </c>
    </row>
    <row r="3" spans="1:5" x14ac:dyDescent="0.25">
      <c r="A3" s="1">
        <v>1</v>
      </c>
      <c r="B3">
        <v>3070</v>
      </c>
      <c r="C3">
        <v>12987.850162866449</v>
      </c>
      <c r="E3">
        <f>C3/C$2</f>
        <v>1.0417131335365308</v>
      </c>
    </row>
    <row r="4" spans="1:5" x14ac:dyDescent="0.25">
      <c r="A4" s="1">
        <v>2</v>
      </c>
      <c r="B4">
        <v>4390</v>
      </c>
      <c r="C4">
        <v>10661.929384965832</v>
      </c>
      <c r="E4">
        <f t="shared" ref="E4:E67" si="0">C4/C$2</f>
        <v>0.85515860822856193</v>
      </c>
    </row>
    <row r="5" spans="1:5" x14ac:dyDescent="0.25">
      <c r="A5" s="1">
        <v>3</v>
      </c>
      <c r="B5">
        <v>4360</v>
      </c>
      <c r="C5">
        <v>9988.5252293577978</v>
      </c>
      <c r="E5">
        <f t="shared" si="0"/>
        <v>0.80114705556370236</v>
      </c>
    </row>
    <row r="6" spans="1:5" x14ac:dyDescent="0.25">
      <c r="A6" s="1">
        <v>4.01</v>
      </c>
      <c r="B6">
        <v>3890</v>
      </c>
      <c r="C6">
        <v>12130.78149100257</v>
      </c>
      <c r="E6">
        <f t="shared" si="0"/>
        <v>0.97297044859426274</v>
      </c>
    </row>
    <row r="7" spans="1:5" x14ac:dyDescent="0.25">
      <c r="A7" s="1">
        <v>4.0199999999999996</v>
      </c>
      <c r="B7">
        <v>2605</v>
      </c>
      <c r="C7">
        <v>11480.95009596929</v>
      </c>
      <c r="E7">
        <f t="shared" si="0"/>
        <v>0.92084959023034618</v>
      </c>
    </row>
    <row r="8" spans="1:5" x14ac:dyDescent="0.25">
      <c r="A8" s="1">
        <v>5</v>
      </c>
      <c r="B8">
        <v>4160</v>
      </c>
      <c r="C8">
        <v>19349.365384615383</v>
      </c>
      <c r="E8">
        <f t="shared" si="0"/>
        <v>1.5519495369896066</v>
      </c>
    </row>
    <row r="9" spans="1:5" x14ac:dyDescent="0.25">
      <c r="A9" s="1">
        <v>6</v>
      </c>
      <c r="B9">
        <v>4550</v>
      </c>
      <c r="C9">
        <v>13962.335164835164</v>
      </c>
      <c r="E9">
        <f t="shared" si="0"/>
        <v>1.119873399651053</v>
      </c>
    </row>
    <row r="10" spans="1:5" x14ac:dyDescent="0.25">
      <c r="A10" s="1">
        <v>7</v>
      </c>
      <c r="B10">
        <v>3005</v>
      </c>
      <c r="C10">
        <v>13586.525790349417</v>
      </c>
      <c r="E10">
        <f t="shared" si="0"/>
        <v>1.0897309545043385</v>
      </c>
    </row>
    <row r="11" spans="1:5" x14ac:dyDescent="0.25">
      <c r="A11" s="1">
        <v>8</v>
      </c>
      <c r="B11">
        <v>2300</v>
      </c>
      <c r="C11">
        <v>20167.330434782605</v>
      </c>
      <c r="E11">
        <f t="shared" si="0"/>
        <v>1.6175558478761658</v>
      </c>
    </row>
    <row r="12" spans="1:5" x14ac:dyDescent="0.25">
      <c r="A12" s="1">
        <v>9</v>
      </c>
      <c r="B12">
        <v>2415</v>
      </c>
      <c r="C12">
        <v>17267.701863354036</v>
      </c>
      <c r="E12">
        <f t="shared" si="0"/>
        <v>1.384986090190552</v>
      </c>
    </row>
    <row r="13" spans="1:5" x14ac:dyDescent="0.25">
      <c r="A13" s="1">
        <v>10</v>
      </c>
      <c r="B13">
        <v>4615</v>
      </c>
      <c r="C13">
        <v>17097.148429035755</v>
      </c>
      <c r="E13">
        <f t="shared" si="0"/>
        <v>1.3713065550657102</v>
      </c>
    </row>
    <row r="14" spans="1:5" x14ac:dyDescent="0.25">
      <c r="A14" s="1">
        <v>11</v>
      </c>
      <c r="B14">
        <v>5545</v>
      </c>
      <c r="C14">
        <v>15805.145175834086</v>
      </c>
      <c r="E14">
        <f t="shared" si="0"/>
        <v>1.2676791848270117</v>
      </c>
    </row>
    <row r="15" spans="1:5" x14ac:dyDescent="0.25">
      <c r="A15" s="1">
        <v>12</v>
      </c>
      <c r="B15">
        <v>3855</v>
      </c>
      <c r="C15">
        <v>10483.578469520104</v>
      </c>
      <c r="E15">
        <f t="shared" si="0"/>
        <v>0.84085366255485283</v>
      </c>
    </row>
    <row r="16" spans="1:5" x14ac:dyDescent="0.25">
      <c r="A16" s="1">
        <v>13</v>
      </c>
      <c r="B16">
        <v>1465</v>
      </c>
      <c r="C16">
        <v>10888.382252559728</v>
      </c>
      <c r="E16">
        <f t="shared" si="0"/>
        <v>0.87332165471750511</v>
      </c>
    </row>
    <row r="17" spans="1:5" x14ac:dyDescent="0.25">
      <c r="A17" s="1">
        <v>14</v>
      </c>
      <c r="B17">
        <v>3605</v>
      </c>
      <c r="C17">
        <v>11310.115117891815</v>
      </c>
      <c r="E17">
        <f t="shared" si="0"/>
        <v>0.90714747339814406</v>
      </c>
    </row>
    <row r="18" spans="1:5" x14ac:dyDescent="0.25">
      <c r="A18" s="1">
        <v>15</v>
      </c>
      <c r="B18">
        <v>4985</v>
      </c>
      <c r="C18">
        <v>10351.222668004011</v>
      </c>
      <c r="E18">
        <f t="shared" si="0"/>
        <v>0.83023783506915616</v>
      </c>
    </row>
    <row r="19" spans="1:5" x14ac:dyDescent="0.25">
      <c r="A19" s="1">
        <v>16</v>
      </c>
      <c r="B19">
        <v>1885</v>
      </c>
      <c r="C19">
        <v>9385.9336870026527</v>
      </c>
      <c r="E19">
        <f t="shared" si="0"/>
        <v>0.752815151826152</v>
      </c>
    </row>
    <row r="20" spans="1:5" x14ac:dyDescent="0.25">
      <c r="A20" s="1">
        <v>17</v>
      </c>
      <c r="B20">
        <v>2770</v>
      </c>
      <c r="C20">
        <v>10366.24548736462</v>
      </c>
      <c r="E20">
        <f t="shared" si="0"/>
        <v>0.83144276644998139</v>
      </c>
    </row>
    <row r="21" spans="1:5" x14ac:dyDescent="0.25">
      <c r="A21" s="1">
        <v>18</v>
      </c>
      <c r="B21">
        <v>2280</v>
      </c>
      <c r="C21">
        <v>11438.368421052632</v>
      </c>
      <c r="E21">
        <f t="shared" si="0"/>
        <v>0.91743425286100311</v>
      </c>
    </row>
    <row r="22" spans="1:5" x14ac:dyDescent="0.25">
      <c r="A22" s="1">
        <v>19</v>
      </c>
      <c r="B22">
        <v>2400</v>
      </c>
      <c r="C22">
        <v>10661.754166666666</v>
      </c>
      <c r="E22">
        <f t="shared" si="0"/>
        <v>0.85514455453983074</v>
      </c>
    </row>
    <row r="23" spans="1:5" x14ac:dyDescent="0.25">
      <c r="A23" s="1">
        <v>20</v>
      </c>
      <c r="B23">
        <v>1860</v>
      </c>
      <c r="C23">
        <v>11044.553763440861</v>
      </c>
      <c r="E23">
        <f t="shared" si="0"/>
        <v>0.88584766263483194</v>
      </c>
    </row>
    <row r="24" spans="1:5" x14ac:dyDescent="0.25">
      <c r="A24" s="1">
        <v>21</v>
      </c>
      <c r="B24">
        <v>4645</v>
      </c>
      <c r="C24">
        <v>9219.4908503767492</v>
      </c>
      <c r="E24">
        <f t="shared" si="0"/>
        <v>0.7394653143455806</v>
      </c>
    </row>
    <row r="25" spans="1:5" x14ac:dyDescent="0.25">
      <c r="A25" s="1">
        <v>22</v>
      </c>
      <c r="B25">
        <v>3535</v>
      </c>
      <c r="C25">
        <v>7864.2857142857138</v>
      </c>
      <c r="E25">
        <f t="shared" si="0"/>
        <v>0.63076872705829556</v>
      </c>
    </row>
    <row r="26" spans="1:5" x14ac:dyDescent="0.25">
      <c r="A26" s="1">
        <v>23</v>
      </c>
      <c r="B26">
        <v>2625</v>
      </c>
      <c r="C26">
        <v>7835.085714285713</v>
      </c>
      <c r="E26">
        <f t="shared" si="0"/>
        <v>0.62842669022249675</v>
      </c>
    </row>
    <row r="27" spans="1:5" x14ac:dyDescent="0.25">
      <c r="A27" s="1">
        <v>24</v>
      </c>
      <c r="B27">
        <v>430</v>
      </c>
      <c r="C27">
        <v>6405.5581395348836</v>
      </c>
      <c r="E27">
        <f t="shared" si="0"/>
        <v>0.51376894235070403</v>
      </c>
    </row>
    <row r="28" spans="1:5" x14ac:dyDescent="0.25">
      <c r="A28" s="1">
        <v>25</v>
      </c>
      <c r="B28">
        <v>2275</v>
      </c>
      <c r="C28">
        <v>6554.6</v>
      </c>
      <c r="E28">
        <f t="shared" si="0"/>
        <v>0.52572310424403501</v>
      </c>
    </row>
    <row r="29" spans="1:5" x14ac:dyDescent="0.25">
      <c r="A29" s="1">
        <v>26</v>
      </c>
      <c r="B29">
        <v>1420</v>
      </c>
      <c r="C29">
        <v>7352.3133802816901</v>
      </c>
      <c r="E29">
        <f t="shared" si="0"/>
        <v>0.58970509469023957</v>
      </c>
    </row>
    <row r="30" spans="1:5" x14ac:dyDescent="0.25">
      <c r="A30" s="1">
        <v>27</v>
      </c>
      <c r="B30">
        <v>1275</v>
      </c>
      <c r="C30">
        <v>9529.823529411764</v>
      </c>
      <c r="E30">
        <f t="shared" si="0"/>
        <v>0.76435608714188485</v>
      </c>
    </row>
    <row r="31" spans="1:5" x14ac:dyDescent="0.25">
      <c r="A31" s="1">
        <v>28</v>
      </c>
      <c r="B31">
        <v>3415</v>
      </c>
      <c r="C31">
        <v>8614.0658857979506</v>
      </c>
      <c r="E31">
        <f t="shared" si="0"/>
        <v>0.69090615104573005</v>
      </c>
    </row>
    <row r="32" spans="1:5" x14ac:dyDescent="0.25">
      <c r="A32" s="1">
        <v>29</v>
      </c>
      <c r="B32">
        <v>3730</v>
      </c>
      <c r="C32">
        <v>9274.8994638069707</v>
      </c>
      <c r="E32">
        <f t="shared" si="0"/>
        <v>0.74390945864948843</v>
      </c>
    </row>
    <row r="33" spans="1:5" x14ac:dyDescent="0.25">
      <c r="A33" s="1">
        <v>30</v>
      </c>
      <c r="B33">
        <v>2690</v>
      </c>
      <c r="C33">
        <v>11422</v>
      </c>
      <c r="E33">
        <f t="shared" si="0"/>
        <v>0.91612139515384128</v>
      </c>
    </row>
    <row r="34" spans="1:5" x14ac:dyDescent="0.25">
      <c r="A34" s="1">
        <v>31</v>
      </c>
      <c r="B34">
        <v>1630</v>
      </c>
      <c r="C34">
        <v>11089.153374233128</v>
      </c>
      <c r="E34">
        <f t="shared" si="0"/>
        <v>0.88942485206420774</v>
      </c>
    </row>
    <row r="35" spans="1:5" x14ac:dyDescent="0.25">
      <c r="A35" s="1">
        <v>32</v>
      </c>
      <c r="B35">
        <v>4125</v>
      </c>
      <c r="C35">
        <v>9897.3672727272715</v>
      </c>
      <c r="E35">
        <f t="shared" si="0"/>
        <v>0.79383557295052332</v>
      </c>
    </row>
    <row r="36" spans="1:5" x14ac:dyDescent="0.25">
      <c r="A36" s="1">
        <v>33</v>
      </c>
      <c r="B36">
        <v>585</v>
      </c>
      <c r="C36">
        <v>8877.6581196581192</v>
      </c>
      <c r="E36">
        <f t="shared" si="0"/>
        <v>0.71204802506391385</v>
      </c>
    </row>
    <row r="37" spans="1:5" x14ac:dyDescent="0.25">
      <c r="A37" s="1">
        <v>34</v>
      </c>
      <c r="B37">
        <v>1900</v>
      </c>
      <c r="C37">
        <v>6686.5684210526315</v>
      </c>
      <c r="E37">
        <f t="shared" si="0"/>
        <v>0.53630786120524898</v>
      </c>
    </row>
    <row r="38" spans="1:5" x14ac:dyDescent="0.25">
      <c r="A38" s="1">
        <v>35</v>
      </c>
      <c r="B38">
        <v>1300</v>
      </c>
      <c r="C38">
        <v>8899.7538461538461</v>
      </c>
      <c r="E38">
        <f t="shared" si="0"/>
        <v>0.71382025127510296</v>
      </c>
    </row>
    <row r="39" spans="1:5" x14ac:dyDescent="0.25">
      <c r="A39" s="1">
        <v>36</v>
      </c>
      <c r="B39">
        <v>650</v>
      </c>
      <c r="C39">
        <v>6972.4615384615381</v>
      </c>
      <c r="E39">
        <f t="shared" si="0"/>
        <v>0.55923841641322736</v>
      </c>
    </row>
    <row r="40" spans="1:5" x14ac:dyDescent="0.25">
      <c r="A40" s="1">
        <v>37</v>
      </c>
      <c r="B40">
        <v>2470</v>
      </c>
      <c r="C40">
        <v>11363.647773279354</v>
      </c>
      <c r="E40">
        <f t="shared" si="0"/>
        <v>0.91144115322128549</v>
      </c>
    </row>
    <row r="41" spans="1:5" x14ac:dyDescent="0.25">
      <c r="A41" s="1">
        <v>38</v>
      </c>
      <c r="B41">
        <v>3935</v>
      </c>
      <c r="C41">
        <v>10204.89834815756</v>
      </c>
      <c r="E41">
        <f t="shared" si="0"/>
        <v>0.81850163825225297</v>
      </c>
    </row>
    <row r="42" spans="1:5" x14ac:dyDescent="0.25">
      <c r="A42" s="1">
        <v>39</v>
      </c>
      <c r="B42">
        <v>2915</v>
      </c>
      <c r="C42">
        <v>9773.3276157804448</v>
      </c>
      <c r="E42">
        <f t="shared" si="0"/>
        <v>0.78388675631801319</v>
      </c>
    </row>
    <row r="43" spans="1:5" x14ac:dyDescent="0.25">
      <c r="A43" s="1">
        <v>40</v>
      </c>
      <c r="B43">
        <v>1650</v>
      </c>
      <c r="C43">
        <v>11291.136363636364</v>
      </c>
      <c r="E43">
        <f t="shared" si="0"/>
        <v>0.9056252493719853</v>
      </c>
    </row>
    <row r="44" spans="1:5" x14ac:dyDescent="0.25">
      <c r="A44" s="1">
        <v>41</v>
      </c>
      <c r="B44">
        <v>2740</v>
      </c>
      <c r="C44">
        <v>11677.235401459853</v>
      </c>
      <c r="E44">
        <f t="shared" si="0"/>
        <v>0.93659299488051362</v>
      </c>
    </row>
    <row r="45" spans="1:5" x14ac:dyDescent="0.25">
      <c r="A45" s="1">
        <v>42</v>
      </c>
      <c r="B45">
        <v>1950</v>
      </c>
      <c r="C45">
        <v>8666.9025641025637</v>
      </c>
      <c r="E45">
        <f t="shared" si="0"/>
        <v>0.69514400881527272</v>
      </c>
    </row>
    <row r="46" spans="1:5" x14ac:dyDescent="0.25">
      <c r="A46" s="1">
        <v>43</v>
      </c>
      <c r="B46">
        <v>3005</v>
      </c>
      <c r="C46">
        <v>8001.4559068219633</v>
      </c>
      <c r="E46">
        <f t="shared" si="0"/>
        <v>0.64177070115738766</v>
      </c>
    </row>
    <row r="47" spans="1:5" x14ac:dyDescent="0.25">
      <c r="A47" s="1">
        <v>44</v>
      </c>
      <c r="B47">
        <v>1780</v>
      </c>
      <c r="C47">
        <v>8525.1320224719093</v>
      </c>
      <c r="E47">
        <f t="shared" si="0"/>
        <v>0.68377305570807689</v>
      </c>
    </row>
    <row r="48" spans="1:5" x14ac:dyDescent="0.25">
      <c r="A48" s="1">
        <v>45</v>
      </c>
      <c r="B48">
        <v>4255</v>
      </c>
      <c r="C48">
        <v>8943.4324324324334</v>
      </c>
      <c r="E48">
        <f t="shared" si="0"/>
        <v>0.71732356832989963</v>
      </c>
    </row>
    <row r="49" spans="1:5" x14ac:dyDescent="0.25">
      <c r="A49" s="1">
        <v>46</v>
      </c>
      <c r="B49">
        <v>1675</v>
      </c>
      <c r="C49">
        <v>10647.29552238806</v>
      </c>
      <c r="E49">
        <f t="shared" si="0"/>
        <v>0.85398487380365928</v>
      </c>
    </row>
    <row r="50" spans="1:5" x14ac:dyDescent="0.25">
      <c r="A50" s="1">
        <v>47</v>
      </c>
      <c r="B50">
        <v>3335</v>
      </c>
      <c r="C50">
        <v>10962.584707646176</v>
      </c>
      <c r="E50">
        <f t="shared" si="0"/>
        <v>0.87927319181062691</v>
      </c>
    </row>
    <row r="51" spans="1:5" x14ac:dyDescent="0.25">
      <c r="A51" s="1">
        <v>48</v>
      </c>
      <c r="B51">
        <v>3410</v>
      </c>
      <c r="C51">
        <v>10474.592375366568</v>
      </c>
      <c r="E51">
        <f t="shared" si="0"/>
        <v>0.84013291722890993</v>
      </c>
    </row>
    <row r="52" spans="1:5" x14ac:dyDescent="0.25">
      <c r="A52" s="1">
        <v>49</v>
      </c>
      <c r="B52">
        <v>2245</v>
      </c>
      <c r="C52">
        <v>11386.325167037863</v>
      </c>
      <c r="E52">
        <f t="shared" si="0"/>
        <v>0.91326003306794101</v>
      </c>
    </row>
    <row r="53" spans="1:5" x14ac:dyDescent="0.25">
      <c r="A53" s="1">
        <v>50.01</v>
      </c>
      <c r="B53">
        <v>1865</v>
      </c>
      <c r="C53">
        <v>10487.828418230563</v>
      </c>
      <c r="E53">
        <f t="shared" si="0"/>
        <v>0.84119453709013203</v>
      </c>
    </row>
    <row r="54" spans="1:5" x14ac:dyDescent="0.25">
      <c r="A54" s="1">
        <v>50.02</v>
      </c>
      <c r="B54">
        <v>2705</v>
      </c>
      <c r="C54">
        <v>10322.166358595194</v>
      </c>
      <c r="E54">
        <f t="shared" si="0"/>
        <v>0.82790732318738181</v>
      </c>
    </row>
    <row r="55" spans="1:5" x14ac:dyDescent="0.25">
      <c r="A55" s="1">
        <v>51.01</v>
      </c>
      <c r="B55">
        <v>2950</v>
      </c>
      <c r="C55">
        <v>12819.367796610171</v>
      </c>
      <c r="E55">
        <f t="shared" si="0"/>
        <v>1.0281997120312323</v>
      </c>
    </row>
    <row r="56" spans="1:5" x14ac:dyDescent="0.25">
      <c r="A56" s="1">
        <v>51.02</v>
      </c>
      <c r="B56">
        <v>1795</v>
      </c>
      <c r="C56">
        <v>13300.57660167131</v>
      </c>
      <c r="E56">
        <f t="shared" si="0"/>
        <v>1.0667959020025966</v>
      </c>
    </row>
    <row r="57" spans="1:5" x14ac:dyDescent="0.25">
      <c r="A57" s="1">
        <v>52</v>
      </c>
      <c r="B57" t="e">
        <v>#VALUE!</v>
      </c>
      <c r="C57" t="e">
        <v>#VALUE!</v>
      </c>
      <c r="E57" t="e">
        <f t="shared" si="0"/>
        <v>#VALUE!</v>
      </c>
    </row>
    <row r="58" spans="1:5" x14ac:dyDescent="0.25">
      <c r="A58" s="1">
        <v>100.01</v>
      </c>
      <c r="B58">
        <v>3420</v>
      </c>
      <c r="C58">
        <v>13501.011695906433</v>
      </c>
      <c r="E58">
        <f t="shared" si="0"/>
        <v>1.0828721476836045</v>
      </c>
    </row>
    <row r="59" spans="1:5" x14ac:dyDescent="0.25">
      <c r="A59" s="1">
        <v>100.02</v>
      </c>
      <c r="B59">
        <v>650</v>
      </c>
      <c r="C59">
        <v>16277.707692307693</v>
      </c>
      <c r="E59">
        <f t="shared" si="0"/>
        <v>1.3055818841694395</v>
      </c>
    </row>
    <row r="60" spans="1:5" x14ac:dyDescent="0.25">
      <c r="A60" s="1">
        <v>101.01</v>
      </c>
      <c r="B60">
        <v>4565</v>
      </c>
      <c r="C60">
        <v>13965.846659364732</v>
      </c>
      <c r="E60">
        <f t="shared" si="0"/>
        <v>1.1201550451831406</v>
      </c>
    </row>
    <row r="61" spans="1:5" x14ac:dyDescent="0.25">
      <c r="A61" s="1">
        <v>101.02</v>
      </c>
      <c r="B61">
        <v>2545</v>
      </c>
      <c r="C61">
        <v>14782.510805500982</v>
      </c>
      <c r="E61">
        <f t="shared" si="0"/>
        <v>1.185657014797084</v>
      </c>
    </row>
    <row r="62" spans="1:5" x14ac:dyDescent="0.25">
      <c r="A62" s="1">
        <v>102.01</v>
      </c>
      <c r="B62">
        <v>3090</v>
      </c>
      <c r="C62">
        <v>13618.650485436892</v>
      </c>
      <c r="E62">
        <f t="shared" si="0"/>
        <v>1.0923075716013819</v>
      </c>
    </row>
    <row r="63" spans="1:5" x14ac:dyDescent="0.25">
      <c r="A63" s="1">
        <v>102.02</v>
      </c>
      <c r="B63">
        <v>2975</v>
      </c>
      <c r="C63">
        <v>12287.226890756303</v>
      </c>
      <c r="E63">
        <f t="shared" si="0"/>
        <v>0.98551842424544389</v>
      </c>
    </row>
    <row r="64" spans="1:5" x14ac:dyDescent="0.25">
      <c r="A64" s="1">
        <v>102.03</v>
      </c>
      <c r="B64">
        <v>2420</v>
      </c>
      <c r="C64">
        <v>10828.776859504131</v>
      </c>
      <c r="E64">
        <f t="shared" si="0"/>
        <v>0.8685409003973521</v>
      </c>
    </row>
    <row r="65" spans="1:5" x14ac:dyDescent="0.25">
      <c r="A65" s="1">
        <v>102.04</v>
      </c>
      <c r="B65">
        <v>3080</v>
      </c>
      <c r="C65">
        <v>11062.532467532466</v>
      </c>
      <c r="E65">
        <f t="shared" si="0"/>
        <v>0.88728967589656016</v>
      </c>
    </row>
    <row r="66" spans="1:5" x14ac:dyDescent="0.25">
      <c r="A66" s="1">
        <v>103</v>
      </c>
      <c r="B66">
        <v>2510</v>
      </c>
      <c r="C66">
        <v>14072.282868525896</v>
      </c>
      <c r="E66">
        <f t="shared" si="0"/>
        <v>1.1286919466392438</v>
      </c>
    </row>
    <row r="67" spans="1:5" x14ac:dyDescent="0.25">
      <c r="A67" s="1">
        <v>104</v>
      </c>
      <c r="B67">
        <v>2705</v>
      </c>
      <c r="C67">
        <v>11578.626617375232</v>
      </c>
      <c r="E67">
        <f t="shared" si="0"/>
        <v>0.92868390567984582</v>
      </c>
    </row>
    <row r="68" spans="1:5" x14ac:dyDescent="0.25">
      <c r="A68" s="1">
        <v>105</v>
      </c>
      <c r="B68">
        <v>2450</v>
      </c>
      <c r="C68">
        <v>10939.655102040817</v>
      </c>
      <c r="E68">
        <f t="shared" ref="E68:E131" si="1">C68/C$2</f>
        <v>0.87743408287370606</v>
      </c>
    </row>
    <row r="69" spans="1:5" x14ac:dyDescent="0.25">
      <c r="A69" s="1">
        <v>110.01</v>
      </c>
      <c r="B69">
        <v>405</v>
      </c>
      <c r="C69">
        <v>9292.2839506172841</v>
      </c>
      <c r="E69">
        <f t="shared" si="1"/>
        <v>0.74530381167966686</v>
      </c>
    </row>
    <row r="70" spans="1:5" x14ac:dyDescent="0.25">
      <c r="A70" s="1">
        <v>110.02</v>
      </c>
      <c r="B70">
        <v>3890</v>
      </c>
      <c r="C70">
        <v>16576.50385604113</v>
      </c>
      <c r="E70">
        <f t="shared" si="1"/>
        <v>1.3295473506714612</v>
      </c>
    </row>
    <row r="71" spans="1:5" x14ac:dyDescent="0.25">
      <c r="A71" s="1">
        <v>110.03</v>
      </c>
      <c r="B71">
        <v>1735</v>
      </c>
      <c r="C71">
        <v>16979.314121037463</v>
      </c>
      <c r="E71">
        <f t="shared" si="1"/>
        <v>1.361855449248832</v>
      </c>
    </row>
    <row r="72" spans="1:5" x14ac:dyDescent="0.25">
      <c r="A72" s="1">
        <v>111</v>
      </c>
      <c r="B72">
        <v>3730</v>
      </c>
      <c r="C72">
        <v>13268.201072386059</v>
      </c>
      <c r="E72">
        <f t="shared" si="1"/>
        <v>1.0641991663120303</v>
      </c>
    </row>
    <row r="73" spans="1:5" x14ac:dyDescent="0.25">
      <c r="A73" s="1">
        <v>112.01</v>
      </c>
      <c r="B73">
        <v>2680</v>
      </c>
      <c r="C73">
        <v>12860.225746268658</v>
      </c>
      <c r="E73">
        <f t="shared" si="1"/>
        <v>1.0314767950153205</v>
      </c>
    </row>
    <row r="74" spans="1:5" x14ac:dyDescent="0.25">
      <c r="A74" s="1">
        <v>112.02</v>
      </c>
      <c r="B74">
        <v>3895</v>
      </c>
      <c r="C74">
        <v>11948.473684210525</v>
      </c>
      <c r="E74">
        <f t="shared" si="1"/>
        <v>0.95834813356136439</v>
      </c>
    </row>
    <row r="75" spans="1:5" x14ac:dyDescent="0.25">
      <c r="A75" s="1">
        <v>113</v>
      </c>
      <c r="B75">
        <v>2200</v>
      </c>
      <c r="C75">
        <v>10746.447727272727</v>
      </c>
      <c r="E75">
        <f t="shared" si="1"/>
        <v>0.86193754901566433</v>
      </c>
    </row>
    <row r="76" spans="1:5" x14ac:dyDescent="0.25">
      <c r="A76" s="1">
        <v>114</v>
      </c>
      <c r="B76">
        <v>2795</v>
      </c>
      <c r="C76">
        <v>9902.252236135957</v>
      </c>
      <c r="E76">
        <f t="shared" si="1"/>
        <v>0.79422737994520376</v>
      </c>
    </row>
    <row r="77" spans="1:5" x14ac:dyDescent="0.25">
      <c r="A77" s="1">
        <v>115</v>
      </c>
      <c r="B77">
        <v>2550</v>
      </c>
      <c r="C77">
        <v>12264.705882352941</v>
      </c>
      <c r="E77">
        <f t="shared" si="1"/>
        <v>0.9837120875584574</v>
      </c>
    </row>
    <row r="78" spans="1:5" x14ac:dyDescent="0.25">
      <c r="A78" s="1">
        <v>116</v>
      </c>
      <c r="B78">
        <v>4660</v>
      </c>
      <c r="C78">
        <v>9875.2263948497857</v>
      </c>
      <c r="E78">
        <f t="shared" si="1"/>
        <v>0.79205972529415369</v>
      </c>
    </row>
    <row r="79" spans="1:5" x14ac:dyDescent="0.25">
      <c r="A79" s="1">
        <v>117</v>
      </c>
      <c r="B79">
        <v>2060</v>
      </c>
      <c r="C79">
        <v>9318.6699029126212</v>
      </c>
      <c r="E79">
        <f t="shared" si="1"/>
        <v>0.74742014292019099</v>
      </c>
    </row>
    <row r="80" spans="1:5" x14ac:dyDescent="0.25">
      <c r="A80" s="1">
        <v>120.01</v>
      </c>
      <c r="B80">
        <v>1740</v>
      </c>
      <c r="C80">
        <v>13380.873563218391</v>
      </c>
      <c r="E80">
        <f t="shared" si="1"/>
        <v>1.0732362595966367</v>
      </c>
    </row>
    <row r="81" spans="1:5" x14ac:dyDescent="0.25">
      <c r="A81" s="1">
        <v>120.02</v>
      </c>
      <c r="B81">
        <v>1220</v>
      </c>
      <c r="C81">
        <v>13653.131147540982</v>
      </c>
      <c r="E81">
        <f t="shared" si="1"/>
        <v>1.0950731531346183</v>
      </c>
    </row>
    <row r="82" spans="1:5" x14ac:dyDescent="0.25">
      <c r="A82" s="1">
        <v>120.03</v>
      </c>
      <c r="B82">
        <v>2765</v>
      </c>
      <c r="C82">
        <v>12163.900542495479</v>
      </c>
      <c r="E82">
        <f t="shared" si="1"/>
        <v>0.97562681977793075</v>
      </c>
    </row>
    <row r="83" spans="1:5" x14ac:dyDescent="0.25">
      <c r="A83" s="1">
        <v>121</v>
      </c>
      <c r="B83">
        <v>1985</v>
      </c>
      <c r="C83">
        <v>11987.340050377832</v>
      </c>
      <c r="E83">
        <f t="shared" si="1"/>
        <v>0.96146547812429151</v>
      </c>
    </row>
    <row r="84" spans="1:5" x14ac:dyDescent="0.25">
      <c r="A84" s="1">
        <v>122</v>
      </c>
      <c r="B84">
        <v>4560</v>
      </c>
      <c r="C84">
        <v>12360.842105263157</v>
      </c>
      <c r="E84">
        <f t="shared" si="1"/>
        <v>0.99142286068552155</v>
      </c>
    </row>
    <row r="85" spans="1:5" x14ac:dyDescent="0.25">
      <c r="A85" s="1">
        <v>123</v>
      </c>
      <c r="B85">
        <v>4205</v>
      </c>
      <c r="C85">
        <v>11402.814506539835</v>
      </c>
      <c r="E85">
        <f t="shared" si="1"/>
        <v>0.91458258924984537</v>
      </c>
    </row>
    <row r="86" spans="1:5" x14ac:dyDescent="0.25">
      <c r="A86" s="1">
        <v>130.01</v>
      </c>
      <c r="B86">
        <v>3875</v>
      </c>
      <c r="C86">
        <v>11691.770322580645</v>
      </c>
      <c r="E86">
        <f t="shared" si="1"/>
        <v>0.93775879353360692</v>
      </c>
    </row>
    <row r="87" spans="1:5" x14ac:dyDescent="0.25">
      <c r="A87" s="1">
        <v>130.02000000000001</v>
      </c>
      <c r="B87">
        <v>4145</v>
      </c>
      <c r="C87">
        <v>11677.627261761159</v>
      </c>
      <c r="E87">
        <f t="shared" si="1"/>
        <v>0.93662442471818985</v>
      </c>
    </row>
    <row r="88" spans="1:5" x14ac:dyDescent="0.25">
      <c r="A88" s="1">
        <v>131</v>
      </c>
      <c r="B88">
        <v>2925</v>
      </c>
      <c r="C88">
        <v>9738.8888888888887</v>
      </c>
      <c r="E88">
        <f t="shared" si="1"/>
        <v>0.78112453827150519</v>
      </c>
    </row>
    <row r="89" spans="1:5" x14ac:dyDescent="0.25">
      <c r="A89" s="1">
        <v>132</v>
      </c>
      <c r="B89">
        <v>2355</v>
      </c>
      <c r="C89">
        <v>13829.452229299364</v>
      </c>
      <c r="E89">
        <f t="shared" si="1"/>
        <v>1.1092152924635907</v>
      </c>
    </row>
    <row r="90" spans="1:5" x14ac:dyDescent="0.25">
      <c r="A90" s="1">
        <v>133</v>
      </c>
      <c r="B90">
        <v>3030</v>
      </c>
      <c r="C90">
        <v>11598.838283828383</v>
      </c>
      <c r="E90">
        <f t="shared" si="1"/>
        <v>0.93030501757526218</v>
      </c>
    </row>
    <row r="91" spans="1:5" x14ac:dyDescent="0.25">
      <c r="A91" s="1">
        <v>134</v>
      </c>
      <c r="B91">
        <v>4705</v>
      </c>
      <c r="C91">
        <v>12402.369819341127</v>
      </c>
      <c r="E91">
        <f t="shared" si="1"/>
        <v>0.99475366329090253</v>
      </c>
    </row>
    <row r="92" spans="1:5" x14ac:dyDescent="0.25">
      <c r="A92" s="1">
        <v>140</v>
      </c>
      <c r="B92">
        <v>5620</v>
      </c>
      <c r="C92">
        <v>13626.229537366546</v>
      </c>
      <c r="E92">
        <f t="shared" si="1"/>
        <v>1.0929154626561655</v>
      </c>
    </row>
    <row r="93" spans="1:5" x14ac:dyDescent="0.25">
      <c r="A93" s="1">
        <v>141.01</v>
      </c>
      <c r="B93">
        <v>2725</v>
      </c>
      <c r="C93">
        <v>12040.266055045871</v>
      </c>
      <c r="E93">
        <f t="shared" si="1"/>
        <v>0.96571050047032569</v>
      </c>
    </row>
    <row r="94" spans="1:5" x14ac:dyDescent="0.25">
      <c r="A94" s="1">
        <v>141.02000000000001</v>
      </c>
      <c r="B94">
        <v>3175</v>
      </c>
      <c r="C94">
        <v>11987.606299212599</v>
      </c>
      <c r="E94">
        <f t="shared" si="1"/>
        <v>0.96148683307561045</v>
      </c>
    </row>
    <row r="95" spans="1:5" x14ac:dyDescent="0.25">
      <c r="A95" s="1">
        <v>142.01</v>
      </c>
      <c r="B95">
        <v>6530</v>
      </c>
      <c r="C95">
        <v>12562.358346094945</v>
      </c>
      <c r="E95">
        <f t="shared" si="1"/>
        <v>1.0075858216115394</v>
      </c>
    </row>
    <row r="96" spans="1:5" x14ac:dyDescent="0.25">
      <c r="A96" s="1">
        <v>142.02000000000001</v>
      </c>
      <c r="B96">
        <v>4740</v>
      </c>
      <c r="C96">
        <v>14754.518987341773</v>
      </c>
      <c r="E96">
        <f t="shared" si="1"/>
        <v>1.1834118822892126</v>
      </c>
    </row>
    <row r="97" spans="1:5" x14ac:dyDescent="0.25">
      <c r="A97" s="1">
        <v>150</v>
      </c>
      <c r="B97">
        <v>2180</v>
      </c>
      <c r="C97">
        <v>13900.981651376147</v>
      </c>
      <c r="E97">
        <f t="shared" si="1"/>
        <v>1.1149524342905501</v>
      </c>
    </row>
    <row r="98" spans="1:5" x14ac:dyDescent="0.25">
      <c r="A98" s="1">
        <v>500.01</v>
      </c>
      <c r="B98">
        <v>9305</v>
      </c>
      <c r="C98">
        <v>14582.219774314883</v>
      </c>
      <c r="E98">
        <f t="shared" si="1"/>
        <v>1.1695923239437298</v>
      </c>
    </row>
    <row r="99" spans="1:5" x14ac:dyDescent="0.25">
      <c r="A99" s="1">
        <v>500.02</v>
      </c>
      <c r="B99">
        <v>2720</v>
      </c>
      <c r="C99">
        <v>14474.025735294119</v>
      </c>
      <c r="E99">
        <f t="shared" si="1"/>
        <v>1.16091443268344</v>
      </c>
    </row>
    <row r="100" spans="1:5" x14ac:dyDescent="0.25">
      <c r="A100" s="1">
        <v>500.03</v>
      </c>
      <c r="B100">
        <v>855</v>
      </c>
      <c r="C100">
        <v>17141.754385964912</v>
      </c>
      <c r="E100">
        <f t="shared" si="1"/>
        <v>1.3748842534980434</v>
      </c>
    </row>
    <row r="101" spans="1:5" x14ac:dyDescent="0.25">
      <c r="A101" s="1">
        <v>501.01</v>
      </c>
      <c r="B101">
        <v>6235</v>
      </c>
      <c r="C101">
        <v>12471.426623897354</v>
      </c>
      <c r="E101">
        <f t="shared" si="1"/>
        <v>1.0002924845249173</v>
      </c>
    </row>
    <row r="102" spans="1:5" x14ac:dyDescent="0.25">
      <c r="A102" s="1">
        <v>501.02</v>
      </c>
      <c r="B102">
        <v>3955</v>
      </c>
      <c r="C102">
        <v>14443.399494310997</v>
      </c>
      <c r="E102">
        <f t="shared" si="1"/>
        <v>1.1584580017065731</v>
      </c>
    </row>
    <row r="103" spans="1:5" x14ac:dyDescent="0.25">
      <c r="A103" s="1">
        <v>502</v>
      </c>
      <c r="B103">
        <v>1675</v>
      </c>
      <c r="C103">
        <v>12344.444776119402</v>
      </c>
      <c r="E103">
        <f t="shared" si="1"/>
        <v>0.99010768435458374</v>
      </c>
    </row>
    <row r="104" spans="1:5" x14ac:dyDescent="0.25">
      <c r="A104" s="1">
        <v>503</v>
      </c>
      <c r="B104">
        <v>2850</v>
      </c>
      <c r="C104">
        <v>15552.136842105265</v>
      </c>
      <c r="E104">
        <f t="shared" si="1"/>
        <v>1.2473862109449247</v>
      </c>
    </row>
    <row r="105" spans="1:5" x14ac:dyDescent="0.25">
      <c r="A105" s="1">
        <v>510</v>
      </c>
      <c r="B105">
        <v>3535</v>
      </c>
      <c r="C105">
        <v>29006.75954738331</v>
      </c>
      <c r="E105">
        <f t="shared" si="1"/>
        <v>2.3265376488741731</v>
      </c>
    </row>
    <row r="106" spans="1:5" x14ac:dyDescent="0.25">
      <c r="A106" s="1">
        <v>520</v>
      </c>
      <c r="B106">
        <v>6095</v>
      </c>
      <c r="C106">
        <v>15698.591468416736</v>
      </c>
      <c r="E106">
        <f t="shared" si="1"/>
        <v>1.2591328592187121</v>
      </c>
    </row>
    <row r="107" spans="1:5" x14ac:dyDescent="0.25">
      <c r="A107" s="1">
        <v>521</v>
      </c>
      <c r="B107">
        <v>4185</v>
      </c>
      <c r="C107">
        <v>14351.655913978493</v>
      </c>
      <c r="E107">
        <f t="shared" si="1"/>
        <v>1.1510995481248341</v>
      </c>
    </row>
    <row r="108" spans="1:5" x14ac:dyDescent="0.25">
      <c r="A108" s="1">
        <v>522.01</v>
      </c>
      <c r="B108">
        <v>3155</v>
      </c>
      <c r="C108">
        <v>14383.689381933438</v>
      </c>
      <c r="E108">
        <f t="shared" si="1"/>
        <v>1.1536688481908908</v>
      </c>
    </row>
    <row r="109" spans="1:5" x14ac:dyDescent="0.25">
      <c r="A109" s="1">
        <v>522.02</v>
      </c>
      <c r="B109">
        <v>1845</v>
      </c>
      <c r="C109">
        <v>15263.52032520325</v>
      </c>
      <c r="E109">
        <f t="shared" si="1"/>
        <v>1.2242372207392938</v>
      </c>
    </row>
    <row r="110" spans="1:5" x14ac:dyDescent="0.25">
      <c r="A110" s="1">
        <v>530</v>
      </c>
      <c r="B110">
        <v>1650</v>
      </c>
      <c r="C110">
        <v>12697.618181818181</v>
      </c>
      <c r="E110">
        <f t="shared" si="1"/>
        <v>1.0184345722166042</v>
      </c>
    </row>
    <row r="111" spans="1:5" x14ac:dyDescent="0.25">
      <c r="A111" s="1">
        <v>531</v>
      </c>
      <c r="B111">
        <v>4485</v>
      </c>
      <c r="C111">
        <v>10465.515050167223</v>
      </c>
      <c r="E111">
        <f t="shared" si="1"/>
        <v>0.83940485455810887</v>
      </c>
    </row>
    <row r="112" spans="1:5" x14ac:dyDescent="0.25">
      <c r="A112" s="1">
        <v>532</v>
      </c>
      <c r="B112">
        <v>735</v>
      </c>
      <c r="C112">
        <v>13051.748299319726</v>
      </c>
      <c r="E112">
        <f t="shared" si="1"/>
        <v>1.046838194814355</v>
      </c>
    </row>
    <row r="113" spans="1:5" x14ac:dyDescent="0.25">
      <c r="A113" s="1">
        <v>533</v>
      </c>
      <c r="B113">
        <v>3305</v>
      </c>
      <c r="C113">
        <v>13064.237518910741</v>
      </c>
      <c r="E113">
        <f t="shared" si="1"/>
        <v>1.0478399144147843</v>
      </c>
    </row>
    <row r="114" spans="1:5" x14ac:dyDescent="0.25">
      <c r="A114" s="1">
        <v>534</v>
      </c>
      <c r="B114">
        <v>3135</v>
      </c>
      <c r="C114">
        <v>12949.982456140351</v>
      </c>
      <c r="E114">
        <f t="shared" si="1"/>
        <v>1.0386758881927041</v>
      </c>
    </row>
    <row r="115" spans="1:5" x14ac:dyDescent="0.25">
      <c r="A115" s="1">
        <v>535</v>
      </c>
      <c r="B115">
        <v>3320</v>
      </c>
      <c r="C115">
        <v>12608.590361445784</v>
      </c>
      <c r="E115">
        <f t="shared" si="1"/>
        <v>1.0112939408904735</v>
      </c>
    </row>
    <row r="116" spans="1:5" x14ac:dyDescent="0.25">
      <c r="A116" s="1">
        <v>536</v>
      </c>
      <c r="B116">
        <v>5875</v>
      </c>
      <c r="C116">
        <v>14482.922553191489</v>
      </c>
      <c r="E116">
        <f t="shared" si="1"/>
        <v>1.1616280174518316</v>
      </c>
    </row>
    <row r="117" spans="1:5" x14ac:dyDescent="0.25">
      <c r="A117" s="1">
        <v>537.01</v>
      </c>
      <c r="B117">
        <v>2330</v>
      </c>
      <c r="C117">
        <v>14326</v>
      </c>
      <c r="E117">
        <f t="shared" si="1"/>
        <v>1.1490417708784739</v>
      </c>
    </row>
    <row r="118" spans="1:5" x14ac:dyDescent="0.25">
      <c r="A118" s="1">
        <v>537.02</v>
      </c>
      <c r="B118">
        <v>2845</v>
      </c>
      <c r="C118">
        <v>15554.560632688928</v>
      </c>
      <c r="E118">
        <f t="shared" si="1"/>
        <v>1.2475806152883906</v>
      </c>
    </row>
    <row r="119" spans="1:5" x14ac:dyDescent="0.25">
      <c r="A119" s="1">
        <v>537.03</v>
      </c>
      <c r="B119">
        <v>2290</v>
      </c>
      <c r="C119">
        <v>13813.510917030568</v>
      </c>
      <c r="E119">
        <f t="shared" si="1"/>
        <v>1.1079366917600124</v>
      </c>
    </row>
    <row r="120" spans="1:5" x14ac:dyDescent="0.25">
      <c r="A120" s="1">
        <v>538</v>
      </c>
      <c r="B120">
        <v>1860</v>
      </c>
      <c r="C120">
        <v>15820.06451612903</v>
      </c>
      <c r="E120">
        <f t="shared" si="1"/>
        <v>1.2688758164892231</v>
      </c>
    </row>
    <row r="121" spans="1:5" x14ac:dyDescent="0.25">
      <c r="A121" s="1">
        <v>539</v>
      </c>
      <c r="B121">
        <v>5545</v>
      </c>
      <c r="C121">
        <v>12616.268710550046</v>
      </c>
      <c r="E121">
        <f t="shared" si="1"/>
        <v>1.0119097962480181</v>
      </c>
    </row>
    <row r="122" spans="1:5" x14ac:dyDescent="0.25">
      <c r="A122" s="1">
        <v>540.01</v>
      </c>
      <c r="B122">
        <v>1745</v>
      </c>
      <c r="C122">
        <v>13709.810888252148</v>
      </c>
      <c r="E122">
        <f t="shared" si="1"/>
        <v>1.0996192504150659</v>
      </c>
    </row>
    <row r="123" spans="1:5" x14ac:dyDescent="0.25">
      <c r="A123" s="1">
        <v>540.02</v>
      </c>
      <c r="B123">
        <v>3070</v>
      </c>
      <c r="C123">
        <v>12451.485342019543</v>
      </c>
      <c r="E123">
        <f t="shared" si="1"/>
        <v>0.99869305929509267</v>
      </c>
    </row>
    <row r="124" spans="1:5" x14ac:dyDescent="0.25">
      <c r="A124" s="1">
        <v>540.03</v>
      </c>
      <c r="B124">
        <v>5485</v>
      </c>
      <c r="C124">
        <v>13707.613491340018</v>
      </c>
      <c r="E124">
        <f t="shared" si="1"/>
        <v>1.099443004370166</v>
      </c>
    </row>
    <row r="125" spans="1:5" x14ac:dyDescent="0.25">
      <c r="A125" s="1">
        <v>541</v>
      </c>
      <c r="B125">
        <v>355</v>
      </c>
      <c r="C125">
        <v>10795.718309859156</v>
      </c>
      <c r="E125">
        <f t="shared" si="1"/>
        <v>0.86588938186972852</v>
      </c>
    </row>
    <row r="126" spans="1:5" x14ac:dyDescent="0.25">
      <c r="A126" s="1">
        <v>542</v>
      </c>
      <c r="B126">
        <v>1730</v>
      </c>
      <c r="C126">
        <v>10181.973988439306</v>
      </c>
      <c r="E126">
        <f t="shared" si="1"/>
        <v>0.81666295007084033</v>
      </c>
    </row>
    <row r="127" spans="1:5" x14ac:dyDescent="0.25">
      <c r="A127" s="1">
        <v>550</v>
      </c>
      <c r="B127">
        <v>2245</v>
      </c>
      <c r="C127">
        <v>11612.868596881961</v>
      </c>
      <c r="E127">
        <f t="shared" si="1"/>
        <v>0.9314303432598261</v>
      </c>
    </row>
    <row r="128" spans="1:5" x14ac:dyDescent="0.25">
      <c r="A128" s="1">
        <v>551</v>
      </c>
      <c r="B128">
        <v>4955</v>
      </c>
      <c r="C128">
        <v>11396.440968718467</v>
      </c>
      <c r="E128">
        <f t="shared" si="1"/>
        <v>0.91407138855285908</v>
      </c>
    </row>
    <row r="129" spans="1:5" x14ac:dyDescent="0.25">
      <c r="A129" s="1">
        <v>552</v>
      </c>
      <c r="B129">
        <v>6175</v>
      </c>
      <c r="C129">
        <v>13304.735222672065</v>
      </c>
      <c r="E129">
        <f t="shared" si="1"/>
        <v>1.0671294514399217</v>
      </c>
    </row>
    <row r="130" spans="1:5" x14ac:dyDescent="0.25">
      <c r="A130" s="1">
        <v>553</v>
      </c>
      <c r="B130">
        <v>3650</v>
      </c>
      <c r="C130">
        <v>11414.232876712329</v>
      </c>
      <c r="E130">
        <f t="shared" si="1"/>
        <v>0.91549841950836475</v>
      </c>
    </row>
    <row r="131" spans="1:5" x14ac:dyDescent="0.25">
      <c r="A131" s="1">
        <v>560.01</v>
      </c>
      <c r="B131">
        <v>4075</v>
      </c>
      <c r="C131">
        <v>12979.103067484662</v>
      </c>
      <c r="E131">
        <f t="shared" si="1"/>
        <v>1.0410115575231615</v>
      </c>
    </row>
    <row r="132" spans="1:5" x14ac:dyDescent="0.25">
      <c r="A132" s="1">
        <v>560.02</v>
      </c>
      <c r="B132">
        <v>5220</v>
      </c>
      <c r="C132">
        <v>12411.431034482759</v>
      </c>
      <c r="E132">
        <f t="shared" ref="E132:E137" si="2">C132/C$2</f>
        <v>0.99548043382647777</v>
      </c>
    </row>
    <row r="133" spans="1:5" x14ac:dyDescent="0.25">
      <c r="A133" s="1">
        <v>560.03</v>
      </c>
      <c r="B133">
        <v>1470</v>
      </c>
      <c r="C133">
        <v>12647.221088435374</v>
      </c>
      <c r="E133">
        <f t="shared" si="2"/>
        <v>1.0143923856029151</v>
      </c>
    </row>
    <row r="134" spans="1:5" x14ac:dyDescent="0.25">
      <c r="A134" s="1">
        <v>570</v>
      </c>
      <c r="B134">
        <v>1770</v>
      </c>
      <c r="C134">
        <v>12145.28813559322</v>
      </c>
      <c r="E134">
        <f t="shared" si="2"/>
        <v>0.9741339792790279</v>
      </c>
    </row>
    <row r="135" spans="1:5" x14ac:dyDescent="0.25">
      <c r="A135" s="1">
        <v>580</v>
      </c>
      <c r="B135">
        <v>540</v>
      </c>
      <c r="C135">
        <v>13685.222222222221</v>
      </c>
      <c r="E135">
        <f t="shared" si="2"/>
        <v>1.097647073648448</v>
      </c>
    </row>
    <row r="136" spans="1:5" x14ac:dyDescent="0.25">
      <c r="A136" s="1">
        <v>590</v>
      </c>
      <c r="B136">
        <v>5485</v>
      </c>
      <c r="C136">
        <v>12604.78486782133</v>
      </c>
      <c r="E136">
        <f t="shared" si="2"/>
        <v>1.0109887146491423</v>
      </c>
    </row>
    <row r="137" spans="1:5" x14ac:dyDescent="0.25">
      <c r="A137" s="1">
        <v>600</v>
      </c>
      <c r="B137">
        <v>2445</v>
      </c>
      <c r="C137">
        <v>12649.306748466257</v>
      </c>
      <c r="E137">
        <f t="shared" si="2"/>
        <v>1.0145596695967263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17C1-30F9-4BF8-89FF-4061A9A8FF3B}">
  <dimension ref="A2:S140"/>
  <sheetViews>
    <sheetView topLeftCell="A125" workbookViewId="0">
      <selection activeCell="S135" sqref="S135"/>
    </sheetView>
  </sheetViews>
  <sheetFormatPr defaultRowHeight="15" x14ac:dyDescent="0.25"/>
  <sheetData>
    <row r="2" spans="1:18" x14ac:dyDescent="0.25">
      <c r="G2" t="s">
        <v>5</v>
      </c>
      <c r="L2" t="s">
        <v>4</v>
      </c>
      <c r="Q2" t="s">
        <v>6</v>
      </c>
    </row>
    <row r="3" spans="1:18" x14ac:dyDescent="0.25">
      <c r="F3" t="s">
        <v>1</v>
      </c>
      <c r="G3" t="s">
        <v>2</v>
      </c>
      <c r="H3" t="s">
        <v>3</v>
      </c>
      <c r="K3" t="s">
        <v>1</v>
      </c>
      <c r="L3" t="s">
        <v>2</v>
      </c>
      <c r="M3" t="s">
        <v>3</v>
      </c>
      <c r="P3" t="s">
        <v>1</v>
      </c>
      <c r="Q3" t="s">
        <v>2</v>
      </c>
      <c r="R3" t="s">
        <v>3</v>
      </c>
    </row>
    <row r="4" spans="1:18" x14ac:dyDescent="0.25">
      <c r="A4">
        <v>24</v>
      </c>
      <c r="B4">
        <v>430</v>
      </c>
      <c r="C4">
        <v>0.51376894235070403</v>
      </c>
      <c r="F4">
        <v>430</v>
      </c>
      <c r="K4">
        <v>430</v>
      </c>
      <c r="P4">
        <v>430</v>
      </c>
    </row>
    <row r="5" spans="1:18" x14ac:dyDescent="0.25">
      <c r="A5">
        <v>25</v>
      </c>
      <c r="B5">
        <v>2275</v>
      </c>
      <c r="C5">
        <v>0.52572310424403501</v>
      </c>
      <c r="F5">
        <v>2275</v>
      </c>
      <c r="K5">
        <v>2275</v>
      </c>
      <c r="P5">
        <v>2275</v>
      </c>
    </row>
    <row r="6" spans="1:18" x14ac:dyDescent="0.25">
      <c r="A6">
        <v>34</v>
      </c>
      <c r="B6">
        <v>1900</v>
      </c>
      <c r="C6">
        <v>0.53630786120524898</v>
      </c>
      <c r="F6">
        <v>1900</v>
      </c>
      <c r="K6">
        <v>1900</v>
      </c>
      <c r="P6">
        <v>1900</v>
      </c>
    </row>
    <row r="7" spans="1:18" x14ac:dyDescent="0.25">
      <c r="A7">
        <v>36</v>
      </c>
      <c r="B7">
        <v>650</v>
      </c>
      <c r="C7">
        <v>0.55923841641322736</v>
      </c>
      <c r="F7">
        <v>650</v>
      </c>
      <c r="K7">
        <v>650</v>
      </c>
      <c r="P7">
        <v>650</v>
      </c>
    </row>
    <row r="8" spans="1:18" x14ac:dyDescent="0.25">
      <c r="A8">
        <v>26</v>
      </c>
      <c r="B8">
        <v>1420</v>
      </c>
      <c r="C8">
        <v>0.58970509469023957</v>
      </c>
      <c r="F8">
        <v>1420</v>
      </c>
      <c r="K8">
        <v>1420</v>
      </c>
      <c r="P8">
        <v>1420</v>
      </c>
    </row>
    <row r="9" spans="1:18" x14ac:dyDescent="0.25">
      <c r="A9">
        <v>23</v>
      </c>
      <c r="B9">
        <v>2625</v>
      </c>
      <c r="C9">
        <v>0.62842669022249675</v>
      </c>
      <c r="F9">
        <v>2625</v>
      </c>
      <c r="K9">
        <v>2625</v>
      </c>
      <c r="P9">
        <v>2625</v>
      </c>
    </row>
    <row r="10" spans="1:18" x14ac:dyDescent="0.25">
      <c r="A10">
        <v>22</v>
      </c>
      <c r="B10">
        <v>3535</v>
      </c>
      <c r="C10">
        <v>0.63076872705829556</v>
      </c>
      <c r="F10">
        <v>3535</v>
      </c>
      <c r="K10">
        <v>3535</v>
      </c>
      <c r="P10">
        <v>3535</v>
      </c>
    </row>
    <row r="11" spans="1:18" x14ac:dyDescent="0.25">
      <c r="A11">
        <v>43</v>
      </c>
      <c r="B11">
        <v>3005</v>
      </c>
      <c r="C11">
        <v>0.64177070115738766</v>
      </c>
      <c r="F11">
        <v>3005</v>
      </c>
      <c r="K11">
        <v>3005</v>
      </c>
      <c r="P11">
        <v>3005</v>
      </c>
    </row>
    <row r="12" spans="1:18" x14ac:dyDescent="0.25">
      <c r="A12">
        <v>44</v>
      </c>
      <c r="B12">
        <v>1780</v>
      </c>
      <c r="C12">
        <v>0.68377305570807689</v>
      </c>
      <c r="F12">
        <v>1780</v>
      </c>
      <c r="K12">
        <v>1780</v>
      </c>
      <c r="P12">
        <v>1780</v>
      </c>
    </row>
    <row r="13" spans="1:18" x14ac:dyDescent="0.25">
      <c r="A13">
        <v>28</v>
      </c>
      <c r="B13">
        <v>3415</v>
      </c>
      <c r="C13">
        <v>0.69090615104573005</v>
      </c>
      <c r="F13">
        <v>3415</v>
      </c>
      <c r="K13">
        <v>3415</v>
      </c>
      <c r="P13">
        <v>3415</v>
      </c>
    </row>
    <row r="14" spans="1:18" x14ac:dyDescent="0.25">
      <c r="A14">
        <v>42</v>
      </c>
      <c r="B14">
        <v>1950</v>
      </c>
      <c r="C14">
        <v>0.69514400881527272</v>
      </c>
      <c r="F14">
        <v>1950</v>
      </c>
      <c r="K14">
        <v>1950</v>
      </c>
      <c r="P14">
        <v>1950</v>
      </c>
    </row>
    <row r="15" spans="1:18" x14ac:dyDescent="0.25">
      <c r="A15">
        <v>33</v>
      </c>
      <c r="B15">
        <v>585</v>
      </c>
      <c r="C15">
        <v>0.71204802506391385</v>
      </c>
      <c r="F15">
        <v>585</v>
      </c>
      <c r="K15">
        <v>585</v>
      </c>
      <c r="P15">
        <v>585</v>
      </c>
    </row>
    <row r="16" spans="1:18" x14ac:dyDescent="0.25">
      <c r="A16">
        <v>35</v>
      </c>
      <c r="B16">
        <v>1300</v>
      </c>
      <c r="C16">
        <v>0.71382025127510296</v>
      </c>
      <c r="F16">
        <v>1300</v>
      </c>
      <c r="K16">
        <v>1300</v>
      </c>
      <c r="P16">
        <v>1300</v>
      </c>
    </row>
    <row r="17" spans="1:17" x14ac:dyDescent="0.25">
      <c r="A17">
        <v>45</v>
      </c>
      <c r="B17">
        <v>4255</v>
      </c>
      <c r="C17">
        <v>0.71732356832989963</v>
      </c>
      <c r="F17">
        <v>4255</v>
      </c>
      <c r="K17">
        <v>4255</v>
      </c>
      <c r="P17">
        <v>4255</v>
      </c>
    </row>
    <row r="18" spans="1:17" x14ac:dyDescent="0.25">
      <c r="A18">
        <v>21</v>
      </c>
      <c r="B18">
        <v>4645</v>
      </c>
      <c r="C18">
        <v>0.7394653143455806</v>
      </c>
      <c r="F18">
        <v>4645</v>
      </c>
      <c r="K18">
        <v>4645</v>
      </c>
      <c r="P18">
        <v>4645</v>
      </c>
    </row>
    <row r="19" spans="1:17" x14ac:dyDescent="0.25">
      <c r="A19">
        <v>29</v>
      </c>
      <c r="B19">
        <v>3730</v>
      </c>
      <c r="C19">
        <v>0.74390945864948843</v>
      </c>
      <c r="F19">
        <v>3730</v>
      </c>
      <c r="K19">
        <v>3730</v>
      </c>
      <c r="P19">
        <v>3730</v>
      </c>
    </row>
    <row r="20" spans="1:17" x14ac:dyDescent="0.25">
      <c r="A20">
        <v>110.01</v>
      </c>
      <c r="B20">
        <v>405</v>
      </c>
      <c r="C20">
        <v>0.74530381167966686</v>
      </c>
      <c r="F20">
        <v>405</v>
      </c>
      <c r="K20">
        <v>405</v>
      </c>
      <c r="P20">
        <v>405</v>
      </c>
    </row>
    <row r="21" spans="1:17" x14ac:dyDescent="0.25">
      <c r="A21">
        <v>117</v>
      </c>
      <c r="B21">
        <v>2060</v>
      </c>
      <c r="C21">
        <v>0.74742014292019099</v>
      </c>
      <c r="F21">
        <v>2060</v>
      </c>
      <c r="K21">
        <v>2060</v>
      </c>
      <c r="P21">
        <v>2060</v>
      </c>
    </row>
    <row r="22" spans="1:17" x14ac:dyDescent="0.25">
      <c r="A22">
        <v>16</v>
      </c>
      <c r="B22">
        <v>1885</v>
      </c>
      <c r="C22">
        <v>0.752815151826152</v>
      </c>
      <c r="F22">
        <v>1885</v>
      </c>
      <c r="K22">
        <v>1885</v>
      </c>
      <c r="Q22">
        <v>1885</v>
      </c>
    </row>
    <row r="23" spans="1:17" x14ac:dyDescent="0.25">
      <c r="A23">
        <v>27</v>
      </c>
      <c r="B23">
        <v>1275</v>
      </c>
      <c r="C23">
        <v>0.76435608714188485</v>
      </c>
      <c r="F23">
        <v>1275</v>
      </c>
      <c r="K23">
        <v>1275</v>
      </c>
      <c r="Q23">
        <v>1275</v>
      </c>
    </row>
    <row r="24" spans="1:17" x14ac:dyDescent="0.25">
      <c r="A24">
        <v>131</v>
      </c>
      <c r="B24">
        <v>2925</v>
      </c>
      <c r="C24">
        <v>0.78112453827150519</v>
      </c>
      <c r="F24">
        <v>2925</v>
      </c>
      <c r="K24">
        <v>2925</v>
      </c>
      <c r="Q24">
        <v>2925</v>
      </c>
    </row>
    <row r="25" spans="1:17" x14ac:dyDescent="0.25">
      <c r="A25">
        <v>39</v>
      </c>
      <c r="B25">
        <v>2915</v>
      </c>
      <c r="C25">
        <v>0.78388675631801319</v>
      </c>
      <c r="F25">
        <v>2915</v>
      </c>
      <c r="K25">
        <v>2915</v>
      </c>
      <c r="Q25">
        <v>2915</v>
      </c>
    </row>
    <row r="26" spans="1:17" x14ac:dyDescent="0.25">
      <c r="A26">
        <v>116</v>
      </c>
      <c r="B26">
        <v>4660</v>
      </c>
      <c r="C26">
        <v>0.79205972529415369</v>
      </c>
      <c r="F26">
        <v>4660</v>
      </c>
      <c r="K26">
        <v>4660</v>
      </c>
      <c r="Q26">
        <v>4660</v>
      </c>
    </row>
    <row r="27" spans="1:17" x14ac:dyDescent="0.25">
      <c r="A27">
        <v>32</v>
      </c>
      <c r="B27">
        <v>4125</v>
      </c>
      <c r="C27">
        <v>0.79383557295052332</v>
      </c>
      <c r="F27">
        <v>4125</v>
      </c>
      <c r="K27">
        <v>4125</v>
      </c>
      <c r="Q27">
        <v>4125</v>
      </c>
    </row>
    <row r="28" spans="1:17" x14ac:dyDescent="0.25">
      <c r="A28">
        <v>114</v>
      </c>
      <c r="B28">
        <v>2795</v>
      </c>
      <c r="C28">
        <v>0.79422737994520376</v>
      </c>
      <c r="F28">
        <v>2795</v>
      </c>
      <c r="K28">
        <v>2795</v>
      </c>
      <c r="Q28">
        <v>2795</v>
      </c>
    </row>
    <row r="29" spans="1:17" x14ac:dyDescent="0.25">
      <c r="A29">
        <v>3</v>
      </c>
      <c r="B29">
        <v>4360</v>
      </c>
      <c r="C29">
        <v>0.80114705556370236</v>
      </c>
      <c r="F29">
        <v>4360</v>
      </c>
      <c r="L29">
        <v>4360</v>
      </c>
      <c r="Q29">
        <v>4360</v>
      </c>
    </row>
    <row r="30" spans="1:17" x14ac:dyDescent="0.25">
      <c r="A30">
        <v>542</v>
      </c>
      <c r="B30">
        <v>1730</v>
      </c>
      <c r="C30">
        <v>0.81666295007084033</v>
      </c>
      <c r="F30">
        <v>1730</v>
      </c>
      <c r="L30">
        <v>1730</v>
      </c>
      <c r="Q30">
        <v>1730</v>
      </c>
    </row>
    <row r="31" spans="1:17" x14ac:dyDescent="0.25">
      <c r="A31">
        <v>38</v>
      </c>
      <c r="B31">
        <v>3935</v>
      </c>
      <c r="C31">
        <v>0.81850163825225297</v>
      </c>
      <c r="F31">
        <v>3935</v>
      </c>
      <c r="L31">
        <v>3935</v>
      </c>
      <c r="Q31">
        <v>3935</v>
      </c>
    </row>
    <row r="32" spans="1:17" x14ac:dyDescent="0.25">
      <c r="A32">
        <v>50.02</v>
      </c>
      <c r="B32">
        <v>2705</v>
      </c>
      <c r="C32">
        <v>0.82790732318738181</v>
      </c>
      <c r="F32">
        <v>2705</v>
      </c>
      <c r="L32">
        <v>2705</v>
      </c>
      <c r="Q32">
        <v>2705</v>
      </c>
    </row>
    <row r="33" spans="1:17" x14ac:dyDescent="0.25">
      <c r="A33">
        <v>15</v>
      </c>
      <c r="B33">
        <v>4985</v>
      </c>
      <c r="C33">
        <v>0.83023783506915616</v>
      </c>
      <c r="F33">
        <v>4985</v>
      </c>
      <c r="L33">
        <v>4985</v>
      </c>
      <c r="Q33">
        <v>4985</v>
      </c>
    </row>
    <row r="34" spans="1:17" x14ac:dyDescent="0.25">
      <c r="A34">
        <v>17</v>
      </c>
      <c r="B34">
        <v>2770</v>
      </c>
      <c r="C34">
        <v>0.83144276644998139</v>
      </c>
      <c r="F34">
        <v>2770</v>
      </c>
      <c r="L34">
        <v>2770</v>
      </c>
      <c r="Q34">
        <v>2770</v>
      </c>
    </row>
    <row r="35" spans="1:17" x14ac:dyDescent="0.25">
      <c r="A35">
        <v>531</v>
      </c>
      <c r="B35">
        <v>4485</v>
      </c>
      <c r="C35">
        <v>0.83940485455810887</v>
      </c>
      <c r="F35">
        <v>4485</v>
      </c>
      <c r="L35">
        <v>4485</v>
      </c>
      <c r="Q35">
        <v>4485</v>
      </c>
    </row>
    <row r="36" spans="1:17" x14ac:dyDescent="0.25">
      <c r="A36">
        <v>48</v>
      </c>
      <c r="B36">
        <v>3410</v>
      </c>
      <c r="C36">
        <v>0.84013291722890993</v>
      </c>
      <c r="F36">
        <v>3410</v>
      </c>
      <c r="L36">
        <v>3410</v>
      </c>
      <c r="Q36">
        <v>3410</v>
      </c>
    </row>
    <row r="37" spans="1:17" x14ac:dyDescent="0.25">
      <c r="A37">
        <v>12</v>
      </c>
      <c r="B37">
        <v>3855</v>
      </c>
      <c r="C37">
        <v>0.84085366255485283</v>
      </c>
      <c r="F37">
        <v>3855</v>
      </c>
      <c r="L37">
        <v>3855</v>
      </c>
      <c r="Q37">
        <v>3855</v>
      </c>
    </row>
    <row r="38" spans="1:17" x14ac:dyDescent="0.25">
      <c r="A38">
        <v>50.01</v>
      </c>
      <c r="B38">
        <v>1865</v>
      </c>
      <c r="C38">
        <v>0.84119453709013203</v>
      </c>
      <c r="F38">
        <v>1865</v>
      </c>
      <c r="L38">
        <v>1865</v>
      </c>
      <c r="Q38">
        <v>1865</v>
      </c>
    </row>
    <row r="39" spans="1:17" x14ac:dyDescent="0.25">
      <c r="A39">
        <v>46</v>
      </c>
      <c r="B39">
        <v>1675</v>
      </c>
      <c r="C39">
        <v>0.85398487380365928</v>
      </c>
      <c r="G39">
        <v>1675</v>
      </c>
      <c r="L39">
        <v>1675</v>
      </c>
      <c r="Q39">
        <v>1675</v>
      </c>
    </row>
    <row r="40" spans="1:17" x14ac:dyDescent="0.25">
      <c r="A40">
        <v>19</v>
      </c>
      <c r="B40">
        <v>2400</v>
      </c>
      <c r="C40">
        <v>0.85514455453983074</v>
      </c>
      <c r="G40">
        <v>2400</v>
      </c>
      <c r="L40">
        <v>2400</v>
      </c>
      <c r="Q40">
        <v>2400</v>
      </c>
    </row>
    <row r="41" spans="1:17" x14ac:dyDescent="0.25">
      <c r="A41">
        <v>2</v>
      </c>
      <c r="B41">
        <v>4390</v>
      </c>
      <c r="C41">
        <v>0.85515860822856193</v>
      </c>
      <c r="G41">
        <v>4390</v>
      </c>
      <c r="L41">
        <v>4390</v>
      </c>
      <c r="Q41">
        <v>4390</v>
      </c>
    </row>
    <row r="42" spans="1:17" x14ac:dyDescent="0.25">
      <c r="A42">
        <v>113</v>
      </c>
      <c r="B42">
        <v>2200</v>
      </c>
      <c r="C42">
        <v>0.86193754901566433</v>
      </c>
      <c r="G42">
        <v>2200</v>
      </c>
      <c r="L42">
        <v>2200</v>
      </c>
      <c r="Q42">
        <v>2200</v>
      </c>
    </row>
    <row r="43" spans="1:17" x14ac:dyDescent="0.25">
      <c r="A43">
        <v>541</v>
      </c>
      <c r="B43">
        <v>355</v>
      </c>
      <c r="C43">
        <v>0.86588938186972852</v>
      </c>
      <c r="G43">
        <v>355</v>
      </c>
      <c r="L43">
        <v>355</v>
      </c>
      <c r="Q43">
        <v>355</v>
      </c>
    </row>
    <row r="44" spans="1:17" x14ac:dyDescent="0.25">
      <c r="A44">
        <v>102.03</v>
      </c>
      <c r="B44">
        <v>2420</v>
      </c>
      <c r="C44">
        <v>0.8685409003973521</v>
      </c>
      <c r="G44">
        <v>2420</v>
      </c>
      <c r="L44">
        <v>2420</v>
      </c>
      <c r="Q44">
        <v>2420</v>
      </c>
    </row>
    <row r="45" spans="1:17" x14ac:dyDescent="0.25">
      <c r="A45">
        <v>13</v>
      </c>
      <c r="B45">
        <v>1465</v>
      </c>
      <c r="C45">
        <v>0.87332165471750511</v>
      </c>
      <c r="G45">
        <v>1465</v>
      </c>
      <c r="L45">
        <v>1465</v>
      </c>
      <c r="Q45">
        <v>1465</v>
      </c>
    </row>
    <row r="46" spans="1:17" x14ac:dyDescent="0.25">
      <c r="A46">
        <v>105</v>
      </c>
      <c r="B46">
        <v>2450</v>
      </c>
      <c r="C46">
        <v>0.87743408287370606</v>
      </c>
      <c r="G46">
        <v>2450</v>
      </c>
      <c r="L46">
        <v>2450</v>
      </c>
      <c r="Q46">
        <v>2450</v>
      </c>
    </row>
    <row r="47" spans="1:17" x14ac:dyDescent="0.25">
      <c r="A47">
        <v>47</v>
      </c>
      <c r="B47">
        <v>3335</v>
      </c>
      <c r="C47">
        <v>0.87927319181062691</v>
      </c>
      <c r="G47">
        <v>3335</v>
      </c>
      <c r="L47">
        <v>3335</v>
      </c>
      <c r="Q47">
        <v>3335</v>
      </c>
    </row>
    <row r="48" spans="1:17" x14ac:dyDescent="0.25">
      <c r="A48">
        <v>20</v>
      </c>
      <c r="B48">
        <v>1860</v>
      </c>
      <c r="C48">
        <v>0.88584766263483194</v>
      </c>
      <c r="G48">
        <v>1860</v>
      </c>
      <c r="L48">
        <v>1860</v>
      </c>
      <c r="Q48">
        <v>1860</v>
      </c>
    </row>
    <row r="49" spans="1:17" x14ac:dyDescent="0.25">
      <c r="A49">
        <v>102.04</v>
      </c>
      <c r="B49">
        <v>3080</v>
      </c>
      <c r="C49">
        <v>0.88728967589656016</v>
      </c>
      <c r="G49">
        <v>3080</v>
      </c>
      <c r="L49">
        <v>3080</v>
      </c>
      <c r="Q49">
        <v>3080</v>
      </c>
    </row>
    <row r="50" spans="1:17" x14ac:dyDescent="0.25">
      <c r="A50">
        <v>31</v>
      </c>
      <c r="B50">
        <v>1630</v>
      </c>
      <c r="C50">
        <v>0.88942485206420774</v>
      </c>
      <c r="G50">
        <v>1630</v>
      </c>
      <c r="L50">
        <v>1630</v>
      </c>
      <c r="Q50">
        <v>1630</v>
      </c>
    </row>
    <row r="51" spans="1:17" x14ac:dyDescent="0.25">
      <c r="A51">
        <v>40</v>
      </c>
      <c r="B51">
        <v>1650</v>
      </c>
      <c r="C51">
        <v>0.9056252493719853</v>
      </c>
      <c r="G51">
        <v>1650</v>
      </c>
      <c r="L51">
        <v>1650</v>
      </c>
      <c r="Q51">
        <v>1650</v>
      </c>
    </row>
    <row r="52" spans="1:17" x14ac:dyDescent="0.25">
      <c r="A52">
        <v>14</v>
      </c>
      <c r="B52">
        <v>3605</v>
      </c>
      <c r="C52">
        <v>0.90714747339814406</v>
      </c>
      <c r="G52">
        <v>3605</v>
      </c>
      <c r="L52">
        <v>3605</v>
      </c>
      <c r="Q52">
        <v>3605</v>
      </c>
    </row>
    <row r="53" spans="1:17" x14ac:dyDescent="0.25">
      <c r="A53">
        <v>37</v>
      </c>
      <c r="B53">
        <v>2470</v>
      </c>
      <c r="C53">
        <v>0.91144115322128549</v>
      </c>
      <c r="G53">
        <v>2470</v>
      </c>
      <c r="L53">
        <v>2470</v>
      </c>
      <c r="Q53">
        <v>2470</v>
      </c>
    </row>
    <row r="54" spans="1:17" x14ac:dyDescent="0.25">
      <c r="A54">
        <v>49</v>
      </c>
      <c r="B54">
        <v>2245</v>
      </c>
      <c r="C54">
        <v>0.91326003306794101</v>
      </c>
      <c r="G54">
        <v>2245</v>
      </c>
      <c r="L54">
        <v>2245</v>
      </c>
      <c r="Q54">
        <v>2245</v>
      </c>
    </row>
    <row r="55" spans="1:17" x14ac:dyDescent="0.25">
      <c r="A55">
        <v>551</v>
      </c>
      <c r="B55">
        <v>4955</v>
      </c>
      <c r="C55">
        <v>0.91407138855285908</v>
      </c>
      <c r="G55">
        <v>4955</v>
      </c>
      <c r="L55">
        <v>4955</v>
      </c>
      <c r="Q55">
        <v>4955</v>
      </c>
    </row>
    <row r="56" spans="1:17" x14ac:dyDescent="0.25">
      <c r="A56">
        <v>123</v>
      </c>
      <c r="B56">
        <v>4205</v>
      </c>
      <c r="C56">
        <v>0.91458258924984537</v>
      </c>
      <c r="G56">
        <v>4205</v>
      </c>
      <c r="L56">
        <v>4205</v>
      </c>
      <c r="Q56">
        <v>4205</v>
      </c>
    </row>
    <row r="57" spans="1:17" x14ac:dyDescent="0.25">
      <c r="A57">
        <v>553</v>
      </c>
      <c r="B57">
        <v>3650</v>
      </c>
      <c r="C57">
        <v>0.91549841950836475</v>
      </c>
      <c r="G57">
        <v>3650</v>
      </c>
      <c r="L57">
        <v>3650</v>
      </c>
      <c r="Q57">
        <v>3650</v>
      </c>
    </row>
    <row r="58" spans="1:17" x14ac:dyDescent="0.25">
      <c r="A58">
        <v>30</v>
      </c>
      <c r="B58">
        <v>2690</v>
      </c>
      <c r="C58">
        <v>0.91612139515384128</v>
      </c>
      <c r="G58">
        <v>2690</v>
      </c>
      <c r="L58">
        <v>2690</v>
      </c>
      <c r="Q58">
        <v>2690</v>
      </c>
    </row>
    <row r="59" spans="1:17" x14ac:dyDescent="0.25">
      <c r="A59">
        <v>18</v>
      </c>
      <c r="B59">
        <v>2280</v>
      </c>
      <c r="C59">
        <v>0.91743425286100311</v>
      </c>
      <c r="G59">
        <v>2280</v>
      </c>
      <c r="L59">
        <v>2280</v>
      </c>
      <c r="Q59">
        <v>2280</v>
      </c>
    </row>
    <row r="60" spans="1:17" x14ac:dyDescent="0.25">
      <c r="A60">
        <v>4.0199999999999996</v>
      </c>
      <c r="B60">
        <v>2605</v>
      </c>
      <c r="C60">
        <v>0.92084959023034618</v>
      </c>
      <c r="G60">
        <v>2605</v>
      </c>
      <c r="L60">
        <v>2605</v>
      </c>
      <c r="Q60">
        <v>2605</v>
      </c>
    </row>
    <row r="61" spans="1:17" x14ac:dyDescent="0.25">
      <c r="A61">
        <v>104</v>
      </c>
      <c r="B61">
        <v>2705</v>
      </c>
      <c r="C61">
        <v>0.92868390567984582</v>
      </c>
      <c r="G61">
        <v>2705</v>
      </c>
      <c r="L61">
        <v>2705</v>
      </c>
      <c r="Q61">
        <v>2705</v>
      </c>
    </row>
    <row r="62" spans="1:17" x14ac:dyDescent="0.25">
      <c r="A62">
        <v>133</v>
      </c>
      <c r="B62">
        <v>3030</v>
      </c>
      <c r="C62">
        <v>0.93030501757526218</v>
      </c>
      <c r="G62">
        <v>3030</v>
      </c>
      <c r="L62">
        <v>3030</v>
      </c>
      <c r="Q62">
        <v>3030</v>
      </c>
    </row>
    <row r="63" spans="1:17" x14ac:dyDescent="0.25">
      <c r="A63">
        <v>550</v>
      </c>
      <c r="B63">
        <v>2245</v>
      </c>
      <c r="C63">
        <v>0.9314303432598261</v>
      </c>
      <c r="G63">
        <v>2245</v>
      </c>
      <c r="L63">
        <v>2245</v>
      </c>
      <c r="Q63">
        <v>2245</v>
      </c>
    </row>
    <row r="64" spans="1:17" x14ac:dyDescent="0.25">
      <c r="A64">
        <v>41</v>
      </c>
      <c r="B64">
        <v>2740</v>
      </c>
      <c r="C64">
        <v>0.93659299488051362</v>
      </c>
      <c r="G64">
        <v>2740</v>
      </c>
      <c r="L64">
        <v>2740</v>
      </c>
      <c r="Q64">
        <v>2740</v>
      </c>
    </row>
    <row r="65" spans="1:17" x14ac:dyDescent="0.25">
      <c r="A65">
        <v>130.02000000000001</v>
      </c>
      <c r="B65">
        <v>4145</v>
      </c>
      <c r="C65">
        <v>0.93662442471818985</v>
      </c>
      <c r="G65">
        <v>4145</v>
      </c>
      <c r="L65">
        <v>4145</v>
      </c>
      <c r="Q65">
        <v>4145</v>
      </c>
    </row>
    <row r="66" spans="1:17" x14ac:dyDescent="0.25">
      <c r="A66">
        <v>130.01</v>
      </c>
      <c r="B66">
        <v>3875</v>
      </c>
      <c r="C66">
        <v>0.93775879353360692</v>
      </c>
      <c r="G66">
        <v>3875</v>
      </c>
      <c r="L66">
        <v>3875</v>
      </c>
      <c r="Q66">
        <v>3875</v>
      </c>
    </row>
    <row r="67" spans="1:17" x14ac:dyDescent="0.25">
      <c r="A67">
        <v>112.02</v>
      </c>
      <c r="B67">
        <v>3895</v>
      </c>
      <c r="C67">
        <v>0.95834813356136439</v>
      </c>
      <c r="G67">
        <v>3895</v>
      </c>
      <c r="L67">
        <v>3895</v>
      </c>
      <c r="Q67">
        <v>3895</v>
      </c>
    </row>
    <row r="68" spans="1:17" x14ac:dyDescent="0.25">
      <c r="A68">
        <v>121</v>
      </c>
      <c r="B68">
        <v>1985</v>
      </c>
      <c r="C68">
        <v>0.96146547812429151</v>
      </c>
      <c r="G68">
        <v>1985</v>
      </c>
      <c r="L68">
        <v>1985</v>
      </c>
      <c r="Q68">
        <v>1985</v>
      </c>
    </row>
    <row r="69" spans="1:17" x14ac:dyDescent="0.25">
      <c r="A69">
        <v>141.02000000000001</v>
      </c>
      <c r="B69">
        <v>3175</v>
      </c>
      <c r="C69">
        <v>0.96148683307561045</v>
      </c>
      <c r="G69">
        <v>3175</v>
      </c>
      <c r="L69">
        <v>3175</v>
      </c>
      <c r="Q69">
        <v>3175</v>
      </c>
    </row>
    <row r="70" spans="1:17" x14ac:dyDescent="0.25">
      <c r="A70">
        <v>141.01</v>
      </c>
      <c r="B70">
        <v>2725</v>
      </c>
      <c r="C70">
        <v>0.96571050047032569</v>
      </c>
      <c r="G70">
        <v>2725</v>
      </c>
      <c r="L70">
        <v>2725</v>
      </c>
      <c r="Q70">
        <v>2725</v>
      </c>
    </row>
    <row r="71" spans="1:17" x14ac:dyDescent="0.25">
      <c r="A71">
        <v>4.01</v>
      </c>
      <c r="B71">
        <v>3890</v>
      </c>
      <c r="C71">
        <v>0.97297044859426274</v>
      </c>
      <c r="G71">
        <v>3890</v>
      </c>
      <c r="L71">
        <v>3890</v>
      </c>
      <c r="Q71">
        <v>3890</v>
      </c>
    </row>
    <row r="72" spans="1:17" x14ac:dyDescent="0.25">
      <c r="A72">
        <v>570</v>
      </c>
      <c r="B72">
        <v>1770</v>
      </c>
      <c r="C72">
        <v>0.9741339792790279</v>
      </c>
      <c r="G72">
        <v>1770</v>
      </c>
      <c r="L72">
        <v>1770</v>
      </c>
      <c r="Q72">
        <v>1770</v>
      </c>
    </row>
    <row r="73" spans="1:17" x14ac:dyDescent="0.25">
      <c r="A73">
        <v>120.03</v>
      </c>
      <c r="B73">
        <v>2765</v>
      </c>
      <c r="C73">
        <v>0.97562681977793075</v>
      </c>
      <c r="G73">
        <v>2765</v>
      </c>
      <c r="L73">
        <v>2765</v>
      </c>
      <c r="Q73">
        <v>2765</v>
      </c>
    </row>
    <row r="74" spans="1:17" x14ac:dyDescent="0.25">
      <c r="A74">
        <v>115</v>
      </c>
      <c r="B74">
        <v>2550</v>
      </c>
      <c r="C74">
        <v>0.9837120875584574</v>
      </c>
      <c r="G74">
        <v>2550</v>
      </c>
      <c r="L74">
        <v>2550</v>
      </c>
      <c r="Q74">
        <v>2550</v>
      </c>
    </row>
    <row r="75" spans="1:17" x14ac:dyDescent="0.25">
      <c r="A75">
        <v>102.02</v>
      </c>
      <c r="B75">
        <v>2975</v>
      </c>
      <c r="C75">
        <v>0.98551842424544389</v>
      </c>
      <c r="G75">
        <v>2975</v>
      </c>
      <c r="L75">
        <v>2975</v>
      </c>
      <c r="Q75">
        <v>2975</v>
      </c>
    </row>
    <row r="76" spans="1:17" x14ac:dyDescent="0.25">
      <c r="A76">
        <v>502</v>
      </c>
      <c r="B76">
        <v>1675</v>
      </c>
      <c r="C76">
        <v>0.99010768435458374</v>
      </c>
      <c r="G76">
        <v>1675</v>
      </c>
      <c r="L76">
        <v>1675</v>
      </c>
      <c r="Q76">
        <v>1675</v>
      </c>
    </row>
    <row r="77" spans="1:17" x14ac:dyDescent="0.25">
      <c r="A77">
        <v>122</v>
      </c>
      <c r="B77">
        <v>4560</v>
      </c>
      <c r="C77">
        <v>0.99142286068552155</v>
      </c>
      <c r="G77">
        <v>4560</v>
      </c>
      <c r="L77">
        <v>4560</v>
      </c>
      <c r="Q77">
        <v>4560</v>
      </c>
    </row>
    <row r="78" spans="1:17" x14ac:dyDescent="0.25">
      <c r="A78">
        <v>134</v>
      </c>
      <c r="B78">
        <v>4705</v>
      </c>
      <c r="C78">
        <v>0.99475366329090253</v>
      </c>
      <c r="G78">
        <v>4705</v>
      </c>
      <c r="L78">
        <v>4705</v>
      </c>
      <c r="Q78">
        <v>4705</v>
      </c>
    </row>
    <row r="79" spans="1:17" x14ac:dyDescent="0.25">
      <c r="A79">
        <v>560.02</v>
      </c>
      <c r="B79">
        <v>5220</v>
      </c>
      <c r="C79">
        <v>0.99548043382647777</v>
      </c>
      <c r="G79">
        <v>5220</v>
      </c>
      <c r="L79">
        <v>5220</v>
      </c>
      <c r="Q79">
        <v>5220</v>
      </c>
    </row>
    <row r="80" spans="1:17" x14ac:dyDescent="0.25">
      <c r="A80">
        <v>540.02</v>
      </c>
      <c r="B80">
        <v>3070</v>
      </c>
      <c r="C80">
        <v>0.99869305929509267</v>
      </c>
      <c r="G80">
        <v>3070</v>
      </c>
      <c r="L80">
        <v>3070</v>
      </c>
      <c r="Q80">
        <v>3070</v>
      </c>
    </row>
    <row r="81" spans="1:17" x14ac:dyDescent="0.25">
      <c r="A81">
        <v>501.01</v>
      </c>
      <c r="B81">
        <v>6235</v>
      </c>
      <c r="C81">
        <v>1.0002924845249173</v>
      </c>
      <c r="G81">
        <v>6235</v>
      </c>
      <c r="L81">
        <v>6235</v>
      </c>
      <c r="Q81">
        <v>6235</v>
      </c>
    </row>
    <row r="82" spans="1:17" x14ac:dyDescent="0.25">
      <c r="A82">
        <v>142.01</v>
      </c>
      <c r="B82">
        <v>6530</v>
      </c>
      <c r="C82">
        <v>1.0075858216115394</v>
      </c>
      <c r="G82">
        <v>6530</v>
      </c>
      <c r="L82">
        <v>6530</v>
      </c>
      <c r="Q82">
        <v>6530</v>
      </c>
    </row>
    <row r="83" spans="1:17" x14ac:dyDescent="0.25">
      <c r="A83">
        <v>590</v>
      </c>
      <c r="B83">
        <v>5485</v>
      </c>
      <c r="C83">
        <v>1.0109887146491423</v>
      </c>
      <c r="G83">
        <v>5485</v>
      </c>
      <c r="L83">
        <v>5485</v>
      </c>
      <c r="Q83">
        <v>5485</v>
      </c>
    </row>
    <row r="84" spans="1:17" x14ac:dyDescent="0.25">
      <c r="A84">
        <v>535</v>
      </c>
      <c r="B84">
        <v>3320</v>
      </c>
      <c r="C84">
        <v>1.0112939408904735</v>
      </c>
      <c r="G84">
        <v>3320</v>
      </c>
      <c r="L84">
        <v>3320</v>
      </c>
      <c r="Q84">
        <v>3320</v>
      </c>
    </row>
    <row r="85" spans="1:17" x14ac:dyDescent="0.25">
      <c r="A85">
        <v>539</v>
      </c>
      <c r="B85">
        <v>5545</v>
      </c>
      <c r="C85">
        <v>1.0119097962480181</v>
      </c>
      <c r="G85">
        <v>5545</v>
      </c>
      <c r="L85">
        <v>5545</v>
      </c>
      <c r="Q85">
        <v>5545</v>
      </c>
    </row>
    <row r="86" spans="1:17" x14ac:dyDescent="0.25">
      <c r="A86">
        <v>560.03</v>
      </c>
      <c r="B86">
        <v>1470</v>
      </c>
      <c r="C86">
        <v>1.0143923856029151</v>
      </c>
      <c r="G86">
        <v>1470</v>
      </c>
      <c r="L86">
        <v>1470</v>
      </c>
      <c r="Q86">
        <v>1470</v>
      </c>
    </row>
    <row r="87" spans="1:17" x14ac:dyDescent="0.25">
      <c r="A87">
        <v>600</v>
      </c>
      <c r="B87">
        <v>2445</v>
      </c>
      <c r="C87">
        <v>1.0145596695967263</v>
      </c>
      <c r="G87">
        <v>2445</v>
      </c>
      <c r="L87">
        <v>2445</v>
      </c>
      <c r="Q87">
        <v>2445</v>
      </c>
    </row>
    <row r="88" spans="1:17" x14ac:dyDescent="0.25">
      <c r="A88">
        <v>530</v>
      </c>
      <c r="B88">
        <v>1650</v>
      </c>
      <c r="C88">
        <v>1.0184345722166042</v>
      </c>
      <c r="G88">
        <v>1650</v>
      </c>
      <c r="L88">
        <v>1650</v>
      </c>
      <c r="Q88">
        <v>1650</v>
      </c>
    </row>
    <row r="89" spans="1:17" x14ac:dyDescent="0.25">
      <c r="A89">
        <v>51.01</v>
      </c>
      <c r="B89">
        <v>2950</v>
      </c>
      <c r="C89">
        <v>1.0281997120312323</v>
      </c>
      <c r="G89">
        <v>2950</v>
      </c>
      <c r="L89">
        <v>2950</v>
      </c>
      <c r="Q89">
        <v>2950</v>
      </c>
    </row>
    <row r="90" spans="1:17" x14ac:dyDescent="0.25">
      <c r="A90">
        <v>112.01</v>
      </c>
      <c r="B90">
        <v>2680</v>
      </c>
      <c r="C90">
        <v>1.0314767950153205</v>
      </c>
      <c r="G90">
        <v>2680</v>
      </c>
      <c r="L90">
        <v>2680</v>
      </c>
      <c r="Q90">
        <v>2680</v>
      </c>
    </row>
    <row r="91" spans="1:17" x14ac:dyDescent="0.25">
      <c r="A91">
        <v>534</v>
      </c>
      <c r="B91">
        <v>3135</v>
      </c>
      <c r="C91">
        <v>1.0386758881927041</v>
      </c>
      <c r="G91">
        <v>3135</v>
      </c>
      <c r="L91">
        <v>3135</v>
      </c>
      <c r="Q91">
        <v>3135</v>
      </c>
    </row>
    <row r="92" spans="1:17" x14ac:dyDescent="0.25">
      <c r="A92">
        <v>560.01</v>
      </c>
      <c r="B92">
        <v>4075</v>
      </c>
      <c r="C92">
        <v>1.0410115575231615</v>
      </c>
      <c r="G92">
        <v>4075</v>
      </c>
      <c r="L92">
        <v>4075</v>
      </c>
      <c r="Q92">
        <v>4075</v>
      </c>
    </row>
    <row r="93" spans="1:17" x14ac:dyDescent="0.25">
      <c r="A93">
        <v>1</v>
      </c>
      <c r="B93">
        <v>3070</v>
      </c>
      <c r="C93">
        <v>1.0417131335365308</v>
      </c>
      <c r="G93">
        <v>3070</v>
      </c>
      <c r="L93">
        <v>3070</v>
      </c>
      <c r="Q93">
        <v>3070</v>
      </c>
    </row>
    <row r="94" spans="1:17" x14ac:dyDescent="0.25">
      <c r="A94">
        <v>532</v>
      </c>
      <c r="B94">
        <v>735</v>
      </c>
      <c r="C94">
        <v>1.046838194814355</v>
      </c>
      <c r="G94">
        <v>735</v>
      </c>
      <c r="L94">
        <v>735</v>
      </c>
      <c r="Q94">
        <v>735</v>
      </c>
    </row>
    <row r="95" spans="1:17" x14ac:dyDescent="0.25">
      <c r="A95">
        <v>533</v>
      </c>
      <c r="B95">
        <v>3305</v>
      </c>
      <c r="C95">
        <v>1.0478399144147843</v>
      </c>
      <c r="G95">
        <v>3305</v>
      </c>
      <c r="L95">
        <v>3305</v>
      </c>
      <c r="Q95">
        <v>3305</v>
      </c>
    </row>
    <row r="96" spans="1:17" x14ac:dyDescent="0.25">
      <c r="A96">
        <v>111</v>
      </c>
      <c r="B96">
        <v>3730</v>
      </c>
      <c r="C96">
        <v>1.0641991663120303</v>
      </c>
      <c r="G96">
        <v>3730</v>
      </c>
      <c r="L96">
        <v>3730</v>
      </c>
      <c r="Q96">
        <v>3730</v>
      </c>
    </row>
    <row r="97" spans="1:17" x14ac:dyDescent="0.25">
      <c r="A97">
        <v>51.02</v>
      </c>
      <c r="B97">
        <v>1795</v>
      </c>
      <c r="C97">
        <v>1.0667959020025966</v>
      </c>
      <c r="G97">
        <v>1795</v>
      </c>
      <c r="L97">
        <v>1795</v>
      </c>
      <c r="Q97">
        <v>1795</v>
      </c>
    </row>
    <row r="98" spans="1:17" x14ac:dyDescent="0.25">
      <c r="A98">
        <v>552</v>
      </c>
      <c r="B98">
        <v>6175</v>
      </c>
      <c r="C98">
        <v>1.0671294514399217</v>
      </c>
      <c r="G98">
        <v>6175</v>
      </c>
      <c r="L98">
        <v>6175</v>
      </c>
      <c r="Q98">
        <v>6175</v>
      </c>
    </row>
    <row r="99" spans="1:17" x14ac:dyDescent="0.25">
      <c r="A99">
        <v>120.01</v>
      </c>
      <c r="B99">
        <v>1740</v>
      </c>
      <c r="C99">
        <v>1.0732362595966367</v>
      </c>
      <c r="G99">
        <v>1740</v>
      </c>
      <c r="L99">
        <v>1740</v>
      </c>
      <c r="Q99">
        <v>1740</v>
      </c>
    </row>
    <row r="100" spans="1:17" x14ac:dyDescent="0.25">
      <c r="A100">
        <v>100.01</v>
      </c>
      <c r="B100">
        <v>3420</v>
      </c>
      <c r="C100">
        <v>1.0828721476836045</v>
      </c>
      <c r="G100">
        <v>3420</v>
      </c>
      <c r="L100">
        <v>3420</v>
      </c>
      <c r="Q100">
        <v>3420</v>
      </c>
    </row>
    <row r="101" spans="1:17" x14ac:dyDescent="0.25">
      <c r="A101">
        <v>7</v>
      </c>
      <c r="B101">
        <v>3005</v>
      </c>
      <c r="C101">
        <v>1.0897309545043385</v>
      </c>
      <c r="G101">
        <v>3005</v>
      </c>
      <c r="L101">
        <v>3005</v>
      </c>
      <c r="Q101">
        <v>3005</v>
      </c>
    </row>
    <row r="102" spans="1:17" x14ac:dyDescent="0.25">
      <c r="A102">
        <v>102.01</v>
      </c>
      <c r="B102">
        <v>3090</v>
      </c>
      <c r="C102">
        <v>1.0923075716013819</v>
      </c>
      <c r="G102">
        <v>3090</v>
      </c>
      <c r="L102">
        <v>3090</v>
      </c>
      <c r="Q102">
        <v>3090</v>
      </c>
    </row>
    <row r="103" spans="1:17" x14ac:dyDescent="0.25">
      <c r="A103">
        <v>140</v>
      </c>
      <c r="B103">
        <v>5620</v>
      </c>
      <c r="C103">
        <v>1.0929154626561655</v>
      </c>
      <c r="G103">
        <v>5620</v>
      </c>
      <c r="L103">
        <v>5620</v>
      </c>
      <c r="Q103">
        <v>5620</v>
      </c>
    </row>
    <row r="104" spans="1:17" x14ac:dyDescent="0.25">
      <c r="A104">
        <v>120.02</v>
      </c>
      <c r="B104">
        <v>1220</v>
      </c>
      <c r="C104">
        <v>1.0950731531346183</v>
      </c>
      <c r="G104">
        <v>1220</v>
      </c>
      <c r="L104">
        <v>1220</v>
      </c>
      <c r="Q104">
        <v>1220</v>
      </c>
    </row>
    <row r="105" spans="1:17" x14ac:dyDescent="0.25">
      <c r="A105">
        <v>580</v>
      </c>
      <c r="B105">
        <v>540</v>
      </c>
      <c r="C105">
        <v>1.097647073648448</v>
      </c>
      <c r="G105">
        <v>540</v>
      </c>
      <c r="L105">
        <v>540</v>
      </c>
      <c r="Q105">
        <v>540</v>
      </c>
    </row>
    <row r="106" spans="1:17" x14ac:dyDescent="0.25">
      <c r="A106">
        <v>540.03</v>
      </c>
      <c r="B106">
        <v>5485</v>
      </c>
      <c r="C106">
        <v>1.099443004370166</v>
      </c>
      <c r="G106">
        <v>5485</v>
      </c>
      <c r="L106">
        <v>5485</v>
      </c>
      <c r="Q106">
        <v>5485</v>
      </c>
    </row>
    <row r="107" spans="1:17" x14ac:dyDescent="0.25">
      <c r="A107">
        <v>540.01</v>
      </c>
      <c r="B107">
        <v>1745</v>
      </c>
      <c r="C107">
        <v>1.0996192504150659</v>
      </c>
      <c r="G107">
        <v>1745</v>
      </c>
      <c r="L107">
        <v>1745</v>
      </c>
      <c r="Q107">
        <v>1745</v>
      </c>
    </row>
    <row r="108" spans="1:17" x14ac:dyDescent="0.25">
      <c r="A108">
        <v>537.03</v>
      </c>
      <c r="B108">
        <v>2290</v>
      </c>
      <c r="C108">
        <v>1.1079366917600124</v>
      </c>
      <c r="G108">
        <v>2290</v>
      </c>
      <c r="L108">
        <v>2290</v>
      </c>
      <c r="Q108">
        <v>2290</v>
      </c>
    </row>
    <row r="109" spans="1:17" x14ac:dyDescent="0.25">
      <c r="A109">
        <v>132</v>
      </c>
      <c r="B109">
        <v>2355</v>
      </c>
      <c r="C109">
        <v>1.1092152924635907</v>
      </c>
      <c r="G109">
        <v>2355</v>
      </c>
      <c r="L109">
        <v>2355</v>
      </c>
      <c r="Q109">
        <v>2355</v>
      </c>
    </row>
    <row r="110" spans="1:17" x14ac:dyDescent="0.25">
      <c r="A110">
        <v>150</v>
      </c>
      <c r="B110">
        <v>2180</v>
      </c>
      <c r="C110">
        <v>1.1149524342905501</v>
      </c>
      <c r="G110">
        <v>2180</v>
      </c>
      <c r="L110">
        <v>2180</v>
      </c>
      <c r="Q110">
        <v>2180</v>
      </c>
    </row>
    <row r="111" spans="1:17" x14ac:dyDescent="0.25">
      <c r="A111">
        <v>6</v>
      </c>
      <c r="B111">
        <v>4550</v>
      </c>
      <c r="C111">
        <v>1.119873399651053</v>
      </c>
      <c r="G111">
        <v>4550</v>
      </c>
      <c r="L111">
        <v>4550</v>
      </c>
      <c r="Q111">
        <v>4550</v>
      </c>
    </row>
    <row r="112" spans="1:17" x14ac:dyDescent="0.25">
      <c r="A112">
        <v>101.01</v>
      </c>
      <c r="B112">
        <v>4565</v>
      </c>
      <c r="C112">
        <v>1.1201550451831406</v>
      </c>
      <c r="G112">
        <v>4565</v>
      </c>
      <c r="L112">
        <v>4565</v>
      </c>
      <c r="Q112">
        <v>4565</v>
      </c>
    </row>
    <row r="113" spans="1:18" x14ac:dyDescent="0.25">
      <c r="A113">
        <v>103</v>
      </c>
      <c r="B113">
        <v>2510</v>
      </c>
      <c r="C113">
        <v>1.1286919466392438</v>
      </c>
      <c r="G113">
        <v>2510</v>
      </c>
      <c r="L113">
        <v>2510</v>
      </c>
      <c r="Q113">
        <v>2510</v>
      </c>
    </row>
    <row r="114" spans="1:18" x14ac:dyDescent="0.25">
      <c r="A114">
        <v>537.01</v>
      </c>
      <c r="B114">
        <v>2330</v>
      </c>
      <c r="C114">
        <v>1.1490417708784739</v>
      </c>
      <c r="G114">
        <v>2330</v>
      </c>
      <c r="L114">
        <v>2330</v>
      </c>
      <c r="Q114">
        <v>2330</v>
      </c>
    </row>
    <row r="115" spans="1:18" x14ac:dyDescent="0.25">
      <c r="A115">
        <v>521</v>
      </c>
      <c r="B115">
        <v>4185</v>
      </c>
      <c r="C115">
        <v>1.1510995481248341</v>
      </c>
      <c r="H115">
        <v>4185</v>
      </c>
      <c r="L115">
        <v>4185</v>
      </c>
      <c r="Q115">
        <v>4185</v>
      </c>
    </row>
    <row r="116" spans="1:18" x14ac:dyDescent="0.25">
      <c r="A116">
        <v>522.01</v>
      </c>
      <c r="B116">
        <v>3155</v>
      </c>
      <c r="C116">
        <v>1.1536688481908908</v>
      </c>
      <c r="H116">
        <v>3155</v>
      </c>
      <c r="L116">
        <v>3155</v>
      </c>
      <c r="Q116">
        <v>3155</v>
      </c>
    </row>
    <row r="117" spans="1:18" x14ac:dyDescent="0.25">
      <c r="A117">
        <v>501.02</v>
      </c>
      <c r="B117">
        <v>3955</v>
      </c>
      <c r="C117">
        <v>1.1584580017065731</v>
      </c>
      <c r="H117">
        <v>3955</v>
      </c>
      <c r="L117">
        <v>3955</v>
      </c>
      <c r="Q117">
        <v>3955</v>
      </c>
    </row>
    <row r="118" spans="1:18" x14ac:dyDescent="0.25">
      <c r="A118">
        <v>500.02</v>
      </c>
      <c r="B118">
        <v>2720</v>
      </c>
      <c r="C118">
        <v>1.16091443268344</v>
      </c>
      <c r="H118">
        <v>2720</v>
      </c>
      <c r="L118">
        <v>2720</v>
      </c>
      <c r="Q118">
        <v>2720</v>
      </c>
    </row>
    <row r="119" spans="1:18" x14ac:dyDescent="0.25">
      <c r="A119">
        <v>536</v>
      </c>
      <c r="B119">
        <v>5875</v>
      </c>
      <c r="C119">
        <v>1.1616280174518316</v>
      </c>
      <c r="H119">
        <v>5875</v>
      </c>
      <c r="L119">
        <v>5875</v>
      </c>
      <c r="Q119">
        <v>5875</v>
      </c>
    </row>
    <row r="120" spans="1:18" x14ac:dyDescent="0.25">
      <c r="A120">
        <v>500.01</v>
      </c>
      <c r="B120">
        <v>9305</v>
      </c>
      <c r="C120">
        <v>1.1695923239437298</v>
      </c>
      <c r="H120">
        <v>9305</v>
      </c>
      <c r="L120">
        <v>9305</v>
      </c>
      <c r="Q120">
        <v>9305</v>
      </c>
    </row>
    <row r="121" spans="1:18" x14ac:dyDescent="0.25">
      <c r="A121">
        <v>142.02000000000001</v>
      </c>
      <c r="B121">
        <v>4740</v>
      </c>
      <c r="C121">
        <v>1.1834118822892126</v>
      </c>
      <c r="H121">
        <v>4740</v>
      </c>
      <c r="L121">
        <v>4740</v>
      </c>
      <c r="Q121">
        <v>4740</v>
      </c>
    </row>
    <row r="122" spans="1:18" x14ac:dyDescent="0.25">
      <c r="A122">
        <v>101.02</v>
      </c>
      <c r="B122">
        <v>2545</v>
      </c>
      <c r="C122">
        <v>1.185657014797084</v>
      </c>
      <c r="H122">
        <v>2545</v>
      </c>
      <c r="L122">
        <v>2545</v>
      </c>
      <c r="Q122">
        <v>2545</v>
      </c>
    </row>
    <row r="123" spans="1:18" x14ac:dyDescent="0.25">
      <c r="A123">
        <v>522.02</v>
      </c>
      <c r="B123">
        <v>1845</v>
      </c>
      <c r="C123">
        <v>1.2242372207392938</v>
      </c>
      <c r="H123">
        <v>1845</v>
      </c>
      <c r="M123">
        <v>1845</v>
      </c>
      <c r="Q123">
        <v>1845</v>
      </c>
    </row>
    <row r="124" spans="1:18" x14ac:dyDescent="0.25">
      <c r="A124">
        <v>503</v>
      </c>
      <c r="B124">
        <v>2850</v>
      </c>
      <c r="C124">
        <v>1.2473862109449247</v>
      </c>
      <c r="H124">
        <v>2850</v>
      </c>
      <c r="M124">
        <v>2850</v>
      </c>
      <c r="Q124">
        <v>2850</v>
      </c>
    </row>
    <row r="125" spans="1:18" x14ac:dyDescent="0.25">
      <c r="A125">
        <v>537.02</v>
      </c>
      <c r="B125">
        <v>2845</v>
      </c>
      <c r="C125">
        <v>1.2475806152883906</v>
      </c>
      <c r="H125">
        <v>2845</v>
      </c>
      <c r="M125">
        <v>2845</v>
      </c>
      <c r="Q125">
        <v>2845</v>
      </c>
    </row>
    <row r="126" spans="1:18" x14ac:dyDescent="0.25">
      <c r="A126">
        <v>520</v>
      </c>
      <c r="B126">
        <v>6095</v>
      </c>
      <c r="C126">
        <v>1.2591328592187121</v>
      </c>
      <c r="H126">
        <v>6095</v>
      </c>
      <c r="M126">
        <v>6095</v>
      </c>
      <c r="R126">
        <v>6095</v>
      </c>
    </row>
    <row r="127" spans="1:18" x14ac:dyDescent="0.25">
      <c r="A127">
        <v>11</v>
      </c>
      <c r="B127">
        <v>5545</v>
      </c>
      <c r="C127">
        <v>1.2676791848270117</v>
      </c>
      <c r="H127">
        <v>5545</v>
      </c>
      <c r="M127">
        <v>5545</v>
      </c>
      <c r="R127">
        <v>5545</v>
      </c>
    </row>
    <row r="128" spans="1:18" x14ac:dyDescent="0.25">
      <c r="A128">
        <v>538</v>
      </c>
      <c r="B128">
        <v>1860</v>
      </c>
      <c r="C128">
        <v>1.2688758164892231</v>
      </c>
      <c r="H128">
        <v>1860</v>
      </c>
      <c r="M128">
        <v>1860</v>
      </c>
      <c r="R128">
        <v>1860</v>
      </c>
    </row>
    <row r="129" spans="1:19" x14ac:dyDescent="0.25">
      <c r="A129">
        <v>100.02</v>
      </c>
      <c r="B129">
        <v>650</v>
      </c>
      <c r="C129">
        <v>1.3055818841694395</v>
      </c>
      <c r="H129">
        <v>650</v>
      </c>
      <c r="M129">
        <v>650</v>
      </c>
      <c r="R129">
        <v>650</v>
      </c>
    </row>
    <row r="130" spans="1:19" x14ac:dyDescent="0.25">
      <c r="A130">
        <v>110.02</v>
      </c>
      <c r="B130">
        <v>3890</v>
      </c>
      <c r="C130">
        <v>1.3295473506714612</v>
      </c>
      <c r="H130">
        <v>3890</v>
      </c>
      <c r="M130">
        <v>3890</v>
      </c>
      <c r="R130">
        <v>3890</v>
      </c>
    </row>
    <row r="131" spans="1:19" x14ac:dyDescent="0.25">
      <c r="A131">
        <v>110.03</v>
      </c>
      <c r="B131">
        <v>1735</v>
      </c>
      <c r="C131">
        <v>1.361855449248832</v>
      </c>
      <c r="H131">
        <v>1735</v>
      </c>
      <c r="M131">
        <v>1735</v>
      </c>
      <c r="R131">
        <v>1735</v>
      </c>
    </row>
    <row r="132" spans="1:19" x14ac:dyDescent="0.25">
      <c r="A132">
        <v>10</v>
      </c>
      <c r="B132">
        <v>4615</v>
      </c>
      <c r="C132">
        <v>1.3713065550657102</v>
      </c>
      <c r="H132">
        <v>4615</v>
      </c>
      <c r="M132">
        <v>4615</v>
      </c>
      <c r="R132">
        <v>4615</v>
      </c>
    </row>
    <row r="133" spans="1:19" x14ac:dyDescent="0.25">
      <c r="A133">
        <v>500.03</v>
      </c>
      <c r="B133">
        <v>855</v>
      </c>
      <c r="C133">
        <v>1.3748842534980434</v>
      </c>
      <c r="H133">
        <v>855</v>
      </c>
      <c r="M133">
        <v>855</v>
      </c>
      <c r="R133">
        <v>855</v>
      </c>
    </row>
    <row r="134" spans="1:19" x14ac:dyDescent="0.25">
      <c r="A134">
        <v>9</v>
      </c>
      <c r="B134">
        <v>2415</v>
      </c>
      <c r="C134">
        <v>1.384986090190552</v>
      </c>
      <c r="H134">
        <v>2415</v>
      </c>
      <c r="M134">
        <v>2415</v>
      </c>
      <c r="R134">
        <v>2415</v>
      </c>
    </row>
    <row r="135" spans="1:19" x14ac:dyDescent="0.25">
      <c r="A135">
        <v>5</v>
      </c>
      <c r="B135">
        <v>4160</v>
      </c>
      <c r="C135">
        <v>1.5519495369896066</v>
      </c>
      <c r="H135">
        <v>4160</v>
      </c>
      <c r="M135">
        <v>4160</v>
      </c>
      <c r="R135">
        <v>4160</v>
      </c>
    </row>
    <row r="136" spans="1:19" x14ac:dyDescent="0.25">
      <c r="A136">
        <v>8</v>
      </c>
      <c r="B136">
        <v>2300</v>
      </c>
      <c r="C136">
        <v>1.6175558478761658</v>
      </c>
      <c r="H136">
        <v>2300</v>
      </c>
      <c r="M136">
        <v>2300</v>
      </c>
      <c r="R136">
        <v>2300</v>
      </c>
    </row>
    <row r="137" spans="1:19" x14ac:dyDescent="0.25">
      <c r="A137">
        <v>510</v>
      </c>
      <c r="B137">
        <v>3535</v>
      </c>
      <c r="C137">
        <v>2.3265376488741731</v>
      </c>
      <c r="H137">
        <v>3535</v>
      </c>
      <c r="M137">
        <v>3535</v>
      </c>
      <c r="R137">
        <v>3535</v>
      </c>
    </row>
    <row r="138" spans="1:19" x14ac:dyDescent="0.25">
      <c r="A138">
        <v>52</v>
      </c>
      <c r="B138" t="e">
        <v>#VALUE!</v>
      </c>
      <c r="C138" t="e">
        <v>#VALUE!</v>
      </c>
      <c r="H138">
        <v>0</v>
      </c>
      <c r="M138">
        <v>0</v>
      </c>
      <c r="R138">
        <v>0</v>
      </c>
    </row>
    <row r="139" spans="1:19" x14ac:dyDescent="0.25">
      <c r="A139">
        <v>0</v>
      </c>
      <c r="B139">
        <v>408620</v>
      </c>
      <c r="F139">
        <f t="shared" ref="F139:G139" si="0">SUM(F4:F138)</f>
        <v>94645</v>
      </c>
      <c r="G139">
        <f t="shared" si="0"/>
        <v>232290</v>
      </c>
      <c r="H139">
        <f>SUM(H4:H138)</f>
        <v>81675</v>
      </c>
      <c r="I139">
        <f>SUM(F139:H139)</f>
        <v>408610</v>
      </c>
      <c r="K139">
        <f t="shared" ref="K139" si="1">SUM(K4:K138)</f>
        <v>60545</v>
      </c>
      <c r="L139">
        <f t="shared" ref="L139" si="2">SUM(L4:L138)</f>
        <v>302870</v>
      </c>
      <c r="M139">
        <f>SUM(M4:M138)</f>
        <v>45195</v>
      </c>
      <c r="N139">
        <f>SUM(K139:M139)</f>
        <v>408610</v>
      </c>
      <c r="P139">
        <f t="shared" ref="P139" si="3">SUM(P4:P138)</f>
        <v>39965</v>
      </c>
      <c r="Q139">
        <f t="shared" ref="Q139" si="4">SUM(Q4:Q138)</f>
        <v>330990</v>
      </c>
      <c r="R139">
        <f>SUM(R4:R138)</f>
        <v>37655</v>
      </c>
      <c r="S139">
        <f>SUM(P139:R139)</f>
        <v>408610</v>
      </c>
    </row>
    <row r="140" spans="1:19" x14ac:dyDescent="0.25">
      <c r="F140">
        <f>F139/I139</f>
        <v>0.231626734539047</v>
      </c>
      <c r="G140">
        <f>G139/I139</f>
        <v>0.56848828956706887</v>
      </c>
      <c r="H140">
        <f>H139/I139</f>
        <v>0.19988497589388415</v>
      </c>
      <c r="K140">
        <f>K139/N139</f>
        <v>0.14817307456988327</v>
      </c>
      <c r="L140">
        <f>L139/N139</f>
        <v>0.7412202344533908</v>
      </c>
      <c r="M140">
        <f>M139/N139</f>
        <v>0.11060669097672597</v>
      </c>
      <c r="P140">
        <f>P139/S139</f>
        <v>9.7807200019578572E-2</v>
      </c>
      <c r="Q140">
        <f>Q139/S139</f>
        <v>0.81003891241036685</v>
      </c>
      <c r="R140">
        <f>R139/S139</f>
        <v>9.2153887570054577E-2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FB8E-14B8-4358-A0DF-AED442D2AF1B}">
  <dimension ref="A1:E8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>
        <v>1981</v>
      </c>
    </row>
    <row r="4" spans="1:5" x14ac:dyDescent="0.25">
      <c r="C4" t="s">
        <v>7</v>
      </c>
      <c r="D4" t="s">
        <v>8</v>
      </c>
      <c r="E4" t="s">
        <v>9</v>
      </c>
    </row>
    <row r="5" spans="1:5" x14ac:dyDescent="0.25">
      <c r="B5" t="s">
        <v>5</v>
      </c>
      <c r="C5">
        <v>0.231626734539047</v>
      </c>
      <c r="D5">
        <v>0.56848828956706887</v>
      </c>
      <c r="E5">
        <v>0.19988497589388415</v>
      </c>
    </row>
    <row r="6" spans="1:5" x14ac:dyDescent="0.25">
      <c r="B6" t="s">
        <v>4</v>
      </c>
      <c r="C6">
        <v>0.14817307456988327</v>
      </c>
      <c r="D6">
        <v>0.7412202344533908</v>
      </c>
      <c r="E6">
        <v>0.11060669097672597</v>
      </c>
    </row>
    <row r="7" spans="1:5" x14ac:dyDescent="0.25">
      <c r="B7" t="s">
        <v>6</v>
      </c>
      <c r="C7">
        <v>9.7807200019578572E-2</v>
      </c>
      <c r="D7">
        <v>0.81003891241036685</v>
      </c>
      <c r="E7">
        <v>9.2153887570054577E-2</v>
      </c>
    </row>
    <row r="8" spans="1:5" x14ac:dyDescent="0.25">
      <c r="C8">
        <f>AVERAGE(C5:C7)</f>
        <v>0.15920233637616962</v>
      </c>
      <c r="D8">
        <f>AVERAGE(D5:D7)</f>
        <v>0.70658247881027547</v>
      </c>
      <c r="E8">
        <f>AVERAGE(E5:E7)</f>
        <v>0.13421518481355491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stan_</dc:creator>
  <cp:lastModifiedBy>stan_</cp:lastModifiedBy>
  <dcterms:created xsi:type="dcterms:W3CDTF">2021-01-27T12:11:08Z</dcterms:created>
  <dcterms:modified xsi:type="dcterms:W3CDTF">2021-01-29T00:00:45Z</dcterms:modified>
</cp:coreProperties>
</file>