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za\2-SecondPaper\IndividualInc\"/>
    </mc:Choice>
  </mc:AlternateContent>
  <xr:revisionPtr revIDLastSave="0" documentId="13_ncr:1_{4F379CE1-0FC8-4512-9C07-78EA5A069C39}" xr6:coauthVersionLast="45" xr6:coauthVersionMax="45" xr10:uidLastSave="{00000000-0000-0000-0000-000000000000}"/>
  <bookViews>
    <workbookView xWindow="-120" yWindow="-120" windowWidth="20730" windowHeight="11160" activeTab="3" xr2:uid="{4F4E3D2C-37F8-4C7D-AEF3-D4A1F36BD5A9}"/>
  </bookViews>
  <sheets>
    <sheet name="Sheet1" sheetId="1" r:id="rId1"/>
    <sheet name="Sheet2" sheetId="2" r:id="rId2"/>
    <sheet name="Sheet3" sheetId="3" r:id="rId3"/>
    <sheet name="Sheet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52" i="3" l="1"/>
  <c r="R152" i="3"/>
  <c r="R153" i="3" s="1"/>
  <c r="Q152" i="3"/>
  <c r="Q153" i="3" s="1"/>
  <c r="P152" i="3"/>
  <c r="P153" i="3" s="1"/>
  <c r="N152" i="3"/>
  <c r="M152" i="3"/>
  <c r="M153" i="3" s="1"/>
  <c r="L152" i="3"/>
  <c r="L153" i="3" s="1"/>
  <c r="K152" i="3"/>
  <c r="K153" i="3" s="1"/>
  <c r="F153" i="3"/>
  <c r="G153" i="3"/>
  <c r="H153" i="3"/>
  <c r="I152" i="3"/>
  <c r="F152" i="3"/>
  <c r="G152" i="3"/>
  <c r="H152" i="3"/>
  <c r="E150" i="2"/>
  <c r="E149" i="2"/>
  <c r="E148" i="2"/>
  <c r="E147" i="2"/>
  <c r="E146" i="2"/>
  <c r="E145" i="2"/>
  <c r="E144" i="2"/>
  <c r="E143" i="2"/>
  <c r="E142" i="2"/>
  <c r="E141" i="2"/>
  <c r="G150" i="1"/>
  <c r="I150" i="1" s="1"/>
  <c r="G149" i="1"/>
  <c r="I149" i="1" s="1"/>
  <c r="G148" i="1"/>
  <c r="I148" i="1" s="1"/>
  <c r="G147" i="1"/>
  <c r="I147" i="1" s="1"/>
  <c r="G146" i="1"/>
  <c r="I146" i="1" s="1"/>
  <c r="G145" i="1"/>
  <c r="I145" i="1" s="1"/>
  <c r="G144" i="1"/>
  <c r="I144" i="1" s="1"/>
  <c r="G143" i="1"/>
  <c r="I143" i="1" s="1"/>
  <c r="G142" i="1"/>
  <c r="I142" i="1" s="1"/>
  <c r="G141" i="1"/>
  <c r="I141" i="1" s="1"/>
  <c r="H141" i="1" l="1"/>
  <c r="K141" i="1" s="1"/>
  <c r="H142" i="1"/>
  <c r="K142" i="1" s="1"/>
  <c r="H143" i="1"/>
  <c r="K143" i="1" s="1"/>
  <c r="H144" i="1"/>
  <c r="K144" i="1" s="1"/>
  <c r="H145" i="1"/>
  <c r="K145" i="1" s="1"/>
  <c r="H146" i="1"/>
  <c r="K146" i="1" s="1"/>
  <c r="H147" i="1"/>
  <c r="K147" i="1" s="1"/>
  <c r="H148" i="1"/>
  <c r="K148" i="1" s="1"/>
  <c r="H149" i="1"/>
  <c r="K149" i="1" s="1"/>
  <c r="H150" i="1"/>
  <c r="K150" i="1" s="1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8" i="6"/>
  <c r="D8" i="6"/>
  <c r="C8" i="6"/>
  <c r="I112" i="1"/>
  <c r="I48" i="1"/>
  <c r="K48" i="1" s="1"/>
  <c r="H20" i="1"/>
  <c r="G140" i="1"/>
  <c r="G139" i="1"/>
  <c r="I139" i="1" s="1"/>
  <c r="G138" i="1"/>
  <c r="G137" i="1"/>
  <c r="H137" i="1" s="1"/>
  <c r="G136" i="1"/>
  <c r="I136" i="1" s="1"/>
  <c r="G135" i="1"/>
  <c r="H135" i="1" s="1"/>
  <c r="G134" i="1"/>
  <c r="G133" i="1"/>
  <c r="G132" i="1"/>
  <c r="I132" i="1" s="1"/>
  <c r="G131" i="1"/>
  <c r="G130" i="1"/>
  <c r="G129" i="1"/>
  <c r="I129" i="1" s="1"/>
  <c r="G128" i="1"/>
  <c r="H128" i="1" s="1"/>
  <c r="G127" i="1"/>
  <c r="I127" i="1" s="1"/>
  <c r="G126" i="1"/>
  <c r="G125" i="1"/>
  <c r="I125" i="1" s="1"/>
  <c r="G124" i="1"/>
  <c r="G123" i="1"/>
  <c r="I123" i="1" s="1"/>
  <c r="G122" i="1"/>
  <c r="G121" i="1"/>
  <c r="H121" i="1" s="1"/>
  <c r="G120" i="1"/>
  <c r="I120" i="1" s="1"/>
  <c r="G119" i="1"/>
  <c r="H119" i="1" s="1"/>
  <c r="G118" i="1"/>
  <c r="G117" i="1"/>
  <c r="G116" i="1"/>
  <c r="I116" i="1" s="1"/>
  <c r="G115" i="1"/>
  <c r="G114" i="1"/>
  <c r="G113" i="1"/>
  <c r="I113" i="1" s="1"/>
  <c r="G112" i="1"/>
  <c r="H112" i="1" s="1"/>
  <c r="G111" i="1"/>
  <c r="I111" i="1" s="1"/>
  <c r="G110" i="1"/>
  <c r="G109" i="1"/>
  <c r="I109" i="1" s="1"/>
  <c r="G108" i="1"/>
  <c r="G107" i="1"/>
  <c r="I107" i="1" s="1"/>
  <c r="G106" i="1"/>
  <c r="G105" i="1"/>
  <c r="H105" i="1" s="1"/>
  <c r="G104" i="1"/>
  <c r="I104" i="1" s="1"/>
  <c r="G103" i="1"/>
  <c r="H103" i="1" s="1"/>
  <c r="G102" i="1"/>
  <c r="G101" i="1"/>
  <c r="G100" i="1"/>
  <c r="I100" i="1" s="1"/>
  <c r="G99" i="1"/>
  <c r="G98" i="1"/>
  <c r="G97" i="1"/>
  <c r="I97" i="1" s="1"/>
  <c r="G96" i="1"/>
  <c r="H96" i="1" s="1"/>
  <c r="G95" i="1"/>
  <c r="I95" i="1" s="1"/>
  <c r="G94" i="1"/>
  <c r="G93" i="1"/>
  <c r="I93" i="1" s="1"/>
  <c r="G92" i="1"/>
  <c r="G91" i="1"/>
  <c r="I91" i="1" s="1"/>
  <c r="G90" i="1"/>
  <c r="G89" i="1"/>
  <c r="H89" i="1" s="1"/>
  <c r="G88" i="1"/>
  <c r="I88" i="1" s="1"/>
  <c r="G87" i="1"/>
  <c r="H87" i="1" s="1"/>
  <c r="G86" i="1"/>
  <c r="G85" i="1"/>
  <c r="G84" i="1"/>
  <c r="I84" i="1" s="1"/>
  <c r="G83" i="1"/>
  <c r="G82" i="1"/>
  <c r="G81" i="1"/>
  <c r="I81" i="1" s="1"/>
  <c r="G80" i="1"/>
  <c r="H80" i="1" s="1"/>
  <c r="G79" i="1"/>
  <c r="I79" i="1" s="1"/>
  <c r="G78" i="1"/>
  <c r="G77" i="1"/>
  <c r="I77" i="1" s="1"/>
  <c r="G76" i="1"/>
  <c r="G75" i="1"/>
  <c r="I75" i="1" s="1"/>
  <c r="G74" i="1"/>
  <c r="G73" i="1"/>
  <c r="H73" i="1" s="1"/>
  <c r="G72" i="1"/>
  <c r="I72" i="1" s="1"/>
  <c r="G71" i="1"/>
  <c r="H71" i="1" s="1"/>
  <c r="G70" i="1"/>
  <c r="G69" i="1"/>
  <c r="G68" i="1"/>
  <c r="I68" i="1" s="1"/>
  <c r="G67" i="1"/>
  <c r="G66" i="1"/>
  <c r="G65" i="1"/>
  <c r="I65" i="1" s="1"/>
  <c r="G64" i="1"/>
  <c r="H64" i="1" s="1"/>
  <c r="G63" i="1"/>
  <c r="I63" i="1" s="1"/>
  <c r="G62" i="1"/>
  <c r="G61" i="1"/>
  <c r="I61" i="1" s="1"/>
  <c r="G60" i="1"/>
  <c r="G59" i="1"/>
  <c r="I59" i="1" s="1"/>
  <c r="G58" i="1"/>
  <c r="G57" i="1"/>
  <c r="H57" i="1" s="1"/>
  <c r="G56" i="1"/>
  <c r="I56" i="1" s="1"/>
  <c r="G55" i="1"/>
  <c r="H55" i="1" s="1"/>
  <c r="G54" i="1"/>
  <c r="G53" i="1"/>
  <c r="G52" i="1"/>
  <c r="I52" i="1" s="1"/>
  <c r="G51" i="1"/>
  <c r="G50" i="1"/>
  <c r="G49" i="1"/>
  <c r="I49" i="1" s="1"/>
  <c r="G48" i="1"/>
  <c r="H48" i="1" s="1"/>
  <c r="G47" i="1"/>
  <c r="I47" i="1" s="1"/>
  <c r="G46" i="1"/>
  <c r="G45" i="1"/>
  <c r="I45" i="1" s="1"/>
  <c r="G44" i="1"/>
  <c r="G43" i="1"/>
  <c r="I43" i="1" s="1"/>
  <c r="G42" i="1"/>
  <c r="G41" i="1"/>
  <c r="H41" i="1" s="1"/>
  <c r="G40" i="1"/>
  <c r="I40" i="1" s="1"/>
  <c r="G39" i="1"/>
  <c r="H39" i="1" s="1"/>
  <c r="G38" i="1"/>
  <c r="G37" i="1"/>
  <c r="G36" i="1"/>
  <c r="I36" i="1" s="1"/>
  <c r="G35" i="1"/>
  <c r="G34" i="1"/>
  <c r="G33" i="1"/>
  <c r="I33" i="1" s="1"/>
  <c r="G32" i="1"/>
  <c r="H32" i="1" s="1"/>
  <c r="G31" i="1"/>
  <c r="I31" i="1" s="1"/>
  <c r="G30" i="1"/>
  <c r="G29" i="1"/>
  <c r="I29" i="1" s="1"/>
  <c r="G28" i="1"/>
  <c r="G27" i="1"/>
  <c r="I27" i="1" s="1"/>
  <c r="G26" i="1"/>
  <c r="G25" i="1"/>
  <c r="H25" i="1" s="1"/>
  <c r="G24" i="1"/>
  <c r="I24" i="1" s="1"/>
  <c r="G23" i="1"/>
  <c r="H23" i="1" s="1"/>
  <c r="G22" i="1"/>
  <c r="G21" i="1"/>
  <c r="G20" i="1"/>
  <c r="I20" i="1" s="1"/>
  <c r="G19" i="1"/>
  <c r="G18" i="1"/>
  <c r="G17" i="1"/>
  <c r="I17" i="1" s="1"/>
  <c r="G16" i="1"/>
  <c r="H16" i="1" s="1"/>
  <c r="G15" i="1"/>
  <c r="I15" i="1" s="1"/>
  <c r="G14" i="1"/>
  <c r="G13" i="1"/>
  <c r="I13" i="1" s="1"/>
  <c r="G12" i="1"/>
  <c r="G11" i="1"/>
  <c r="I11" i="1" s="1"/>
  <c r="G10" i="1"/>
  <c r="G9" i="1"/>
  <c r="H9" i="1" s="1"/>
  <c r="G8" i="1"/>
  <c r="I8" i="1" s="1"/>
  <c r="G7" i="1"/>
  <c r="H7" i="1" s="1"/>
  <c r="G6" i="1"/>
  <c r="G5" i="1"/>
  <c r="G4" i="1"/>
  <c r="I4" i="1" s="1"/>
  <c r="G3" i="1"/>
  <c r="I3" i="1" s="1"/>
  <c r="G2" i="1"/>
  <c r="H77" i="1" l="1"/>
  <c r="K77" i="1" s="1"/>
  <c r="I41" i="1"/>
  <c r="K41" i="1" s="1"/>
  <c r="H113" i="1"/>
  <c r="K113" i="1" s="1"/>
  <c r="H84" i="1"/>
  <c r="H13" i="1"/>
  <c r="K13" i="1" s="1"/>
  <c r="H49" i="1"/>
  <c r="K49" i="1" s="1"/>
  <c r="I105" i="1"/>
  <c r="K105" i="1" s="1"/>
  <c r="H3" i="1"/>
  <c r="I23" i="1"/>
  <c r="H52" i="1"/>
  <c r="I80" i="1"/>
  <c r="K80" i="1" s="1"/>
  <c r="H123" i="1"/>
  <c r="H27" i="1"/>
  <c r="K27" i="1" s="1"/>
  <c r="I55" i="1"/>
  <c r="K55" i="1" s="1"/>
  <c r="H91" i="1"/>
  <c r="K91" i="1" s="1"/>
  <c r="I119" i="1"/>
  <c r="H56" i="1"/>
  <c r="K56" i="1" s="1"/>
  <c r="H120" i="1"/>
  <c r="K120" i="1" s="1"/>
  <c r="I16" i="1"/>
  <c r="K16" i="1" s="1"/>
  <c r="H45" i="1"/>
  <c r="K45" i="1" s="1"/>
  <c r="H59" i="1"/>
  <c r="I87" i="1"/>
  <c r="H109" i="1"/>
  <c r="K109" i="1" s="1"/>
  <c r="H116" i="1"/>
  <c r="K116" i="1" s="1"/>
  <c r="I9" i="1"/>
  <c r="K9" i="1" s="1"/>
  <c r="H17" i="1"/>
  <c r="K17" i="1" s="1"/>
  <c r="H24" i="1"/>
  <c r="K24" i="1" s="1"/>
  <c r="I73" i="1"/>
  <c r="K73" i="1" s="1"/>
  <c r="H81" i="1"/>
  <c r="K81" i="1" s="1"/>
  <c r="H88" i="1"/>
  <c r="K88" i="1" s="1"/>
  <c r="I137" i="1"/>
  <c r="K137" i="1" s="1"/>
  <c r="I6" i="1"/>
  <c r="H6" i="1"/>
  <c r="H14" i="1"/>
  <c r="I14" i="1"/>
  <c r="I22" i="1"/>
  <c r="H22" i="1"/>
  <c r="K22" i="1" s="1"/>
  <c r="H30" i="1"/>
  <c r="I30" i="1"/>
  <c r="I38" i="1"/>
  <c r="H38" i="1"/>
  <c r="K38" i="1" s="1"/>
  <c r="H46" i="1"/>
  <c r="I46" i="1"/>
  <c r="I54" i="1"/>
  <c r="H54" i="1"/>
  <c r="K54" i="1" s="1"/>
  <c r="H62" i="1"/>
  <c r="I62" i="1"/>
  <c r="I70" i="1"/>
  <c r="H70" i="1"/>
  <c r="K70" i="1" s="1"/>
  <c r="H78" i="1"/>
  <c r="I78" i="1"/>
  <c r="I86" i="1"/>
  <c r="H86" i="1"/>
  <c r="K86" i="1" s="1"/>
  <c r="H94" i="1"/>
  <c r="I94" i="1"/>
  <c r="I106" i="1"/>
  <c r="H106" i="1"/>
  <c r="K106" i="1" s="1"/>
  <c r="I114" i="1"/>
  <c r="H114" i="1"/>
  <c r="I122" i="1"/>
  <c r="H122" i="1"/>
  <c r="K122" i="1" s="1"/>
  <c r="H126" i="1"/>
  <c r="I126" i="1"/>
  <c r="I134" i="1"/>
  <c r="H134" i="1"/>
  <c r="K134" i="1" s="1"/>
  <c r="I2" i="1"/>
  <c r="H2" i="1"/>
  <c r="I10" i="1"/>
  <c r="H10" i="1"/>
  <c r="I18" i="1"/>
  <c r="H18" i="1"/>
  <c r="I26" i="1"/>
  <c r="H26" i="1"/>
  <c r="I34" i="1"/>
  <c r="H34" i="1"/>
  <c r="I42" i="1"/>
  <c r="H42" i="1"/>
  <c r="I50" i="1"/>
  <c r="H50" i="1"/>
  <c r="I58" i="1"/>
  <c r="H58" i="1"/>
  <c r="I66" i="1"/>
  <c r="H66" i="1"/>
  <c r="I74" i="1"/>
  <c r="H74" i="1"/>
  <c r="I82" i="1"/>
  <c r="H82" i="1"/>
  <c r="I90" i="1"/>
  <c r="H90" i="1"/>
  <c r="H98" i="1"/>
  <c r="I98" i="1"/>
  <c r="I102" i="1"/>
  <c r="H102" i="1"/>
  <c r="H110" i="1"/>
  <c r="I110" i="1"/>
  <c r="I118" i="1"/>
  <c r="H118" i="1"/>
  <c r="H130" i="1"/>
  <c r="I130" i="1"/>
  <c r="I138" i="1"/>
  <c r="H138" i="1"/>
  <c r="K3" i="1"/>
  <c r="I19" i="1"/>
  <c r="H19" i="1"/>
  <c r="I51" i="1"/>
  <c r="H51" i="1"/>
  <c r="K51" i="1" s="1"/>
  <c r="I83" i="1"/>
  <c r="H83" i="1"/>
  <c r="K83" i="1" s="1"/>
  <c r="I115" i="1"/>
  <c r="H115" i="1"/>
  <c r="K52" i="1"/>
  <c r="H63" i="1"/>
  <c r="K63" i="1" s="1"/>
  <c r="K84" i="1"/>
  <c r="I44" i="1"/>
  <c r="H44" i="1"/>
  <c r="I60" i="1"/>
  <c r="H60" i="1"/>
  <c r="I76" i="1"/>
  <c r="K76" i="1" s="1"/>
  <c r="H76" i="1"/>
  <c r="I92" i="1"/>
  <c r="H92" i="1"/>
  <c r="I108" i="1"/>
  <c r="H108" i="1"/>
  <c r="K112" i="1"/>
  <c r="I124" i="1"/>
  <c r="H124" i="1"/>
  <c r="I140" i="1"/>
  <c r="H140" i="1"/>
  <c r="H4" i="1"/>
  <c r="K4" i="1" s="1"/>
  <c r="I7" i="1"/>
  <c r="K7" i="1" s="1"/>
  <c r="H11" i="1"/>
  <c r="K11" i="1" s="1"/>
  <c r="I25" i="1"/>
  <c r="K25" i="1" s="1"/>
  <c r="H29" i="1"/>
  <c r="K29" i="1" s="1"/>
  <c r="I32" i="1"/>
  <c r="K32" i="1" s="1"/>
  <c r="H36" i="1"/>
  <c r="K36" i="1" s="1"/>
  <c r="I39" i="1"/>
  <c r="K39" i="1" s="1"/>
  <c r="H43" i="1"/>
  <c r="K43" i="1" s="1"/>
  <c r="I57" i="1"/>
  <c r="K57" i="1" s="1"/>
  <c r="H61" i="1"/>
  <c r="K61" i="1" s="1"/>
  <c r="I64" i="1"/>
  <c r="K64" i="1" s="1"/>
  <c r="H68" i="1"/>
  <c r="K68" i="1" s="1"/>
  <c r="I71" i="1"/>
  <c r="K71" i="1" s="1"/>
  <c r="H75" i="1"/>
  <c r="K75" i="1" s="1"/>
  <c r="I89" i="1"/>
  <c r="K89" i="1" s="1"/>
  <c r="H93" i="1"/>
  <c r="K93" i="1" s="1"/>
  <c r="I96" i="1"/>
  <c r="K96" i="1" s="1"/>
  <c r="H100" i="1"/>
  <c r="K100" i="1" s="1"/>
  <c r="I103" i="1"/>
  <c r="K103" i="1" s="1"/>
  <c r="H107" i="1"/>
  <c r="K107" i="1" s="1"/>
  <c r="I121" i="1"/>
  <c r="K121" i="1" s="1"/>
  <c r="H125" i="1"/>
  <c r="K125" i="1" s="1"/>
  <c r="I128" i="1"/>
  <c r="K128" i="1" s="1"/>
  <c r="H132" i="1"/>
  <c r="K132" i="1" s="1"/>
  <c r="I135" i="1"/>
  <c r="K135" i="1" s="1"/>
  <c r="H139" i="1"/>
  <c r="K139" i="1" s="1"/>
  <c r="K59" i="1"/>
  <c r="K123" i="1"/>
  <c r="K23" i="1"/>
  <c r="I35" i="1"/>
  <c r="H35" i="1"/>
  <c r="K35" i="1" s="1"/>
  <c r="I67" i="1"/>
  <c r="H67" i="1"/>
  <c r="K87" i="1"/>
  <c r="I99" i="1"/>
  <c r="H99" i="1"/>
  <c r="K119" i="1"/>
  <c r="I131" i="1"/>
  <c r="H131" i="1"/>
  <c r="K20" i="1"/>
  <c r="H31" i="1"/>
  <c r="K31" i="1" s="1"/>
  <c r="H95" i="1"/>
  <c r="K95" i="1" s="1"/>
  <c r="H127" i="1"/>
  <c r="K127" i="1" s="1"/>
  <c r="I12" i="1"/>
  <c r="H12" i="1"/>
  <c r="I28" i="1"/>
  <c r="H28" i="1"/>
  <c r="I5" i="1"/>
  <c r="H5" i="1"/>
  <c r="K5" i="1" s="1"/>
  <c r="I21" i="1"/>
  <c r="H21" i="1"/>
  <c r="I37" i="1"/>
  <c r="H37" i="1"/>
  <c r="K37" i="1" s="1"/>
  <c r="I53" i="1"/>
  <c r="H53" i="1"/>
  <c r="I69" i="1"/>
  <c r="H69" i="1"/>
  <c r="K69" i="1" s="1"/>
  <c r="I85" i="1"/>
  <c r="H85" i="1"/>
  <c r="I101" i="1"/>
  <c r="H101" i="1"/>
  <c r="K101" i="1" s="1"/>
  <c r="I117" i="1"/>
  <c r="H117" i="1"/>
  <c r="I133" i="1"/>
  <c r="H133" i="1"/>
  <c r="K133" i="1" s="1"/>
  <c r="H8" i="1"/>
  <c r="K8" i="1" s="1"/>
  <c r="H15" i="1"/>
  <c r="K15" i="1" s="1"/>
  <c r="H33" i="1"/>
  <c r="K33" i="1" s="1"/>
  <c r="H40" i="1"/>
  <c r="K40" i="1" s="1"/>
  <c r="H47" i="1"/>
  <c r="K47" i="1" s="1"/>
  <c r="H65" i="1"/>
  <c r="K65" i="1" s="1"/>
  <c r="H72" i="1"/>
  <c r="K72" i="1" s="1"/>
  <c r="H79" i="1"/>
  <c r="K79" i="1" s="1"/>
  <c r="H97" i="1"/>
  <c r="K97" i="1" s="1"/>
  <c r="H104" i="1"/>
  <c r="K104" i="1" s="1"/>
  <c r="H111" i="1"/>
  <c r="K111" i="1" s="1"/>
  <c r="H129" i="1"/>
  <c r="K129" i="1" s="1"/>
  <c r="H136" i="1"/>
  <c r="K136" i="1" s="1"/>
  <c r="K99" i="1" l="1"/>
  <c r="K28" i="1"/>
  <c r="K108" i="1"/>
  <c r="K92" i="1"/>
  <c r="K131" i="1"/>
  <c r="K124" i="1"/>
  <c r="K115" i="1"/>
  <c r="K82" i="1"/>
  <c r="K66" i="1"/>
  <c r="K50" i="1"/>
  <c r="K34" i="1"/>
  <c r="K18" i="1"/>
  <c r="K2" i="1"/>
  <c r="K114" i="1"/>
  <c r="K44" i="1"/>
  <c r="K126" i="1"/>
  <c r="K78" i="1"/>
  <c r="K46" i="1"/>
  <c r="K14" i="1"/>
  <c r="K12" i="1"/>
  <c r="K140" i="1"/>
  <c r="K60" i="1"/>
  <c r="K130" i="1"/>
  <c r="K110" i="1"/>
  <c r="K98" i="1"/>
  <c r="K6" i="1"/>
  <c r="K94" i="1"/>
  <c r="K62" i="1"/>
  <c r="K30" i="1"/>
  <c r="K117" i="1"/>
  <c r="K85" i="1"/>
  <c r="K53" i="1"/>
  <c r="K21" i="1"/>
  <c r="K67" i="1"/>
  <c r="K19" i="1"/>
  <c r="K138" i="1"/>
  <c r="K118" i="1"/>
  <c r="K102" i="1"/>
  <c r="K90" i="1"/>
  <c r="K74" i="1"/>
  <c r="K58" i="1"/>
  <c r="K42" i="1"/>
  <c r="K26" i="1"/>
  <c r="K10" i="1"/>
</calcChain>
</file>

<file path=xl/sharedStrings.xml><?xml version="1.0" encoding="utf-8"?>
<sst xmlns="http://schemas.openxmlformats.org/spreadsheetml/2006/main" count="28" uniqueCount="16">
  <si>
    <t>Census Tract name</t>
  </si>
  <si>
    <t>Low</t>
  </si>
  <si>
    <t>Medium</t>
  </si>
  <si>
    <t>High</t>
  </si>
  <si>
    <t>80 to 120</t>
  </si>
  <si>
    <t>85 to 115</t>
  </si>
  <si>
    <t>75 to 125</t>
  </si>
  <si>
    <t>low</t>
  </si>
  <si>
    <t>med</t>
  </si>
  <si>
    <t>high</t>
  </si>
  <si>
    <t>Males 15 years and over with income</t>
  </si>
  <si>
    <t>Females 15 years and over with income</t>
  </si>
  <si>
    <t>W/Inc</t>
  </si>
  <si>
    <t>ShareM</t>
  </si>
  <si>
    <t>ShareF</t>
  </si>
  <si>
    <t>Average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</si>
</sst>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1521-B0F0-417F-98F9-02CCA0F420A6}">
  <dimension ref="A1:K150"/>
  <sheetViews>
    <sheetView workbookViewId="0">
      <selection activeCell="K1" sqref="K1:K1048576"/>
    </sheetView>
  </sheetViews>
  <sheetFormatPr defaultRowHeight="15" x14ac:dyDescent="0.25"/>
  <sheetData>
    <row r="1" spans="1:11" ht="75" x14ac:dyDescent="0.25">
      <c r="A1" s="2" t="s">
        <v>0</v>
      </c>
      <c r="B1" s="2" t="s">
        <v>10</v>
      </c>
      <c r="C1" s="2" t="s">
        <v>15</v>
      </c>
      <c r="D1" s="2" t="s">
        <v>11</v>
      </c>
      <c r="E1" s="2" t="s">
        <v>15</v>
      </c>
      <c r="G1" s="3" t="s">
        <v>12</v>
      </c>
      <c r="H1" s="3" t="s">
        <v>13</v>
      </c>
      <c r="I1" s="3" t="s">
        <v>14</v>
      </c>
    </row>
    <row r="2" spans="1:11" x14ac:dyDescent="0.25">
      <c r="A2" s="1">
        <v>0</v>
      </c>
      <c r="B2" s="1">
        <v>221130</v>
      </c>
      <c r="C2" s="1">
        <v>23356</v>
      </c>
      <c r="D2" s="1">
        <v>221515</v>
      </c>
      <c r="E2" s="1">
        <v>12779</v>
      </c>
      <c r="G2">
        <f>B2+D2</f>
        <v>442645</v>
      </c>
      <c r="H2">
        <f>B2/G2</f>
        <v>0.49956511425634537</v>
      </c>
      <c r="I2">
        <f>D2/G2</f>
        <v>0.50043488574365458</v>
      </c>
      <c r="K2">
        <f>H2*C2+I2*E2</f>
        <v>18062.900213489364</v>
      </c>
    </row>
    <row r="3" spans="1:11" x14ac:dyDescent="0.25">
      <c r="A3" s="1">
        <v>1</v>
      </c>
      <c r="B3" s="1">
        <v>1525</v>
      </c>
      <c r="C3" s="1">
        <v>22474</v>
      </c>
      <c r="D3" s="1">
        <v>1635</v>
      </c>
      <c r="E3" s="1">
        <v>13670</v>
      </c>
      <c r="G3">
        <f t="shared" ref="G3:G66" si="0">B3+D3</f>
        <v>3160</v>
      </c>
      <c r="H3">
        <f t="shared" ref="H3:H66" si="1">B3/G3</f>
        <v>0.48259493670886078</v>
      </c>
      <c r="I3">
        <f t="shared" ref="I3:I66" si="2">D3/G3</f>
        <v>0.51740506329113922</v>
      </c>
      <c r="K3">
        <f t="shared" ref="K3:K66" si="3">H3*C3+I3*E3</f>
        <v>17918.765822784808</v>
      </c>
    </row>
    <row r="4" spans="1:11" x14ac:dyDescent="0.25">
      <c r="A4" s="1">
        <v>2</v>
      </c>
      <c r="B4" s="1">
        <v>2045</v>
      </c>
      <c r="C4" s="1">
        <v>18408</v>
      </c>
      <c r="D4" s="1">
        <v>2260</v>
      </c>
      <c r="E4" s="1">
        <v>11787</v>
      </c>
      <c r="G4">
        <f t="shared" si="0"/>
        <v>4305</v>
      </c>
      <c r="H4">
        <f t="shared" si="1"/>
        <v>0.47502903600464574</v>
      </c>
      <c r="I4">
        <f t="shared" si="2"/>
        <v>0.52497096399535426</v>
      </c>
      <c r="K4">
        <f t="shared" si="3"/>
        <v>14932.167247386758</v>
      </c>
    </row>
    <row r="5" spans="1:11" x14ac:dyDescent="0.25">
      <c r="A5" s="1">
        <v>3</v>
      </c>
      <c r="B5" s="1">
        <v>1935</v>
      </c>
      <c r="C5" s="1">
        <v>18109</v>
      </c>
      <c r="D5" s="1">
        <v>2340</v>
      </c>
      <c r="E5" s="1">
        <v>11078</v>
      </c>
      <c r="G5">
        <f t="shared" si="0"/>
        <v>4275</v>
      </c>
      <c r="H5">
        <f t="shared" si="1"/>
        <v>0.45263157894736844</v>
      </c>
      <c r="I5">
        <f t="shared" si="2"/>
        <v>0.54736842105263162</v>
      </c>
      <c r="K5">
        <f t="shared" si="3"/>
        <v>14260.452631578948</v>
      </c>
    </row>
    <row r="6" spans="1:11" x14ac:dyDescent="0.25">
      <c r="A6" s="1">
        <v>4.01</v>
      </c>
      <c r="B6" s="1">
        <v>1700</v>
      </c>
      <c r="C6" s="1">
        <v>22025</v>
      </c>
      <c r="D6" s="1">
        <v>2115</v>
      </c>
      <c r="E6" s="1">
        <v>13812</v>
      </c>
      <c r="G6">
        <f t="shared" si="0"/>
        <v>3815</v>
      </c>
      <c r="H6">
        <f t="shared" si="1"/>
        <v>0.44560943643512452</v>
      </c>
      <c r="I6">
        <f t="shared" si="2"/>
        <v>0.55439056356487548</v>
      </c>
      <c r="K6">
        <f t="shared" si="3"/>
        <v>17471.790301441677</v>
      </c>
    </row>
    <row r="7" spans="1:11" x14ac:dyDescent="0.25">
      <c r="A7" s="1">
        <v>4.0199999999999996</v>
      </c>
      <c r="B7" s="1">
        <v>1210</v>
      </c>
      <c r="C7" s="1">
        <v>19919</v>
      </c>
      <c r="D7" s="1">
        <v>1390</v>
      </c>
      <c r="E7" s="1">
        <v>12738</v>
      </c>
      <c r="G7">
        <f t="shared" si="0"/>
        <v>2600</v>
      </c>
      <c r="H7">
        <f t="shared" si="1"/>
        <v>0.4653846153846154</v>
      </c>
      <c r="I7">
        <f t="shared" si="2"/>
        <v>0.5346153846153846</v>
      </c>
      <c r="K7">
        <f t="shared" si="3"/>
        <v>16079.926923076924</v>
      </c>
    </row>
    <row r="8" spans="1:11" x14ac:dyDescent="0.25">
      <c r="A8" s="1">
        <v>5</v>
      </c>
      <c r="B8" s="1">
        <v>2080</v>
      </c>
      <c r="C8" s="1">
        <v>34770</v>
      </c>
      <c r="D8" s="1">
        <v>1980</v>
      </c>
      <c r="E8" s="1">
        <v>15772</v>
      </c>
      <c r="G8">
        <f t="shared" si="0"/>
        <v>4060</v>
      </c>
      <c r="H8">
        <f t="shared" si="1"/>
        <v>0.51231527093596063</v>
      </c>
      <c r="I8">
        <f t="shared" si="2"/>
        <v>0.48768472906403942</v>
      </c>
      <c r="K8">
        <f t="shared" si="3"/>
        <v>25504.96551724138</v>
      </c>
    </row>
    <row r="9" spans="1:11" x14ac:dyDescent="0.25">
      <c r="A9" s="1">
        <v>6</v>
      </c>
      <c r="B9" s="1">
        <v>2200</v>
      </c>
      <c r="C9" s="1">
        <v>25694</v>
      </c>
      <c r="D9" s="1">
        <v>2575</v>
      </c>
      <c r="E9" s="1">
        <v>14403</v>
      </c>
      <c r="G9">
        <f t="shared" si="0"/>
        <v>4775</v>
      </c>
      <c r="H9">
        <f t="shared" si="1"/>
        <v>0.4607329842931937</v>
      </c>
      <c r="I9">
        <f t="shared" si="2"/>
        <v>0.53926701570680624</v>
      </c>
      <c r="K9">
        <f t="shared" si="3"/>
        <v>19605.136125654448</v>
      </c>
    </row>
    <row r="10" spans="1:11" x14ac:dyDescent="0.25">
      <c r="A10" s="1">
        <v>7</v>
      </c>
      <c r="B10" s="1">
        <v>1380</v>
      </c>
      <c r="C10" s="1">
        <v>26631</v>
      </c>
      <c r="D10" s="1">
        <v>1500</v>
      </c>
      <c r="E10" s="1">
        <v>13298</v>
      </c>
      <c r="G10">
        <f t="shared" si="0"/>
        <v>2880</v>
      </c>
      <c r="H10">
        <f t="shared" si="1"/>
        <v>0.47916666666666669</v>
      </c>
      <c r="I10">
        <f t="shared" si="2"/>
        <v>0.52083333333333337</v>
      </c>
      <c r="K10">
        <f t="shared" si="3"/>
        <v>19686.729166666668</v>
      </c>
    </row>
    <row r="11" spans="1:11" x14ac:dyDescent="0.25">
      <c r="A11" s="1">
        <v>8</v>
      </c>
      <c r="B11" s="1">
        <v>1185</v>
      </c>
      <c r="C11" s="1">
        <v>38378</v>
      </c>
      <c r="D11" s="1">
        <v>1220</v>
      </c>
      <c r="E11" s="1">
        <v>19048</v>
      </c>
      <c r="G11">
        <f t="shared" si="0"/>
        <v>2405</v>
      </c>
      <c r="H11">
        <f t="shared" si="1"/>
        <v>0.49272349272349275</v>
      </c>
      <c r="I11">
        <f t="shared" si="2"/>
        <v>0.5072765072765073</v>
      </c>
      <c r="K11">
        <f t="shared" si="3"/>
        <v>28572.345114345117</v>
      </c>
    </row>
    <row r="12" spans="1:11" x14ac:dyDescent="0.25">
      <c r="A12" s="1">
        <v>9</v>
      </c>
      <c r="B12" s="1">
        <v>1210</v>
      </c>
      <c r="C12" s="1">
        <v>34171</v>
      </c>
      <c r="D12" s="1">
        <v>1295</v>
      </c>
      <c r="E12" s="1">
        <v>15619</v>
      </c>
      <c r="G12">
        <f t="shared" si="0"/>
        <v>2505</v>
      </c>
      <c r="H12">
        <f t="shared" si="1"/>
        <v>0.48303393213572854</v>
      </c>
      <c r="I12">
        <f t="shared" si="2"/>
        <v>0.51696606786427146</v>
      </c>
      <c r="K12">
        <f t="shared" si="3"/>
        <v>24580.245508982036</v>
      </c>
    </row>
    <row r="13" spans="1:11" x14ac:dyDescent="0.25">
      <c r="A13" s="1">
        <v>10</v>
      </c>
      <c r="B13" s="1">
        <v>2145</v>
      </c>
      <c r="C13" s="1">
        <v>35944</v>
      </c>
      <c r="D13" s="1">
        <v>2470</v>
      </c>
      <c r="E13" s="1">
        <v>19332</v>
      </c>
      <c r="G13">
        <f t="shared" si="0"/>
        <v>4615</v>
      </c>
      <c r="H13">
        <f t="shared" si="1"/>
        <v>0.46478873239436619</v>
      </c>
      <c r="I13">
        <f t="shared" si="2"/>
        <v>0.53521126760563376</v>
      </c>
      <c r="K13">
        <f t="shared" si="3"/>
        <v>27053.070422535209</v>
      </c>
    </row>
    <row r="14" spans="1:11" x14ac:dyDescent="0.25">
      <c r="A14" s="1">
        <v>11</v>
      </c>
      <c r="B14" s="1">
        <v>2435</v>
      </c>
      <c r="C14" s="1">
        <v>29122</v>
      </c>
      <c r="D14" s="1">
        <v>3330</v>
      </c>
      <c r="E14" s="1">
        <v>20166</v>
      </c>
      <c r="G14">
        <f t="shared" si="0"/>
        <v>5765</v>
      </c>
      <c r="H14">
        <f t="shared" si="1"/>
        <v>0.42237640936686904</v>
      </c>
      <c r="I14">
        <f t="shared" si="2"/>
        <v>0.57762359063313096</v>
      </c>
      <c r="K14">
        <f t="shared" si="3"/>
        <v>23948.803122289683</v>
      </c>
    </row>
    <row r="15" spans="1:11" x14ac:dyDescent="0.25">
      <c r="A15" s="1">
        <v>12</v>
      </c>
      <c r="B15" s="1">
        <v>1780</v>
      </c>
      <c r="C15" s="1">
        <v>15860</v>
      </c>
      <c r="D15" s="1">
        <v>2185</v>
      </c>
      <c r="E15" s="1">
        <v>13408</v>
      </c>
      <c r="G15">
        <f t="shared" si="0"/>
        <v>3965</v>
      </c>
      <c r="H15">
        <f t="shared" si="1"/>
        <v>0.4489281210592686</v>
      </c>
      <c r="I15">
        <f t="shared" si="2"/>
        <v>0.5510718789407314</v>
      </c>
      <c r="K15">
        <f t="shared" si="3"/>
        <v>14508.771752837327</v>
      </c>
    </row>
    <row r="16" spans="1:11" x14ac:dyDescent="0.25">
      <c r="A16" s="1">
        <v>13</v>
      </c>
      <c r="B16" s="1">
        <v>635</v>
      </c>
      <c r="C16" s="1">
        <v>17516</v>
      </c>
      <c r="D16" s="1">
        <v>725</v>
      </c>
      <c r="E16" s="1">
        <v>14354</v>
      </c>
      <c r="G16">
        <f t="shared" si="0"/>
        <v>1360</v>
      </c>
      <c r="H16">
        <f t="shared" si="1"/>
        <v>0.46691176470588236</v>
      </c>
      <c r="I16">
        <f t="shared" si="2"/>
        <v>0.53308823529411764</v>
      </c>
      <c r="K16">
        <f t="shared" si="3"/>
        <v>15830.375</v>
      </c>
    </row>
    <row r="17" spans="1:11" x14ac:dyDescent="0.25">
      <c r="A17" s="1">
        <v>14</v>
      </c>
      <c r="B17" s="1">
        <v>1945</v>
      </c>
      <c r="C17" s="1">
        <v>17435</v>
      </c>
      <c r="D17" s="1">
        <v>2000</v>
      </c>
      <c r="E17" s="1">
        <v>13075</v>
      </c>
      <c r="G17">
        <f t="shared" si="0"/>
        <v>3945</v>
      </c>
      <c r="H17">
        <f t="shared" si="1"/>
        <v>0.49302915082382764</v>
      </c>
      <c r="I17">
        <f t="shared" si="2"/>
        <v>0.50697084917617241</v>
      </c>
      <c r="K17">
        <f t="shared" si="3"/>
        <v>15224.607097591888</v>
      </c>
    </row>
    <row r="18" spans="1:11" x14ac:dyDescent="0.25">
      <c r="A18" s="1">
        <v>15</v>
      </c>
      <c r="B18" s="1">
        <v>2585</v>
      </c>
      <c r="C18" s="1">
        <v>14576</v>
      </c>
      <c r="D18" s="1">
        <v>2800</v>
      </c>
      <c r="E18" s="1">
        <v>11554</v>
      </c>
      <c r="G18">
        <f t="shared" si="0"/>
        <v>5385</v>
      </c>
      <c r="H18">
        <f t="shared" si="1"/>
        <v>0.48003714020427113</v>
      </c>
      <c r="I18">
        <f t="shared" si="2"/>
        <v>0.51996285979572887</v>
      </c>
      <c r="K18">
        <f t="shared" si="3"/>
        <v>13004.672237697308</v>
      </c>
    </row>
    <row r="19" spans="1:11" x14ac:dyDescent="0.25">
      <c r="A19" s="1">
        <v>16</v>
      </c>
      <c r="B19" s="1">
        <v>980</v>
      </c>
      <c r="C19" s="1">
        <v>15889</v>
      </c>
      <c r="D19" s="1">
        <v>960</v>
      </c>
      <c r="E19" s="1">
        <v>12132</v>
      </c>
      <c r="G19">
        <f t="shared" si="0"/>
        <v>1940</v>
      </c>
      <c r="H19">
        <f t="shared" si="1"/>
        <v>0.50515463917525771</v>
      </c>
      <c r="I19">
        <f t="shared" si="2"/>
        <v>0.49484536082474229</v>
      </c>
      <c r="K19">
        <f t="shared" si="3"/>
        <v>14029.865979381444</v>
      </c>
    </row>
    <row r="20" spans="1:11" x14ac:dyDescent="0.25">
      <c r="A20" s="1">
        <v>17</v>
      </c>
      <c r="B20" s="1">
        <v>1345</v>
      </c>
      <c r="C20" s="1">
        <v>18588</v>
      </c>
      <c r="D20" s="1">
        <v>1435</v>
      </c>
      <c r="E20" s="1">
        <v>14795</v>
      </c>
      <c r="G20">
        <f t="shared" si="0"/>
        <v>2780</v>
      </c>
      <c r="H20">
        <f t="shared" si="1"/>
        <v>0.48381294964028776</v>
      </c>
      <c r="I20">
        <f t="shared" si="2"/>
        <v>0.51618705035971224</v>
      </c>
      <c r="K20">
        <f t="shared" si="3"/>
        <v>16630.102517985611</v>
      </c>
    </row>
    <row r="21" spans="1:11" x14ac:dyDescent="0.25">
      <c r="A21" s="1">
        <v>18</v>
      </c>
      <c r="B21" s="1">
        <v>1100</v>
      </c>
      <c r="C21" s="1">
        <v>22005</v>
      </c>
      <c r="D21" s="1">
        <v>1145</v>
      </c>
      <c r="E21" s="1">
        <v>13761</v>
      </c>
      <c r="G21">
        <f t="shared" si="0"/>
        <v>2245</v>
      </c>
      <c r="H21">
        <f t="shared" si="1"/>
        <v>0.48997772828507796</v>
      </c>
      <c r="I21">
        <f t="shared" si="2"/>
        <v>0.51002227171492209</v>
      </c>
      <c r="K21">
        <f t="shared" si="3"/>
        <v>17800.376391982183</v>
      </c>
    </row>
    <row r="22" spans="1:11" x14ac:dyDescent="0.25">
      <c r="A22" s="1">
        <v>19</v>
      </c>
      <c r="B22" s="1">
        <v>1160</v>
      </c>
      <c r="C22" s="1">
        <v>19346</v>
      </c>
      <c r="D22" s="1">
        <v>1190</v>
      </c>
      <c r="E22" s="1">
        <v>13142</v>
      </c>
      <c r="G22">
        <f t="shared" si="0"/>
        <v>2350</v>
      </c>
      <c r="H22">
        <f t="shared" si="1"/>
        <v>0.49361702127659574</v>
      </c>
      <c r="I22">
        <f t="shared" si="2"/>
        <v>0.50638297872340421</v>
      </c>
      <c r="K22">
        <f t="shared" si="3"/>
        <v>16204.399999999998</v>
      </c>
    </row>
    <row r="23" spans="1:11" x14ac:dyDescent="0.25">
      <c r="A23" s="1">
        <v>20</v>
      </c>
      <c r="B23" s="1">
        <v>945</v>
      </c>
      <c r="C23" s="1">
        <v>19497</v>
      </c>
      <c r="D23" s="1">
        <v>960</v>
      </c>
      <c r="E23" s="1">
        <v>12331</v>
      </c>
      <c r="G23">
        <f t="shared" si="0"/>
        <v>1905</v>
      </c>
      <c r="H23">
        <f t="shared" si="1"/>
        <v>0.49606299212598426</v>
      </c>
      <c r="I23">
        <f t="shared" si="2"/>
        <v>0.50393700787401574</v>
      </c>
      <c r="K23">
        <f t="shared" si="3"/>
        <v>15885.787401574802</v>
      </c>
    </row>
    <row r="24" spans="1:11" x14ac:dyDescent="0.25">
      <c r="A24" s="1">
        <v>21</v>
      </c>
      <c r="B24" s="1">
        <v>2205</v>
      </c>
      <c r="C24" s="1">
        <v>14491</v>
      </c>
      <c r="D24" s="1">
        <v>2175</v>
      </c>
      <c r="E24" s="1">
        <v>10681</v>
      </c>
      <c r="G24">
        <f t="shared" si="0"/>
        <v>4380</v>
      </c>
      <c r="H24">
        <f t="shared" si="1"/>
        <v>0.50342465753424659</v>
      </c>
      <c r="I24">
        <f t="shared" si="2"/>
        <v>0.49657534246575341</v>
      </c>
      <c r="K24">
        <f t="shared" si="3"/>
        <v>12599.047945205479</v>
      </c>
    </row>
    <row r="25" spans="1:11" x14ac:dyDescent="0.25">
      <c r="A25" s="1">
        <v>22</v>
      </c>
      <c r="B25" s="1">
        <v>1870</v>
      </c>
      <c r="C25" s="1">
        <v>10702</v>
      </c>
      <c r="D25" s="1">
        <v>1720</v>
      </c>
      <c r="E25" s="1">
        <v>8533</v>
      </c>
      <c r="G25">
        <f t="shared" si="0"/>
        <v>3590</v>
      </c>
      <c r="H25">
        <f t="shared" si="1"/>
        <v>0.52089136490250698</v>
      </c>
      <c r="I25">
        <f t="shared" si="2"/>
        <v>0.47910863509749302</v>
      </c>
      <c r="K25">
        <f t="shared" si="3"/>
        <v>9662.8133704735374</v>
      </c>
    </row>
    <row r="26" spans="1:11" x14ac:dyDescent="0.25">
      <c r="A26" s="1">
        <v>23</v>
      </c>
      <c r="B26" s="1">
        <v>1390</v>
      </c>
      <c r="C26" s="1">
        <v>13156</v>
      </c>
      <c r="D26" s="1">
        <v>1470</v>
      </c>
      <c r="E26" s="1">
        <v>9620</v>
      </c>
      <c r="G26">
        <f t="shared" si="0"/>
        <v>2860</v>
      </c>
      <c r="H26">
        <f t="shared" si="1"/>
        <v>0.48601398601398599</v>
      </c>
      <c r="I26">
        <f t="shared" si="2"/>
        <v>0.51398601398601396</v>
      </c>
      <c r="K26">
        <f t="shared" si="3"/>
        <v>11338.545454545454</v>
      </c>
    </row>
    <row r="27" spans="1:11" x14ac:dyDescent="0.25">
      <c r="A27" s="1">
        <v>24</v>
      </c>
      <c r="B27" s="1">
        <v>340</v>
      </c>
      <c r="C27" s="1">
        <v>8365</v>
      </c>
      <c r="D27" s="1">
        <v>105</v>
      </c>
      <c r="E27" s="1">
        <v>10388</v>
      </c>
      <c r="G27">
        <f t="shared" si="0"/>
        <v>445</v>
      </c>
      <c r="H27">
        <f t="shared" si="1"/>
        <v>0.7640449438202247</v>
      </c>
      <c r="I27">
        <f t="shared" si="2"/>
        <v>0.23595505617977527</v>
      </c>
      <c r="K27">
        <f t="shared" si="3"/>
        <v>8842.3370786516862</v>
      </c>
    </row>
    <row r="28" spans="1:11" x14ac:dyDescent="0.25">
      <c r="A28" s="1">
        <v>25</v>
      </c>
      <c r="B28" s="1">
        <v>1370</v>
      </c>
      <c r="C28" s="1">
        <v>9512</v>
      </c>
      <c r="D28" s="1">
        <v>925</v>
      </c>
      <c r="E28" s="1">
        <v>8132</v>
      </c>
      <c r="G28">
        <f t="shared" si="0"/>
        <v>2295</v>
      </c>
      <c r="H28">
        <f t="shared" si="1"/>
        <v>0.59694989106753815</v>
      </c>
      <c r="I28">
        <f t="shared" si="2"/>
        <v>0.40305010893246185</v>
      </c>
      <c r="K28">
        <f t="shared" si="3"/>
        <v>8955.7908496732034</v>
      </c>
    </row>
    <row r="29" spans="1:11" x14ac:dyDescent="0.25">
      <c r="A29" s="1">
        <v>26</v>
      </c>
      <c r="B29" s="1">
        <v>810</v>
      </c>
      <c r="C29" s="1">
        <v>9680</v>
      </c>
      <c r="D29" s="1">
        <v>835</v>
      </c>
      <c r="E29" s="1">
        <v>8189</v>
      </c>
      <c r="G29">
        <f t="shared" si="0"/>
        <v>1645</v>
      </c>
      <c r="H29">
        <f t="shared" si="1"/>
        <v>0.49240121580547114</v>
      </c>
      <c r="I29">
        <f t="shared" si="2"/>
        <v>0.50759878419452886</v>
      </c>
      <c r="K29">
        <f t="shared" si="3"/>
        <v>8923.1702127659573</v>
      </c>
    </row>
    <row r="30" spans="1:11" x14ac:dyDescent="0.25">
      <c r="A30" s="1">
        <v>27</v>
      </c>
      <c r="B30" s="1">
        <v>560</v>
      </c>
      <c r="C30" s="1">
        <v>15240</v>
      </c>
      <c r="D30" s="1">
        <v>560</v>
      </c>
      <c r="E30" s="1">
        <v>12032</v>
      </c>
      <c r="G30">
        <f t="shared" si="0"/>
        <v>1120</v>
      </c>
      <c r="H30">
        <f t="shared" si="1"/>
        <v>0.5</v>
      </c>
      <c r="I30">
        <f t="shared" si="2"/>
        <v>0.5</v>
      </c>
      <c r="K30">
        <f t="shared" si="3"/>
        <v>13636</v>
      </c>
    </row>
    <row r="31" spans="1:11" x14ac:dyDescent="0.25">
      <c r="A31" s="1">
        <v>28</v>
      </c>
      <c r="B31" s="1">
        <v>1830</v>
      </c>
      <c r="C31" s="1">
        <v>13511</v>
      </c>
      <c r="D31" s="1">
        <v>1890</v>
      </c>
      <c r="E31" s="1">
        <v>9215</v>
      </c>
      <c r="G31">
        <f t="shared" si="0"/>
        <v>3720</v>
      </c>
      <c r="H31">
        <f t="shared" si="1"/>
        <v>0.49193548387096775</v>
      </c>
      <c r="I31">
        <f t="shared" si="2"/>
        <v>0.50806451612903225</v>
      </c>
      <c r="K31">
        <f t="shared" si="3"/>
        <v>11328.354838709678</v>
      </c>
    </row>
    <row r="32" spans="1:11" x14ac:dyDescent="0.25">
      <c r="A32" s="1">
        <v>29</v>
      </c>
      <c r="B32" s="1">
        <v>1685</v>
      </c>
      <c r="C32" s="1">
        <v>14971</v>
      </c>
      <c r="D32" s="1">
        <v>1970</v>
      </c>
      <c r="E32" s="1">
        <v>9793</v>
      </c>
      <c r="G32">
        <f t="shared" si="0"/>
        <v>3655</v>
      </c>
      <c r="H32">
        <f t="shared" si="1"/>
        <v>0.46101231190150477</v>
      </c>
      <c r="I32">
        <f t="shared" si="2"/>
        <v>0.53898768809849518</v>
      </c>
      <c r="K32">
        <f t="shared" si="3"/>
        <v>12180.12175102599</v>
      </c>
    </row>
    <row r="33" spans="1:11" x14ac:dyDescent="0.25">
      <c r="A33" s="1">
        <v>30</v>
      </c>
      <c r="B33" s="1">
        <v>1305</v>
      </c>
      <c r="C33" s="1">
        <v>20913</v>
      </c>
      <c r="D33" s="1">
        <v>1400</v>
      </c>
      <c r="E33" s="1">
        <v>13101</v>
      </c>
      <c r="G33">
        <f t="shared" si="0"/>
        <v>2705</v>
      </c>
      <c r="H33">
        <f t="shared" si="1"/>
        <v>0.48243992606284658</v>
      </c>
      <c r="I33">
        <f t="shared" si="2"/>
        <v>0.51756007393715342</v>
      </c>
      <c r="K33">
        <f t="shared" si="3"/>
        <v>16869.820702402958</v>
      </c>
    </row>
    <row r="34" spans="1:11" x14ac:dyDescent="0.25">
      <c r="A34" s="1">
        <v>31</v>
      </c>
      <c r="B34" s="1">
        <v>880</v>
      </c>
      <c r="C34" s="1">
        <v>18067</v>
      </c>
      <c r="D34" s="1">
        <v>810</v>
      </c>
      <c r="E34" s="1">
        <v>11386</v>
      </c>
      <c r="G34">
        <f t="shared" si="0"/>
        <v>1690</v>
      </c>
      <c r="H34">
        <f t="shared" si="1"/>
        <v>0.52071005917159763</v>
      </c>
      <c r="I34">
        <f t="shared" si="2"/>
        <v>0.47928994082840237</v>
      </c>
      <c r="K34">
        <f t="shared" si="3"/>
        <v>14864.863905325445</v>
      </c>
    </row>
    <row r="35" spans="1:11" x14ac:dyDescent="0.25">
      <c r="A35" s="1">
        <v>32</v>
      </c>
      <c r="B35" s="1">
        <v>1960</v>
      </c>
      <c r="C35" s="1">
        <v>17173</v>
      </c>
      <c r="D35" s="1">
        <v>2060</v>
      </c>
      <c r="E35" s="1">
        <v>10312</v>
      </c>
      <c r="G35">
        <f t="shared" si="0"/>
        <v>4020</v>
      </c>
      <c r="H35">
        <f t="shared" si="1"/>
        <v>0.48756218905472637</v>
      </c>
      <c r="I35">
        <f t="shared" si="2"/>
        <v>0.51243781094527363</v>
      </c>
      <c r="K35">
        <f t="shared" si="3"/>
        <v>13657.164179104479</v>
      </c>
    </row>
    <row r="36" spans="1:11" x14ac:dyDescent="0.25">
      <c r="A36" s="1">
        <v>33</v>
      </c>
      <c r="B36" s="1">
        <v>405</v>
      </c>
      <c r="C36" s="1">
        <v>14891</v>
      </c>
      <c r="D36" s="1">
        <v>280</v>
      </c>
      <c r="E36" s="1">
        <v>6941</v>
      </c>
      <c r="G36">
        <f t="shared" si="0"/>
        <v>685</v>
      </c>
      <c r="H36">
        <f t="shared" si="1"/>
        <v>0.59124087591240881</v>
      </c>
      <c r="I36">
        <f t="shared" si="2"/>
        <v>0.40875912408759124</v>
      </c>
      <c r="K36">
        <f t="shared" si="3"/>
        <v>11641.364963503651</v>
      </c>
    </row>
    <row r="37" spans="1:11" x14ac:dyDescent="0.25">
      <c r="A37" s="1">
        <v>34</v>
      </c>
      <c r="B37" s="1">
        <v>840</v>
      </c>
      <c r="C37" s="1">
        <v>11671</v>
      </c>
      <c r="D37" s="1">
        <v>920</v>
      </c>
      <c r="E37" s="1">
        <v>7943</v>
      </c>
      <c r="G37">
        <f t="shared" si="0"/>
        <v>1760</v>
      </c>
      <c r="H37">
        <f t="shared" si="1"/>
        <v>0.47727272727272729</v>
      </c>
      <c r="I37">
        <f t="shared" si="2"/>
        <v>0.52272727272727271</v>
      </c>
      <c r="K37">
        <f t="shared" si="3"/>
        <v>9722.2727272727279</v>
      </c>
    </row>
    <row r="38" spans="1:11" x14ac:dyDescent="0.25">
      <c r="A38" s="1">
        <v>35</v>
      </c>
      <c r="B38" s="1">
        <v>635</v>
      </c>
      <c r="C38" s="1">
        <v>13122</v>
      </c>
      <c r="D38" s="1">
        <v>520</v>
      </c>
      <c r="E38" s="1">
        <v>9580</v>
      </c>
      <c r="G38">
        <f t="shared" si="0"/>
        <v>1155</v>
      </c>
      <c r="H38">
        <f t="shared" si="1"/>
        <v>0.54978354978354982</v>
      </c>
      <c r="I38">
        <f t="shared" si="2"/>
        <v>0.45021645021645024</v>
      </c>
      <c r="K38">
        <f t="shared" si="3"/>
        <v>11527.333333333334</v>
      </c>
    </row>
    <row r="39" spans="1:11" x14ac:dyDescent="0.25">
      <c r="A39" s="1">
        <v>36</v>
      </c>
      <c r="B39" s="1">
        <v>320</v>
      </c>
      <c r="C39" s="1">
        <v>12045</v>
      </c>
      <c r="D39" s="1">
        <v>295</v>
      </c>
      <c r="E39" s="1">
        <v>9288</v>
      </c>
      <c r="G39">
        <f t="shared" si="0"/>
        <v>615</v>
      </c>
      <c r="H39">
        <f t="shared" si="1"/>
        <v>0.52032520325203258</v>
      </c>
      <c r="I39">
        <f t="shared" si="2"/>
        <v>0.47967479674796748</v>
      </c>
      <c r="K39">
        <f t="shared" si="3"/>
        <v>10722.536585365855</v>
      </c>
    </row>
    <row r="40" spans="1:11" x14ac:dyDescent="0.25">
      <c r="A40" s="1">
        <v>37</v>
      </c>
      <c r="B40" s="1">
        <v>1305</v>
      </c>
      <c r="C40" s="1">
        <v>19453</v>
      </c>
      <c r="D40" s="1">
        <v>1165</v>
      </c>
      <c r="E40" s="1">
        <v>11267</v>
      </c>
      <c r="G40">
        <f t="shared" si="0"/>
        <v>2470</v>
      </c>
      <c r="H40">
        <f t="shared" si="1"/>
        <v>0.52834008097165996</v>
      </c>
      <c r="I40">
        <f t="shared" si="2"/>
        <v>0.47165991902834009</v>
      </c>
      <c r="K40">
        <f t="shared" si="3"/>
        <v>15591.991902834008</v>
      </c>
    </row>
    <row r="41" spans="1:11" x14ac:dyDescent="0.25">
      <c r="A41" s="1">
        <v>38</v>
      </c>
      <c r="B41" s="1">
        <v>2155</v>
      </c>
      <c r="C41" s="1">
        <v>16661</v>
      </c>
      <c r="D41" s="1">
        <v>2070</v>
      </c>
      <c r="E41" s="1">
        <v>10252</v>
      </c>
      <c r="G41">
        <f t="shared" si="0"/>
        <v>4225</v>
      </c>
      <c r="H41">
        <f t="shared" si="1"/>
        <v>0.51005917159763314</v>
      </c>
      <c r="I41">
        <f t="shared" si="2"/>
        <v>0.48994082840236686</v>
      </c>
      <c r="K41">
        <f t="shared" si="3"/>
        <v>13520.969230769231</v>
      </c>
    </row>
    <row r="42" spans="1:11" x14ac:dyDescent="0.25">
      <c r="A42" s="1">
        <v>39</v>
      </c>
      <c r="B42" s="1">
        <v>1455</v>
      </c>
      <c r="C42" s="1">
        <v>16247</v>
      </c>
      <c r="D42" s="1">
        <v>1410</v>
      </c>
      <c r="E42" s="1">
        <v>10476</v>
      </c>
      <c r="G42">
        <f t="shared" si="0"/>
        <v>2865</v>
      </c>
      <c r="H42">
        <f t="shared" si="1"/>
        <v>0.50785340314136129</v>
      </c>
      <c r="I42">
        <f t="shared" si="2"/>
        <v>0.49214659685863876</v>
      </c>
      <c r="K42">
        <f t="shared" si="3"/>
        <v>13406.821989528798</v>
      </c>
    </row>
    <row r="43" spans="1:11" x14ac:dyDescent="0.25">
      <c r="A43" s="1">
        <v>40</v>
      </c>
      <c r="B43" s="1">
        <v>795</v>
      </c>
      <c r="C43" s="1">
        <v>20046</v>
      </c>
      <c r="D43" s="1">
        <v>820</v>
      </c>
      <c r="E43" s="1">
        <v>12164</v>
      </c>
      <c r="G43">
        <f t="shared" si="0"/>
        <v>1615</v>
      </c>
      <c r="H43">
        <f t="shared" si="1"/>
        <v>0.49226006191950467</v>
      </c>
      <c r="I43">
        <f t="shared" si="2"/>
        <v>0.50773993808049533</v>
      </c>
      <c r="K43">
        <f t="shared" si="3"/>
        <v>16043.993808049538</v>
      </c>
    </row>
    <row r="44" spans="1:11" x14ac:dyDescent="0.25">
      <c r="A44" s="1">
        <v>41</v>
      </c>
      <c r="B44" s="1">
        <v>1385</v>
      </c>
      <c r="C44" s="1">
        <v>19090</v>
      </c>
      <c r="D44" s="1">
        <v>1410</v>
      </c>
      <c r="E44" s="1">
        <v>12535</v>
      </c>
      <c r="G44">
        <f t="shared" si="0"/>
        <v>2795</v>
      </c>
      <c r="H44">
        <f t="shared" si="1"/>
        <v>0.49552772808586765</v>
      </c>
      <c r="I44">
        <f t="shared" si="2"/>
        <v>0.50447227191413235</v>
      </c>
      <c r="K44">
        <f t="shared" si="3"/>
        <v>15783.184257602861</v>
      </c>
    </row>
    <row r="45" spans="1:11" x14ac:dyDescent="0.25">
      <c r="A45" s="1">
        <v>42</v>
      </c>
      <c r="B45" s="1">
        <v>905</v>
      </c>
      <c r="C45" s="1">
        <v>15462</v>
      </c>
      <c r="D45" s="1">
        <v>1025</v>
      </c>
      <c r="E45" s="1">
        <v>8869</v>
      </c>
      <c r="G45">
        <f t="shared" si="0"/>
        <v>1930</v>
      </c>
      <c r="H45">
        <f t="shared" si="1"/>
        <v>0.4689119170984456</v>
      </c>
      <c r="I45">
        <f t="shared" si="2"/>
        <v>0.5310880829015544</v>
      </c>
      <c r="K45">
        <f t="shared" si="3"/>
        <v>11960.536269430051</v>
      </c>
    </row>
    <row r="46" spans="1:11" x14ac:dyDescent="0.25">
      <c r="A46" s="1">
        <v>43</v>
      </c>
      <c r="B46" s="1">
        <v>1450</v>
      </c>
      <c r="C46" s="1">
        <v>13269</v>
      </c>
      <c r="D46" s="1">
        <v>1510</v>
      </c>
      <c r="E46" s="1">
        <v>8649</v>
      </c>
      <c r="G46">
        <f t="shared" si="0"/>
        <v>2960</v>
      </c>
      <c r="H46">
        <f t="shared" si="1"/>
        <v>0.48986486486486486</v>
      </c>
      <c r="I46">
        <f t="shared" si="2"/>
        <v>0.51013513513513509</v>
      </c>
      <c r="K46">
        <f t="shared" si="3"/>
        <v>10912.175675675675</v>
      </c>
    </row>
    <row r="47" spans="1:11" x14ac:dyDescent="0.25">
      <c r="A47" s="1">
        <v>44</v>
      </c>
      <c r="B47" s="1">
        <v>885</v>
      </c>
      <c r="C47" s="1">
        <v>13888</v>
      </c>
      <c r="D47" s="1">
        <v>960</v>
      </c>
      <c r="E47" s="1">
        <v>11345</v>
      </c>
      <c r="G47">
        <f t="shared" si="0"/>
        <v>1845</v>
      </c>
      <c r="H47">
        <f t="shared" si="1"/>
        <v>0.47967479674796748</v>
      </c>
      <c r="I47">
        <f t="shared" si="2"/>
        <v>0.52032520325203258</v>
      </c>
      <c r="K47">
        <f t="shared" si="3"/>
        <v>12564.813008130082</v>
      </c>
    </row>
    <row r="48" spans="1:11" x14ac:dyDescent="0.25">
      <c r="A48" s="1">
        <v>45</v>
      </c>
      <c r="B48" s="1">
        <v>2110</v>
      </c>
      <c r="C48" s="1">
        <v>15260</v>
      </c>
      <c r="D48" s="1">
        <v>2175</v>
      </c>
      <c r="E48" s="1">
        <v>9972</v>
      </c>
      <c r="G48">
        <f t="shared" si="0"/>
        <v>4285</v>
      </c>
      <c r="H48">
        <f t="shared" si="1"/>
        <v>0.49241540256709454</v>
      </c>
      <c r="I48">
        <f t="shared" si="2"/>
        <v>0.50758459743290552</v>
      </c>
      <c r="K48">
        <f t="shared" si="3"/>
        <v>12575.892648774796</v>
      </c>
    </row>
    <row r="49" spans="1:11" x14ac:dyDescent="0.25">
      <c r="A49" s="1">
        <v>46</v>
      </c>
      <c r="B49" s="1">
        <v>925</v>
      </c>
      <c r="C49" s="1">
        <v>15870</v>
      </c>
      <c r="D49" s="1">
        <v>865</v>
      </c>
      <c r="E49" s="1">
        <v>10642</v>
      </c>
      <c r="G49">
        <f t="shared" si="0"/>
        <v>1790</v>
      </c>
      <c r="H49">
        <f t="shared" si="1"/>
        <v>0.51675977653631289</v>
      </c>
      <c r="I49">
        <f t="shared" si="2"/>
        <v>0.48324022346368717</v>
      </c>
      <c r="K49">
        <f t="shared" si="3"/>
        <v>13343.620111731845</v>
      </c>
    </row>
    <row r="50" spans="1:11" x14ac:dyDescent="0.25">
      <c r="A50" s="1">
        <v>47</v>
      </c>
      <c r="B50" s="1">
        <v>1615</v>
      </c>
      <c r="C50" s="1">
        <v>19072</v>
      </c>
      <c r="D50" s="1">
        <v>1710</v>
      </c>
      <c r="E50" s="1">
        <v>11017</v>
      </c>
      <c r="G50">
        <f t="shared" si="0"/>
        <v>3325</v>
      </c>
      <c r="H50">
        <f t="shared" si="1"/>
        <v>0.48571428571428571</v>
      </c>
      <c r="I50">
        <f t="shared" si="2"/>
        <v>0.51428571428571423</v>
      </c>
      <c r="K50">
        <f t="shared" si="3"/>
        <v>14929.428571428571</v>
      </c>
    </row>
    <row r="51" spans="1:11" x14ac:dyDescent="0.25">
      <c r="A51" s="1">
        <v>48</v>
      </c>
      <c r="B51" s="1">
        <v>1755</v>
      </c>
      <c r="C51" s="1">
        <v>17635</v>
      </c>
      <c r="D51" s="1">
        <v>1625</v>
      </c>
      <c r="E51" s="1">
        <v>10332</v>
      </c>
      <c r="G51">
        <f t="shared" si="0"/>
        <v>3380</v>
      </c>
      <c r="H51">
        <f t="shared" si="1"/>
        <v>0.51923076923076927</v>
      </c>
      <c r="I51">
        <f t="shared" si="2"/>
        <v>0.48076923076923078</v>
      </c>
      <c r="K51">
        <f t="shared" si="3"/>
        <v>14123.942307692309</v>
      </c>
    </row>
    <row r="52" spans="1:11" x14ac:dyDescent="0.25">
      <c r="A52" s="1">
        <v>49</v>
      </c>
      <c r="B52" s="1">
        <v>1080</v>
      </c>
      <c r="C52" s="1">
        <v>19660</v>
      </c>
      <c r="D52" s="1">
        <v>1015</v>
      </c>
      <c r="E52" s="1">
        <v>10901</v>
      </c>
      <c r="G52">
        <f t="shared" si="0"/>
        <v>2095</v>
      </c>
      <c r="H52">
        <f t="shared" si="1"/>
        <v>0.51551312649164682</v>
      </c>
      <c r="I52">
        <f t="shared" si="2"/>
        <v>0.48448687350835323</v>
      </c>
      <c r="K52">
        <f t="shared" si="3"/>
        <v>15416.379474940335</v>
      </c>
    </row>
    <row r="53" spans="1:11" x14ac:dyDescent="0.25">
      <c r="A53" s="1">
        <v>50.01</v>
      </c>
      <c r="B53" s="1">
        <v>920</v>
      </c>
      <c r="C53" s="1">
        <v>18063</v>
      </c>
      <c r="D53" s="1">
        <v>1055</v>
      </c>
      <c r="E53" s="1">
        <v>9327</v>
      </c>
      <c r="G53">
        <f t="shared" si="0"/>
        <v>1975</v>
      </c>
      <c r="H53">
        <f t="shared" si="1"/>
        <v>0.46582278481012657</v>
      </c>
      <c r="I53">
        <f t="shared" si="2"/>
        <v>0.53417721518987338</v>
      </c>
      <c r="K53">
        <f t="shared" si="3"/>
        <v>13396.427848101266</v>
      </c>
    </row>
    <row r="54" spans="1:11" x14ac:dyDescent="0.25">
      <c r="A54" s="1">
        <v>50.02</v>
      </c>
      <c r="B54" s="1">
        <v>1295</v>
      </c>
      <c r="C54" s="1">
        <v>20457</v>
      </c>
      <c r="D54" s="1">
        <v>1265</v>
      </c>
      <c r="E54" s="1">
        <v>11250</v>
      </c>
      <c r="G54">
        <f t="shared" si="0"/>
        <v>2560</v>
      </c>
      <c r="H54">
        <f t="shared" si="1"/>
        <v>0.505859375</v>
      </c>
      <c r="I54">
        <f t="shared" si="2"/>
        <v>0.494140625</v>
      </c>
      <c r="K54">
        <f t="shared" si="3"/>
        <v>15907.447265625</v>
      </c>
    </row>
    <row r="55" spans="1:11" x14ac:dyDescent="0.25">
      <c r="A55" s="1">
        <v>51.01</v>
      </c>
      <c r="B55" s="1">
        <v>2415</v>
      </c>
      <c r="C55" s="1">
        <v>22154</v>
      </c>
      <c r="D55" s="1">
        <v>2205</v>
      </c>
      <c r="E55" s="1">
        <v>12982</v>
      </c>
      <c r="G55">
        <f t="shared" si="0"/>
        <v>4620</v>
      </c>
      <c r="H55">
        <f t="shared" si="1"/>
        <v>0.52272727272727271</v>
      </c>
      <c r="I55">
        <f t="shared" si="2"/>
        <v>0.47727272727272729</v>
      </c>
      <c r="K55">
        <f t="shared" si="3"/>
        <v>17776.454545454544</v>
      </c>
    </row>
    <row r="56" spans="1:11" x14ac:dyDescent="0.25">
      <c r="A56" s="1">
        <v>51.02</v>
      </c>
      <c r="B56" s="1">
        <v>1220</v>
      </c>
      <c r="C56" s="1">
        <v>24367</v>
      </c>
      <c r="D56" s="1">
        <v>1075</v>
      </c>
      <c r="E56" s="1">
        <v>12614</v>
      </c>
      <c r="G56">
        <f t="shared" si="0"/>
        <v>2295</v>
      </c>
      <c r="H56">
        <f t="shared" si="1"/>
        <v>0.53159041394335516</v>
      </c>
      <c r="I56">
        <f t="shared" si="2"/>
        <v>0.4684095860566449</v>
      </c>
      <c r="K56">
        <f t="shared" si="3"/>
        <v>18861.782135076253</v>
      </c>
    </row>
    <row r="57" spans="1:11" x14ac:dyDescent="0.25">
      <c r="A57" s="1">
        <v>52</v>
      </c>
      <c r="B57" s="1">
        <v>0</v>
      </c>
      <c r="C57" s="1">
        <v>0</v>
      </c>
      <c r="D57" s="1">
        <v>0</v>
      </c>
      <c r="E57" s="1">
        <v>0</v>
      </c>
      <c r="G57">
        <f t="shared" si="0"/>
        <v>0</v>
      </c>
      <c r="H57" t="e">
        <f t="shared" si="1"/>
        <v>#DIV/0!</v>
      </c>
      <c r="I57" t="e">
        <f t="shared" si="2"/>
        <v>#DIV/0!</v>
      </c>
      <c r="K57" t="e">
        <f t="shared" si="3"/>
        <v>#DIV/0!</v>
      </c>
    </row>
    <row r="58" spans="1:11" x14ac:dyDescent="0.25">
      <c r="A58" s="1">
        <v>100.01</v>
      </c>
      <c r="B58" s="1">
        <v>3680</v>
      </c>
      <c r="C58" s="1">
        <v>26866</v>
      </c>
      <c r="D58" s="1">
        <v>3505</v>
      </c>
      <c r="E58" s="1">
        <v>15381</v>
      </c>
      <c r="G58">
        <f t="shared" si="0"/>
        <v>7185</v>
      </c>
      <c r="H58">
        <f t="shared" si="1"/>
        <v>0.51217814892136393</v>
      </c>
      <c r="I58">
        <f t="shared" si="2"/>
        <v>0.48782185107863607</v>
      </c>
      <c r="K58">
        <f t="shared" si="3"/>
        <v>21263.366040361863</v>
      </c>
    </row>
    <row r="59" spans="1:11" x14ac:dyDescent="0.25">
      <c r="A59" s="1">
        <v>100.02</v>
      </c>
      <c r="B59" s="1">
        <v>390</v>
      </c>
      <c r="C59" s="1">
        <v>30829</v>
      </c>
      <c r="D59" s="1">
        <v>340</v>
      </c>
      <c r="E59" s="1">
        <v>15781</v>
      </c>
      <c r="G59">
        <f t="shared" si="0"/>
        <v>730</v>
      </c>
      <c r="H59">
        <f t="shared" si="1"/>
        <v>0.53424657534246578</v>
      </c>
      <c r="I59">
        <f t="shared" si="2"/>
        <v>0.46575342465753422</v>
      </c>
      <c r="K59">
        <f t="shared" si="3"/>
        <v>23820.342465753423</v>
      </c>
    </row>
    <row r="60" spans="1:11" x14ac:dyDescent="0.25">
      <c r="A60" s="1">
        <v>101.01</v>
      </c>
      <c r="B60" s="1">
        <v>2290</v>
      </c>
      <c r="C60" s="1">
        <v>29873</v>
      </c>
      <c r="D60" s="1">
        <v>2385</v>
      </c>
      <c r="E60" s="1">
        <v>15086</v>
      </c>
      <c r="G60">
        <f t="shared" si="0"/>
        <v>4675</v>
      </c>
      <c r="H60">
        <f t="shared" si="1"/>
        <v>0.48983957219251339</v>
      </c>
      <c r="I60">
        <f t="shared" si="2"/>
        <v>0.51016042780748661</v>
      </c>
      <c r="K60">
        <f t="shared" si="3"/>
        <v>22329.257754010694</v>
      </c>
    </row>
    <row r="61" spans="1:11" x14ac:dyDescent="0.25">
      <c r="A61" s="1">
        <v>101.02</v>
      </c>
      <c r="B61" s="1">
        <v>1440</v>
      </c>
      <c r="C61" s="1">
        <v>29769</v>
      </c>
      <c r="D61" s="1">
        <v>1405</v>
      </c>
      <c r="E61" s="1">
        <v>12977</v>
      </c>
      <c r="G61">
        <f t="shared" si="0"/>
        <v>2845</v>
      </c>
      <c r="H61">
        <f t="shared" si="1"/>
        <v>0.5061511423550088</v>
      </c>
      <c r="I61">
        <f t="shared" si="2"/>
        <v>0.4938488576449912</v>
      </c>
      <c r="K61">
        <f t="shared" si="3"/>
        <v>21476.289982425307</v>
      </c>
    </row>
    <row r="62" spans="1:11" x14ac:dyDescent="0.25">
      <c r="A62" s="1">
        <v>102.01</v>
      </c>
      <c r="B62" s="1">
        <v>1650</v>
      </c>
      <c r="C62" s="1">
        <v>25351</v>
      </c>
      <c r="D62" s="1">
        <v>1540</v>
      </c>
      <c r="E62" s="1">
        <v>13802</v>
      </c>
      <c r="G62">
        <f t="shared" si="0"/>
        <v>3190</v>
      </c>
      <c r="H62">
        <f t="shared" si="1"/>
        <v>0.51724137931034486</v>
      </c>
      <c r="I62">
        <f t="shared" si="2"/>
        <v>0.48275862068965519</v>
      </c>
      <c r="K62">
        <f t="shared" si="3"/>
        <v>19775.620689655174</v>
      </c>
    </row>
    <row r="63" spans="1:11" x14ac:dyDescent="0.25">
      <c r="A63" s="1">
        <v>102.02</v>
      </c>
      <c r="B63" s="1">
        <v>1515</v>
      </c>
      <c r="C63" s="1">
        <v>19624</v>
      </c>
      <c r="D63" s="1">
        <v>1545</v>
      </c>
      <c r="E63" s="1">
        <v>12045</v>
      </c>
      <c r="G63">
        <f t="shared" si="0"/>
        <v>3060</v>
      </c>
      <c r="H63">
        <f t="shared" si="1"/>
        <v>0.49509803921568629</v>
      </c>
      <c r="I63">
        <f t="shared" si="2"/>
        <v>0.50490196078431371</v>
      </c>
      <c r="K63">
        <f t="shared" si="3"/>
        <v>15797.348039215685</v>
      </c>
    </row>
    <row r="64" spans="1:11" x14ac:dyDescent="0.25">
      <c r="A64" s="1">
        <v>102.03</v>
      </c>
      <c r="B64" s="1">
        <v>1150</v>
      </c>
      <c r="C64" s="1">
        <v>19975</v>
      </c>
      <c r="D64" s="1">
        <v>1330</v>
      </c>
      <c r="E64" s="1">
        <v>12109</v>
      </c>
      <c r="G64">
        <f t="shared" si="0"/>
        <v>2480</v>
      </c>
      <c r="H64">
        <f t="shared" si="1"/>
        <v>0.46370967741935482</v>
      </c>
      <c r="I64">
        <f t="shared" si="2"/>
        <v>0.53629032258064513</v>
      </c>
      <c r="K64">
        <f t="shared" si="3"/>
        <v>15756.540322580644</v>
      </c>
    </row>
    <row r="65" spans="1:11" x14ac:dyDescent="0.25">
      <c r="A65" s="1">
        <v>102.04</v>
      </c>
      <c r="B65" s="1">
        <v>1555</v>
      </c>
      <c r="C65" s="1">
        <v>17574</v>
      </c>
      <c r="D65" s="1">
        <v>2040</v>
      </c>
      <c r="E65" s="1">
        <v>11460</v>
      </c>
      <c r="G65">
        <f t="shared" si="0"/>
        <v>3595</v>
      </c>
      <c r="H65">
        <f t="shared" si="1"/>
        <v>0.43254520166898469</v>
      </c>
      <c r="I65">
        <f t="shared" si="2"/>
        <v>0.56745479833101531</v>
      </c>
      <c r="K65">
        <f t="shared" si="3"/>
        <v>14104.581363004174</v>
      </c>
    </row>
    <row r="66" spans="1:11" x14ac:dyDescent="0.25">
      <c r="A66" s="1">
        <v>103</v>
      </c>
      <c r="B66" s="1">
        <v>1225</v>
      </c>
      <c r="C66" s="1">
        <v>27661</v>
      </c>
      <c r="D66" s="1">
        <v>1175</v>
      </c>
      <c r="E66" s="1">
        <v>15301</v>
      </c>
      <c r="G66">
        <f t="shared" si="0"/>
        <v>2400</v>
      </c>
      <c r="H66">
        <f t="shared" si="1"/>
        <v>0.51041666666666663</v>
      </c>
      <c r="I66">
        <f t="shared" si="2"/>
        <v>0.48958333333333331</v>
      </c>
      <c r="K66">
        <f t="shared" si="3"/>
        <v>21609.75</v>
      </c>
    </row>
    <row r="67" spans="1:11" x14ac:dyDescent="0.25">
      <c r="A67" s="1">
        <v>104</v>
      </c>
      <c r="B67" s="1">
        <v>1520</v>
      </c>
      <c r="C67" s="1">
        <v>20955</v>
      </c>
      <c r="D67" s="1">
        <v>1700</v>
      </c>
      <c r="E67" s="1">
        <v>12026</v>
      </c>
      <c r="G67">
        <f t="shared" ref="G67:G130" si="4">B67+D67</f>
        <v>3220</v>
      </c>
      <c r="H67">
        <f t="shared" ref="H67:H130" si="5">B67/G67</f>
        <v>0.47204968944099379</v>
      </c>
      <c r="I67">
        <f t="shared" ref="I67:I130" si="6">D67/G67</f>
        <v>0.52795031055900621</v>
      </c>
      <c r="K67">
        <f t="shared" ref="K67:K130" si="7">H67*C67+I67*E67</f>
        <v>16240.931677018634</v>
      </c>
    </row>
    <row r="68" spans="1:11" x14ac:dyDescent="0.25">
      <c r="A68" s="1">
        <v>105</v>
      </c>
      <c r="B68" s="1">
        <v>1210</v>
      </c>
      <c r="C68" s="1">
        <v>21124</v>
      </c>
      <c r="D68" s="1">
        <v>1145</v>
      </c>
      <c r="E68" s="1">
        <v>11803</v>
      </c>
      <c r="G68">
        <f t="shared" si="4"/>
        <v>2355</v>
      </c>
      <c r="H68">
        <f t="shared" si="5"/>
        <v>0.5138004246284501</v>
      </c>
      <c r="I68">
        <f t="shared" si="6"/>
        <v>0.4861995753715499</v>
      </c>
      <c r="K68">
        <f t="shared" si="7"/>
        <v>16592.133757961783</v>
      </c>
    </row>
    <row r="69" spans="1:11" x14ac:dyDescent="0.25">
      <c r="A69" s="1">
        <v>110.01</v>
      </c>
      <c r="B69" s="1">
        <v>170</v>
      </c>
      <c r="C69" s="1">
        <v>15683</v>
      </c>
      <c r="D69" s="1">
        <v>180</v>
      </c>
      <c r="E69" s="1">
        <v>9680</v>
      </c>
      <c r="G69">
        <f t="shared" si="4"/>
        <v>350</v>
      </c>
      <c r="H69">
        <f t="shared" si="5"/>
        <v>0.48571428571428571</v>
      </c>
      <c r="I69">
        <f t="shared" si="6"/>
        <v>0.51428571428571423</v>
      </c>
      <c r="K69">
        <f t="shared" si="7"/>
        <v>12595.742857142857</v>
      </c>
    </row>
    <row r="70" spans="1:11" x14ac:dyDescent="0.25">
      <c r="A70" s="1">
        <v>110.02</v>
      </c>
      <c r="B70" s="1">
        <v>2075</v>
      </c>
      <c r="C70" s="1">
        <v>34421</v>
      </c>
      <c r="D70" s="1">
        <v>1990</v>
      </c>
      <c r="E70" s="1">
        <v>14709</v>
      </c>
      <c r="G70">
        <f t="shared" si="4"/>
        <v>4065</v>
      </c>
      <c r="H70">
        <f t="shared" si="5"/>
        <v>0.51045510455104548</v>
      </c>
      <c r="I70">
        <f t="shared" si="6"/>
        <v>0.48954489544895446</v>
      </c>
      <c r="K70">
        <f t="shared" si="7"/>
        <v>24771.091020910208</v>
      </c>
    </row>
    <row r="71" spans="1:11" x14ac:dyDescent="0.25">
      <c r="A71" s="1">
        <v>110.03</v>
      </c>
      <c r="B71" s="1">
        <v>1255</v>
      </c>
      <c r="C71" s="1">
        <v>30560</v>
      </c>
      <c r="D71" s="1">
        <v>1150</v>
      </c>
      <c r="E71" s="1">
        <v>15093</v>
      </c>
      <c r="G71">
        <f t="shared" si="4"/>
        <v>2405</v>
      </c>
      <c r="H71">
        <f t="shared" si="5"/>
        <v>0.5218295218295218</v>
      </c>
      <c r="I71">
        <f t="shared" si="6"/>
        <v>0.4781704781704782</v>
      </c>
      <c r="K71">
        <f t="shared" si="7"/>
        <v>23164.137214137212</v>
      </c>
    </row>
    <row r="72" spans="1:11" x14ac:dyDescent="0.25">
      <c r="A72" s="1">
        <v>111</v>
      </c>
      <c r="B72" s="1">
        <v>1980</v>
      </c>
      <c r="C72" s="1">
        <v>25101</v>
      </c>
      <c r="D72" s="1">
        <v>1830</v>
      </c>
      <c r="E72" s="1">
        <v>12212</v>
      </c>
      <c r="G72">
        <f t="shared" si="4"/>
        <v>3810</v>
      </c>
      <c r="H72">
        <f t="shared" si="5"/>
        <v>0.51968503937007871</v>
      </c>
      <c r="I72">
        <f t="shared" si="6"/>
        <v>0.48031496062992124</v>
      </c>
      <c r="K72">
        <f t="shared" si="7"/>
        <v>18910.220472440942</v>
      </c>
    </row>
    <row r="73" spans="1:11" x14ac:dyDescent="0.25">
      <c r="A73" s="1">
        <v>112.01</v>
      </c>
      <c r="B73" s="1">
        <v>1440</v>
      </c>
      <c r="C73" s="1">
        <v>22069</v>
      </c>
      <c r="D73" s="1">
        <v>1230</v>
      </c>
      <c r="E73" s="1">
        <v>12337</v>
      </c>
      <c r="G73">
        <f t="shared" si="4"/>
        <v>2670</v>
      </c>
      <c r="H73">
        <f t="shared" si="5"/>
        <v>0.5393258426966292</v>
      </c>
      <c r="I73">
        <f t="shared" si="6"/>
        <v>0.4606741573033708</v>
      </c>
      <c r="K73">
        <f t="shared" si="7"/>
        <v>17585.719101123595</v>
      </c>
    </row>
    <row r="74" spans="1:11" x14ac:dyDescent="0.25">
      <c r="A74" s="1">
        <v>112.02</v>
      </c>
      <c r="B74" s="1">
        <v>1950</v>
      </c>
      <c r="C74" s="1">
        <v>21631</v>
      </c>
      <c r="D74" s="1">
        <v>1905</v>
      </c>
      <c r="E74" s="1">
        <v>12504</v>
      </c>
      <c r="G74">
        <f t="shared" si="4"/>
        <v>3855</v>
      </c>
      <c r="H74">
        <f t="shared" si="5"/>
        <v>0.50583657587548636</v>
      </c>
      <c r="I74">
        <f t="shared" si="6"/>
        <v>0.49416342412451364</v>
      </c>
      <c r="K74">
        <f t="shared" si="7"/>
        <v>17120.770428015563</v>
      </c>
    </row>
    <row r="75" spans="1:11" x14ac:dyDescent="0.25">
      <c r="A75" s="1">
        <v>113</v>
      </c>
      <c r="B75" s="1">
        <v>1095</v>
      </c>
      <c r="C75" s="1">
        <v>19521</v>
      </c>
      <c r="D75" s="1">
        <v>1080</v>
      </c>
      <c r="E75" s="1">
        <v>11361</v>
      </c>
      <c r="G75">
        <f t="shared" si="4"/>
        <v>2175</v>
      </c>
      <c r="H75">
        <f t="shared" si="5"/>
        <v>0.50344827586206897</v>
      </c>
      <c r="I75">
        <f t="shared" si="6"/>
        <v>0.49655172413793103</v>
      </c>
      <c r="K75">
        <f t="shared" si="7"/>
        <v>15469.137931034484</v>
      </c>
    </row>
    <row r="76" spans="1:11" x14ac:dyDescent="0.25">
      <c r="A76" s="1">
        <v>114</v>
      </c>
      <c r="B76" s="1">
        <v>1335</v>
      </c>
      <c r="C76" s="1">
        <v>17593</v>
      </c>
      <c r="D76" s="1">
        <v>1425</v>
      </c>
      <c r="E76" s="1">
        <v>12424</v>
      </c>
      <c r="G76">
        <f t="shared" si="4"/>
        <v>2760</v>
      </c>
      <c r="H76">
        <f t="shared" si="5"/>
        <v>0.48369565217391303</v>
      </c>
      <c r="I76">
        <f t="shared" si="6"/>
        <v>0.51630434782608692</v>
      </c>
      <c r="K76">
        <f t="shared" si="7"/>
        <v>14924.222826086956</v>
      </c>
    </row>
    <row r="77" spans="1:11" x14ac:dyDescent="0.25">
      <c r="A77" s="1">
        <v>115</v>
      </c>
      <c r="B77" s="1">
        <v>1210</v>
      </c>
      <c r="C77" s="1">
        <v>24736</v>
      </c>
      <c r="D77" s="1">
        <v>1290</v>
      </c>
      <c r="E77" s="1">
        <v>14344</v>
      </c>
      <c r="G77">
        <f t="shared" si="4"/>
        <v>2500</v>
      </c>
      <c r="H77">
        <f t="shared" si="5"/>
        <v>0.48399999999999999</v>
      </c>
      <c r="I77">
        <f t="shared" si="6"/>
        <v>0.51600000000000001</v>
      </c>
      <c r="K77">
        <f t="shared" si="7"/>
        <v>19373.727999999999</v>
      </c>
    </row>
    <row r="78" spans="1:11" x14ac:dyDescent="0.25">
      <c r="A78" s="1">
        <v>116</v>
      </c>
      <c r="B78" s="1">
        <v>1935</v>
      </c>
      <c r="C78" s="1">
        <v>17214</v>
      </c>
      <c r="D78" s="1">
        <v>2585</v>
      </c>
      <c r="E78" s="1">
        <v>11640</v>
      </c>
      <c r="G78">
        <f t="shared" si="4"/>
        <v>4520</v>
      </c>
      <c r="H78">
        <f t="shared" si="5"/>
        <v>0.42809734513274339</v>
      </c>
      <c r="I78">
        <f t="shared" si="6"/>
        <v>0.57190265486725667</v>
      </c>
      <c r="K78">
        <f t="shared" si="7"/>
        <v>14026.214601769912</v>
      </c>
    </row>
    <row r="79" spans="1:11" x14ac:dyDescent="0.25">
      <c r="A79" s="1">
        <v>117</v>
      </c>
      <c r="B79" s="1">
        <v>970</v>
      </c>
      <c r="C79" s="1">
        <v>17990</v>
      </c>
      <c r="D79" s="1">
        <v>1195</v>
      </c>
      <c r="E79" s="1">
        <v>12104</v>
      </c>
      <c r="G79">
        <f t="shared" si="4"/>
        <v>2165</v>
      </c>
      <c r="H79">
        <f t="shared" si="5"/>
        <v>0.44803695150115475</v>
      </c>
      <c r="I79">
        <f t="shared" si="6"/>
        <v>0.55196304849884525</v>
      </c>
      <c r="K79">
        <f t="shared" si="7"/>
        <v>14741.145496535795</v>
      </c>
    </row>
    <row r="80" spans="1:11" x14ac:dyDescent="0.25">
      <c r="A80" s="1">
        <v>120.01</v>
      </c>
      <c r="B80" s="1">
        <v>1050</v>
      </c>
      <c r="C80" s="1">
        <v>22624</v>
      </c>
      <c r="D80" s="1">
        <v>935</v>
      </c>
      <c r="E80" s="1">
        <v>12265</v>
      </c>
      <c r="G80">
        <f t="shared" si="4"/>
        <v>1985</v>
      </c>
      <c r="H80">
        <f t="shared" si="5"/>
        <v>0.52896725440806047</v>
      </c>
      <c r="I80">
        <f t="shared" si="6"/>
        <v>0.47103274559193953</v>
      </c>
      <c r="K80">
        <f t="shared" si="7"/>
        <v>17744.571788413097</v>
      </c>
    </row>
    <row r="81" spans="1:11" x14ac:dyDescent="0.25">
      <c r="A81" s="1">
        <v>120.02</v>
      </c>
      <c r="B81" s="1">
        <v>910</v>
      </c>
      <c r="C81" s="1">
        <v>25736</v>
      </c>
      <c r="D81" s="1">
        <v>780</v>
      </c>
      <c r="E81" s="1">
        <v>12426</v>
      </c>
      <c r="G81">
        <f t="shared" si="4"/>
        <v>1690</v>
      </c>
      <c r="H81">
        <f t="shared" si="5"/>
        <v>0.53846153846153844</v>
      </c>
      <c r="I81">
        <f t="shared" si="6"/>
        <v>0.46153846153846156</v>
      </c>
      <c r="K81">
        <f t="shared" si="7"/>
        <v>19592.923076923078</v>
      </c>
    </row>
    <row r="82" spans="1:11" x14ac:dyDescent="0.25">
      <c r="A82" s="1">
        <v>120.03</v>
      </c>
      <c r="B82" s="1">
        <v>1505</v>
      </c>
      <c r="C82" s="1">
        <v>22638</v>
      </c>
      <c r="D82" s="1">
        <v>1495</v>
      </c>
      <c r="E82" s="1">
        <v>10712</v>
      </c>
      <c r="G82">
        <f t="shared" si="4"/>
        <v>3000</v>
      </c>
      <c r="H82">
        <f t="shared" si="5"/>
        <v>0.50166666666666671</v>
      </c>
      <c r="I82">
        <f t="shared" si="6"/>
        <v>0.49833333333333335</v>
      </c>
      <c r="K82">
        <f t="shared" si="7"/>
        <v>16694.876666666667</v>
      </c>
    </row>
    <row r="83" spans="1:11" x14ac:dyDescent="0.25">
      <c r="A83" s="1">
        <v>121</v>
      </c>
      <c r="B83" s="1">
        <v>1050</v>
      </c>
      <c r="C83" s="1">
        <v>23814</v>
      </c>
      <c r="D83" s="1">
        <v>820</v>
      </c>
      <c r="E83" s="1">
        <v>9788</v>
      </c>
      <c r="G83">
        <f t="shared" si="4"/>
        <v>1870</v>
      </c>
      <c r="H83">
        <f t="shared" si="5"/>
        <v>0.56149732620320858</v>
      </c>
      <c r="I83">
        <f t="shared" si="6"/>
        <v>0.43850267379679142</v>
      </c>
      <c r="K83">
        <f t="shared" si="7"/>
        <v>17663.561497326205</v>
      </c>
    </row>
    <row r="84" spans="1:11" x14ac:dyDescent="0.25">
      <c r="A84" s="1">
        <v>122</v>
      </c>
      <c r="B84" s="1">
        <v>3025</v>
      </c>
      <c r="C84" s="1">
        <v>22818</v>
      </c>
      <c r="D84" s="1">
        <v>2670</v>
      </c>
      <c r="E84" s="1">
        <v>12345</v>
      </c>
      <c r="G84">
        <f t="shared" si="4"/>
        <v>5695</v>
      </c>
      <c r="H84">
        <f t="shared" si="5"/>
        <v>0.5311676909569798</v>
      </c>
      <c r="I84">
        <f t="shared" si="6"/>
        <v>0.4688323090430202</v>
      </c>
      <c r="K84">
        <f t="shared" si="7"/>
        <v>17907.919227392449</v>
      </c>
    </row>
    <row r="85" spans="1:11" x14ac:dyDescent="0.25">
      <c r="A85" s="1">
        <v>123</v>
      </c>
      <c r="B85" s="1">
        <v>2230</v>
      </c>
      <c r="C85" s="1">
        <v>21823</v>
      </c>
      <c r="D85" s="1">
        <v>1935</v>
      </c>
      <c r="E85" s="1">
        <v>12387</v>
      </c>
      <c r="G85">
        <f t="shared" si="4"/>
        <v>4165</v>
      </c>
      <c r="H85">
        <f t="shared" si="5"/>
        <v>0.53541416566626654</v>
      </c>
      <c r="I85">
        <f t="shared" si="6"/>
        <v>0.46458583433373352</v>
      </c>
      <c r="K85">
        <f t="shared" si="7"/>
        <v>17439.168067226892</v>
      </c>
    </row>
    <row r="86" spans="1:11" x14ac:dyDescent="0.25">
      <c r="A86" s="1">
        <v>130.01</v>
      </c>
      <c r="B86" s="1">
        <v>2000</v>
      </c>
      <c r="C86" s="1">
        <v>21131</v>
      </c>
      <c r="D86" s="1">
        <v>1895</v>
      </c>
      <c r="E86" s="1">
        <v>11736</v>
      </c>
      <c r="G86">
        <f t="shared" si="4"/>
        <v>3895</v>
      </c>
      <c r="H86">
        <f t="shared" si="5"/>
        <v>0.51347881899871628</v>
      </c>
      <c r="I86">
        <f t="shared" si="6"/>
        <v>0.48652118100128372</v>
      </c>
      <c r="K86">
        <f t="shared" si="7"/>
        <v>16560.13350449294</v>
      </c>
    </row>
    <row r="87" spans="1:11" x14ac:dyDescent="0.25">
      <c r="A87" s="1">
        <v>130.02000000000001</v>
      </c>
      <c r="B87" s="1">
        <v>2165</v>
      </c>
      <c r="C87" s="1">
        <v>20548</v>
      </c>
      <c r="D87" s="1">
        <v>2270</v>
      </c>
      <c r="E87" s="1">
        <v>11778</v>
      </c>
      <c r="G87">
        <f t="shared" si="4"/>
        <v>4435</v>
      </c>
      <c r="H87">
        <f t="shared" si="5"/>
        <v>0.48816234498308908</v>
      </c>
      <c r="I87">
        <f t="shared" si="6"/>
        <v>0.51183765501691092</v>
      </c>
      <c r="K87">
        <f t="shared" si="7"/>
        <v>16059.18376550169</v>
      </c>
    </row>
    <row r="88" spans="1:11" x14ac:dyDescent="0.25">
      <c r="A88" s="1">
        <v>131</v>
      </c>
      <c r="B88" s="1">
        <v>1465</v>
      </c>
      <c r="C88" s="1">
        <v>22125</v>
      </c>
      <c r="D88" s="1">
        <v>1660</v>
      </c>
      <c r="E88" s="1">
        <v>11888</v>
      </c>
      <c r="G88">
        <f t="shared" si="4"/>
        <v>3125</v>
      </c>
      <c r="H88">
        <f t="shared" si="5"/>
        <v>0.46879999999999999</v>
      </c>
      <c r="I88">
        <f t="shared" si="6"/>
        <v>0.53120000000000001</v>
      </c>
      <c r="K88">
        <f t="shared" si="7"/>
        <v>16687.105600000003</v>
      </c>
    </row>
    <row r="89" spans="1:11" x14ac:dyDescent="0.25">
      <c r="A89" s="1">
        <v>132</v>
      </c>
      <c r="B89" s="1">
        <v>1060</v>
      </c>
      <c r="C89" s="1">
        <v>27063</v>
      </c>
      <c r="D89" s="1">
        <v>1240</v>
      </c>
      <c r="E89" s="1">
        <v>12172</v>
      </c>
      <c r="G89">
        <f t="shared" si="4"/>
        <v>2300</v>
      </c>
      <c r="H89">
        <f t="shared" si="5"/>
        <v>0.46086956521739131</v>
      </c>
      <c r="I89">
        <f t="shared" si="6"/>
        <v>0.53913043478260869</v>
      </c>
      <c r="K89">
        <f t="shared" si="7"/>
        <v>19034.808695652173</v>
      </c>
    </row>
    <row r="90" spans="1:11" x14ac:dyDescent="0.25">
      <c r="A90" s="1">
        <v>133</v>
      </c>
      <c r="B90" s="1">
        <v>1525</v>
      </c>
      <c r="C90" s="1">
        <v>20400</v>
      </c>
      <c r="D90" s="1">
        <v>1460</v>
      </c>
      <c r="E90" s="1">
        <v>11113</v>
      </c>
      <c r="G90">
        <f t="shared" si="4"/>
        <v>2985</v>
      </c>
      <c r="H90">
        <f t="shared" si="5"/>
        <v>0.51088777219430481</v>
      </c>
      <c r="I90">
        <f t="shared" si="6"/>
        <v>0.48911222780569513</v>
      </c>
      <c r="K90">
        <f t="shared" si="7"/>
        <v>15857.614740368506</v>
      </c>
    </row>
    <row r="91" spans="1:11" x14ac:dyDescent="0.25">
      <c r="A91" s="1">
        <v>134</v>
      </c>
      <c r="B91" s="1">
        <v>2185</v>
      </c>
      <c r="C91" s="1">
        <v>22336</v>
      </c>
      <c r="D91" s="1">
        <v>2380</v>
      </c>
      <c r="E91" s="1">
        <v>11993</v>
      </c>
      <c r="G91">
        <f t="shared" si="4"/>
        <v>4565</v>
      </c>
      <c r="H91">
        <f t="shared" si="5"/>
        <v>0.47864184008762323</v>
      </c>
      <c r="I91">
        <f t="shared" si="6"/>
        <v>0.52135815991237677</v>
      </c>
      <c r="K91">
        <f t="shared" si="7"/>
        <v>16943.592552026286</v>
      </c>
    </row>
    <row r="92" spans="1:11" x14ac:dyDescent="0.25">
      <c r="A92" s="1">
        <v>140.01</v>
      </c>
      <c r="B92" s="1">
        <v>2040</v>
      </c>
      <c r="C92" s="1">
        <v>24835</v>
      </c>
      <c r="D92" s="1">
        <v>1850</v>
      </c>
      <c r="E92" s="1">
        <v>12715</v>
      </c>
      <c r="G92">
        <f t="shared" si="4"/>
        <v>3890</v>
      </c>
      <c r="H92">
        <f t="shared" si="5"/>
        <v>0.52442159383033415</v>
      </c>
      <c r="I92">
        <f t="shared" si="6"/>
        <v>0.47557840616966579</v>
      </c>
      <c r="K92">
        <f t="shared" si="7"/>
        <v>19070.989717223649</v>
      </c>
    </row>
    <row r="93" spans="1:11" x14ac:dyDescent="0.25">
      <c r="A93" s="1">
        <v>140.02000000000001</v>
      </c>
      <c r="B93" s="1">
        <v>1630</v>
      </c>
      <c r="C93" s="1">
        <v>27619</v>
      </c>
      <c r="D93" s="1">
        <v>1505</v>
      </c>
      <c r="E93" s="1">
        <v>15052</v>
      </c>
      <c r="G93">
        <f t="shared" si="4"/>
        <v>3135</v>
      </c>
      <c r="H93">
        <f t="shared" si="5"/>
        <v>0.51993620414673047</v>
      </c>
      <c r="I93">
        <f t="shared" si="6"/>
        <v>0.48006379585326953</v>
      </c>
      <c r="K93">
        <f t="shared" si="7"/>
        <v>21586.038277511961</v>
      </c>
    </row>
    <row r="94" spans="1:11" x14ac:dyDescent="0.25">
      <c r="A94" s="1">
        <v>140.03</v>
      </c>
      <c r="B94" s="1">
        <v>345</v>
      </c>
      <c r="C94" s="1">
        <v>24316</v>
      </c>
      <c r="D94" s="1">
        <v>290</v>
      </c>
      <c r="E94" s="1">
        <v>13516</v>
      </c>
      <c r="G94">
        <f t="shared" si="4"/>
        <v>635</v>
      </c>
      <c r="H94">
        <f t="shared" si="5"/>
        <v>0.54330708661417326</v>
      </c>
      <c r="I94">
        <f t="shared" si="6"/>
        <v>0.45669291338582679</v>
      </c>
      <c r="K94">
        <f t="shared" si="7"/>
        <v>19383.716535433072</v>
      </c>
    </row>
    <row r="95" spans="1:11" x14ac:dyDescent="0.25">
      <c r="A95" s="1">
        <v>141.01</v>
      </c>
      <c r="B95" s="1">
        <v>1420</v>
      </c>
      <c r="C95" s="1">
        <v>23312</v>
      </c>
      <c r="D95" s="1">
        <v>1305</v>
      </c>
      <c r="E95" s="1">
        <v>12653</v>
      </c>
      <c r="G95">
        <f t="shared" si="4"/>
        <v>2725</v>
      </c>
      <c r="H95">
        <f t="shared" si="5"/>
        <v>0.52110091743119269</v>
      </c>
      <c r="I95">
        <f t="shared" si="6"/>
        <v>0.47889908256880737</v>
      </c>
      <c r="K95">
        <f t="shared" si="7"/>
        <v>18207.414678899084</v>
      </c>
    </row>
    <row r="96" spans="1:11" x14ac:dyDescent="0.25">
      <c r="A96" s="1">
        <v>141.02000000000001</v>
      </c>
      <c r="B96" s="1">
        <v>1470</v>
      </c>
      <c r="C96" s="1">
        <v>22672</v>
      </c>
      <c r="D96" s="1">
        <v>1720</v>
      </c>
      <c r="E96" s="1">
        <v>10830</v>
      </c>
      <c r="G96">
        <f t="shared" si="4"/>
        <v>3190</v>
      </c>
      <c r="H96">
        <f t="shared" si="5"/>
        <v>0.46081504702194359</v>
      </c>
      <c r="I96">
        <f t="shared" si="6"/>
        <v>0.53918495297805646</v>
      </c>
      <c r="K96">
        <f t="shared" si="7"/>
        <v>16286.971786833856</v>
      </c>
    </row>
    <row r="97" spans="1:11" x14ac:dyDescent="0.25">
      <c r="A97" s="1">
        <v>142.01</v>
      </c>
      <c r="B97" s="1">
        <v>1625</v>
      </c>
      <c r="C97" s="1">
        <v>23476</v>
      </c>
      <c r="D97" s="1">
        <v>1800</v>
      </c>
      <c r="E97" s="1">
        <v>12589</v>
      </c>
      <c r="G97">
        <f t="shared" si="4"/>
        <v>3425</v>
      </c>
      <c r="H97">
        <f t="shared" si="5"/>
        <v>0.47445255474452552</v>
      </c>
      <c r="I97">
        <f t="shared" si="6"/>
        <v>0.52554744525547448</v>
      </c>
      <c r="K97">
        <f t="shared" si="7"/>
        <v>17754.364963503649</v>
      </c>
    </row>
    <row r="98" spans="1:11" x14ac:dyDescent="0.25">
      <c r="A98" s="1">
        <v>142.02000000000001</v>
      </c>
      <c r="B98" s="1">
        <v>2035</v>
      </c>
      <c r="C98" s="1">
        <v>32331</v>
      </c>
      <c r="D98" s="1">
        <v>1745</v>
      </c>
      <c r="E98" s="1">
        <v>13525</v>
      </c>
      <c r="G98">
        <f t="shared" si="4"/>
        <v>3780</v>
      </c>
      <c r="H98">
        <f t="shared" si="5"/>
        <v>0.53835978835978837</v>
      </c>
      <c r="I98">
        <f t="shared" si="6"/>
        <v>0.46164021164021163</v>
      </c>
      <c r="K98">
        <f t="shared" si="7"/>
        <v>23649.394179894181</v>
      </c>
    </row>
    <row r="99" spans="1:11" x14ac:dyDescent="0.25">
      <c r="A99" s="1">
        <v>142.03</v>
      </c>
      <c r="B99" s="1">
        <v>1585</v>
      </c>
      <c r="C99" s="1">
        <v>24640</v>
      </c>
      <c r="D99" s="1">
        <v>2175</v>
      </c>
      <c r="E99" s="1">
        <v>16511</v>
      </c>
      <c r="G99">
        <f t="shared" si="4"/>
        <v>3760</v>
      </c>
      <c r="H99">
        <f t="shared" si="5"/>
        <v>0.42154255319148937</v>
      </c>
      <c r="I99">
        <f t="shared" si="6"/>
        <v>0.57845744680851063</v>
      </c>
      <c r="K99">
        <f t="shared" si="7"/>
        <v>19937.719414893618</v>
      </c>
    </row>
    <row r="100" spans="1:11" x14ac:dyDescent="0.25">
      <c r="A100" s="1">
        <v>142.04</v>
      </c>
      <c r="B100" s="1">
        <v>1045</v>
      </c>
      <c r="C100" s="1">
        <v>25376</v>
      </c>
      <c r="D100" s="1">
        <v>945</v>
      </c>
      <c r="E100" s="1">
        <v>11482</v>
      </c>
      <c r="G100">
        <f t="shared" si="4"/>
        <v>1990</v>
      </c>
      <c r="H100">
        <f t="shared" si="5"/>
        <v>0.52512562814070352</v>
      </c>
      <c r="I100">
        <f t="shared" si="6"/>
        <v>0.47487437185929648</v>
      </c>
      <c r="K100">
        <f t="shared" si="7"/>
        <v>18778.095477386934</v>
      </c>
    </row>
    <row r="101" spans="1:11" x14ac:dyDescent="0.25">
      <c r="A101" s="1">
        <v>150</v>
      </c>
      <c r="B101" s="1">
        <v>1585</v>
      </c>
      <c r="C101" s="1">
        <v>28771</v>
      </c>
      <c r="D101" s="1">
        <v>1380</v>
      </c>
      <c r="E101" s="1">
        <v>13655</v>
      </c>
      <c r="G101">
        <f t="shared" si="4"/>
        <v>2965</v>
      </c>
      <c r="H101">
        <f t="shared" si="5"/>
        <v>0.53456998313659354</v>
      </c>
      <c r="I101">
        <f t="shared" si="6"/>
        <v>0.4654300168634064</v>
      </c>
      <c r="K101">
        <f t="shared" si="7"/>
        <v>21735.559865092746</v>
      </c>
    </row>
    <row r="102" spans="1:11" x14ac:dyDescent="0.25">
      <c r="A102" s="1">
        <v>500.01</v>
      </c>
      <c r="B102" s="1">
        <v>2565</v>
      </c>
      <c r="C102" s="1">
        <v>25398</v>
      </c>
      <c r="D102" s="1">
        <v>2485</v>
      </c>
      <c r="E102" s="1">
        <v>13811</v>
      </c>
      <c r="G102">
        <f t="shared" si="4"/>
        <v>5050</v>
      </c>
      <c r="H102">
        <f t="shared" si="5"/>
        <v>0.50792079207920793</v>
      </c>
      <c r="I102">
        <f t="shared" si="6"/>
        <v>0.49207920792079207</v>
      </c>
      <c r="K102">
        <f t="shared" si="7"/>
        <v>19696.278217821782</v>
      </c>
    </row>
    <row r="103" spans="1:11" x14ac:dyDescent="0.25">
      <c r="A103" s="1">
        <v>500.02</v>
      </c>
      <c r="B103" s="1">
        <v>1890</v>
      </c>
      <c r="C103" s="1">
        <v>25769</v>
      </c>
      <c r="D103" s="1">
        <v>1735</v>
      </c>
      <c r="E103" s="1">
        <v>13518</v>
      </c>
      <c r="G103">
        <f t="shared" si="4"/>
        <v>3625</v>
      </c>
      <c r="H103">
        <f t="shared" si="5"/>
        <v>0.52137931034482754</v>
      </c>
      <c r="I103">
        <f t="shared" si="6"/>
        <v>0.4786206896551724</v>
      </c>
      <c r="K103">
        <f t="shared" si="7"/>
        <v>19905.417931034481</v>
      </c>
    </row>
    <row r="104" spans="1:11" x14ac:dyDescent="0.25">
      <c r="A104" s="1">
        <v>500.03</v>
      </c>
      <c r="B104" s="1">
        <v>1055</v>
      </c>
      <c r="C104" s="1">
        <v>29624</v>
      </c>
      <c r="D104" s="1">
        <v>865</v>
      </c>
      <c r="E104" s="1">
        <v>14822</v>
      </c>
      <c r="G104">
        <f t="shared" si="4"/>
        <v>1920</v>
      </c>
      <c r="H104">
        <f t="shared" si="5"/>
        <v>0.54947916666666663</v>
      </c>
      <c r="I104">
        <f t="shared" si="6"/>
        <v>0.45052083333333331</v>
      </c>
      <c r="K104">
        <f t="shared" si="7"/>
        <v>22955.390625</v>
      </c>
    </row>
    <row r="105" spans="1:11" x14ac:dyDescent="0.25">
      <c r="A105" s="1">
        <v>500.04</v>
      </c>
      <c r="B105" s="1">
        <v>2575</v>
      </c>
      <c r="C105" s="1">
        <v>27524</v>
      </c>
      <c r="D105" s="1">
        <v>2630</v>
      </c>
      <c r="E105" s="1">
        <v>13506</v>
      </c>
      <c r="G105">
        <f t="shared" si="4"/>
        <v>5205</v>
      </c>
      <c r="H105">
        <f t="shared" si="5"/>
        <v>0.49471661863592697</v>
      </c>
      <c r="I105">
        <f t="shared" si="6"/>
        <v>0.50528338136407303</v>
      </c>
      <c r="K105">
        <f t="shared" si="7"/>
        <v>20440.937560038423</v>
      </c>
    </row>
    <row r="106" spans="1:11" x14ac:dyDescent="0.25">
      <c r="A106" s="1">
        <v>501.01</v>
      </c>
      <c r="B106" s="1">
        <v>3085</v>
      </c>
      <c r="C106" s="1">
        <v>23019</v>
      </c>
      <c r="D106" s="1">
        <v>3515</v>
      </c>
      <c r="E106" s="1">
        <v>12678</v>
      </c>
      <c r="G106">
        <f t="shared" si="4"/>
        <v>6600</v>
      </c>
      <c r="H106">
        <f t="shared" si="5"/>
        <v>0.46742424242424241</v>
      </c>
      <c r="I106">
        <f t="shared" si="6"/>
        <v>0.53257575757575759</v>
      </c>
      <c r="K106">
        <f t="shared" si="7"/>
        <v>17511.63409090909</v>
      </c>
    </row>
    <row r="107" spans="1:11" x14ac:dyDescent="0.25">
      <c r="A107" s="1">
        <v>501.02</v>
      </c>
      <c r="B107" s="1">
        <v>2230</v>
      </c>
      <c r="C107" s="1">
        <v>25769</v>
      </c>
      <c r="D107" s="1">
        <v>2100</v>
      </c>
      <c r="E107" s="1">
        <v>13733</v>
      </c>
      <c r="G107">
        <f t="shared" si="4"/>
        <v>4330</v>
      </c>
      <c r="H107">
        <f t="shared" si="5"/>
        <v>0.51501154734411081</v>
      </c>
      <c r="I107">
        <f t="shared" si="6"/>
        <v>0.48498845265588914</v>
      </c>
      <c r="K107">
        <f t="shared" si="7"/>
        <v>19931.678983833717</v>
      </c>
    </row>
    <row r="108" spans="1:11" x14ac:dyDescent="0.25">
      <c r="A108" s="1">
        <v>502</v>
      </c>
      <c r="B108" s="1">
        <v>1000</v>
      </c>
      <c r="C108" s="1">
        <v>22895</v>
      </c>
      <c r="D108" s="1">
        <v>895</v>
      </c>
      <c r="E108" s="1">
        <v>10543</v>
      </c>
      <c r="G108">
        <f t="shared" si="4"/>
        <v>1895</v>
      </c>
      <c r="H108">
        <f t="shared" si="5"/>
        <v>0.52770448548812665</v>
      </c>
      <c r="I108">
        <f t="shared" si="6"/>
        <v>0.47229551451187335</v>
      </c>
      <c r="K108">
        <f t="shared" si="7"/>
        <v>17061.205804749341</v>
      </c>
    </row>
    <row r="109" spans="1:11" x14ac:dyDescent="0.25">
      <c r="A109" s="1">
        <v>503</v>
      </c>
      <c r="B109" s="1">
        <v>1490</v>
      </c>
      <c r="C109" s="1">
        <v>30288</v>
      </c>
      <c r="D109" s="1">
        <v>1490</v>
      </c>
      <c r="E109" s="1">
        <v>14976</v>
      </c>
      <c r="G109">
        <f t="shared" si="4"/>
        <v>2980</v>
      </c>
      <c r="H109">
        <f t="shared" si="5"/>
        <v>0.5</v>
      </c>
      <c r="I109">
        <f t="shared" si="6"/>
        <v>0.5</v>
      </c>
      <c r="K109">
        <f t="shared" si="7"/>
        <v>22632</v>
      </c>
    </row>
    <row r="110" spans="1:11" x14ac:dyDescent="0.25">
      <c r="A110" s="1">
        <v>510</v>
      </c>
      <c r="B110" s="1">
        <v>2750</v>
      </c>
      <c r="C110" s="1">
        <v>58968</v>
      </c>
      <c r="D110" s="1">
        <v>2610</v>
      </c>
      <c r="E110" s="1">
        <v>21911</v>
      </c>
      <c r="G110">
        <f t="shared" si="4"/>
        <v>5360</v>
      </c>
      <c r="H110">
        <f t="shared" si="5"/>
        <v>0.51305970149253732</v>
      </c>
      <c r="I110">
        <f t="shared" si="6"/>
        <v>0.48694029850746268</v>
      </c>
      <c r="K110">
        <f t="shared" si="7"/>
        <v>40923.453358208957</v>
      </c>
    </row>
    <row r="111" spans="1:11" x14ac:dyDescent="0.25">
      <c r="A111" s="1">
        <v>520.01</v>
      </c>
      <c r="B111" s="1">
        <v>450</v>
      </c>
      <c r="C111" s="1">
        <v>31200</v>
      </c>
      <c r="D111" s="1">
        <v>400</v>
      </c>
      <c r="E111" s="1">
        <v>13969</v>
      </c>
      <c r="G111">
        <f t="shared" si="4"/>
        <v>850</v>
      </c>
      <c r="H111">
        <f t="shared" si="5"/>
        <v>0.52941176470588236</v>
      </c>
      <c r="I111">
        <f t="shared" si="6"/>
        <v>0.47058823529411764</v>
      </c>
      <c r="K111">
        <f t="shared" si="7"/>
        <v>23091.294117647056</v>
      </c>
    </row>
    <row r="112" spans="1:11" x14ac:dyDescent="0.25">
      <c r="A112" s="1">
        <v>520.02</v>
      </c>
      <c r="B112" s="1">
        <v>735</v>
      </c>
      <c r="C112" s="1">
        <v>39033</v>
      </c>
      <c r="D112" s="1">
        <v>630</v>
      </c>
      <c r="E112" s="1">
        <v>15814</v>
      </c>
      <c r="G112">
        <f t="shared" si="4"/>
        <v>1365</v>
      </c>
      <c r="H112">
        <f t="shared" si="5"/>
        <v>0.53846153846153844</v>
      </c>
      <c r="I112">
        <f t="shared" si="6"/>
        <v>0.46153846153846156</v>
      </c>
      <c r="K112">
        <f t="shared" si="7"/>
        <v>28316.538461538461</v>
      </c>
    </row>
    <row r="113" spans="1:11" x14ac:dyDescent="0.25">
      <c r="A113" s="1">
        <v>520.03</v>
      </c>
      <c r="B113" s="1">
        <v>2270</v>
      </c>
      <c r="C113" s="1">
        <v>27109</v>
      </c>
      <c r="D113" s="1">
        <v>2125</v>
      </c>
      <c r="E113" s="1">
        <v>12400</v>
      </c>
      <c r="G113">
        <f t="shared" si="4"/>
        <v>4395</v>
      </c>
      <c r="H113">
        <f t="shared" si="5"/>
        <v>0.51649601820250279</v>
      </c>
      <c r="I113">
        <f t="shared" si="6"/>
        <v>0.48350398179749715</v>
      </c>
      <c r="K113">
        <f t="shared" si="7"/>
        <v>19997.13993174061</v>
      </c>
    </row>
    <row r="114" spans="1:11" x14ac:dyDescent="0.25">
      <c r="A114" s="1">
        <v>521</v>
      </c>
      <c r="B114" s="1">
        <v>2515</v>
      </c>
      <c r="C114" s="1">
        <v>28959</v>
      </c>
      <c r="D114" s="1">
        <v>2175</v>
      </c>
      <c r="E114" s="1">
        <v>12886</v>
      </c>
      <c r="G114">
        <f t="shared" si="4"/>
        <v>4690</v>
      </c>
      <c r="H114">
        <f t="shared" si="5"/>
        <v>0.53624733475479747</v>
      </c>
      <c r="I114">
        <f t="shared" si="6"/>
        <v>0.46375266524520253</v>
      </c>
      <c r="K114">
        <f t="shared" si="7"/>
        <v>21505.103411513861</v>
      </c>
    </row>
    <row r="115" spans="1:11" x14ac:dyDescent="0.25">
      <c r="A115" s="1">
        <v>522.01</v>
      </c>
      <c r="B115" s="1">
        <v>1615</v>
      </c>
      <c r="C115" s="1">
        <v>33205</v>
      </c>
      <c r="D115" s="1">
        <v>1680</v>
      </c>
      <c r="E115" s="1">
        <v>14206</v>
      </c>
      <c r="G115">
        <f t="shared" si="4"/>
        <v>3295</v>
      </c>
      <c r="H115">
        <f t="shared" si="5"/>
        <v>0.49013657056145676</v>
      </c>
      <c r="I115">
        <f t="shared" si="6"/>
        <v>0.50986342943854324</v>
      </c>
      <c r="K115">
        <f t="shared" si="7"/>
        <v>23518.104704097117</v>
      </c>
    </row>
    <row r="116" spans="1:11" x14ac:dyDescent="0.25">
      <c r="A116" s="1">
        <v>522.02</v>
      </c>
      <c r="B116" s="1">
        <v>1605</v>
      </c>
      <c r="C116" s="1">
        <v>36040</v>
      </c>
      <c r="D116" s="1">
        <v>1445</v>
      </c>
      <c r="E116" s="1">
        <v>15809</v>
      </c>
      <c r="G116">
        <f t="shared" si="4"/>
        <v>3050</v>
      </c>
      <c r="H116">
        <f t="shared" si="5"/>
        <v>0.52622950819672132</v>
      </c>
      <c r="I116">
        <f t="shared" si="6"/>
        <v>0.47377049180327868</v>
      </c>
      <c r="K116">
        <f t="shared" si="7"/>
        <v>26455.14918032787</v>
      </c>
    </row>
    <row r="117" spans="1:11" x14ac:dyDescent="0.25">
      <c r="A117" s="1">
        <v>530</v>
      </c>
      <c r="B117" s="1">
        <v>705</v>
      </c>
      <c r="C117" s="1">
        <v>23439</v>
      </c>
      <c r="D117" s="1">
        <v>940</v>
      </c>
      <c r="E117" s="1">
        <v>16092</v>
      </c>
      <c r="G117">
        <f t="shared" si="4"/>
        <v>1645</v>
      </c>
      <c r="H117">
        <f t="shared" si="5"/>
        <v>0.42857142857142855</v>
      </c>
      <c r="I117">
        <f t="shared" si="6"/>
        <v>0.5714285714285714</v>
      </c>
      <c r="K117">
        <f t="shared" si="7"/>
        <v>19240.714285714283</v>
      </c>
    </row>
    <row r="118" spans="1:11" x14ac:dyDescent="0.25">
      <c r="A118" s="1">
        <v>531</v>
      </c>
      <c r="B118" s="1">
        <v>2290</v>
      </c>
      <c r="C118" s="1">
        <v>18588</v>
      </c>
      <c r="D118" s="1">
        <v>2205</v>
      </c>
      <c r="E118" s="1">
        <v>11911</v>
      </c>
      <c r="G118">
        <f t="shared" si="4"/>
        <v>4495</v>
      </c>
      <c r="H118">
        <f t="shared" si="5"/>
        <v>0.50945494994438267</v>
      </c>
      <c r="I118">
        <f t="shared" si="6"/>
        <v>0.49054505005561733</v>
      </c>
      <c r="K118">
        <f t="shared" si="7"/>
        <v>15312.630700778642</v>
      </c>
    </row>
    <row r="119" spans="1:11" x14ac:dyDescent="0.25">
      <c r="A119" s="1">
        <v>532</v>
      </c>
      <c r="B119" s="1">
        <v>345</v>
      </c>
      <c r="C119" s="1">
        <v>21851</v>
      </c>
      <c r="D119" s="1">
        <v>325</v>
      </c>
      <c r="E119" s="1">
        <v>11971</v>
      </c>
      <c r="G119">
        <f t="shared" si="4"/>
        <v>670</v>
      </c>
      <c r="H119">
        <f t="shared" si="5"/>
        <v>0.5149253731343284</v>
      </c>
      <c r="I119">
        <f t="shared" si="6"/>
        <v>0.48507462686567165</v>
      </c>
      <c r="K119">
        <f t="shared" si="7"/>
        <v>17058.462686567167</v>
      </c>
    </row>
    <row r="120" spans="1:11" x14ac:dyDescent="0.25">
      <c r="A120" s="1">
        <v>533</v>
      </c>
      <c r="B120" s="1">
        <v>1670</v>
      </c>
      <c r="C120" s="1">
        <v>23668</v>
      </c>
      <c r="D120" s="1">
        <v>1570</v>
      </c>
      <c r="E120" s="1">
        <v>12877</v>
      </c>
      <c r="G120">
        <f t="shared" si="4"/>
        <v>3240</v>
      </c>
      <c r="H120">
        <f t="shared" si="5"/>
        <v>0.51543209876543206</v>
      </c>
      <c r="I120">
        <f t="shared" si="6"/>
        <v>0.48456790123456789</v>
      </c>
      <c r="K120">
        <f t="shared" si="7"/>
        <v>18439.027777777777</v>
      </c>
    </row>
    <row r="121" spans="1:11" x14ac:dyDescent="0.25">
      <c r="A121" s="1">
        <v>534</v>
      </c>
      <c r="B121" s="1">
        <v>1350</v>
      </c>
      <c r="C121" s="1">
        <v>23925</v>
      </c>
      <c r="D121" s="1">
        <v>1745</v>
      </c>
      <c r="E121" s="1">
        <v>13990</v>
      </c>
      <c r="G121">
        <f t="shared" si="4"/>
        <v>3095</v>
      </c>
      <c r="H121">
        <f t="shared" si="5"/>
        <v>0.43618739903069464</v>
      </c>
      <c r="I121">
        <f t="shared" si="6"/>
        <v>0.5638126009693053</v>
      </c>
      <c r="K121">
        <f t="shared" si="7"/>
        <v>18323.521809369951</v>
      </c>
    </row>
    <row r="122" spans="1:11" x14ac:dyDescent="0.25">
      <c r="A122" s="1">
        <v>535</v>
      </c>
      <c r="B122" s="1">
        <v>1710</v>
      </c>
      <c r="C122" s="1">
        <v>24989</v>
      </c>
      <c r="D122" s="1">
        <v>1595</v>
      </c>
      <c r="E122" s="1">
        <v>12052</v>
      </c>
      <c r="G122">
        <f t="shared" si="4"/>
        <v>3305</v>
      </c>
      <c r="H122">
        <f t="shared" si="5"/>
        <v>0.51739788199697423</v>
      </c>
      <c r="I122">
        <f t="shared" si="6"/>
        <v>0.48260211800302572</v>
      </c>
      <c r="K122">
        <f t="shared" si="7"/>
        <v>18745.576399394857</v>
      </c>
    </row>
    <row r="123" spans="1:11" x14ac:dyDescent="0.25">
      <c r="A123" s="1">
        <v>536</v>
      </c>
      <c r="B123" s="1">
        <v>2825</v>
      </c>
      <c r="C123" s="1">
        <v>28004</v>
      </c>
      <c r="D123" s="1">
        <v>3135</v>
      </c>
      <c r="E123" s="1">
        <v>13918</v>
      </c>
      <c r="G123">
        <f t="shared" si="4"/>
        <v>5960</v>
      </c>
      <c r="H123">
        <f t="shared" si="5"/>
        <v>0.47399328859060402</v>
      </c>
      <c r="I123">
        <f t="shared" si="6"/>
        <v>0.52600671140939592</v>
      </c>
      <c r="K123">
        <f t="shared" si="7"/>
        <v>20594.669463087248</v>
      </c>
    </row>
    <row r="124" spans="1:11" x14ac:dyDescent="0.25">
      <c r="A124" s="1">
        <v>537.01</v>
      </c>
      <c r="B124" s="1">
        <v>1295</v>
      </c>
      <c r="C124" s="1">
        <v>28284</v>
      </c>
      <c r="D124" s="1">
        <v>1410</v>
      </c>
      <c r="E124" s="1">
        <v>13875</v>
      </c>
      <c r="G124">
        <f t="shared" si="4"/>
        <v>2705</v>
      </c>
      <c r="H124">
        <f t="shared" si="5"/>
        <v>0.47874306839186692</v>
      </c>
      <c r="I124">
        <f t="shared" si="6"/>
        <v>0.52125693160813313</v>
      </c>
      <c r="K124">
        <f t="shared" si="7"/>
        <v>20773.20887245841</v>
      </c>
    </row>
    <row r="125" spans="1:11" x14ac:dyDescent="0.25">
      <c r="A125" s="1">
        <v>537.02</v>
      </c>
      <c r="B125" s="1">
        <v>1500</v>
      </c>
      <c r="C125" s="1">
        <v>35420</v>
      </c>
      <c r="D125" s="1">
        <v>1275</v>
      </c>
      <c r="E125" s="1">
        <v>13140</v>
      </c>
      <c r="G125">
        <f t="shared" si="4"/>
        <v>2775</v>
      </c>
      <c r="H125">
        <f t="shared" si="5"/>
        <v>0.54054054054054057</v>
      </c>
      <c r="I125">
        <f t="shared" si="6"/>
        <v>0.45945945945945948</v>
      </c>
      <c r="K125">
        <f t="shared" si="7"/>
        <v>25183.243243243243</v>
      </c>
    </row>
    <row r="126" spans="1:11" x14ac:dyDescent="0.25">
      <c r="A126" s="1">
        <v>537.03</v>
      </c>
      <c r="B126" s="1">
        <v>1220</v>
      </c>
      <c r="C126" s="1">
        <v>26781</v>
      </c>
      <c r="D126" s="1">
        <v>1030</v>
      </c>
      <c r="E126" s="1">
        <v>12313</v>
      </c>
      <c r="G126">
        <f t="shared" si="4"/>
        <v>2250</v>
      </c>
      <c r="H126">
        <f t="shared" si="5"/>
        <v>0.54222222222222227</v>
      </c>
      <c r="I126">
        <f t="shared" si="6"/>
        <v>0.45777777777777778</v>
      </c>
      <c r="K126">
        <f t="shared" si="7"/>
        <v>20157.871111111112</v>
      </c>
    </row>
    <row r="127" spans="1:11" x14ac:dyDescent="0.25">
      <c r="A127" s="1">
        <v>538</v>
      </c>
      <c r="B127" s="1">
        <v>880</v>
      </c>
      <c r="C127" s="1">
        <v>30655</v>
      </c>
      <c r="D127" s="1">
        <v>920</v>
      </c>
      <c r="E127" s="1">
        <v>12149</v>
      </c>
      <c r="G127">
        <f t="shared" si="4"/>
        <v>1800</v>
      </c>
      <c r="H127">
        <f t="shared" si="5"/>
        <v>0.48888888888888887</v>
      </c>
      <c r="I127">
        <f t="shared" si="6"/>
        <v>0.51111111111111107</v>
      </c>
      <c r="K127">
        <f t="shared" si="7"/>
        <v>21196.377777777776</v>
      </c>
    </row>
    <row r="128" spans="1:11" x14ac:dyDescent="0.25">
      <c r="A128" s="1">
        <v>539.01</v>
      </c>
      <c r="B128" s="1">
        <v>1410</v>
      </c>
      <c r="C128" s="1">
        <v>23978</v>
      </c>
      <c r="D128" s="1">
        <v>1290</v>
      </c>
      <c r="E128" s="1">
        <v>11310</v>
      </c>
      <c r="G128">
        <f t="shared" si="4"/>
        <v>2700</v>
      </c>
      <c r="H128">
        <f t="shared" si="5"/>
        <v>0.52222222222222225</v>
      </c>
      <c r="I128">
        <f t="shared" si="6"/>
        <v>0.4777777777777778</v>
      </c>
      <c r="K128">
        <f t="shared" si="7"/>
        <v>17925.511111111111</v>
      </c>
    </row>
    <row r="129" spans="1:11" x14ac:dyDescent="0.25">
      <c r="A129" s="1">
        <v>539.02</v>
      </c>
      <c r="B129" s="1">
        <v>1605</v>
      </c>
      <c r="C129" s="1">
        <v>23155</v>
      </c>
      <c r="D129" s="1">
        <v>1550</v>
      </c>
      <c r="E129" s="1">
        <v>12074</v>
      </c>
      <c r="G129">
        <f t="shared" si="4"/>
        <v>3155</v>
      </c>
      <c r="H129">
        <f t="shared" si="5"/>
        <v>0.50871632329635497</v>
      </c>
      <c r="I129">
        <f t="shared" si="6"/>
        <v>0.49128367670364503</v>
      </c>
      <c r="K129">
        <f t="shared" si="7"/>
        <v>17711.085578446909</v>
      </c>
    </row>
    <row r="130" spans="1:11" x14ac:dyDescent="0.25">
      <c r="A130" s="1">
        <v>540.01</v>
      </c>
      <c r="B130" s="1">
        <v>1020</v>
      </c>
      <c r="C130" s="1">
        <v>26021</v>
      </c>
      <c r="D130" s="1">
        <v>855</v>
      </c>
      <c r="E130" s="1">
        <v>11858</v>
      </c>
      <c r="G130">
        <f t="shared" si="4"/>
        <v>1875</v>
      </c>
      <c r="H130">
        <f t="shared" si="5"/>
        <v>0.54400000000000004</v>
      </c>
      <c r="I130">
        <f t="shared" si="6"/>
        <v>0.45600000000000002</v>
      </c>
      <c r="K130">
        <f t="shared" si="7"/>
        <v>19562.672000000002</v>
      </c>
    </row>
    <row r="131" spans="1:11" x14ac:dyDescent="0.25">
      <c r="A131" s="1">
        <v>540.02</v>
      </c>
      <c r="B131" s="1">
        <v>1485</v>
      </c>
      <c r="C131" s="1">
        <v>23897</v>
      </c>
      <c r="D131" s="1">
        <v>1510</v>
      </c>
      <c r="E131" s="1">
        <v>11895</v>
      </c>
      <c r="G131">
        <f t="shared" ref="G131:G140" si="8">B131+D131</f>
        <v>2995</v>
      </c>
      <c r="H131">
        <f t="shared" ref="H131:H140" si="9">B131/G131</f>
        <v>0.4958263772954925</v>
      </c>
      <c r="I131">
        <f t="shared" ref="I131:I140" si="10">D131/G131</f>
        <v>0.5041736227045075</v>
      </c>
      <c r="K131">
        <f t="shared" ref="K131:K140" si="11">H131*C131+I131*E131</f>
        <v>17845.908180300503</v>
      </c>
    </row>
    <row r="132" spans="1:11" x14ac:dyDescent="0.25">
      <c r="A132" s="1">
        <v>540.03</v>
      </c>
      <c r="B132" s="1">
        <v>1975</v>
      </c>
      <c r="C132" s="1">
        <v>25746</v>
      </c>
      <c r="D132" s="1">
        <v>1940</v>
      </c>
      <c r="E132" s="1">
        <v>13287</v>
      </c>
      <c r="G132">
        <f t="shared" si="8"/>
        <v>3915</v>
      </c>
      <c r="H132">
        <f t="shared" si="9"/>
        <v>0.50446998722860792</v>
      </c>
      <c r="I132">
        <f t="shared" si="10"/>
        <v>0.49553001277139208</v>
      </c>
      <c r="K132">
        <f t="shared" si="11"/>
        <v>19572.191570881227</v>
      </c>
    </row>
    <row r="133" spans="1:11" x14ac:dyDescent="0.25">
      <c r="A133" s="1">
        <v>540.04</v>
      </c>
      <c r="B133" s="1">
        <v>930</v>
      </c>
      <c r="C133" s="1">
        <v>24451</v>
      </c>
      <c r="D133" s="1">
        <v>970</v>
      </c>
      <c r="E133" s="1">
        <v>12514</v>
      </c>
      <c r="G133">
        <f t="shared" si="8"/>
        <v>1900</v>
      </c>
      <c r="H133">
        <f t="shared" si="9"/>
        <v>0.48947368421052634</v>
      </c>
      <c r="I133">
        <f t="shared" si="10"/>
        <v>0.51052631578947372</v>
      </c>
      <c r="K133">
        <f t="shared" si="11"/>
        <v>18356.847368421055</v>
      </c>
    </row>
    <row r="134" spans="1:11" x14ac:dyDescent="0.25">
      <c r="A134" s="1">
        <v>541</v>
      </c>
      <c r="B134" s="1">
        <v>265</v>
      </c>
      <c r="C134" s="1">
        <v>18855</v>
      </c>
      <c r="D134" s="1">
        <v>135</v>
      </c>
      <c r="E134" s="1">
        <v>11175</v>
      </c>
      <c r="G134">
        <f t="shared" si="8"/>
        <v>400</v>
      </c>
      <c r="H134">
        <f t="shared" si="9"/>
        <v>0.66249999999999998</v>
      </c>
      <c r="I134">
        <f t="shared" si="10"/>
        <v>0.33750000000000002</v>
      </c>
      <c r="K134">
        <f t="shared" si="11"/>
        <v>16263</v>
      </c>
    </row>
    <row r="135" spans="1:11" x14ac:dyDescent="0.25">
      <c r="A135" s="1">
        <v>542</v>
      </c>
      <c r="B135" s="1">
        <v>970</v>
      </c>
      <c r="C135" s="1">
        <v>16054</v>
      </c>
      <c r="D135" s="1">
        <v>845</v>
      </c>
      <c r="E135" s="1">
        <v>9743</v>
      </c>
      <c r="G135">
        <f t="shared" si="8"/>
        <v>1815</v>
      </c>
      <c r="H135">
        <f t="shared" si="9"/>
        <v>0.53443526170798894</v>
      </c>
      <c r="I135">
        <f t="shared" si="10"/>
        <v>0.465564738292011</v>
      </c>
      <c r="K135">
        <f t="shared" si="11"/>
        <v>13115.820936639118</v>
      </c>
    </row>
    <row r="136" spans="1:11" x14ac:dyDescent="0.25">
      <c r="A136" s="1">
        <v>550</v>
      </c>
      <c r="B136" s="1">
        <v>1020</v>
      </c>
      <c r="C136" s="1">
        <v>22415</v>
      </c>
      <c r="D136" s="1">
        <v>1035</v>
      </c>
      <c r="E136" s="1">
        <v>14485</v>
      </c>
      <c r="G136">
        <f t="shared" si="8"/>
        <v>2055</v>
      </c>
      <c r="H136">
        <f t="shared" si="9"/>
        <v>0.49635036496350365</v>
      </c>
      <c r="I136">
        <f t="shared" si="10"/>
        <v>0.5036496350364964</v>
      </c>
      <c r="K136">
        <f t="shared" si="11"/>
        <v>18421.058394160584</v>
      </c>
    </row>
    <row r="137" spans="1:11" x14ac:dyDescent="0.25">
      <c r="A137" s="1">
        <v>551</v>
      </c>
      <c r="B137" s="1">
        <v>2360</v>
      </c>
      <c r="C137" s="1">
        <v>20190</v>
      </c>
      <c r="D137" s="1">
        <v>2355</v>
      </c>
      <c r="E137" s="1">
        <v>11790</v>
      </c>
      <c r="G137">
        <f t="shared" si="8"/>
        <v>4715</v>
      </c>
      <c r="H137">
        <f t="shared" si="9"/>
        <v>0.50053022269353131</v>
      </c>
      <c r="I137">
        <f t="shared" si="10"/>
        <v>0.49946977730646874</v>
      </c>
      <c r="K137">
        <f t="shared" si="11"/>
        <v>15994.453870625663</v>
      </c>
    </row>
    <row r="138" spans="1:11" x14ac:dyDescent="0.25">
      <c r="A138" s="1">
        <v>552.01</v>
      </c>
      <c r="B138" s="1">
        <v>2045</v>
      </c>
      <c r="C138" s="1">
        <v>26338</v>
      </c>
      <c r="D138" s="1">
        <v>1940</v>
      </c>
      <c r="E138" s="1">
        <v>12949</v>
      </c>
      <c r="G138">
        <f t="shared" si="8"/>
        <v>3985</v>
      </c>
      <c r="H138">
        <f t="shared" si="9"/>
        <v>0.51317440401505643</v>
      </c>
      <c r="I138">
        <f t="shared" si="10"/>
        <v>0.48682559598494352</v>
      </c>
      <c r="K138">
        <f t="shared" si="11"/>
        <v>19819.892095357591</v>
      </c>
    </row>
    <row r="139" spans="1:11" x14ac:dyDescent="0.25">
      <c r="A139" s="1">
        <v>552.02</v>
      </c>
      <c r="B139" s="1">
        <v>1390</v>
      </c>
      <c r="C139" s="1">
        <v>27304</v>
      </c>
      <c r="D139" s="1">
        <v>1575</v>
      </c>
      <c r="E139" s="1">
        <v>13340</v>
      </c>
      <c r="G139">
        <f t="shared" si="8"/>
        <v>2965</v>
      </c>
      <c r="H139">
        <f t="shared" si="9"/>
        <v>0.46880269814502529</v>
      </c>
      <c r="I139">
        <f t="shared" si="10"/>
        <v>0.53119730185497471</v>
      </c>
      <c r="K139">
        <f t="shared" si="11"/>
        <v>19886.360876897132</v>
      </c>
    </row>
    <row r="140" spans="1:11" x14ac:dyDescent="0.25">
      <c r="A140" s="1">
        <v>553</v>
      </c>
      <c r="B140" s="1">
        <v>1725</v>
      </c>
      <c r="C140" s="1">
        <v>19497</v>
      </c>
      <c r="D140" s="1">
        <v>1960</v>
      </c>
      <c r="E140" s="1">
        <v>11465</v>
      </c>
      <c r="G140">
        <f t="shared" si="8"/>
        <v>3685</v>
      </c>
      <c r="H140">
        <f t="shared" si="9"/>
        <v>0.46811397557666212</v>
      </c>
      <c r="I140">
        <f t="shared" si="10"/>
        <v>0.53188602442333788</v>
      </c>
      <c r="K140">
        <f t="shared" si="11"/>
        <v>15224.891451831751</v>
      </c>
    </row>
    <row r="141" spans="1:11" x14ac:dyDescent="0.25">
      <c r="A141" s="1">
        <v>560.01</v>
      </c>
      <c r="B141" s="1">
        <v>950</v>
      </c>
      <c r="C141" s="1">
        <v>24794</v>
      </c>
      <c r="D141" s="1">
        <v>885</v>
      </c>
      <c r="E141" s="1">
        <v>14163</v>
      </c>
      <c r="G141">
        <f t="shared" ref="G141:G150" si="12">B141+D141</f>
        <v>1835</v>
      </c>
      <c r="H141">
        <f t="shared" ref="H141:H150" si="13">B141/G141</f>
        <v>0.51771117166212532</v>
      </c>
      <c r="I141">
        <f t="shared" ref="I141:I150" si="14">D141/G141</f>
        <v>0.48228882833787468</v>
      </c>
      <c r="K141">
        <f t="shared" ref="K141:K150" si="15">H141*C141+I141*E141</f>
        <v>19666.787465940055</v>
      </c>
    </row>
    <row r="142" spans="1:11" x14ac:dyDescent="0.25">
      <c r="A142" s="1">
        <v>560.02</v>
      </c>
      <c r="B142" s="1">
        <v>2775</v>
      </c>
      <c r="C142" s="1">
        <v>21050</v>
      </c>
      <c r="D142" s="1">
        <v>3025</v>
      </c>
      <c r="E142" s="1">
        <v>12073</v>
      </c>
      <c r="G142">
        <f t="shared" si="12"/>
        <v>5800</v>
      </c>
      <c r="H142">
        <f t="shared" si="13"/>
        <v>0.47844827586206895</v>
      </c>
      <c r="I142">
        <f t="shared" si="14"/>
        <v>0.52155172413793105</v>
      </c>
      <c r="K142">
        <f t="shared" si="15"/>
        <v>16368.030172413793</v>
      </c>
    </row>
    <row r="143" spans="1:11" x14ac:dyDescent="0.25">
      <c r="A143" s="1">
        <v>560.03</v>
      </c>
      <c r="B143" s="1">
        <v>950</v>
      </c>
      <c r="C143" s="1">
        <v>22467</v>
      </c>
      <c r="D143" s="1">
        <v>865</v>
      </c>
      <c r="E143" s="1">
        <v>12711</v>
      </c>
      <c r="G143">
        <f t="shared" si="12"/>
        <v>1815</v>
      </c>
      <c r="H143">
        <f t="shared" si="13"/>
        <v>0.52341597796143247</v>
      </c>
      <c r="I143">
        <f t="shared" si="14"/>
        <v>0.47658402203856748</v>
      </c>
      <c r="K143">
        <f t="shared" si="15"/>
        <v>17817.446280991735</v>
      </c>
    </row>
    <row r="144" spans="1:11" x14ac:dyDescent="0.25">
      <c r="A144" s="1">
        <v>560.04</v>
      </c>
      <c r="B144" s="1">
        <v>1975</v>
      </c>
      <c r="C144" s="1">
        <v>24253</v>
      </c>
      <c r="D144" s="1">
        <v>1900</v>
      </c>
      <c r="E144" s="1">
        <v>13956</v>
      </c>
      <c r="G144">
        <f t="shared" si="12"/>
        <v>3875</v>
      </c>
      <c r="H144">
        <f t="shared" si="13"/>
        <v>0.50967741935483868</v>
      </c>
      <c r="I144">
        <f t="shared" si="14"/>
        <v>0.49032258064516127</v>
      </c>
      <c r="K144">
        <f t="shared" si="15"/>
        <v>19204.148387096775</v>
      </c>
    </row>
    <row r="145" spans="1:11" x14ac:dyDescent="0.25">
      <c r="A145" s="1">
        <v>570</v>
      </c>
      <c r="B145" s="1">
        <v>1050</v>
      </c>
      <c r="C145" s="1">
        <v>26382</v>
      </c>
      <c r="D145" s="1">
        <v>910</v>
      </c>
      <c r="E145" s="1">
        <v>13576</v>
      </c>
      <c r="G145">
        <f t="shared" si="12"/>
        <v>1960</v>
      </c>
      <c r="H145">
        <f t="shared" si="13"/>
        <v>0.5357142857142857</v>
      </c>
      <c r="I145">
        <f t="shared" si="14"/>
        <v>0.4642857142857143</v>
      </c>
      <c r="K145">
        <f t="shared" si="15"/>
        <v>20436.357142857141</v>
      </c>
    </row>
    <row r="146" spans="1:11" x14ac:dyDescent="0.25">
      <c r="A146" s="1">
        <v>580</v>
      </c>
      <c r="B146" s="1">
        <v>305</v>
      </c>
      <c r="C146" s="1">
        <v>19425</v>
      </c>
      <c r="D146" s="1">
        <v>255</v>
      </c>
      <c r="E146" s="1">
        <v>11644</v>
      </c>
      <c r="G146">
        <f t="shared" si="12"/>
        <v>560</v>
      </c>
      <c r="H146">
        <f t="shared" si="13"/>
        <v>0.5446428571428571</v>
      </c>
      <c r="I146">
        <f t="shared" si="14"/>
        <v>0.45535714285714285</v>
      </c>
      <c r="K146">
        <f t="shared" si="15"/>
        <v>15881.866071428569</v>
      </c>
    </row>
    <row r="147" spans="1:11" x14ac:dyDescent="0.25">
      <c r="A147" s="1">
        <v>585</v>
      </c>
      <c r="B147" s="1">
        <v>495</v>
      </c>
      <c r="C147" s="1">
        <v>22363</v>
      </c>
      <c r="D147" s="1">
        <v>385</v>
      </c>
      <c r="E147" s="1">
        <v>11462</v>
      </c>
      <c r="G147">
        <f t="shared" si="12"/>
        <v>880</v>
      </c>
      <c r="H147">
        <f t="shared" si="13"/>
        <v>0.5625</v>
      </c>
      <c r="I147">
        <f t="shared" si="14"/>
        <v>0.4375</v>
      </c>
      <c r="K147">
        <f t="shared" si="15"/>
        <v>17593.8125</v>
      </c>
    </row>
    <row r="148" spans="1:11" x14ac:dyDescent="0.25">
      <c r="A148" s="1">
        <v>590</v>
      </c>
      <c r="B148" s="1">
        <v>3490</v>
      </c>
      <c r="C148" s="1">
        <v>22698</v>
      </c>
      <c r="D148" s="1">
        <v>2570</v>
      </c>
      <c r="E148" s="1">
        <v>10845</v>
      </c>
      <c r="G148">
        <f t="shared" si="12"/>
        <v>6060</v>
      </c>
      <c r="H148">
        <f t="shared" si="13"/>
        <v>0.57590759075907594</v>
      </c>
      <c r="I148">
        <f t="shared" si="14"/>
        <v>0.42409240924092412</v>
      </c>
      <c r="K148">
        <f t="shared" si="15"/>
        <v>17671.232673267325</v>
      </c>
    </row>
    <row r="149" spans="1:11" x14ac:dyDescent="0.25">
      <c r="A149" s="1">
        <v>595</v>
      </c>
      <c r="B149" s="1">
        <v>2110</v>
      </c>
      <c r="C149" s="1">
        <v>22537</v>
      </c>
      <c r="D149" s="1">
        <v>1610</v>
      </c>
      <c r="E149" s="1">
        <v>10277</v>
      </c>
      <c r="G149">
        <f t="shared" si="12"/>
        <v>3720</v>
      </c>
      <c r="H149">
        <f t="shared" si="13"/>
        <v>0.56720430107526887</v>
      </c>
      <c r="I149">
        <f t="shared" si="14"/>
        <v>0.43279569892473119</v>
      </c>
      <c r="K149">
        <f t="shared" si="15"/>
        <v>17230.924731182797</v>
      </c>
    </row>
    <row r="150" spans="1:11" x14ac:dyDescent="0.25">
      <c r="A150" s="1">
        <v>600</v>
      </c>
      <c r="B150" s="1">
        <v>1630</v>
      </c>
      <c r="C150" s="1">
        <v>24436</v>
      </c>
      <c r="D150" s="1">
        <v>1225</v>
      </c>
      <c r="E150" s="1">
        <v>11062</v>
      </c>
      <c r="G150">
        <f t="shared" si="12"/>
        <v>2855</v>
      </c>
      <c r="H150">
        <f t="shared" si="13"/>
        <v>0.57092819614711032</v>
      </c>
      <c r="I150">
        <f t="shared" si="14"/>
        <v>0.42907180385288968</v>
      </c>
      <c r="K150">
        <f t="shared" si="15"/>
        <v>18697.593695271455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62A6-E93F-423D-B1A8-D35E8FDC706E}">
  <dimension ref="A1:E150"/>
  <sheetViews>
    <sheetView workbookViewId="0">
      <selection activeCell="F1" sqref="A1:F1048576"/>
    </sheetView>
  </sheetViews>
  <sheetFormatPr defaultRowHeight="15" x14ac:dyDescent="0.25"/>
  <sheetData>
    <row r="1" spans="1:5" ht="45" x14ac:dyDescent="0.25">
      <c r="A1" s="2" t="s">
        <v>0</v>
      </c>
      <c r="B1" t="s">
        <v>12</v>
      </c>
    </row>
    <row r="2" spans="1:5" x14ac:dyDescent="0.25">
      <c r="A2" s="1">
        <v>0</v>
      </c>
      <c r="B2">
        <v>442645</v>
      </c>
      <c r="C2">
        <v>18062.900213489364</v>
      </c>
    </row>
    <row r="3" spans="1:5" x14ac:dyDescent="0.25">
      <c r="A3" s="1">
        <v>1</v>
      </c>
      <c r="B3">
        <v>3160</v>
      </c>
      <c r="C3">
        <v>17918.765822784808</v>
      </c>
      <c r="E3">
        <f>C3/C$2</f>
        <v>0.99202041814985409</v>
      </c>
    </row>
    <row r="4" spans="1:5" x14ac:dyDescent="0.25">
      <c r="A4" s="1">
        <v>2</v>
      </c>
      <c r="B4">
        <v>4305</v>
      </c>
      <c r="C4">
        <v>14932.167247386758</v>
      </c>
      <c r="E4">
        <f t="shared" ref="E4:E67" si="0">C4/C$2</f>
        <v>0.82667606369410296</v>
      </c>
    </row>
    <row r="5" spans="1:5" x14ac:dyDescent="0.25">
      <c r="A5" s="1">
        <v>3</v>
      </c>
      <c r="B5">
        <v>4275</v>
      </c>
      <c r="C5">
        <v>14260.452631578948</v>
      </c>
      <c r="E5">
        <f t="shared" si="0"/>
        <v>0.78948853523141593</v>
      </c>
    </row>
    <row r="6" spans="1:5" x14ac:dyDescent="0.25">
      <c r="A6" s="1">
        <v>4.01</v>
      </c>
      <c r="B6">
        <v>3815</v>
      </c>
      <c r="C6">
        <v>17471.790301441677</v>
      </c>
      <c r="E6">
        <f t="shared" si="0"/>
        <v>0.96727491681506128</v>
      </c>
    </row>
    <row r="7" spans="1:5" x14ac:dyDescent="0.25">
      <c r="A7" s="1">
        <v>4.0199999999999996</v>
      </c>
      <c r="B7">
        <v>2600</v>
      </c>
      <c r="C7">
        <v>16079.926923076924</v>
      </c>
      <c r="E7">
        <f t="shared" si="0"/>
        <v>0.89021844404966843</v>
      </c>
    </row>
    <row r="8" spans="1:5" x14ac:dyDescent="0.25">
      <c r="A8" s="1">
        <v>5</v>
      </c>
      <c r="B8">
        <v>4060</v>
      </c>
      <c r="C8">
        <v>25504.96551724138</v>
      </c>
      <c r="E8">
        <f t="shared" si="0"/>
        <v>1.4120083273335191</v>
      </c>
    </row>
    <row r="9" spans="1:5" x14ac:dyDescent="0.25">
      <c r="A9" s="1">
        <v>6</v>
      </c>
      <c r="B9">
        <v>4775</v>
      </c>
      <c r="C9">
        <v>19605.136125654448</v>
      </c>
      <c r="E9">
        <f t="shared" si="0"/>
        <v>1.0853814112870614</v>
      </c>
    </row>
    <row r="10" spans="1:5" x14ac:dyDescent="0.25">
      <c r="A10" s="1">
        <v>7</v>
      </c>
      <c r="B10">
        <v>2880</v>
      </c>
      <c r="C10">
        <v>19686.729166666668</v>
      </c>
      <c r="E10">
        <f t="shared" si="0"/>
        <v>1.089898572985784</v>
      </c>
    </row>
    <row r="11" spans="1:5" x14ac:dyDescent="0.25">
      <c r="A11" s="1">
        <v>8</v>
      </c>
      <c r="B11">
        <v>2405</v>
      </c>
      <c r="C11">
        <v>28572.345114345117</v>
      </c>
      <c r="E11">
        <f t="shared" si="0"/>
        <v>1.5818248883978945</v>
      </c>
    </row>
    <row r="12" spans="1:5" x14ac:dyDescent="0.25">
      <c r="A12" s="1">
        <v>9</v>
      </c>
      <c r="B12">
        <v>2505</v>
      </c>
      <c r="C12">
        <v>24580.245508982036</v>
      </c>
      <c r="E12">
        <f t="shared" si="0"/>
        <v>1.3608138902647273</v>
      </c>
    </row>
    <row r="13" spans="1:5" x14ac:dyDescent="0.25">
      <c r="A13" s="1">
        <v>10</v>
      </c>
      <c r="B13">
        <v>4615</v>
      </c>
      <c r="C13">
        <v>27053.070422535209</v>
      </c>
      <c r="E13">
        <f t="shared" si="0"/>
        <v>1.49771465837651</v>
      </c>
    </row>
    <row r="14" spans="1:5" x14ac:dyDescent="0.25">
      <c r="A14" s="1">
        <v>11</v>
      </c>
      <c r="B14">
        <v>5765</v>
      </c>
      <c r="C14">
        <v>23948.803122289683</v>
      </c>
      <c r="E14">
        <f t="shared" si="0"/>
        <v>1.3258559167815549</v>
      </c>
    </row>
    <row r="15" spans="1:5" x14ac:dyDescent="0.25">
      <c r="A15" s="1">
        <v>12</v>
      </c>
      <c r="B15">
        <v>3965</v>
      </c>
      <c r="C15">
        <v>14508.771752837327</v>
      </c>
      <c r="E15">
        <f t="shared" si="0"/>
        <v>0.8032360020459054</v>
      </c>
    </row>
    <row r="16" spans="1:5" x14ac:dyDescent="0.25">
      <c r="A16" s="1">
        <v>13</v>
      </c>
      <c r="B16">
        <v>1360</v>
      </c>
      <c r="C16">
        <v>15830.375</v>
      </c>
      <c r="E16">
        <f t="shared" si="0"/>
        <v>0.8764027267436203</v>
      </c>
    </row>
    <row r="17" spans="1:5" x14ac:dyDescent="0.25">
      <c r="A17" s="1">
        <v>14</v>
      </c>
      <c r="B17">
        <v>3945</v>
      </c>
      <c r="C17">
        <v>15224.607097591888</v>
      </c>
      <c r="E17">
        <f t="shared" si="0"/>
        <v>0.84286614650188685</v>
      </c>
    </row>
    <row r="18" spans="1:5" x14ac:dyDescent="0.25">
      <c r="A18" s="1">
        <v>15</v>
      </c>
      <c r="B18">
        <v>5385</v>
      </c>
      <c r="C18">
        <v>13004.672237697308</v>
      </c>
      <c r="E18">
        <f t="shared" si="0"/>
        <v>0.71996590159898166</v>
      </c>
    </row>
    <row r="19" spans="1:5" x14ac:dyDescent="0.25">
      <c r="A19" s="1">
        <v>16</v>
      </c>
      <c r="B19">
        <v>1940</v>
      </c>
      <c r="C19">
        <v>14029.865979381444</v>
      </c>
      <c r="E19">
        <f t="shared" si="0"/>
        <v>0.7767227750560205</v>
      </c>
    </row>
    <row r="20" spans="1:5" x14ac:dyDescent="0.25">
      <c r="A20" s="1">
        <v>17</v>
      </c>
      <c r="B20">
        <v>2780</v>
      </c>
      <c r="C20">
        <v>16630.102517985611</v>
      </c>
      <c r="E20">
        <f t="shared" si="0"/>
        <v>0.92067731767494687</v>
      </c>
    </row>
    <row r="21" spans="1:5" x14ac:dyDescent="0.25">
      <c r="A21" s="1">
        <v>18</v>
      </c>
      <c r="B21">
        <v>2245</v>
      </c>
      <c r="C21">
        <v>17800.376391982183</v>
      </c>
      <c r="E21">
        <f t="shared" si="0"/>
        <v>0.9854661312189984</v>
      </c>
    </row>
    <row r="22" spans="1:5" x14ac:dyDescent="0.25">
      <c r="A22" s="1">
        <v>19</v>
      </c>
      <c r="B22">
        <v>2350</v>
      </c>
      <c r="C22">
        <v>16204.399999999998</v>
      </c>
      <c r="E22">
        <f t="shared" si="0"/>
        <v>0.89710953437580088</v>
      </c>
    </row>
    <row r="23" spans="1:5" x14ac:dyDescent="0.25">
      <c r="A23" s="1">
        <v>20</v>
      </c>
      <c r="B23">
        <v>1905</v>
      </c>
      <c r="C23">
        <v>15885.787401574802</v>
      </c>
      <c r="E23">
        <f t="shared" si="0"/>
        <v>0.87947047339116147</v>
      </c>
    </row>
    <row r="24" spans="1:5" x14ac:dyDescent="0.25">
      <c r="A24" s="1">
        <v>21</v>
      </c>
      <c r="B24">
        <v>4380</v>
      </c>
      <c r="C24">
        <v>12599.047945205479</v>
      </c>
      <c r="E24">
        <f t="shared" si="0"/>
        <v>0.6975096909297277</v>
      </c>
    </row>
    <row r="25" spans="1:5" x14ac:dyDescent="0.25">
      <c r="A25" s="1">
        <v>22</v>
      </c>
      <c r="B25">
        <v>3590</v>
      </c>
      <c r="C25">
        <v>9662.8133704735374</v>
      </c>
      <c r="E25">
        <f t="shared" si="0"/>
        <v>0.53495359307014023</v>
      </c>
    </row>
    <row r="26" spans="1:5" x14ac:dyDescent="0.25">
      <c r="A26" s="1">
        <v>23</v>
      </c>
      <c r="B26">
        <v>2860</v>
      </c>
      <c r="C26">
        <v>11338.545454545454</v>
      </c>
      <c r="E26">
        <f t="shared" si="0"/>
        <v>0.62772563212622046</v>
      </c>
    </row>
    <row r="27" spans="1:5" x14ac:dyDescent="0.25">
      <c r="A27" s="1">
        <v>24</v>
      </c>
      <c r="B27">
        <v>445</v>
      </c>
      <c r="C27">
        <v>8842.3370786516862</v>
      </c>
      <c r="E27">
        <f t="shared" si="0"/>
        <v>0.48953030654779534</v>
      </c>
    </row>
    <row r="28" spans="1:5" x14ac:dyDescent="0.25">
      <c r="A28" s="1">
        <v>25</v>
      </c>
      <c r="B28">
        <v>2295</v>
      </c>
      <c r="C28">
        <v>8955.7908496732034</v>
      </c>
      <c r="E28">
        <f t="shared" si="0"/>
        <v>0.49581134501230451</v>
      </c>
    </row>
    <row r="29" spans="1:5" x14ac:dyDescent="0.25">
      <c r="A29" s="1">
        <v>26</v>
      </c>
      <c r="B29">
        <v>1645</v>
      </c>
      <c r="C29">
        <v>8923.1702127659573</v>
      </c>
      <c r="E29">
        <f t="shared" si="0"/>
        <v>0.49400539820854122</v>
      </c>
    </row>
    <row r="30" spans="1:5" x14ac:dyDescent="0.25">
      <c r="A30" s="1">
        <v>27</v>
      </c>
      <c r="B30">
        <v>1120</v>
      </c>
      <c r="C30">
        <v>13636</v>
      </c>
      <c r="E30">
        <f t="shared" si="0"/>
        <v>0.75491752923578925</v>
      </c>
    </row>
    <row r="31" spans="1:5" x14ac:dyDescent="0.25">
      <c r="A31" s="1">
        <v>28</v>
      </c>
      <c r="B31">
        <v>3720</v>
      </c>
      <c r="C31">
        <v>11328.354838709678</v>
      </c>
      <c r="E31">
        <f t="shared" si="0"/>
        <v>0.62716145828285474</v>
      </c>
    </row>
    <row r="32" spans="1:5" x14ac:dyDescent="0.25">
      <c r="A32" s="1">
        <v>29</v>
      </c>
      <c r="B32">
        <v>3655</v>
      </c>
      <c r="C32">
        <v>12180.12175102599</v>
      </c>
      <c r="E32">
        <f t="shared" si="0"/>
        <v>0.67431705911378959</v>
      </c>
    </row>
    <row r="33" spans="1:5" x14ac:dyDescent="0.25">
      <c r="A33" s="1">
        <v>30</v>
      </c>
      <c r="B33">
        <v>2705</v>
      </c>
      <c r="C33">
        <v>16869.820702402958</v>
      </c>
      <c r="E33">
        <f t="shared" si="0"/>
        <v>0.93394861860580869</v>
      </c>
    </row>
    <row r="34" spans="1:5" x14ac:dyDescent="0.25">
      <c r="A34" s="1">
        <v>31</v>
      </c>
      <c r="B34">
        <v>1690</v>
      </c>
      <c r="C34">
        <v>14864.863905325445</v>
      </c>
      <c r="E34">
        <f t="shared" si="0"/>
        <v>0.82295000966812482</v>
      </c>
    </row>
    <row r="35" spans="1:5" x14ac:dyDescent="0.25">
      <c r="A35" s="1">
        <v>32</v>
      </c>
      <c r="B35">
        <v>4020</v>
      </c>
      <c r="C35">
        <v>13657.164179104479</v>
      </c>
      <c r="E35">
        <f t="shared" si="0"/>
        <v>0.75608922253278665</v>
      </c>
    </row>
    <row r="36" spans="1:5" x14ac:dyDescent="0.25">
      <c r="A36" s="1">
        <v>33</v>
      </c>
      <c r="B36">
        <v>685</v>
      </c>
      <c r="C36">
        <v>11641.364963503651</v>
      </c>
      <c r="E36">
        <f t="shared" si="0"/>
        <v>0.64449035458934145</v>
      </c>
    </row>
    <row r="37" spans="1:5" x14ac:dyDescent="0.25">
      <c r="A37" s="1">
        <v>34</v>
      </c>
      <c r="B37">
        <v>1760</v>
      </c>
      <c r="C37">
        <v>9722.2727272727279</v>
      </c>
      <c r="E37">
        <f t="shared" si="0"/>
        <v>0.5382453876378136</v>
      </c>
    </row>
    <row r="38" spans="1:5" x14ac:dyDescent="0.25">
      <c r="A38" s="1">
        <v>35</v>
      </c>
      <c r="B38">
        <v>1155</v>
      </c>
      <c r="C38">
        <v>11527.333333333334</v>
      </c>
      <c r="E38">
        <f t="shared" si="0"/>
        <v>0.63817732463166288</v>
      </c>
    </row>
    <row r="39" spans="1:5" x14ac:dyDescent="0.25">
      <c r="A39" s="1">
        <v>36</v>
      </c>
      <c r="B39">
        <v>615</v>
      </c>
      <c r="C39">
        <v>10722.536585365855</v>
      </c>
      <c r="E39">
        <f t="shared" si="0"/>
        <v>0.59362209050782833</v>
      </c>
    </row>
    <row r="40" spans="1:5" x14ac:dyDescent="0.25">
      <c r="A40" s="1">
        <v>37</v>
      </c>
      <c r="B40">
        <v>2470</v>
      </c>
      <c r="C40">
        <v>15591.991902834008</v>
      </c>
      <c r="E40">
        <f t="shared" si="0"/>
        <v>0.86320533904017904</v>
      </c>
    </row>
    <row r="41" spans="1:5" x14ac:dyDescent="0.25">
      <c r="A41" s="1">
        <v>38</v>
      </c>
      <c r="B41">
        <v>4225</v>
      </c>
      <c r="C41">
        <v>13520.969230769231</v>
      </c>
      <c r="E41">
        <f t="shared" si="0"/>
        <v>0.74854918484639466</v>
      </c>
    </row>
    <row r="42" spans="1:5" x14ac:dyDescent="0.25">
      <c r="A42" s="1">
        <v>39</v>
      </c>
      <c r="B42">
        <v>2865</v>
      </c>
      <c r="C42">
        <v>13406.821989528798</v>
      </c>
      <c r="E42">
        <f t="shared" si="0"/>
        <v>0.74222975441765393</v>
      </c>
    </row>
    <row r="43" spans="1:5" x14ac:dyDescent="0.25">
      <c r="A43" s="1">
        <v>40</v>
      </c>
      <c r="B43">
        <v>1615</v>
      </c>
      <c r="C43">
        <v>16043.993808049538</v>
      </c>
      <c r="E43">
        <f t="shared" si="0"/>
        <v>0.88822911151709139</v>
      </c>
    </row>
    <row r="44" spans="1:5" x14ac:dyDescent="0.25">
      <c r="A44" s="1">
        <v>41</v>
      </c>
      <c r="B44">
        <v>2795</v>
      </c>
      <c r="C44">
        <v>15783.184257602861</v>
      </c>
      <c r="E44">
        <f t="shared" si="0"/>
        <v>0.87379014837362545</v>
      </c>
    </row>
    <row r="45" spans="1:5" x14ac:dyDescent="0.25">
      <c r="A45" s="1">
        <v>42</v>
      </c>
      <c r="B45">
        <v>1930</v>
      </c>
      <c r="C45">
        <v>11960.536269430051</v>
      </c>
      <c r="E45">
        <f t="shared" si="0"/>
        <v>0.66216034679181413</v>
      </c>
    </row>
    <row r="46" spans="1:5" x14ac:dyDescent="0.25">
      <c r="A46" s="1">
        <v>43</v>
      </c>
      <c r="B46">
        <v>2960</v>
      </c>
      <c r="C46">
        <v>10912.175675675675</v>
      </c>
      <c r="E46">
        <f t="shared" si="0"/>
        <v>0.60412090786652684</v>
      </c>
    </row>
    <row r="47" spans="1:5" x14ac:dyDescent="0.25">
      <c r="A47" s="1">
        <v>44</v>
      </c>
      <c r="B47">
        <v>1845</v>
      </c>
      <c r="C47">
        <v>12564.813008130082</v>
      </c>
      <c r="E47">
        <f t="shared" si="0"/>
        <v>0.69561437308648177</v>
      </c>
    </row>
    <row r="48" spans="1:5" x14ac:dyDescent="0.25">
      <c r="A48" s="1">
        <v>45</v>
      </c>
      <c r="B48">
        <v>4285</v>
      </c>
      <c r="C48">
        <v>12575.892648774796</v>
      </c>
      <c r="E48">
        <f t="shared" si="0"/>
        <v>0.69622776520589569</v>
      </c>
    </row>
    <row r="49" spans="1:5" x14ac:dyDescent="0.25">
      <c r="A49" s="1">
        <v>46</v>
      </c>
      <c r="B49">
        <v>1790</v>
      </c>
      <c r="C49">
        <v>13343.620111731845</v>
      </c>
      <c r="E49">
        <f t="shared" si="0"/>
        <v>0.73873076604646448</v>
      </c>
    </row>
    <row r="50" spans="1:5" x14ac:dyDescent="0.25">
      <c r="A50" s="1">
        <v>47</v>
      </c>
      <c r="B50">
        <v>3325</v>
      </c>
      <c r="C50">
        <v>14929.428571428571</v>
      </c>
      <c r="E50">
        <f t="shared" si="0"/>
        <v>0.82652444485516685</v>
      </c>
    </row>
    <row r="51" spans="1:5" x14ac:dyDescent="0.25">
      <c r="A51" s="1">
        <v>48</v>
      </c>
      <c r="B51">
        <v>3380</v>
      </c>
      <c r="C51">
        <v>14123.942307692309</v>
      </c>
      <c r="E51">
        <f t="shared" si="0"/>
        <v>0.78193103769374517</v>
      </c>
    </row>
    <row r="52" spans="1:5" x14ac:dyDescent="0.25">
      <c r="A52" s="1">
        <v>49</v>
      </c>
      <c r="B52">
        <v>2095</v>
      </c>
      <c r="C52">
        <v>15416.379474940335</v>
      </c>
      <c r="E52">
        <f t="shared" si="0"/>
        <v>0.8534830671005641</v>
      </c>
    </row>
    <row r="53" spans="1:5" x14ac:dyDescent="0.25">
      <c r="A53" s="1">
        <v>50.01</v>
      </c>
      <c r="B53">
        <v>1975</v>
      </c>
      <c r="C53">
        <v>13396.427848101266</v>
      </c>
      <c r="E53">
        <f t="shared" si="0"/>
        <v>0.74165431297111528</v>
      </c>
    </row>
    <row r="54" spans="1:5" x14ac:dyDescent="0.25">
      <c r="A54" s="1">
        <v>50.02</v>
      </c>
      <c r="B54">
        <v>2560</v>
      </c>
      <c r="C54">
        <v>15907.447265625</v>
      </c>
      <c r="E54">
        <f t="shared" si="0"/>
        <v>0.88066960884527989</v>
      </c>
    </row>
    <row r="55" spans="1:5" x14ac:dyDescent="0.25">
      <c r="A55" s="1">
        <v>51.01</v>
      </c>
      <c r="B55">
        <v>4620</v>
      </c>
      <c r="C55">
        <v>17776.454545454544</v>
      </c>
      <c r="E55">
        <f t="shared" si="0"/>
        <v>0.98414176767577433</v>
      </c>
    </row>
    <row r="56" spans="1:5" x14ac:dyDescent="0.25">
      <c r="A56" s="1">
        <v>51.02</v>
      </c>
      <c r="B56">
        <v>2295</v>
      </c>
      <c r="C56">
        <v>18861.782135076253</v>
      </c>
      <c r="E56">
        <f t="shared" si="0"/>
        <v>1.0442277769430561</v>
      </c>
    </row>
    <row r="57" spans="1:5" x14ac:dyDescent="0.25">
      <c r="A57" s="1">
        <v>52</v>
      </c>
      <c r="B57">
        <v>0</v>
      </c>
      <c r="C57" t="e">
        <v>#DIV/0!</v>
      </c>
      <c r="E57" t="e">
        <f t="shared" si="0"/>
        <v>#DIV/0!</v>
      </c>
    </row>
    <row r="58" spans="1:5" x14ac:dyDescent="0.25">
      <c r="A58" s="1">
        <v>100.01</v>
      </c>
      <c r="B58">
        <v>7185</v>
      </c>
      <c r="C58">
        <v>21263.366040361863</v>
      </c>
      <c r="E58">
        <f t="shared" si="0"/>
        <v>1.1771844935777476</v>
      </c>
    </row>
    <row r="59" spans="1:5" x14ac:dyDescent="0.25">
      <c r="A59" s="1">
        <v>100.02</v>
      </c>
      <c r="B59">
        <v>730</v>
      </c>
      <c r="C59">
        <v>23820.342465753423</v>
      </c>
      <c r="E59">
        <f t="shared" si="0"/>
        <v>1.3187440656935261</v>
      </c>
    </row>
    <row r="60" spans="1:5" x14ac:dyDescent="0.25">
      <c r="A60" s="1">
        <v>101.01</v>
      </c>
      <c r="B60">
        <v>4675</v>
      </c>
      <c r="C60">
        <v>22329.257754010694</v>
      </c>
      <c r="E60">
        <f t="shared" si="0"/>
        <v>1.2361944920304224</v>
      </c>
    </row>
    <row r="61" spans="1:5" x14ac:dyDescent="0.25">
      <c r="A61" s="1">
        <v>101.02</v>
      </c>
      <c r="B61">
        <v>2845</v>
      </c>
      <c r="C61">
        <v>21476.289982425307</v>
      </c>
      <c r="E61">
        <f t="shared" si="0"/>
        <v>1.1889724091143916</v>
      </c>
    </row>
    <row r="62" spans="1:5" x14ac:dyDescent="0.25">
      <c r="A62" s="1">
        <v>102.01</v>
      </c>
      <c r="B62">
        <v>3190</v>
      </c>
      <c r="C62">
        <v>19775.620689655174</v>
      </c>
      <c r="E62">
        <f t="shared" si="0"/>
        <v>1.0948197939380051</v>
      </c>
    </row>
    <row r="63" spans="1:5" x14ac:dyDescent="0.25">
      <c r="A63" s="1">
        <v>102.02</v>
      </c>
      <c r="B63">
        <v>3060</v>
      </c>
      <c r="C63">
        <v>15797.348039215685</v>
      </c>
      <c r="E63">
        <f t="shared" si="0"/>
        <v>0.87457428499871992</v>
      </c>
    </row>
    <row r="64" spans="1:5" x14ac:dyDescent="0.25">
      <c r="A64" s="1">
        <v>102.03</v>
      </c>
      <c r="B64">
        <v>2480</v>
      </c>
      <c r="C64">
        <v>15756.540322580644</v>
      </c>
      <c r="E64">
        <f t="shared" si="0"/>
        <v>0.8723150843082037</v>
      </c>
    </row>
    <row r="65" spans="1:5" x14ac:dyDescent="0.25">
      <c r="A65" s="1">
        <v>102.04</v>
      </c>
      <c r="B65">
        <v>3595</v>
      </c>
      <c r="C65">
        <v>14104.581363004174</v>
      </c>
      <c r="E65">
        <f t="shared" si="0"/>
        <v>0.78085917523205273</v>
      </c>
    </row>
    <row r="66" spans="1:5" x14ac:dyDescent="0.25">
      <c r="A66" s="1">
        <v>103</v>
      </c>
      <c r="B66">
        <v>2400</v>
      </c>
      <c r="C66">
        <v>21609.75</v>
      </c>
      <c r="E66">
        <f t="shared" si="0"/>
        <v>1.1963610353038352</v>
      </c>
    </row>
    <row r="67" spans="1:5" x14ac:dyDescent="0.25">
      <c r="A67" s="1">
        <v>104</v>
      </c>
      <c r="B67">
        <v>3220</v>
      </c>
      <c r="C67">
        <v>16240.931677018634</v>
      </c>
      <c r="E67">
        <f t="shared" si="0"/>
        <v>0.89913200455428055</v>
      </c>
    </row>
    <row r="68" spans="1:5" x14ac:dyDescent="0.25">
      <c r="A68" s="1">
        <v>105</v>
      </c>
      <c r="B68">
        <v>2355</v>
      </c>
      <c r="C68">
        <v>16592.133757961783</v>
      </c>
      <c r="E68">
        <f t="shared" ref="E68:E131" si="1">C68/C$2</f>
        <v>0.9185752875704194</v>
      </c>
    </row>
    <row r="69" spans="1:5" x14ac:dyDescent="0.25">
      <c r="A69" s="1">
        <v>110.01</v>
      </c>
      <c r="B69">
        <v>350</v>
      </c>
      <c r="C69">
        <v>12595.742857142857</v>
      </c>
      <c r="E69">
        <f t="shared" si="1"/>
        <v>0.69732671432998139</v>
      </c>
    </row>
    <row r="70" spans="1:5" x14ac:dyDescent="0.25">
      <c r="A70" s="1">
        <v>110.02</v>
      </c>
      <c r="B70">
        <v>4065</v>
      </c>
      <c r="C70">
        <v>24771.091020910208</v>
      </c>
      <c r="E70">
        <f t="shared" si="1"/>
        <v>1.3713794976518316</v>
      </c>
    </row>
    <row r="71" spans="1:5" x14ac:dyDescent="0.25">
      <c r="A71" s="1">
        <v>110.03</v>
      </c>
      <c r="B71">
        <v>2405</v>
      </c>
      <c r="C71">
        <v>23164.137214137212</v>
      </c>
      <c r="E71">
        <f t="shared" si="1"/>
        <v>1.2824151681266693</v>
      </c>
    </row>
    <row r="72" spans="1:5" x14ac:dyDescent="0.25">
      <c r="A72" s="1">
        <v>111</v>
      </c>
      <c r="B72">
        <v>3810</v>
      </c>
      <c r="C72">
        <v>18910.220472440942</v>
      </c>
      <c r="E72">
        <f t="shared" si="1"/>
        <v>1.0469094247843322</v>
      </c>
    </row>
    <row r="73" spans="1:5" x14ac:dyDescent="0.25">
      <c r="A73" s="1">
        <v>112.01</v>
      </c>
      <c r="B73">
        <v>2670</v>
      </c>
      <c r="C73">
        <v>17585.719101123595</v>
      </c>
      <c r="E73">
        <f t="shared" si="1"/>
        <v>0.97358225386145858</v>
      </c>
    </row>
    <row r="74" spans="1:5" x14ac:dyDescent="0.25">
      <c r="A74" s="1">
        <v>112.02</v>
      </c>
      <c r="B74">
        <v>3855</v>
      </c>
      <c r="C74">
        <v>17120.770428015563</v>
      </c>
      <c r="E74">
        <f t="shared" si="1"/>
        <v>0.94784172118881449</v>
      </c>
    </row>
    <row r="75" spans="1:5" x14ac:dyDescent="0.25">
      <c r="A75" s="1">
        <v>113</v>
      </c>
      <c r="B75">
        <v>2175</v>
      </c>
      <c r="C75">
        <v>15469.137931034484</v>
      </c>
      <c r="E75">
        <f t="shared" si="1"/>
        <v>0.85640388576592708</v>
      </c>
    </row>
    <row r="76" spans="1:5" x14ac:dyDescent="0.25">
      <c r="A76" s="1">
        <v>114</v>
      </c>
      <c r="B76">
        <v>2760</v>
      </c>
      <c r="C76">
        <v>14924.222826086956</v>
      </c>
      <c r="E76">
        <f t="shared" si="1"/>
        <v>0.82623624388632533</v>
      </c>
    </row>
    <row r="77" spans="1:5" x14ac:dyDescent="0.25">
      <c r="A77" s="1">
        <v>115</v>
      </c>
      <c r="B77">
        <v>2500</v>
      </c>
      <c r="C77">
        <v>19373.727999999999</v>
      </c>
      <c r="E77">
        <f t="shared" si="1"/>
        <v>1.0725701726199932</v>
      </c>
    </row>
    <row r="78" spans="1:5" x14ac:dyDescent="0.25">
      <c r="A78" s="1">
        <v>116</v>
      </c>
      <c r="B78">
        <v>4520</v>
      </c>
      <c r="C78">
        <v>14026.214601769912</v>
      </c>
      <c r="E78">
        <f t="shared" si="1"/>
        <v>0.77652062714132386</v>
      </c>
    </row>
    <row r="79" spans="1:5" x14ac:dyDescent="0.25">
      <c r="A79" s="1">
        <v>117</v>
      </c>
      <c r="B79">
        <v>2165</v>
      </c>
      <c r="C79">
        <v>14741.145496535795</v>
      </c>
      <c r="E79">
        <f t="shared" si="1"/>
        <v>0.81610069935098883</v>
      </c>
    </row>
    <row r="80" spans="1:5" x14ac:dyDescent="0.25">
      <c r="A80" s="1">
        <v>120.01</v>
      </c>
      <c r="B80">
        <v>1985</v>
      </c>
      <c r="C80">
        <v>17744.571788413097</v>
      </c>
      <c r="E80">
        <f t="shared" si="1"/>
        <v>0.98237667144733831</v>
      </c>
    </row>
    <row r="81" spans="1:5" x14ac:dyDescent="0.25">
      <c r="A81" s="1">
        <v>120.02</v>
      </c>
      <c r="B81">
        <v>1690</v>
      </c>
      <c r="C81">
        <v>19592.923076923078</v>
      </c>
      <c r="E81">
        <f t="shared" si="1"/>
        <v>1.0847052713213294</v>
      </c>
    </row>
    <row r="82" spans="1:5" x14ac:dyDescent="0.25">
      <c r="A82" s="1">
        <v>120.03</v>
      </c>
      <c r="B82">
        <v>3000</v>
      </c>
      <c r="C82">
        <v>16694.876666666667</v>
      </c>
      <c r="E82">
        <f t="shared" si="1"/>
        <v>0.92426335025639694</v>
      </c>
    </row>
    <row r="83" spans="1:5" x14ac:dyDescent="0.25">
      <c r="A83" s="1">
        <v>121</v>
      </c>
      <c r="B83">
        <v>1870</v>
      </c>
      <c r="C83">
        <v>17663.561497326205</v>
      </c>
      <c r="E83">
        <f t="shared" si="1"/>
        <v>0.97789177200542066</v>
      </c>
    </row>
    <row r="84" spans="1:5" x14ac:dyDescent="0.25">
      <c r="A84" s="1">
        <v>122</v>
      </c>
      <c r="B84">
        <v>5695</v>
      </c>
      <c r="C84">
        <v>17907.919227392449</v>
      </c>
      <c r="E84">
        <f t="shared" si="1"/>
        <v>0.99141992790387146</v>
      </c>
    </row>
    <row r="85" spans="1:5" x14ac:dyDescent="0.25">
      <c r="A85" s="1">
        <v>123</v>
      </c>
      <c r="B85">
        <v>4165</v>
      </c>
      <c r="C85">
        <v>17439.168067226892</v>
      </c>
      <c r="E85">
        <f t="shared" si="1"/>
        <v>0.96546888158100608</v>
      </c>
    </row>
    <row r="86" spans="1:5" x14ac:dyDescent="0.25">
      <c r="A86" s="1">
        <v>130.01</v>
      </c>
      <c r="B86">
        <v>3895</v>
      </c>
      <c r="C86">
        <v>16560.13350449294</v>
      </c>
      <c r="E86">
        <f t="shared" si="1"/>
        <v>0.91680368649359212</v>
      </c>
    </row>
    <row r="87" spans="1:5" x14ac:dyDescent="0.25">
      <c r="A87" s="1">
        <v>130.02000000000001</v>
      </c>
      <c r="B87">
        <v>4435</v>
      </c>
      <c r="C87">
        <v>16059.18376550169</v>
      </c>
      <c r="E87">
        <f t="shared" si="1"/>
        <v>0.88907005938662609</v>
      </c>
    </row>
    <row r="88" spans="1:5" x14ac:dyDescent="0.25">
      <c r="A88" s="1">
        <v>131</v>
      </c>
      <c r="B88">
        <v>3125</v>
      </c>
      <c r="C88">
        <v>16687.105600000003</v>
      </c>
      <c r="E88">
        <f t="shared" si="1"/>
        <v>0.92383312772431092</v>
      </c>
    </row>
    <row r="89" spans="1:5" x14ac:dyDescent="0.25">
      <c r="A89" s="1">
        <v>132</v>
      </c>
      <c r="B89">
        <v>2300</v>
      </c>
      <c r="C89">
        <v>19034.808695652173</v>
      </c>
      <c r="E89">
        <f t="shared" si="1"/>
        <v>1.053806889850224</v>
      </c>
    </row>
    <row r="90" spans="1:5" x14ac:dyDescent="0.25">
      <c r="A90" s="1">
        <v>133</v>
      </c>
      <c r="B90">
        <v>2985</v>
      </c>
      <c r="C90">
        <v>15857.614740368506</v>
      </c>
      <c r="E90">
        <f t="shared" si="1"/>
        <v>0.87791077584130417</v>
      </c>
    </row>
    <row r="91" spans="1:5" x14ac:dyDescent="0.25">
      <c r="A91" s="1">
        <v>134</v>
      </c>
      <c r="B91">
        <v>4565</v>
      </c>
      <c r="C91">
        <v>16943.592552026286</v>
      </c>
      <c r="E91">
        <f t="shared" si="1"/>
        <v>0.93803278276280466</v>
      </c>
    </row>
    <row r="92" spans="1:5" x14ac:dyDescent="0.25">
      <c r="A92" s="1">
        <v>140.01</v>
      </c>
      <c r="B92">
        <v>3890</v>
      </c>
      <c r="C92">
        <v>19070.989717223649</v>
      </c>
      <c r="E92">
        <f t="shared" si="1"/>
        <v>1.055809947008479</v>
      </c>
    </row>
    <row r="93" spans="1:5" x14ac:dyDescent="0.25">
      <c r="A93" s="1">
        <v>140.02000000000001</v>
      </c>
      <c r="B93">
        <v>3135</v>
      </c>
      <c r="C93">
        <v>21586.038277511961</v>
      </c>
      <c r="E93">
        <f t="shared" si="1"/>
        <v>1.1950483046676812</v>
      </c>
    </row>
    <row r="94" spans="1:5" x14ac:dyDescent="0.25">
      <c r="A94" s="1">
        <v>140.03</v>
      </c>
      <c r="B94">
        <v>635</v>
      </c>
      <c r="C94">
        <v>19383.716535433072</v>
      </c>
      <c r="E94">
        <f t="shared" si="1"/>
        <v>1.0731231588688799</v>
      </c>
    </row>
    <row r="95" spans="1:5" x14ac:dyDescent="0.25">
      <c r="A95" s="1">
        <v>141.01</v>
      </c>
      <c r="B95">
        <v>2725</v>
      </c>
      <c r="C95">
        <v>18207.414678899084</v>
      </c>
      <c r="E95">
        <f t="shared" si="1"/>
        <v>1.0080006235821308</v>
      </c>
    </row>
    <row r="96" spans="1:5" x14ac:dyDescent="0.25">
      <c r="A96" s="1">
        <v>141.02000000000001</v>
      </c>
      <c r="B96">
        <v>3190</v>
      </c>
      <c r="C96">
        <v>16286.971786833856</v>
      </c>
      <c r="E96">
        <f t="shared" si="1"/>
        <v>0.90168088149381209</v>
      </c>
    </row>
    <row r="97" spans="1:5" x14ac:dyDescent="0.25">
      <c r="A97" s="1">
        <v>142.01</v>
      </c>
      <c r="B97">
        <v>3425</v>
      </c>
      <c r="C97">
        <v>17754.364963503649</v>
      </c>
      <c r="E97">
        <f t="shared" si="1"/>
        <v>0.98291884213835712</v>
      </c>
    </row>
    <row r="98" spans="1:5" x14ac:dyDescent="0.25">
      <c r="A98" s="1">
        <v>142.02000000000001</v>
      </c>
      <c r="B98">
        <v>3780</v>
      </c>
      <c r="C98">
        <v>23649.394179894181</v>
      </c>
      <c r="E98">
        <f t="shared" si="1"/>
        <v>1.3092800104289359</v>
      </c>
    </row>
    <row r="99" spans="1:5" x14ac:dyDescent="0.25">
      <c r="A99" s="1">
        <v>142.03</v>
      </c>
      <c r="B99">
        <v>3760</v>
      </c>
      <c r="C99">
        <v>19937.719414893618</v>
      </c>
      <c r="E99">
        <f t="shared" si="1"/>
        <v>1.1037939189856201</v>
      </c>
    </row>
    <row r="100" spans="1:5" x14ac:dyDescent="0.25">
      <c r="A100" s="1">
        <v>142.04</v>
      </c>
      <c r="B100">
        <v>1990</v>
      </c>
      <c r="C100">
        <v>18778.095477386934</v>
      </c>
      <c r="E100">
        <f t="shared" si="1"/>
        <v>1.0395947082386838</v>
      </c>
    </row>
    <row r="101" spans="1:5" x14ac:dyDescent="0.25">
      <c r="A101" s="1">
        <v>150</v>
      </c>
      <c r="B101">
        <v>2965</v>
      </c>
      <c r="C101">
        <v>21735.559865092746</v>
      </c>
      <c r="E101">
        <f t="shared" si="1"/>
        <v>1.2033261330237899</v>
      </c>
    </row>
    <row r="102" spans="1:5" x14ac:dyDescent="0.25">
      <c r="A102" s="1">
        <v>500.01</v>
      </c>
      <c r="B102">
        <v>5050</v>
      </c>
      <c r="C102">
        <v>19696.278217821782</v>
      </c>
      <c r="E102">
        <f t="shared" si="1"/>
        <v>1.0904272284642647</v>
      </c>
    </row>
    <row r="103" spans="1:5" x14ac:dyDescent="0.25">
      <c r="A103" s="1">
        <v>500.02</v>
      </c>
      <c r="B103">
        <v>3625</v>
      </c>
      <c r="C103">
        <v>19905.417931034481</v>
      </c>
      <c r="E103">
        <f t="shared" si="1"/>
        <v>1.1020056411632682</v>
      </c>
    </row>
    <row r="104" spans="1:5" x14ac:dyDescent="0.25">
      <c r="A104" s="1">
        <v>500.03</v>
      </c>
      <c r="B104">
        <v>1920</v>
      </c>
      <c r="C104">
        <v>22955.390625</v>
      </c>
      <c r="E104">
        <f t="shared" si="1"/>
        <v>1.2708585196001319</v>
      </c>
    </row>
    <row r="105" spans="1:5" x14ac:dyDescent="0.25">
      <c r="A105" s="1">
        <v>500.04</v>
      </c>
      <c r="B105">
        <v>5205</v>
      </c>
      <c r="C105">
        <v>20440.937560038423</v>
      </c>
      <c r="E105">
        <f t="shared" si="1"/>
        <v>1.1316531298098598</v>
      </c>
    </row>
    <row r="106" spans="1:5" x14ac:dyDescent="0.25">
      <c r="A106" s="1">
        <v>501.01</v>
      </c>
      <c r="B106">
        <v>6600</v>
      </c>
      <c r="C106">
        <v>17511.63409090909</v>
      </c>
      <c r="E106">
        <f t="shared" si="1"/>
        <v>0.9694807524780219</v>
      </c>
    </row>
    <row r="107" spans="1:5" x14ac:dyDescent="0.25">
      <c r="A107" s="1">
        <v>501.02</v>
      </c>
      <c r="B107">
        <v>4330</v>
      </c>
      <c r="C107">
        <v>19931.678983833717</v>
      </c>
      <c r="E107">
        <f t="shared" si="1"/>
        <v>1.1034595080666365</v>
      </c>
    </row>
    <row r="108" spans="1:5" x14ac:dyDescent="0.25">
      <c r="A108" s="1">
        <v>502</v>
      </c>
      <c r="B108">
        <v>1895</v>
      </c>
      <c r="C108">
        <v>17061.205804749341</v>
      </c>
      <c r="E108">
        <f t="shared" si="1"/>
        <v>0.94454409884897894</v>
      </c>
    </row>
    <row r="109" spans="1:5" x14ac:dyDescent="0.25">
      <c r="A109" s="1">
        <v>503</v>
      </c>
      <c r="B109">
        <v>2980</v>
      </c>
      <c r="C109">
        <v>22632</v>
      </c>
      <c r="E109">
        <f t="shared" si="1"/>
        <v>1.2529549370537094</v>
      </c>
    </row>
    <row r="110" spans="1:5" x14ac:dyDescent="0.25">
      <c r="A110" s="1">
        <v>510</v>
      </c>
      <c r="B110">
        <v>5360</v>
      </c>
      <c r="C110">
        <v>40923.453358208957</v>
      </c>
      <c r="E110">
        <f t="shared" si="1"/>
        <v>2.2656081179946588</v>
      </c>
    </row>
    <row r="111" spans="1:5" x14ac:dyDescent="0.25">
      <c r="A111" s="1">
        <v>520.01</v>
      </c>
      <c r="B111">
        <v>850</v>
      </c>
      <c r="C111">
        <v>23091.294117647056</v>
      </c>
      <c r="E111">
        <f t="shared" si="1"/>
        <v>1.2783824216889872</v>
      </c>
    </row>
    <row r="112" spans="1:5" x14ac:dyDescent="0.25">
      <c r="A112" s="1">
        <v>520.02</v>
      </c>
      <c r="B112">
        <v>1365</v>
      </c>
      <c r="C112">
        <v>28316.538461538461</v>
      </c>
      <c r="E112">
        <f t="shared" si="1"/>
        <v>1.5676628961495167</v>
      </c>
    </row>
    <row r="113" spans="1:5" x14ac:dyDescent="0.25">
      <c r="A113" s="1">
        <v>520.03</v>
      </c>
      <c r="B113">
        <v>4395</v>
      </c>
      <c r="C113">
        <v>19997.13993174061</v>
      </c>
      <c r="E113">
        <f t="shared" si="1"/>
        <v>1.107083563292165</v>
      </c>
    </row>
    <row r="114" spans="1:5" x14ac:dyDescent="0.25">
      <c r="A114" s="1">
        <v>521</v>
      </c>
      <c r="B114">
        <v>4690</v>
      </c>
      <c r="C114">
        <v>21505.103411513861</v>
      </c>
      <c r="E114">
        <f t="shared" si="1"/>
        <v>1.1905675809167047</v>
      </c>
    </row>
    <row r="115" spans="1:5" x14ac:dyDescent="0.25">
      <c r="A115" s="1">
        <v>522.01</v>
      </c>
      <c r="B115">
        <v>3295</v>
      </c>
      <c r="C115">
        <v>23518.104704097117</v>
      </c>
      <c r="E115">
        <f t="shared" si="1"/>
        <v>1.3020115499798759</v>
      </c>
    </row>
    <row r="116" spans="1:5" x14ac:dyDescent="0.25">
      <c r="A116" s="1">
        <v>522.02</v>
      </c>
      <c r="B116">
        <v>3050</v>
      </c>
      <c r="C116">
        <v>26455.14918032787</v>
      </c>
      <c r="E116">
        <f t="shared" si="1"/>
        <v>1.4646124856832892</v>
      </c>
    </row>
    <row r="117" spans="1:5" x14ac:dyDescent="0.25">
      <c r="A117" s="1">
        <v>530</v>
      </c>
      <c r="B117">
        <v>1645</v>
      </c>
      <c r="C117">
        <v>19240.714285714283</v>
      </c>
      <c r="E117">
        <f t="shared" si="1"/>
        <v>1.0652062547156922</v>
      </c>
    </row>
    <row r="118" spans="1:5" x14ac:dyDescent="0.25">
      <c r="A118" s="1">
        <v>531</v>
      </c>
      <c r="B118">
        <v>4495</v>
      </c>
      <c r="C118">
        <v>15312.630700778642</v>
      </c>
      <c r="E118">
        <f t="shared" si="1"/>
        <v>0.84773931759547549</v>
      </c>
    </row>
    <row r="119" spans="1:5" x14ac:dyDescent="0.25">
      <c r="A119" s="1">
        <v>532</v>
      </c>
      <c r="B119">
        <v>670</v>
      </c>
      <c r="C119">
        <v>17058.462686567167</v>
      </c>
      <c r="E119">
        <f t="shared" si="1"/>
        <v>0.94439223407921602</v>
      </c>
    </row>
    <row r="120" spans="1:5" x14ac:dyDescent="0.25">
      <c r="A120" s="1">
        <v>533</v>
      </c>
      <c r="B120">
        <v>3240</v>
      </c>
      <c r="C120">
        <v>18439.027777777777</v>
      </c>
      <c r="E120">
        <f t="shared" si="1"/>
        <v>1.0208232099963395</v>
      </c>
    </row>
    <row r="121" spans="1:5" x14ac:dyDescent="0.25">
      <c r="A121" s="1">
        <v>534</v>
      </c>
      <c r="B121">
        <v>3095</v>
      </c>
      <c r="C121">
        <v>18323.521809369951</v>
      </c>
      <c r="E121">
        <f t="shared" si="1"/>
        <v>1.0144285575848975</v>
      </c>
    </row>
    <row r="122" spans="1:5" x14ac:dyDescent="0.25">
      <c r="A122" s="1">
        <v>535</v>
      </c>
      <c r="B122">
        <v>3305</v>
      </c>
      <c r="C122">
        <v>18745.576399394857</v>
      </c>
      <c r="E122">
        <f t="shared" si="1"/>
        <v>1.0377943839492436</v>
      </c>
    </row>
    <row r="123" spans="1:5" x14ac:dyDescent="0.25">
      <c r="A123" s="1">
        <v>536</v>
      </c>
      <c r="B123">
        <v>5960</v>
      </c>
      <c r="C123">
        <v>20594.669463087248</v>
      </c>
      <c r="E123">
        <f t="shared" si="1"/>
        <v>1.1401640500514507</v>
      </c>
    </row>
    <row r="124" spans="1:5" x14ac:dyDescent="0.25">
      <c r="A124" s="1">
        <v>537.01</v>
      </c>
      <c r="B124">
        <v>2705</v>
      </c>
      <c r="C124">
        <v>20773.20887245841</v>
      </c>
      <c r="E124">
        <f t="shared" si="1"/>
        <v>1.1500483658180756</v>
      </c>
    </row>
    <row r="125" spans="1:5" x14ac:dyDescent="0.25">
      <c r="A125" s="1">
        <v>537.02</v>
      </c>
      <c r="B125">
        <v>2775</v>
      </c>
      <c r="C125">
        <v>25183.243243243243</v>
      </c>
      <c r="E125">
        <f t="shared" si="1"/>
        <v>1.3941971081939772</v>
      </c>
    </row>
    <row r="126" spans="1:5" x14ac:dyDescent="0.25">
      <c r="A126" s="1">
        <v>537.03</v>
      </c>
      <c r="B126">
        <v>2250</v>
      </c>
      <c r="C126">
        <v>20157.871111111112</v>
      </c>
      <c r="E126">
        <f t="shared" si="1"/>
        <v>1.1159819781353397</v>
      </c>
    </row>
    <row r="127" spans="1:5" x14ac:dyDescent="0.25">
      <c r="A127" s="1">
        <v>538</v>
      </c>
      <c r="B127">
        <v>1800</v>
      </c>
      <c r="C127">
        <v>21196.377777777776</v>
      </c>
      <c r="E127">
        <f t="shared" si="1"/>
        <v>1.173475883011762</v>
      </c>
    </row>
    <row r="128" spans="1:5" x14ac:dyDescent="0.25">
      <c r="A128" s="1">
        <v>539.01</v>
      </c>
      <c r="B128">
        <v>2700</v>
      </c>
      <c r="C128">
        <v>17925.511111111111</v>
      </c>
      <c r="E128">
        <f t="shared" si="1"/>
        <v>0.99239385144387549</v>
      </c>
    </row>
    <row r="129" spans="1:5" x14ac:dyDescent="0.25">
      <c r="A129" s="1">
        <v>539.02</v>
      </c>
      <c r="B129">
        <v>3155</v>
      </c>
      <c r="C129">
        <v>17711.085578446909</v>
      </c>
      <c r="E129">
        <f t="shared" si="1"/>
        <v>0.98052280470554121</v>
      </c>
    </row>
    <row r="130" spans="1:5" x14ac:dyDescent="0.25">
      <c r="A130" s="1">
        <v>540.01</v>
      </c>
      <c r="B130">
        <v>1875</v>
      </c>
      <c r="C130">
        <v>19562.672000000002</v>
      </c>
      <c r="E130">
        <f t="shared" si="1"/>
        <v>1.0830305083228335</v>
      </c>
    </row>
    <row r="131" spans="1:5" x14ac:dyDescent="0.25">
      <c r="A131" s="1">
        <v>540.02</v>
      </c>
      <c r="B131">
        <v>2995</v>
      </c>
      <c r="C131">
        <v>17845.908180300503</v>
      </c>
      <c r="E131">
        <f t="shared" si="1"/>
        <v>0.98798686641546019</v>
      </c>
    </row>
    <row r="132" spans="1:5" x14ac:dyDescent="0.25">
      <c r="A132" s="1">
        <v>540.03</v>
      </c>
      <c r="B132">
        <v>3915</v>
      </c>
      <c r="C132">
        <v>19572.191570881227</v>
      </c>
      <c r="E132">
        <f t="shared" ref="E132:E150" si="2">C132/C$2</f>
        <v>1.0835575317115866</v>
      </c>
    </row>
    <row r="133" spans="1:5" x14ac:dyDescent="0.25">
      <c r="A133" s="1">
        <v>540.04</v>
      </c>
      <c r="B133">
        <v>1900</v>
      </c>
      <c r="C133">
        <v>18356.847368421055</v>
      </c>
      <c r="E133">
        <f t="shared" si="2"/>
        <v>1.0162735303554504</v>
      </c>
    </row>
    <row r="134" spans="1:5" x14ac:dyDescent="0.25">
      <c r="A134" s="1">
        <v>541</v>
      </c>
      <c r="B134">
        <v>400</v>
      </c>
      <c r="C134">
        <v>16263</v>
      </c>
      <c r="E134">
        <f t="shared" si="2"/>
        <v>0.90035375315060429</v>
      </c>
    </row>
    <row r="135" spans="1:5" x14ac:dyDescent="0.25">
      <c r="A135" s="1">
        <v>542</v>
      </c>
      <c r="B135">
        <v>1815</v>
      </c>
      <c r="C135">
        <v>13115.820936639118</v>
      </c>
      <c r="E135">
        <f t="shared" si="2"/>
        <v>0.72611932644372534</v>
      </c>
    </row>
    <row r="136" spans="1:5" x14ac:dyDescent="0.25">
      <c r="A136" s="1">
        <v>550</v>
      </c>
      <c r="B136">
        <v>2055</v>
      </c>
      <c r="C136">
        <v>18421.058394160584</v>
      </c>
      <c r="E136">
        <f t="shared" si="2"/>
        <v>1.0198283872710401</v>
      </c>
    </row>
    <row r="137" spans="1:5" x14ac:dyDescent="0.25">
      <c r="A137" s="1">
        <v>551</v>
      </c>
      <c r="B137">
        <v>4715</v>
      </c>
      <c r="C137">
        <v>15994.453870625663</v>
      </c>
      <c r="E137">
        <f t="shared" si="2"/>
        <v>0.88548647678853998</v>
      </c>
    </row>
    <row r="138" spans="1:5" x14ac:dyDescent="0.25">
      <c r="A138" s="1">
        <v>552.01</v>
      </c>
      <c r="B138">
        <v>3985</v>
      </c>
      <c r="C138">
        <v>19819.892095357591</v>
      </c>
      <c r="E138">
        <f t="shared" si="2"/>
        <v>1.0972707517121811</v>
      </c>
    </row>
    <row r="139" spans="1:5" x14ac:dyDescent="0.25">
      <c r="A139" s="1">
        <v>552.02</v>
      </c>
      <c r="B139">
        <v>2965</v>
      </c>
      <c r="C139">
        <v>19886.360876897132</v>
      </c>
      <c r="E139">
        <f t="shared" si="2"/>
        <v>1.1009506027191585</v>
      </c>
    </row>
    <row r="140" spans="1:5" x14ac:dyDescent="0.25">
      <c r="A140" s="1">
        <v>553</v>
      </c>
      <c r="B140">
        <v>3685</v>
      </c>
      <c r="C140">
        <v>15224.891451831751</v>
      </c>
      <c r="E140">
        <f t="shared" si="2"/>
        <v>0.84288188894836558</v>
      </c>
    </row>
    <row r="141" spans="1:5" x14ac:dyDescent="0.25">
      <c r="A141" s="1">
        <v>560.01</v>
      </c>
      <c r="B141">
        <v>1835</v>
      </c>
      <c r="C141">
        <v>19666.787465940055</v>
      </c>
      <c r="E141">
        <f t="shared" si="2"/>
        <v>1.0887945586530401</v>
      </c>
    </row>
    <row r="142" spans="1:5" x14ac:dyDescent="0.25">
      <c r="A142" s="1">
        <v>560.02</v>
      </c>
      <c r="B142">
        <v>5800</v>
      </c>
      <c r="C142">
        <v>16368.030172413793</v>
      </c>
      <c r="E142">
        <f t="shared" si="2"/>
        <v>0.90616844354762904</v>
      </c>
    </row>
    <row r="143" spans="1:5" x14ac:dyDescent="0.25">
      <c r="A143" s="1">
        <v>560.03</v>
      </c>
      <c r="B143">
        <v>1815</v>
      </c>
      <c r="C143">
        <v>17817.446280991735</v>
      </c>
      <c r="E143">
        <f t="shared" si="2"/>
        <v>0.98641115603825769</v>
      </c>
    </row>
    <row r="144" spans="1:5" x14ac:dyDescent="0.25">
      <c r="A144" s="1">
        <v>560.04</v>
      </c>
      <c r="B144">
        <v>3875</v>
      </c>
      <c r="C144">
        <v>19204.148387096775</v>
      </c>
      <c r="E144">
        <f t="shared" si="2"/>
        <v>1.0631818899578003</v>
      </c>
    </row>
    <row r="145" spans="1:5" x14ac:dyDescent="0.25">
      <c r="A145" s="1">
        <v>570</v>
      </c>
      <c r="B145">
        <v>1960</v>
      </c>
      <c r="C145">
        <v>20436.357142857141</v>
      </c>
      <c r="E145">
        <f t="shared" si="2"/>
        <v>1.1313995483181201</v>
      </c>
    </row>
    <row r="146" spans="1:5" x14ac:dyDescent="0.25">
      <c r="A146" s="1">
        <v>580</v>
      </c>
      <c r="B146">
        <v>560</v>
      </c>
      <c r="C146">
        <v>15881.866071428569</v>
      </c>
      <c r="E146">
        <f t="shared" si="2"/>
        <v>0.87925338033855716</v>
      </c>
    </row>
    <row r="147" spans="1:5" x14ac:dyDescent="0.25">
      <c r="A147" s="1">
        <v>585</v>
      </c>
      <c r="B147">
        <v>880</v>
      </c>
      <c r="C147">
        <v>17593.8125</v>
      </c>
      <c r="E147">
        <f t="shared" si="2"/>
        <v>0.97403032138000467</v>
      </c>
    </row>
    <row r="148" spans="1:5" x14ac:dyDescent="0.25">
      <c r="A148" s="1">
        <v>590</v>
      </c>
      <c r="B148">
        <v>6060</v>
      </c>
      <c r="C148">
        <v>17671.232673267325</v>
      </c>
      <c r="E148">
        <f t="shared" si="2"/>
        <v>0.97831646437765618</v>
      </c>
    </row>
    <row r="149" spans="1:5" x14ac:dyDescent="0.25">
      <c r="A149" s="1">
        <v>595</v>
      </c>
      <c r="B149">
        <v>3720</v>
      </c>
      <c r="C149">
        <v>17230.924731182797</v>
      </c>
      <c r="E149">
        <f t="shared" si="2"/>
        <v>0.95394009420008596</v>
      </c>
    </row>
    <row r="150" spans="1:5" x14ac:dyDescent="0.25">
      <c r="A150" s="1">
        <v>600</v>
      </c>
      <c r="B150">
        <v>2855</v>
      </c>
      <c r="C150">
        <v>18697.593695271455</v>
      </c>
      <c r="E150">
        <f t="shared" si="2"/>
        <v>1.0351379609188176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17C1-30F9-4BF8-89FF-4061A9A8FF3B}">
  <dimension ref="A2:S153"/>
  <sheetViews>
    <sheetView topLeftCell="A139" workbookViewId="0">
      <selection activeCell="T148" sqref="T148"/>
    </sheetView>
  </sheetViews>
  <sheetFormatPr defaultRowHeight="15" x14ac:dyDescent="0.25"/>
  <sheetData>
    <row r="2" spans="1:18" x14ac:dyDescent="0.25">
      <c r="G2" t="s">
        <v>5</v>
      </c>
      <c r="L2" t="s">
        <v>4</v>
      </c>
      <c r="Q2" t="s">
        <v>6</v>
      </c>
    </row>
    <row r="3" spans="1:18" x14ac:dyDescent="0.25">
      <c r="F3" t="s">
        <v>1</v>
      </c>
      <c r="G3" t="s">
        <v>2</v>
      </c>
      <c r="H3" t="s">
        <v>3</v>
      </c>
      <c r="K3" t="s">
        <v>1</v>
      </c>
      <c r="L3" t="s">
        <v>2</v>
      </c>
      <c r="M3" t="s">
        <v>3</v>
      </c>
      <c r="P3" t="s">
        <v>1</v>
      </c>
      <c r="Q3" t="s">
        <v>2</v>
      </c>
      <c r="R3" t="s">
        <v>3</v>
      </c>
    </row>
    <row r="4" spans="1:18" x14ac:dyDescent="0.25">
      <c r="A4">
        <v>24</v>
      </c>
      <c r="B4">
        <v>445</v>
      </c>
      <c r="C4">
        <v>0.48953030654779534</v>
      </c>
      <c r="F4">
        <v>445</v>
      </c>
      <c r="K4">
        <v>445</v>
      </c>
      <c r="P4">
        <v>445</v>
      </c>
    </row>
    <row r="5" spans="1:18" x14ac:dyDescent="0.25">
      <c r="A5">
        <v>26</v>
      </c>
      <c r="B5">
        <v>1645</v>
      </c>
      <c r="C5">
        <v>0.49400539820854122</v>
      </c>
      <c r="F5">
        <v>1645</v>
      </c>
      <c r="K5">
        <v>1645</v>
      </c>
      <c r="P5">
        <v>1645</v>
      </c>
    </row>
    <row r="6" spans="1:18" x14ac:dyDescent="0.25">
      <c r="A6">
        <v>25</v>
      </c>
      <c r="B6">
        <v>2295</v>
      </c>
      <c r="C6">
        <v>0.49581134501230451</v>
      </c>
      <c r="F6">
        <v>2295</v>
      </c>
      <c r="K6">
        <v>2295</v>
      </c>
      <c r="P6">
        <v>2295</v>
      </c>
    </row>
    <row r="7" spans="1:18" x14ac:dyDescent="0.25">
      <c r="A7">
        <v>22</v>
      </c>
      <c r="B7">
        <v>3590</v>
      </c>
      <c r="C7">
        <v>0.53495359307014023</v>
      </c>
      <c r="F7">
        <v>3590</v>
      </c>
      <c r="K7">
        <v>3590</v>
      </c>
      <c r="P7">
        <v>3590</v>
      </c>
    </row>
    <row r="8" spans="1:18" x14ac:dyDescent="0.25">
      <c r="A8">
        <v>34</v>
      </c>
      <c r="B8">
        <v>1760</v>
      </c>
      <c r="C8">
        <v>0.5382453876378136</v>
      </c>
      <c r="F8">
        <v>1760</v>
      </c>
      <c r="K8">
        <v>1760</v>
      </c>
      <c r="P8">
        <v>1760</v>
      </c>
    </row>
    <row r="9" spans="1:18" x14ac:dyDescent="0.25">
      <c r="A9">
        <v>36</v>
      </c>
      <c r="B9">
        <v>615</v>
      </c>
      <c r="C9">
        <v>0.59362209050782833</v>
      </c>
      <c r="F9">
        <v>615</v>
      </c>
      <c r="K9">
        <v>615</v>
      </c>
      <c r="P9">
        <v>615</v>
      </c>
    </row>
    <row r="10" spans="1:18" x14ac:dyDescent="0.25">
      <c r="A10">
        <v>43</v>
      </c>
      <c r="B10">
        <v>2960</v>
      </c>
      <c r="C10">
        <v>0.60412090786652684</v>
      </c>
      <c r="F10">
        <v>2960</v>
      </c>
      <c r="K10">
        <v>2960</v>
      </c>
      <c r="P10">
        <v>2960</v>
      </c>
    </row>
    <row r="11" spans="1:18" x14ac:dyDescent="0.25">
      <c r="A11">
        <v>28</v>
      </c>
      <c r="B11">
        <v>3720</v>
      </c>
      <c r="C11">
        <v>0.62716145828285474</v>
      </c>
      <c r="F11">
        <v>3720</v>
      </c>
      <c r="K11">
        <v>3720</v>
      </c>
      <c r="P11">
        <v>3720</v>
      </c>
    </row>
    <row r="12" spans="1:18" x14ac:dyDescent="0.25">
      <c r="A12">
        <v>23</v>
      </c>
      <c r="B12">
        <v>2860</v>
      </c>
      <c r="C12">
        <v>0.62772563212622046</v>
      </c>
      <c r="F12">
        <v>2860</v>
      </c>
      <c r="K12">
        <v>2860</v>
      </c>
      <c r="P12">
        <v>2860</v>
      </c>
    </row>
    <row r="13" spans="1:18" x14ac:dyDescent="0.25">
      <c r="A13">
        <v>35</v>
      </c>
      <c r="B13">
        <v>1155</v>
      </c>
      <c r="C13">
        <v>0.63817732463166288</v>
      </c>
      <c r="F13">
        <v>1155</v>
      </c>
      <c r="K13">
        <v>1155</v>
      </c>
      <c r="P13">
        <v>1155</v>
      </c>
    </row>
    <row r="14" spans="1:18" x14ac:dyDescent="0.25">
      <c r="A14">
        <v>33</v>
      </c>
      <c r="B14">
        <v>685</v>
      </c>
      <c r="C14">
        <v>0.64449035458934145</v>
      </c>
      <c r="F14">
        <v>685</v>
      </c>
      <c r="K14">
        <v>685</v>
      </c>
      <c r="P14">
        <v>685</v>
      </c>
    </row>
    <row r="15" spans="1:18" x14ac:dyDescent="0.25">
      <c r="A15">
        <v>42</v>
      </c>
      <c r="B15">
        <v>1930</v>
      </c>
      <c r="C15">
        <v>0.66216034679181413</v>
      </c>
      <c r="F15">
        <v>1930</v>
      </c>
      <c r="K15">
        <v>1930</v>
      </c>
      <c r="P15">
        <v>1930</v>
      </c>
    </row>
    <row r="16" spans="1:18" x14ac:dyDescent="0.25">
      <c r="A16">
        <v>29</v>
      </c>
      <c r="B16">
        <v>3655</v>
      </c>
      <c r="C16">
        <v>0.67431705911378959</v>
      </c>
      <c r="F16">
        <v>3655</v>
      </c>
      <c r="K16">
        <v>3655</v>
      </c>
      <c r="P16">
        <v>3655</v>
      </c>
    </row>
    <row r="17" spans="1:17" x14ac:dyDescent="0.25">
      <c r="A17">
        <v>44</v>
      </c>
      <c r="B17">
        <v>1845</v>
      </c>
      <c r="C17">
        <v>0.69561437308648177</v>
      </c>
      <c r="F17">
        <v>1845</v>
      </c>
      <c r="K17">
        <v>1845</v>
      </c>
      <c r="P17">
        <v>1845</v>
      </c>
    </row>
    <row r="18" spans="1:17" x14ac:dyDescent="0.25">
      <c r="A18">
        <v>45</v>
      </c>
      <c r="B18">
        <v>4285</v>
      </c>
      <c r="C18">
        <v>0.69622776520589569</v>
      </c>
      <c r="F18">
        <v>4285</v>
      </c>
      <c r="K18">
        <v>4285</v>
      </c>
      <c r="P18">
        <v>4285</v>
      </c>
    </row>
    <row r="19" spans="1:17" x14ac:dyDescent="0.25">
      <c r="A19">
        <v>110.01</v>
      </c>
      <c r="B19">
        <v>350</v>
      </c>
      <c r="C19">
        <v>0.69732671432998139</v>
      </c>
      <c r="F19">
        <v>350</v>
      </c>
      <c r="K19">
        <v>350</v>
      </c>
      <c r="P19">
        <v>350</v>
      </c>
    </row>
    <row r="20" spans="1:17" x14ac:dyDescent="0.25">
      <c r="A20">
        <v>21</v>
      </c>
      <c r="B20">
        <v>4380</v>
      </c>
      <c r="C20">
        <v>0.6975096909297277</v>
      </c>
      <c r="F20">
        <v>4380</v>
      </c>
      <c r="K20">
        <v>4380</v>
      </c>
      <c r="P20">
        <v>4380</v>
      </c>
    </row>
    <row r="21" spans="1:17" x14ac:dyDescent="0.25">
      <c r="A21">
        <v>15</v>
      </c>
      <c r="B21">
        <v>5385</v>
      </c>
      <c r="C21">
        <v>0.71996590159898166</v>
      </c>
      <c r="F21">
        <v>5385</v>
      </c>
      <c r="K21">
        <v>5385</v>
      </c>
      <c r="P21">
        <v>5385</v>
      </c>
    </row>
    <row r="22" spans="1:17" x14ac:dyDescent="0.25">
      <c r="A22">
        <v>542</v>
      </c>
      <c r="B22">
        <v>1815</v>
      </c>
      <c r="C22">
        <v>0.72611932644372534</v>
      </c>
      <c r="F22">
        <v>1815</v>
      </c>
      <c r="K22">
        <v>1815</v>
      </c>
      <c r="P22">
        <v>1815</v>
      </c>
    </row>
    <row r="23" spans="1:17" x14ac:dyDescent="0.25">
      <c r="A23">
        <v>46</v>
      </c>
      <c r="B23">
        <v>1790</v>
      </c>
      <c r="C23">
        <v>0.73873076604646448</v>
      </c>
      <c r="F23">
        <v>1790</v>
      </c>
      <c r="K23">
        <v>1790</v>
      </c>
      <c r="P23">
        <v>1790</v>
      </c>
    </row>
    <row r="24" spans="1:17" x14ac:dyDescent="0.25">
      <c r="A24">
        <v>50.01</v>
      </c>
      <c r="B24">
        <v>1975</v>
      </c>
      <c r="C24">
        <v>0.74165431297111528</v>
      </c>
      <c r="F24">
        <v>1975</v>
      </c>
      <c r="K24">
        <v>1975</v>
      </c>
      <c r="P24">
        <v>1975</v>
      </c>
    </row>
    <row r="25" spans="1:17" x14ac:dyDescent="0.25">
      <c r="A25">
        <v>39</v>
      </c>
      <c r="B25">
        <v>2865</v>
      </c>
      <c r="C25">
        <v>0.74222975441765393</v>
      </c>
      <c r="F25">
        <v>2865</v>
      </c>
      <c r="K25">
        <v>2865</v>
      </c>
      <c r="P25">
        <v>2865</v>
      </c>
    </row>
    <row r="26" spans="1:17" x14ac:dyDescent="0.25">
      <c r="A26">
        <v>38</v>
      </c>
      <c r="B26">
        <v>4225</v>
      </c>
      <c r="C26">
        <v>0.74854918484639466</v>
      </c>
      <c r="F26">
        <v>4225</v>
      </c>
      <c r="K26">
        <v>4225</v>
      </c>
      <c r="P26">
        <v>4225</v>
      </c>
    </row>
    <row r="27" spans="1:17" x14ac:dyDescent="0.25">
      <c r="A27">
        <v>27</v>
      </c>
      <c r="B27">
        <v>1120</v>
      </c>
      <c r="C27">
        <v>0.75491752923578925</v>
      </c>
      <c r="F27">
        <v>1120</v>
      </c>
      <c r="K27">
        <v>1120</v>
      </c>
      <c r="Q27">
        <v>1120</v>
      </c>
    </row>
    <row r="28" spans="1:17" x14ac:dyDescent="0.25">
      <c r="A28">
        <v>32</v>
      </c>
      <c r="B28">
        <v>4020</v>
      </c>
      <c r="C28">
        <v>0.75608922253278665</v>
      </c>
      <c r="F28">
        <v>4020</v>
      </c>
      <c r="K28">
        <v>4020</v>
      </c>
      <c r="Q28">
        <v>4020</v>
      </c>
    </row>
    <row r="29" spans="1:17" x14ac:dyDescent="0.25">
      <c r="A29">
        <v>116</v>
      </c>
      <c r="B29">
        <v>4520</v>
      </c>
      <c r="C29">
        <v>0.77652062714132386</v>
      </c>
      <c r="F29">
        <v>4520</v>
      </c>
      <c r="K29">
        <v>4520</v>
      </c>
      <c r="Q29">
        <v>4520</v>
      </c>
    </row>
    <row r="30" spans="1:17" x14ac:dyDescent="0.25">
      <c r="A30">
        <v>16</v>
      </c>
      <c r="B30">
        <v>1940</v>
      </c>
      <c r="C30">
        <v>0.7767227750560205</v>
      </c>
      <c r="F30">
        <v>1940</v>
      </c>
      <c r="K30">
        <v>1940</v>
      </c>
      <c r="Q30">
        <v>1940</v>
      </c>
    </row>
    <row r="31" spans="1:17" x14ac:dyDescent="0.25">
      <c r="A31">
        <v>102.04</v>
      </c>
      <c r="B31">
        <v>3595</v>
      </c>
      <c r="C31">
        <v>0.78085917523205273</v>
      </c>
      <c r="F31">
        <v>3595</v>
      </c>
      <c r="K31">
        <v>3595</v>
      </c>
      <c r="Q31">
        <v>3595</v>
      </c>
    </row>
    <row r="32" spans="1:17" x14ac:dyDescent="0.25">
      <c r="A32">
        <v>48</v>
      </c>
      <c r="B32">
        <v>3380</v>
      </c>
      <c r="C32">
        <v>0.78193103769374517</v>
      </c>
      <c r="F32">
        <v>3380</v>
      </c>
      <c r="K32">
        <v>3380</v>
      </c>
      <c r="Q32">
        <v>3380</v>
      </c>
    </row>
    <row r="33" spans="1:17" x14ac:dyDescent="0.25">
      <c r="A33">
        <v>3</v>
      </c>
      <c r="B33">
        <v>4275</v>
      </c>
      <c r="C33">
        <v>0.78948853523141593</v>
      </c>
      <c r="F33">
        <v>4275</v>
      </c>
      <c r="K33">
        <v>4275</v>
      </c>
      <c r="Q33">
        <v>4275</v>
      </c>
    </row>
    <row r="34" spans="1:17" x14ac:dyDescent="0.25">
      <c r="A34">
        <v>12</v>
      </c>
      <c r="B34">
        <v>3965</v>
      </c>
      <c r="C34">
        <v>0.8032360020459054</v>
      </c>
      <c r="F34">
        <v>3965</v>
      </c>
      <c r="L34">
        <v>3965</v>
      </c>
      <c r="Q34">
        <v>3965</v>
      </c>
    </row>
    <row r="35" spans="1:17" x14ac:dyDescent="0.25">
      <c r="A35">
        <v>117</v>
      </c>
      <c r="B35">
        <v>2165</v>
      </c>
      <c r="C35">
        <v>0.81610069935098883</v>
      </c>
      <c r="F35">
        <v>2165</v>
      </c>
      <c r="L35">
        <v>2165</v>
      </c>
      <c r="Q35">
        <v>2165</v>
      </c>
    </row>
    <row r="36" spans="1:17" x14ac:dyDescent="0.25">
      <c r="A36">
        <v>31</v>
      </c>
      <c r="B36">
        <v>1690</v>
      </c>
      <c r="C36">
        <v>0.82295000966812482</v>
      </c>
      <c r="F36">
        <v>1690</v>
      </c>
      <c r="L36">
        <v>1690</v>
      </c>
      <c r="Q36">
        <v>1690</v>
      </c>
    </row>
    <row r="37" spans="1:17" x14ac:dyDescent="0.25">
      <c r="A37">
        <v>114</v>
      </c>
      <c r="B37">
        <v>2760</v>
      </c>
      <c r="C37">
        <v>0.82623624388632533</v>
      </c>
      <c r="F37">
        <v>2760</v>
      </c>
      <c r="L37">
        <v>2760</v>
      </c>
      <c r="Q37">
        <v>2760</v>
      </c>
    </row>
    <row r="38" spans="1:17" x14ac:dyDescent="0.25">
      <c r="A38">
        <v>47</v>
      </c>
      <c r="B38">
        <v>3325</v>
      </c>
      <c r="C38">
        <v>0.82652444485516685</v>
      </c>
      <c r="F38">
        <v>3325</v>
      </c>
      <c r="L38">
        <v>3325</v>
      </c>
      <c r="Q38">
        <v>3325</v>
      </c>
    </row>
    <row r="39" spans="1:17" x14ac:dyDescent="0.25">
      <c r="A39">
        <v>2</v>
      </c>
      <c r="B39">
        <v>4305</v>
      </c>
      <c r="C39">
        <v>0.82667606369410296</v>
      </c>
      <c r="F39">
        <v>4305</v>
      </c>
      <c r="L39">
        <v>4305</v>
      </c>
      <c r="Q39">
        <v>4305</v>
      </c>
    </row>
    <row r="40" spans="1:17" x14ac:dyDescent="0.25">
      <c r="A40">
        <v>14</v>
      </c>
      <c r="B40">
        <v>3945</v>
      </c>
      <c r="C40">
        <v>0.84286614650188685</v>
      </c>
      <c r="F40">
        <v>3945</v>
      </c>
      <c r="L40">
        <v>3945</v>
      </c>
      <c r="Q40">
        <v>3945</v>
      </c>
    </row>
    <row r="41" spans="1:17" x14ac:dyDescent="0.25">
      <c r="A41">
        <v>553</v>
      </c>
      <c r="B41">
        <v>3685</v>
      </c>
      <c r="C41">
        <v>0.84288188894836558</v>
      </c>
      <c r="F41">
        <v>3685</v>
      </c>
      <c r="L41">
        <v>3685</v>
      </c>
      <c r="Q41">
        <v>3685</v>
      </c>
    </row>
    <row r="42" spans="1:17" x14ac:dyDescent="0.25">
      <c r="A42">
        <v>531</v>
      </c>
      <c r="B42">
        <v>4495</v>
      </c>
      <c r="C42">
        <v>0.84773931759547549</v>
      </c>
      <c r="F42">
        <v>4495</v>
      </c>
      <c r="L42">
        <v>4495</v>
      </c>
      <c r="Q42">
        <v>4495</v>
      </c>
    </row>
    <row r="43" spans="1:17" x14ac:dyDescent="0.25">
      <c r="A43">
        <v>49</v>
      </c>
      <c r="B43">
        <v>2095</v>
      </c>
      <c r="C43">
        <v>0.8534830671005641</v>
      </c>
      <c r="G43">
        <v>2095</v>
      </c>
      <c r="L43">
        <v>2095</v>
      </c>
      <c r="Q43">
        <v>2095</v>
      </c>
    </row>
    <row r="44" spans="1:17" x14ac:dyDescent="0.25">
      <c r="A44">
        <v>113</v>
      </c>
      <c r="B44">
        <v>2175</v>
      </c>
      <c r="C44">
        <v>0.85640388576592708</v>
      </c>
      <c r="G44">
        <v>2175</v>
      </c>
      <c r="L44">
        <v>2175</v>
      </c>
      <c r="Q44">
        <v>2175</v>
      </c>
    </row>
    <row r="45" spans="1:17" x14ac:dyDescent="0.25">
      <c r="A45">
        <v>37</v>
      </c>
      <c r="B45">
        <v>2470</v>
      </c>
      <c r="C45">
        <v>0.86320533904017904</v>
      </c>
      <c r="G45">
        <v>2470</v>
      </c>
      <c r="L45">
        <v>2470</v>
      </c>
      <c r="Q45">
        <v>2470</v>
      </c>
    </row>
    <row r="46" spans="1:17" x14ac:dyDescent="0.25">
      <c r="A46">
        <v>102.03</v>
      </c>
      <c r="B46">
        <v>2480</v>
      </c>
      <c r="C46">
        <v>0.8723150843082037</v>
      </c>
      <c r="G46">
        <v>2480</v>
      </c>
      <c r="L46">
        <v>2480</v>
      </c>
      <c r="Q46">
        <v>2480</v>
      </c>
    </row>
    <row r="47" spans="1:17" x14ac:dyDescent="0.25">
      <c r="A47">
        <v>41</v>
      </c>
      <c r="B47">
        <v>2795</v>
      </c>
      <c r="C47">
        <v>0.87379014837362545</v>
      </c>
      <c r="G47">
        <v>2795</v>
      </c>
      <c r="L47">
        <v>2795</v>
      </c>
      <c r="Q47">
        <v>2795</v>
      </c>
    </row>
    <row r="48" spans="1:17" x14ac:dyDescent="0.25">
      <c r="A48">
        <v>102.02</v>
      </c>
      <c r="B48">
        <v>3060</v>
      </c>
      <c r="C48">
        <v>0.87457428499871992</v>
      </c>
      <c r="G48">
        <v>3060</v>
      </c>
      <c r="L48">
        <v>3060</v>
      </c>
      <c r="Q48">
        <v>3060</v>
      </c>
    </row>
    <row r="49" spans="1:17" x14ac:dyDescent="0.25">
      <c r="A49">
        <v>13</v>
      </c>
      <c r="B49">
        <v>1360</v>
      </c>
      <c r="C49">
        <v>0.8764027267436203</v>
      </c>
      <c r="G49">
        <v>1360</v>
      </c>
      <c r="L49">
        <v>1360</v>
      </c>
      <c r="Q49">
        <v>1360</v>
      </c>
    </row>
    <row r="50" spans="1:17" x14ac:dyDescent="0.25">
      <c r="A50">
        <v>133</v>
      </c>
      <c r="B50">
        <v>2985</v>
      </c>
      <c r="C50">
        <v>0.87791077584130417</v>
      </c>
      <c r="G50">
        <v>2985</v>
      </c>
      <c r="L50">
        <v>2985</v>
      </c>
      <c r="Q50">
        <v>2985</v>
      </c>
    </row>
    <row r="51" spans="1:17" x14ac:dyDescent="0.25">
      <c r="A51">
        <v>580</v>
      </c>
      <c r="B51">
        <v>560</v>
      </c>
      <c r="C51">
        <v>0.87925338033855716</v>
      </c>
      <c r="G51">
        <v>560</v>
      </c>
      <c r="L51">
        <v>560</v>
      </c>
      <c r="Q51">
        <v>560</v>
      </c>
    </row>
    <row r="52" spans="1:17" x14ac:dyDescent="0.25">
      <c r="A52">
        <v>20</v>
      </c>
      <c r="B52">
        <v>1905</v>
      </c>
      <c r="C52">
        <v>0.87947047339116147</v>
      </c>
      <c r="G52">
        <v>1905</v>
      </c>
      <c r="L52">
        <v>1905</v>
      </c>
      <c r="Q52">
        <v>1905</v>
      </c>
    </row>
    <row r="53" spans="1:17" x14ac:dyDescent="0.25">
      <c r="A53">
        <v>50.02</v>
      </c>
      <c r="B53">
        <v>2560</v>
      </c>
      <c r="C53">
        <v>0.88066960884527989</v>
      </c>
      <c r="G53">
        <v>2560</v>
      </c>
      <c r="L53">
        <v>2560</v>
      </c>
      <c r="Q53">
        <v>2560</v>
      </c>
    </row>
    <row r="54" spans="1:17" x14ac:dyDescent="0.25">
      <c r="A54">
        <v>551</v>
      </c>
      <c r="B54">
        <v>4715</v>
      </c>
      <c r="C54">
        <v>0.88548647678853998</v>
      </c>
      <c r="G54">
        <v>4715</v>
      </c>
      <c r="L54">
        <v>4715</v>
      </c>
      <c r="Q54">
        <v>4715</v>
      </c>
    </row>
    <row r="55" spans="1:17" x14ac:dyDescent="0.25">
      <c r="A55">
        <v>40</v>
      </c>
      <c r="B55">
        <v>1615</v>
      </c>
      <c r="C55">
        <v>0.88822911151709139</v>
      </c>
      <c r="G55">
        <v>1615</v>
      </c>
      <c r="L55">
        <v>1615</v>
      </c>
      <c r="Q55">
        <v>1615</v>
      </c>
    </row>
    <row r="56" spans="1:17" x14ac:dyDescent="0.25">
      <c r="A56">
        <v>130.02000000000001</v>
      </c>
      <c r="B56">
        <v>4435</v>
      </c>
      <c r="C56">
        <v>0.88907005938662609</v>
      </c>
      <c r="G56">
        <v>4435</v>
      </c>
      <c r="L56">
        <v>4435</v>
      </c>
      <c r="Q56">
        <v>4435</v>
      </c>
    </row>
    <row r="57" spans="1:17" x14ac:dyDescent="0.25">
      <c r="A57">
        <v>4.0199999999999996</v>
      </c>
      <c r="B57">
        <v>2600</v>
      </c>
      <c r="C57">
        <v>0.89021844404966843</v>
      </c>
      <c r="G57">
        <v>2600</v>
      </c>
      <c r="L57">
        <v>2600</v>
      </c>
      <c r="Q57">
        <v>2600</v>
      </c>
    </row>
    <row r="58" spans="1:17" x14ac:dyDescent="0.25">
      <c r="A58">
        <v>19</v>
      </c>
      <c r="B58">
        <v>2350</v>
      </c>
      <c r="C58">
        <v>0.89710953437580088</v>
      </c>
      <c r="G58">
        <v>2350</v>
      </c>
      <c r="L58">
        <v>2350</v>
      </c>
      <c r="Q58">
        <v>2350</v>
      </c>
    </row>
    <row r="59" spans="1:17" x14ac:dyDescent="0.25">
      <c r="A59">
        <v>104</v>
      </c>
      <c r="B59">
        <v>3220</v>
      </c>
      <c r="C59">
        <v>0.89913200455428055</v>
      </c>
      <c r="G59">
        <v>3220</v>
      </c>
      <c r="L59">
        <v>3220</v>
      </c>
      <c r="Q59">
        <v>3220</v>
      </c>
    </row>
    <row r="60" spans="1:17" x14ac:dyDescent="0.25">
      <c r="A60">
        <v>541</v>
      </c>
      <c r="B60">
        <v>400</v>
      </c>
      <c r="C60">
        <v>0.90035375315060429</v>
      </c>
      <c r="G60">
        <v>400</v>
      </c>
      <c r="L60">
        <v>400</v>
      </c>
      <c r="Q60">
        <v>400</v>
      </c>
    </row>
    <row r="61" spans="1:17" x14ac:dyDescent="0.25">
      <c r="A61">
        <v>141.02000000000001</v>
      </c>
      <c r="B61">
        <v>3190</v>
      </c>
      <c r="C61">
        <v>0.90168088149381209</v>
      </c>
      <c r="G61">
        <v>3190</v>
      </c>
      <c r="L61">
        <v>3190</v>
      </c>
      <c r="Q61">
        <v>3190</v>
      </c>
    </row>
    <row r="62" spans="1:17" x14ac:dyDescent="0.25">
      <c r="A62">
        <v>560.02</v>
      </c>
      <c r="B62">
        <v>5800</v>
      </c>
      <c r="C62">
        <v>0.90616844354762904</v>
      </c>
      <c r="G62">
        <v>5800</v>
      </c>
      <c r="L62">
        <v>5800</v>
      </c>
      <c r="Q62">
        <v>5800</v>
      </c>
    </row>
    <row r="63" spans="1:17" x14ac:dyDescent="0.25">
      <c r="A63">
        <v>130.01</v>
      </c>
      <c r="B63">
        <v>3895</v>
      </c>
      <c r="C63">
        <v>0.91680368649359212</v>
      </c>
      <c r="G63">
        <v>3895</v>
      </c>
      <c r="L63">
        <v>3895</v>
      </c>
      <c r="Q63">
        <v>3895</v>
      </c>
    </row>
    <row r="64" spans="1:17" x14ac:dyDescent="0.25">
      <c r="A64">
        <v>105</v>
      </c>
      <c r="B64">
        <v>2355</v>
      </c>
      <c r="C64">
        <v>0.9185752875704194</v>
      </c>
      <c r="G64">
        <v>2355</v>
      </c>
      <c r="L64">
        <v>2355</v>
      </c>
      <c r="Q64">
        <v>2355</v>
      </c>
    </row>
    <row r="65" spans="1:17" x14ac:dyDescent="0.25">
      <c r="A65">
        <v>17</v>
      </c>
      <c r="B65">
        <v>2780</v>
      </c>
      <c r="C65">
        <v>0.92067731767494687</v>
      </c>
      <c r="G65">
        <v>2780</v>
      </c>
      <c r="L65">
        <v>2780</v>
      </c>
      <c r="Q65">
        <v>2780</v>
      </c>
    </row>
    <row r="66" spans="1:17" x14ac:dyDescent="0.25">
      <c r="A66">
        <v>131</v>
      </c>
      <c r="B66">
        <v>3125</v>
      </c>
      <c r="C66">
        <v>0.92383312772431092</v>
      </c>
      <c r="G66">
        <v>3125</v>
      </c>
      <c r="L66">
        <v>3125</v>
      </c>
      <c r="Q66">
        <v>3125</v>
      </c>
    </row>
    <row r="67" spans="1:17" x14ac:dyDescent="0.25">
      <c r="A67">
        <v>120.03</v>
      </c>
      <c r="B67">
        <v>3000</v>
      </c>
      <c r="C67">
        <v>0.92426335025639694</v>
      </c>
      <c r="G67">
        <v>3000</v>
      </c>
      <c r="L67">
        <v>3000</v>
      </c>
      <c r="Q67">
        <v>3000</v>
      </c>
    </row>
    <row r="68" spans="1:17" x14ac:dyDescent="0.25">
      <c r="A68">
        <v>30</v>
      </c>
      <c r="B68">
        <v>2705</v>
      </c>
      <c r="C68">
        <v>0.93394861860580869</v>
      </c>
      <c r="G68">
        <v>2705</v>
      </c>
      <c r="L68">
        <v>2705</v>
      </c>
      <c r="Q68">
        <v>2705</v>
      </c>
    </row>
    <row r="69" spans="1:17" x14ac:dyDescent="0.25">
      <c r="A69">
        <v>134</v>
      </c>
      <c r="B69">
        <v>4565</v>
      </c>
      <c r="C69">
        <v>0.93803278276280466</v>
      </c>
      <c r="G69">
        <v>4565</v>
      </c>
      <c r="L69">
        <v>4565</v>
      </c>
      <c r="Q69">
        <v>4565</v>
      </c>
    </row>
    <row r="70" spans="1:17" x14ac:dyDescent="0.25">
      <c r="A70">
        <v>532</v>
      </c>
      <c r="B70">
        <v>670</v>
      </c>
      <c r="C70">
        <v>0.94439223407921602</v>
      </c>
      <c r="G70">
        <v>670</v>
      </c>
      <c r="L70">
        <v>670</v>
      </c>
      <c r="Q70">
        <v>670</v>
      </c>
    </row>
    <row r="71" spans="1:17" x14ac:dyDescent="0.25">
      <c r="A71">
        <v>502</v>
      </c>
      <c r="B71">
        <v>1895</v>
      </c>
      <c r="C71">
        <v>0.94454409884897894</v>
      </c>
      <c r="G71">
        <v>1895</v>
      </c>
      <c r="L71">
        <v>1895</v>
      </c>
      <c r="Q71">
        <v>1895</v>
      </c>
    </row>
    <row r="72" spans="1:17" x14ac:dyDescent="0.25">
      <c r="A72">
        <v>112.02</v>
      </c>
      <c r="B72">
        <v>3855</v>
      </c>
      <c r="C72">
        <v>0.94784172118881449</v>
      </c>
      <c r="G72">
        <v>3855</v>
      </c>
      <c r="L72">
        <v>3855</v>
      </c>
      <c r="Q72">
        <v>3855</v>
      </c>
    </row>
    <row r="73" spans="1:17" x14ac:dyDescent="0.25">
      <c r="A73">
        <v>595</v>
      </c>
      <c r="B73">
        <v>3720</v>
      </c>
      <c r="C73">
        <v>0.95394009420008596</v>
      </c>
      <c r="G73">
        <v>3720</v>
      </c>
      <c r="L73">
        <v>3720</v>
      </c>
      <c r="Q73">
        <v>3720</v>
      </c>
    </row>
    <row r="74" spans="1:17" x14ac:dyDescent="0.25">
      <c r="A74">
        <v>123</v>
      </c>
      <c r="B74">
        <v>4165</v>
      </c>
      <c r="C74">
        <v>0.96546888158100608</v>
      </c>
      <c r="G74">
        <v>4165</v>
      </c>
      <c r="L74">
        <v>4165</v>
      </c>
      <c r="Q74">
        <v>4165</v>
      </c>
    </row>
    <row r="75" spans="1:17" x14ac:dyDescent="0.25">
      <c r="A75">
        <v>4.01</v>
      </c>
      <c r="B75">
        <v>3815</v>
      </c>
      <c r="C75">
        <v>0.96727491681506128</v>
      </c>
      <c r="G75">
        <v>3815</v>
      </c>
      <c r="L75">
        <v>3815</v>
      </c>
      <c r="Q75">
        <v>3815</v>
      </c>
    </row>
    <row r="76" spans="1:17" x14ac:dyDescent="0.25">
      <c r="A76">
        <v>501.01</v>
      </c>
      <c r="B76">
        <v>6600</v>
      </c>
      <c r="C76">
        <v>0.9694807524780219</v>
      </c>
      <c r="G76">
        <v>6600</v>
      </c>
      <c r="L76">
        <v>6600</v>
      </c>
      <c r="Q76">
        <v>6600</v>
      </c>
    </row>
    <row r="77" spans="1:17" x14ac:dyDescent="0.25">
      <c r="A77">
        <v>112.01</v>
      </c>
      <c r="B77">
        <v>2670</v>
      </c>
      <c r="C77">
        <v>0.97358225386145858</v>
      </c>
      <c r="G77">
        <v>2670</v>
      </c>
      <c r="L77">
        <v>2670</v>
      </c>
      <c r="Q77">
        <v>2670</v>
      </c>
    </row>
    <row r="78" spans="1:17" x14ac:dyDescent="0.25">
      <c r="A78">
        <v>585</v>
      </c>
      <c r="B78">
        <v>880</v>
      </c>
      <c r="C78">
        <v>0.97403032138000467</v>
      </c>
      <c r="G78">
        <v>880</v>
      </c>
      <c r="L78">
        <v>880</v>
      </c>
      <c r="Q78">
        <v>880</v>
      </c>
    </row>
    <row r="79" spans="1:17" x14ac:dyDescent="0.25">
      <c r="A79">
        <v>121</v>
      </c>
      <c r="B79">
        <v>1870</v>
      </c>
      <c r="C79">
        <v>0.97789177200542066</v>
      </c>
      <c r="G79">
        <v>1870</v>
      </c>
      <c r="L79">
        <v>1870</v>
      </c>
      <c r="Q79">
        <v>1870</v>
      </c>
    </row>
    <row r="80" spans="1:17" x14ac:dyDescent="0.25">
      <c r="A80">
        <v>590</v>
      </c>
      <c r="B80">
        <v>6060</v>
      </c>
      <c r="C80">
        <v>0.97831646437765618</v>
      </c>
      <c r="G80">
        <v>6060</v>
      </c>
      <c r="L80">
        <v>6060</v>
      </c>
      <c r="Q80">
        <v>6060</v>
      </c>
    </row>
    <row r="81" spans="1:17" x14ac:dyDescent="0.25">
      <c r="A81">
        <v>539.02</v>
      </c>
      <c r="B81">
        <v>3155</v>
      </c>
      <c r="C81">
        <v>0.98052280470554121</v>
      </c>
      <c r="G81">
        <v>3155</v>
      </c>
      <c r="L81">
        <v>3155</v>
      </c>
      <c r="Q81">
        <v>3155</v>
      </c>
    </row>
    <row r="82" spans="1:17" x14ac:dyDescent="0.25">
      <c r="A82">
        <v>120.01</v>
      </c>
      <c r="B82">
        <v>1985</v>
      </c>
      <c r="C82">
        <v>0.98237667144733831</v>
      </c>
      <c r="G82">
        <v>1985</v>
      </c>
      <c r="L82">
        <v>1985</v>
      </c>
      <c r="Q82">
        <v>1985</v>
      </c>
    </row>
    <row r="83" spans="1:17" x14ac:dyDescent="0.25">
      <c r="A83">
        <v>142.01</v>
      </c>
      <c r="B83">
        <v>3425</v>
      </c>
      <c r="C83">
        <v>0.98291884213835712</v>
      </c>
      <c r="G83">
        <v>3425</v>
      </c>
      <c r="L83">
        <v>3425</v>
      </c>
      <c r="Q83">
        <v>3425</v>
      </c>
    </row>
    <row r="84" spans="1:17" x14ac:dyDescent="0.25">
      <c r="A84">
        <v>51.01</v>
      </c>
      <c r="B84">
        <v>4620</v>
      </c>
      <c r="C84">
        <v>0.98414176767577433</v>
      </c>
      <c r="G84">
        <v>4620</v>
      </c>
      <c r="L84">
        <v>4620</v>
      </c>
      <c r="Q84">
        <v>4620</v>
      </c>
    </row>
    <row r="85" spans="1:17" x14ac:dyDescent="0.25">
      <c r="A85">
        <v>18</v>
      </c>
      <c r="B85">
        <v>2245</v>
      </c>
      <c r="C85">
        <v>0.9854661312189984</v>
      </c>
      <c r="G85">
        <v>2245</v>
      </c>
      <c r="L85">
        <v>2245</v>
      </c>
      <c r="Q85">
        <v>2245</v>
      </c>
    </row>
    <row r="86" spans="1:17" x14ac:dyDescent="0.25">
      <c r="A86">
        <v>560.03</v>
      </c>
      <c r="B86">
        <v>1815</v>
      </c>
      <c r="C86">
        <v>0.98641115603825769</v>
      </c>
      <c r="G86">
        <v>1815</v>
      </c>
      <c r="L86">
        <v>1815</v>
      </c>
      <c r="Q86">
        <v>1815</v>
      </c>
    </row>
    <row r="87" spans="1:17" x14ac:dyDescent="0.25">
      <c r="A87">
        <v>540.02</v>
      </c>
      <c r="B87">
        <v>2995</v>
      </c>
      <c r="C87">
        <v>0.98798686641546019</v>
      </c>
      <c r="G87">
        <v>2995</v>
      </c>
      <c r="L87">
        <v>2995</v>
      </c>
      <c r="Q87">
        <v>2995</v>
      </c>
    </row>
    <row r="88" spans="1:17" x14ac:dyDescent="0.25">
      <c r="A88">
        <v>122</v>
      </c>
      <c r="B88">
        <v>5695</v>
      </c>
      <c r="C88">
        <v>0.99141992790387146</v>
      </c>
      <c r="G88">
        <v>5695</v>
      </c>
      <c r="L88">
        <v>5695</v>
      </c>
      <c r="Q88">
        <v>5695</v>
      </c>
    </row>
    <row r="89" spans="1:17" x14ac:dyDescent="0.25">
      <c r="A89">
        <v>1</v>
      </c>
      <c r="B89">
        <v>3160</v>
      </c>
      <c r="C89">
        <v>0.99202041814985409</v>
      </c>
      <c r="G89">
        <v>3160</v>
      </c>
      <c r="L89">
        <v>3160</v>
      </c>
      <c r="Q89">
        <v>3160</v>
      </c>
    </row>
    <row r="90" spans="1:17" x14ac:dyDescent="0.25">
      <c r="A90">
        <v>539.01</v>
      </c>
      <c r="B90">
        <v>2700</v>
      </c>
      <c r="C90">
        <v>0.99239385144387549</v>
      </c>
      <c r="G90">
        <v>2700</v>
      </c>
      <c r="L90">
        <v>2700</v>
      </c>
      <c r="Q90">
        <v>2700</v>
      </c>
    </row>
    <row r="91" spans="1:17" x14ac:dyDescent="0.25">
      <c r="A91">
        <v>141.01</v>
      </c>
      <c r="B91">
        <v>2725</v>
      </c>
      <c r="C91">
        <v>1.0080006235821308</v>
      </c>
      <c r="G91">
        <v>2725</v>
      </c>
      <c r="L91">
        <v>2725</v>
      </c>
      <c r="Q91">
        <v>2725</v>
      </c>
    </row>
    <row r="92" spans="1:17" x14ac:dyDescent="0.25">
      <c r="A92">
        <v>534</v>
      </c>
      <c r="B92">
        <v>3095</v>
      </c>
      <c r="C92">
        <v>1.0144285575848975</v>
      </c>
      <c r="G92">
        <v>3095</v>
      </c>
      <c r="L92">
        <v>3095</v>
      </c>
      <c r="Q92">
        <v>3095</v>
      </c>
    </row>
    <row r="93" spans="1:17" x14ac:dyDescent="0.25">
      <c r="A93">
        <v>540.04</v>
      </c>
      <c r="B93">
        <v>1900</v>
      </c>
      <c r="C93">
        <v>1.0162735303554504</v>
      </c>
      <c r="G93">
        <v>1900</v>
      </c>
      <c r="L93">
        <v>1900</v>
      </c>
      <c r="Q93">
        <v>1900</v>
      </c>
    </row>
    <row r="94" spans="1:17" x14ac:dyDescent="0.25">
      <c r="A94">
        <v>550</v>
      </c>
      <c r="B94">
        <v>2055</v>
      </c>
      <c r="C94">
        <v>1.0198283872710401</v>
      </c>
      <c r="G94">
        <v>2055</v>
      </c>
      <c r="L94">
        <v>2055</v>
      </c>
      <c r="Q94">
        <v>2055</v>
      </c>
    </row>
    <row r="95" spans="1:17" x14ac:dyDescent="0.25">
      <c r="A95">
        <v>533</v>
      </c>
      <c r="B95">
        <v>3240</v>
      </c>
      <c r="C95">
        <v>1.0208232099963395</v>
      </c>
      <c r="G95">
        <v>3240</v>
      </c>
      <c r="L95">
        <v>3240</v>
      </c>
      <c r="Q95">
        <v>3240</v>
      </c>
    </row>
    <row r="96" spans="1:17" x14ac:dyDescent="0.25">
      <c r="A96">
        <v>600</v>
      </c>
      <c r="B96">
        <v>2855</v>
      </c>
      <c r="C96">
        <v>1.0351379609188176</v>
      </c>
      <c r="G96">
        <v>2855</v>
      </c>
      <c r="L96">
        <v>2855</v>
      </c>
      <c r="Q96">
        <v>2855</v>
      </c>
    </row>
    <row r="97" spans="1:17" x14ac:dyDescent="0.25">
      <c r="A97">
        <v>535</v>
      </c>
      <c r="B97">
        <v>3305</v>
      </c>
      <c r="C97">
        <v>1.0377943839492436</v>
      </c>
      <c r="G97">
        <v>3305</v>
      </c>
      <c r="L97">
        <v>3305</v>
      </c>
      <c r="Q97">
        <v>3305</v>
      </c>
    </row>
    <row r="98" spans="1:17" x14ac:dyDescent="0.25">
      <c r="A98">
        <v>142.04</v>
      </c>
      <c r="B98">
        <v>1990</v>
      </c>
      <c r="C98">
        <v>1.0395947082386838</v>
      </c>
      <c r="G98">
        <v>1990</v>
      </c>
      <c r="L98">
        <v>1990</v>
      </c>
      <c r="Q98">
        <v>1990</v>
      </c>
    </row>
    <row r="99" spans="1:17" x14ac:dyDescent="0.25">
      <c r="A99">
        <v>51.02</v>
      </c>
      <c r="B99">
        <v>2295</v>
      </c>
      <c r="C99">
        <v>1.0442277769430561</v>
      </c>
      <c r="G99">
        <v>2295</v>
      </c>
      <c r="L99">
        <v>2295</v>
      </c>
      <c r="Q99">
        <v>2295</v>
      </c>
    </row>
    <row r="100" spans="1:17" x14ac:dyDescent="0.25">
      <c r="A100">
        <v>111</v>
      </c>
      <c r="B100">
        <v>3810</v>
      </c>
      <c r="C100">
        <v>1.0469094247843322</v>
      </c>
      <c r="G100">
        <v>3810</v>
      </c>
      <c r="L100">
        <v>3810</v>
      </c>
      <c r="Q100">
        <v>3810</v>
      </c>
    </row>
    <row r="101" spans="1:17" x14ac:dyDescent="0.25">
      <c r="A101">
        <v>132</v>
      </c>
      <c r="B101">
        <v>2300</v>
      </c>
      <c r="C101">
        <v>1.053806889850224</v>
      </c>
      <c r="G101">
        <v>2300</v>
      </c>
      <c r="L101">
        <v>2300</v>
      </c>
      <c r="Q101">
        <v>2300</v>
      </c>
    </row>
    <row r="102" spans="1:17" x14ac:dyDescent="0.25">
      <c r="A102">
        <v>140.01</v>
      </c>
      <c r="B102">
        <v>3890</v>
      </c>
      <c r="C102">
        <v>1.055809947008479</v>
      </c>
      <c r="G102">
        <v>3890</v>
      </c>
      <c r="L102">
        <v>3890</v>
      </c>
      <c r="Q102">
        <v>3890</v>
      </c>
    </row>
    <row r="103" spans="1:17" x14ac:dyDescent="0.25">
      <c r="A103">
        <v>560.04</v>
      </c>
      <c r="B103">
        <v>3875</v>
      </c>
      <c r="C103">
        <v>1.0631818899578003</v>
      </c>
      <c r="G103">
        <v>3875</v>
      </c>
      <c r="L103">
        <v>3875</v>
      </c>
      <c r="Q103">
        <v>3875</v>
      </c>
    </row>
    <row r="104" spans="1:17" x14ac:dyDescent="0.25">
      <c r="A104">
        <v>530</v>
      </c>
      <c r="B104">
        <v>1645</v>
      </c>
      <c r="C104">
        <v>1.0652062547156922</v>
      </c>
      <c r="G104">
        <v>1645</v>
      </c>
      <c r="L104">
        <v>1645</v>
      </c>
      <c r="Q104">
        <v>1645</v>
      </c>
    </row>
    <row r="105" spans="1:17" x14ac:dyDescent="0.25">
      <c r="A105">
        <v>115</v>
      </c>
      <c r="B105">
        <v>2500</v>
      </c>
      <c r="C105">
        <v>1.0725701726199932</v>
      </c>
      <c r="G105">
        <v>2500</v>
      </c>
      <c r="L105">
        <v>2500</v>
      </c>
      <c r="Q105">
        <v>2500</v>
      </c>
    </row>
    <row r="106" spans="1:17" x14ac:dyDescent="0.25">
      <c r="A106">
        <v>140.03</v>
      </c>
      <c r="B106">
        <v>635</v>
      </c>
      <c r="C106">
        <v>1.0731231588688799</v>
      </c>
      <c r="G106">
        <v>635</v>
      </c>
      <c r="L106">
        <v>635</v>
      </c>
      <c r="Q106">
        <v>635</v>
      </c>
    </row>
    <row r="107" spans="1:17" x14ac:dyDescent="0.25">
      <c r="A107">
        <v>540.01</v>
      </c>
      <c r="B107">
        <v>1875</v>
      </c>
      <c r="C107">
        <v>1.0830305083228335</v>
      </c>
      <c r="G107">
        <v>1875</v>
      </c>
      <c r="L107">
        <v>1875</v>
      </c>
      <c r="Q107">
        <v>1875</v>
      </c>
    </row>
    <row r="108" spans="1:17" x14ac:dyDescent="0.25">
      <c r="A108">
        <v>540.03</v>
      </c>
      <c r="B108">
        <v>3915</v>
      </c>
      <c r="C108">
        <v>1.0835575317115866</v>
      </c>
      <c r="G108">
        <v>3915</v>
      </c>
      <c r="L108">
        <v>3915</v>
      </c>
      <c r="Q108">
        <v>3915</v>
      </c>
    </row>
    <row r="109" spans="1:17" x14ac:dyDescent="0.25">
      <c r="A109">
        <v>120.02</v>
      </c>
      <c r="B109">
        <v>1690</v>
      </c>
      <c r="C109">
        <v>1.0847052713213294</v>
      </c>
      <c r="G109">
        <v>1690</v>
      </c>
      <c r="L109">
        <v>1690</v>
      </c>
      <c r="Q109">
        <v>1690</v>
      </c>
    </row>
    <row r="110" spans="1:17" x14ac:dyDescent="0.25">
      <c r="A110">
        <v>6</v>
      </c>
      <c r="B110">
        <v>4775</v>
      </c>
      <c r="C110">
        <v>1.0853814112870614</v>
      </c>
      <c r="G110">
        <v>4775</v>
      </c>
      <c r="L110">
        <v>4775</v>
      </c>
      <c r="Q110">
        <v>4775</v>
      </c>
    </row>
    <row r="111" spans="1:17" x14ac:dyDescent="0.25">
      <c r="A111">
        <v>560.01</v>
      </c>
      <c r="B111">
        <v>1835</v>
      </c>
      <c r="C111">
        <v>1.0887945586530401</v>
      </c>
      <c r="G111">
        <v>1835</v>
      </c>
      <c r="L111">
        <v>1835</v>
      </c>
      <c r="Q111">
        <v>1835</v>
      </c>
    </row>
    <row r="112" spans="1:17" x14ac:dyDescent="0.25">
      <c r="A112">
        <v>7</v>
      </c>
      <c r="B112">
        <v>2880</v>
      </c>
      <c r="C112">
        <v>1.089898572985784</v>
      </c>
      <c r="G112">
        <v>2880</v>
      </c>
      <c r="L112">
        <v>2880</v>
      </c>
      <c r="Q112">
        <v>2880</v>
      </c>
    </row>
    <row r="113" spans="1:17" x14ac:dyDescent="0.25">
      <c r="A113">
        <v>500.01</v>
      </c>
      <c r="B113">
        <v>5050</v>
      </c>
      <c r="C113">
        <v>1.0904272284642647</v>
      </c>
      <c r="G113">
        <v>5050</v>
      </c>
      <c r="L113">
        <v>5050</v>
      </c>
      <c r="Q113">
        <v>5050</v>
      </c>
    </row>
    <row r="114" spans="1:17" x14ac:dyDescent="0.25">
      <c r="A114">
        <v>102.01</v>
      </c>
      <c r="B114">
        <v>3190</v>
      </c>
      <c r="C114">
        <v>1.0948197939380051</v>
      </c>
      <c r="G114">
        <v>3190</v>
      </c>
      <c r="L114">
        <v>3190</v>
      </c>
      <c r="Q114">
        <v>3190</v>
      </c>
    </row>
    <row r="115" spans="1:17" x14ac:dyDescent="0.25">
      <c r="A115">
        <v>552.01</v>
      </c>
      <c r="B115">
        <v>3985</v>
      </c>
      <c r="C115">
        <v>1.0972707517121811</v>
      </c>
      <c r="G115">
        <v>3985</v>
      </c>
      <c r="L115">
        <v>3985</v>
      </c>
      <c r="Q115">
        <v>3985</v>
      </c>
    </row>
    <row r="116" spans="1:17" x14ac:dyDescent="0.25">
      <c r="A116">
        <v>552.02</v>
      </c>
      <c r="B116">
        <v>2965</v>
      </c>
      <c r="C116">
        <v>1.1009506027191585</v>
      </c>
      <c r="G116">
        <v>2965</v>
      </c>
      <c r="L116">
        <v>2965</v>
      </c>
      <c r="Q116">
        <v>2965</v>
      </c>
    </row>
    <row r="117" spans="1:17" x14ac:dyDescent="0.25">
      <c r="A117">
        <v>500.02</v>
      </c>
      <c r="B117">
        <v>3625</v>
      </c>
      <c r="C117">
        <v>1.1020056411632682</v>
      </c>
      <c r="G117">
        <v>3625</v>
      </c>
      <c r="L117">
        <v>3625</v>
      </c>
      <c r="Q117">
        <v>3625</v>
      </c>
    </row>
    <row r="118" spans="1:17" x14ac:dyDescent="0.25">
      <c r="A118">
        <v>501.02</v>
      </c>
      <c r="B118">
        <v>4330</v>
      </c>
      <c r="C118">
        <v>1.1034595080666365</v>
      </c>
      <c r="G118">
        <v>4330</v>
      </c>
      <c r="L118">
        <v>4330</v>
      </c>
      <c r="Q118">
        <v>4330</v>
      </c>
    </row>
    <row r="119" spans="1:17" x14ac:dyDescent="0.25">
      <c r="A119">
        <v>142.03</v>
      </c>
      <c r="B119">
        <v>3760</v>
      </c>
      <c r="C119">
        <v>1.1037939189856201</v>
      </c>
      <c r="G119">
        <v>3760</v>
      </c>
      <c r="L119">
        <v>3760</v>
      </c>
      <c r="Q119">
        <v>3760</v>
      </c>
    </row>
    <row r="120" spans="1:17" x14ac:dyDescent="0.25">
      <c r="A120">
        <v>520.03</v>
      </c>
      <c r="B120">
        <v>4395</v>
      </c>
      <c r="C120">
        <v>1.107083563292165</v>
      </c>
      <c r="G120">
        <v>4395</v>
      </c>
      <c r="L120">
        <v>4395</v>
      </c>
      <c r="Q120">
        <v>4395</v>
      </c>
    </row>
    <row r="121" spans="1:17" x14ac:dyDescent="0.25">
      <c r="A121">
        <v>537.03</v>
      </c>
      <c r="B121">
        <v>2250</v>
      </c>
      <c r="C121">
        <v>1.1159819781353397</v>
      </c>
      <c r="G121">
        <v>2250</v>
      </c>
      <c r="L121">
        <v>2250</v>
      </c>
      <c r="Q121">
        <v>2250</v>
      </c>
    </row>
    <row r="122" spans="1:17" x14ac:dyDescent="0.25">
      <c r="A122">
        <v>570</v>
      </c>
      <c r="B122">
        <v>1960</v>
      </c>
      <c r="C122">
        <v>1.1313995483181201</v>
      </c>
      <c r="G122">
        <v>1960</v>
      </c>
      <c r="L122">
        <v>1960</v>
      </c>
      <c r="Q122">
        <v>1960</v>
      </c>
    </row>
    <row r="123" spans="1:17" x14ac:dyDescent="0.25">
      <c r="A123">
        <v>500.04</v>
      </c>
      <c r="B123">
        <v>5205</v>
      </c>
      <c r="C123">
        <v>1.1316531298098598</v>
      </c>
      <c r="G123">
        <v>5205</v>
      </c>
      <c r="L123">
        <v>5205</v>
      </c>
      <c r="Q123">
        <v>5205</v>
      </c>
    </row>
    <row r="124" spans="1:17" x14ac:dyDescent="0.25">
      <c r="A124">
        <v>536</v>
      </c>
      <c r="B124">
        <v>5960</v>
      </c>
      <c r="C124">
        <v>1.1401640500514507</v>
      </c>
      <c r="G124">
        <v>5960</v>
      </c>
      <c r="L124">
        <v>5960</v>
      </c>
      <c r="Q124">
        <v>5960</v>
      </c>
    </row>
    <row r="125" spans="1:17" x14ac:dyDescent="0.25">
      <c r="A125">
        <v>537.01</v>
      </c>
      <c r="B125">
        <v>2705</v>
      </c>
      <c r="C125">
        <v>1.1500483658180756</v>
      </c>
      <c r="H125">
        <v>2705</v>
      </c>
      <c r="L125">
        <v>2705</v>
      </c>
      <c r="Q125">
        <v>2705</v>
      </c>
    </row>
    <row r="126" spans="1:17" x14ac:dyDescent="0.25">
      <c r="A126">
        <v>538</v>
      </c>
      <c r="B126">
        <v>1800</v>
      </c>
      <c r="C126">
        <v>1.173475883011762</v>
      </c>
      <c r="H126">
        <v>1800</v>
      </c>
      <c r="L126">
        <v>1800</v>
      </c>
      <c r="Q126">
        <v>1800</v>
      </c>
    </row>
    <row r="127" spans="1:17" x14ac:dyDescent="0.25">
      <c r="A127">
        <v>100.01</v>
      </c>
      <c r="B127">
        <v>7185</v>
      </c>
      <c r="C127">
        <v>1.1771844935777476</v>
      </c>
      <c r="H127">
        <v>7185</v>
      </c>
      <c r="L127">
        <v>7185</v>
      </c>
      <c r="Q127">
        <v>7185</v>
      </c>
    </row>
    <row r="128" spans="1:17" x14ac:dyDescent="0.25">
      <c r="A128">
        <v>101.02</v>
      </c>
      <c r="B128">
        <v>2845</v>
      </c>
      <c r="C128">
        <v>1.1889724091143916</v>
      </c>
      <c r="H128">
        <v>2845</v>
      </c>
      <c r="L128">
        <v>2845</v>
      </c>
      <c r="Q128">
        <v>2845</v>
      </c>
    </row>
    <row r="129" spans="1:18" x14ac:dyDescent="0.25">
      <c r="A129">
        <v>521</v>
      </c>
      <c r="B129">
        <v>4690</v>
      </c>
      <c r="C129">
        <v>1.1905675809167047</v>
      </c>
      <c r="H129">
        <v>4690</v>
      </c>
      <c r="L129">
        <v>4690</v>
      </c>
      <c r="Q129">
        <v>4690</v>
      </c>
    </row>
    <row r="130" spans="1:18" x14ac:dyDescent="0.25">
      <c r="A130">
        <v>140.02000000000001</v>
      </c>
      <c r="B130">
        <v>3135</v>
      </c>
      <c r="C130">
        <v>1.1950483046676812</v>
      </c>
      <c r="H130">
        <v>3135</v>
      </c>
      <c r="L130">
        <v>3135</v>
      </c>
      <c r="Q130">
        <v>3135</v>
      </c>
    </row>
    <row r="131" spans="1:18" x14ac:dyDescent="0.25">
      <c r="A131">
        <v>103</v>
      </c>
      <c r="B131">
        <v>2400</v>
      </c>
      <c r="C131">
        <v>1.1963610353038352</v>
      </c>
      <c r="H131">
        <v>2400</v>
      </c>
      <c r="L131">
        <v>2400</v>
      </c>
      <c r="Q131">
        <v>2400</v>
      </c>
    </row>
    <row r="132" spans="1:18" x14ac:dyDescent="0.25">
      <c r="A132">
        <v>150</v>
      </c>
      <c r="B132">
        <v>2965</v>
      </c>
      <c r="C132">
        <v>1.2033261330237899</v>
      </c>
      <c r="H132">
        <v>2965</v>
      </c>
      <c r="M132">
        <v>2965</v>
      </c>
      <c r="Q132">
        <v>2965</v>
      </c>
    </row>
    <row r="133" spans="1:18" x14ac:dyDescent="0.25">
      <c r="A133">
        <v>101.01</v>
      </c>
      <c r="B133">
        <v>4675</v>
      </c>
      <c r="C133">
        <v>1.2361944920304224</v>
      </c>
      <c r="H133">
        <v>4675</v>
      </c>
      <c r="M133">
        <v>4675</v>
      </c>
      <c r="Q133">
        <v>4675</v>
      </c>
    </row>
    <row r="134" spans="1:18" x14ac:dyDescent="0.25">
      <c r="A134">
        <v>503</v>
      </c>
      <c r="B134">
        <v>2980</v>
      </c>
      <c r="C134">
        <v>1.2529549370537094</v>
      </c>
      <c r="H134">
        <v>2980</v>
      </c>
      <c r="M134">
        <v>2980</v>
      </c>
      <c r="R134">
        <v>2980</v>
      </c>
    </row>
    <row r="135" spans="1:18" x14ac:dyDescent="0.25">
      <c r="A135">
        <v>500.03</v>
      </c>
      <c r="B135">
        <v>1920</v>
      </c>
      <c r="C135">
        <v>1.2708585196001319</v>
      </c>
      <c r="H135">
        <v>1920</v>
      </c>
      <c r="M135">
        <v>1920</v>
      </c>
      <c r="R135">
        <v>1920</v>
      </c>
    </row>
    <row r="136" spans="1:18" x14ac:dyDescent="0.25">
      <c r="A136">
        <v>520.01</v>
      </c>
      <c r="B136">
        <v>850</v>
      </c>
      <c r="C136">
        <v>1.2783824216889872</v>
      </c>
      <c r="H136">
        <v>850</v>
      </c>
      <c r="M136">
        <v>850</v>
      </c>
      <c r="R136">
        <v>850</v>
      </c>
    </row>
    <row r="137" spans="1:18" x14ac:dyDescent="0.25">
      <c r="A137">
        <v>110.03</v>
      </c>
      <c r="B137">
        <v>2405</v>
      </c>
      <c r="C137">
        <v>1.2824151681266693</v>
      </c>
      <c r="H137">
        <v>2405</v>
      </c>
      <c r="M137">
        <v>2405</v>
      </c>
      <c r="R137">
        <v>2405</v>
      </c>
    </row>
    <row r="138" spans="1:18" x14ac:dyDescent="0.25">
      <c r="A138">
        <v>522.01</v>
      </c>
      <c r="B138">
        <v>3295</v>
      </c>
      <c r="C138">
        <v>1.3020115499798759</v>
      </c>
      <c r="H138">
        <v>3295</v>
      </c>
      <c r="M138">
        <v>3295</v>
      </c>
      <c r="R138">
        <v>3295</v>
      </c>
    </row>
    <row r="139" spans="1:18" x14ac:dyDescent="0.25">
      <c r="A139">
        <v>142.02000000000001</v>
      </c>
      <c r="B139">
        <v>3780</v>
      </c>
      <c r="C139">
        <v>1.3092800104289359</v>
      </c>
      <c r="H139">
        <v>3780</v>
      </c>
      <c r="M139">
        <v>3780</v>
      </c>
      <c r="R139">
        <v>3780</v>
      </c>
    </row>
    <row r="140" spans="1:18" x14ac:dyDescent="0.25">
      <c r="A140">
        <v>100.02</v>
      </c>
      <c r="B140">
        <v>730</v>
      </c>
      <c r="C140">
        <v>1.3187440656935261</v>
      </c>
      <c r="H140">
        <v>730</v>
      </c>
      <c r="M140">
        <v>730</v>
      </c>
      <c r="R140">
        <v>730</v>
      </c>
    </row>
    <row r="141" spans="1:18" x14ac:dyDescent="0.25">
      <c r="A141">
        <v>11</v>
      </c>
      <c r="B141">
        <v>5765</v>
      </c>
      <c r="C141">
        <v>1.3258559167815549</v>
      </c>
      <c r="H141">
        <v>5765</v>
      </c>
      <c r="M141">
        <v>5765</v>
      </c>
      <c r="R141">
        <v>5765</v>
      </c>
    </row>
    <row r="142" spans="1:18" x14ac:dyDescent="0.25">
      <c r="A142">
        <v>9</v>
      </c>
      <c r="B142">
        <v>2505</v>
      </c>
      <c r="C142">
        <v>1.3608138902647273</v>
      </c>
      <c r="H142">
        <v>2505</v>
      </c>
      <c r="M142">
        <v>2505</v>
      </c>
      <c r="R142">
        <v>2505</v>
      </c>
    </row>
    <row r="143" spans="1:18" x14ac:dyDescent="0.25">
      <c r="A143">
        <v>110.02</v>
      </c>
      <c r="B143">
        <v>4065</v>
      </c>
      <c r="C143">
        <v>1.3713794976518316</v>
      </c>
      <c r="H143">
        <v>4065</v>
      </c>
      <c r="M143">
        <v>4065</v>
      </c>
      <c r="R143">
        <v>4065</v>
      </c>
    </row>
    <row r="144" spans="1:18" x14ac:dyDescent="0.25">
      <c r="A144">
        <v>537.02</v>
      </c>
      <c r="B144">
        <v>2775</v>
      </c>
      <c r="C144">
        <v>1.3941971081939772</v>
      </c>
      <c r="H144">
        <v>2775</v>
      </c>
      <c r="M144">
        <v>2775</v>
      </c>
      <c r="R144">
        <v>2775</v>
      </c>
    </row>
    <row r="145" spans="1:19" x14ac:dyDescent="0.25">
      <c r="A145">
        <v>5</v>
      </c>
      <c r="B145">
        <v>4060</v>
      </c>
      <c r="C145">
        <v>1.4120083273335191</v>
      </c>
      <c r="H145">
        <v>4060</v>
      </c>
      <c r="M145">
        <v>4060</v>
      </c>
      <c r="R145">
        <v>4060</v>
      </c>
    </row>
    <row r="146" spans="1:19" x14ac:dyDescent="0.25">
      <c r="A146">
        <v>522.02</v>
      </c>
      <c r="B146">
        <v>3050</v>
      </c>
      <c r="C146">
        <v>1.4646124856832892</v>
      </c>
      <c r="H146">
        <v>3050</v>
      </c>
      <c r="M146">
        <v>3050</v>
      </c>
      <c r="R146">
        <v>3050</v>
      </c>
    </row>
    <row r="147" spans="1:19" x14ac:dyDescent="0.25">
      <c r="A147">
        <v>10</v>
      </c>
      <c r="B147">
        <v>4615</v>
      </c>
      <c r="C147">
        <v>1.49771465837651</v>
      </c>
      <c r="H147">
        <v>4615</v>
      </c>
      <c r="M147">
        <v>4615</v>
      </c>
      <c r="R147">
        <v>4615</v>
      </c>
    </row>
    <row r="148" spans="1:19" x14ac:dyDescent="0.25">
      <c r="A148">
        <v>520.02</v>
      </c>
      <c r="B148">
        <v>1365</v>
      </c>
      <c r="C148">
        <v>1.5676628961495167</v>
      </c>
      <c r="H148">
        <v>1365</v>
      </c>
      <c r="M148">
        <v>1365</v>
      </c>
      <c r="R148">
        <v>1365</v>
      </c>
    </row>
    <row r="149" spans="1:19" x14ac:dyDescent="0.25">
      <c r="A149">
        <v>8</v>
      </c>
      <c r="B149">
        <v>2405</v>
      </c>
      <c r="C149">
        <v>1.5818248883978945</v>
      </c>
      <c r="H149">
        <v>2405</v>
      </c>
      <c r="M149">
        <v>2405</v>
      </c>
      <c r="R149">
        <v>2405</v>
      </c>
    </row>
    <row r="150" spans="1:19" x14ac:dyDescent="0.25">
      <c r="A150">
        <v>510</v>
      </c>
      <c r="B150">
        <v>5360</v>
      </c>
      <c r="C150">
        <v>2.2656081179946588</v>
      </c>
      <c r="H150">
        <v>5360</v>
      </c>
      <c r="M150">
        <v>5360</v>
      </c>
      <c r="R150">
        <v>5360</v>
      </c>
    </row>
    <row r="151" spans="1:19" x14ac:dyDescent="0.25">
      <c r="A151">
        <v>52</v>
      </c>
      <c r="B151">
        <v>0</v>
      </c>
      <c r="C151" t="e">
        <v>#DIV/0!</v>
      </c>
      <c r="H151">
        <v>0</v>
      </c>
      <c r="M151">
        <v>0</v>
      </c>
      <c r="R151">
        <v>0</v>
      </c>
    </row>
    <row r="152" spans="1:19" x14ac:dyDescent="0.25">
      <c r="A152">
        <v>0</v>
      </c>
      <c r="B152">
        <v>442645</v>
      </c>
      <c r="F152">
        <f>SUM(F4:F151)</f>
        <v>109415</v>
      </c>
      <c r="G152">
        <f>SUM(G4:G151)</f>
        <v>248950</v>
      </c>
      <c r="H152">
        <f>SUM(H4:H151)</f>
        <v>84325</v>
      </c>
      <c r="I152">
        <f>SUM(F152:H152)</f>
        <v>442690</v>
      </c>
      <c r="K152">
        <f>SUM(K4:K151)</f>
        <v>79080</v>
      </c>
      <c r="L152">
        <f>SUM(L4:L151)</f>
        <v>304045</v>
      </c>
      <c r="M152">
        <f>SUM(M4:M151)</f>
        <v>59565</v>
      </c>
      <c r="N152">
        <f>SUM(K152:M152)</f>
        <v>442690</v>
      </c>
      <c r="P152">
        <f>SUM(P4:P151)</f>
        <v>56230</v>
      </c>
      <c r="Q152">
        <f>SUM(Q4:Q151)</f>
        <v>334535</v>
      </c>
      <c r="R152">
        <f>SUM(R4:R151)</f>
        <v>51925</v>
      </c>
      <c r="S152">
        <f>SUM(P152:R152)</f>
        <v>442690</v>
      </c>
    </row>
    <row r="153" spans="1:19" x14ac:dyDescent="0.25">
      <c r="F153">
        <f>F152/I152</f>
        <v>0.24715941177799364</v>
      </c>
      <c r="G153">
        <f>G152/I152</f>
        <v>0.5623574058596309</v>
      </c>
      <c r="H153">
        <f>H152/I152</f>
        <v>0.19048318236237546</v>
      </c>
      <c r="K153">
        <f>K152/N152</f>
        <v>0.17863516230319185</v>
      </c>
      <c r="L153">
        <f>L152/N152</f>
        <v>0.68681244211524994</v>
      </c>
      <c r="M153">
        <f>M152/N152</f>
        <v>0.13455239558155821</v>
      </c>
      <c r="P153">
        <f>P152/S152</f>
        <v>0.12701890713591904</v>
      </c>
      <c r="Q153">
        <f>Q152/S152</f>
        <v>0.7556868237367006</v>
      </c>
      <c r="R153">
        <f>R152/S152</f>
        <v>0.11729426912738034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FB8E-14B8-4358-A0DF-AED442D2AF1B}">
  <dimension ref="A1:E8"/>
  <sheetViews>
    <sheetView tabSelected="1" workbookViewId="0">
      <selection activeCell="G2" sqref="G2"/>
    </sheetView>
  </sheetViews>
  <sheetFormatPr defaultRowHeight="15" x14ac:dyDescent="0.25"/>
  <sheetData>
    <row r="1" spans="1:5" x14ac:dyDescent="0.25">
      <c r="A1">
        <v>1986</v>
      </c>
    </row>
    <row r="4" spans="1:5" x14ac:dyDescent="0.25">
      <c r="C4" t="s">
        <v>7</v>
      </c>
      <c r="D4" t="s">
        <v>8</v>
      </c>
      <c r="E4" t="s">
        <v>9</v>
      </c>
    </row>
    <row r="5" spans="1:5" x14ac:dyDescent="0.25">
      <c r="B5" t="s">
        <v>5</v>
      </c>
      <c r="C5">
        <v>0.24715941177799364</v>
      </c>
      <c r="D5">
        <v>0.5623574058596309</v>
      </c>
      <c r="E5">
        <v>0.19048318236237546</v>
      </c>
    </row>
    <row r="6" spans="1:5" x14ac:dyDescent="0.25">
      <c r="B6" t="s">
        <v>4</v>
      </c>
      <c r="C6">
        <v>0.17863516230319185</v>
      </c>
      <c r="D6">
        <v>0.68681244211524994</v>
      </c>
      <c r="E6">
        <v>0.13455239558155821</v>
      </c>
    </row>
    <row r="7" spans="1:5" x14ac:dyDescent="0.25">
      <c r="B7" t="s">
        <v>6</v>
      </c>
      <c r="C7">
        <v>0.12701890713591904</v>
      </c>
      <c r="D7">
        <v>0.7556868237367006</v>
      </c>
      <c r="E7">
        <v>0.11729426912738034</v>
      </c>
    </row>
    <row r="8" spans="1:5" x14ac:dyDescent="0.25">
      <c r="C8">
        <f>AVERAGE(C5:C7)</f>
        <v>0.18427116040570149</v>
      </c>
      <c r="D8">
        <f>AVERAGE(D5:D7)</f>
        <v>0.66828555723719374</v>
      </c>
      <c r="E8">
        <f>AVERAGE(E5:E7)</f>
        <v>0.14744328235710466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stan_</dc:creator>
  <cp:lastModifiedBy>stan_</cp:lastModifiedBy>
  <dcterms:created xsi:type="dcterms:W3CDTF">2021-01-27T12:11:08Z</dcterms:created>
  <dcterms:modified xsi:type="dcterms:W3CDTF">2021-01-28T23:54:55Z</dcterms:modified>
</cp:coreProperties>
</file>