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za\2-SecondPaper\IndividualInc\"/>
    </mc:Choice>
  </mc:AlternateContent>
  <xr:revisionPtr revIDLastSave="0" documentId="13_ncr:1_{5495F224-F70D-43F0-9B66-2949E854FB7B}" xr6:coauthVersionLast="45" xr6:coauthVersionMax="45" xr10:uidLastSave="{00000000-0000-0000-0000-000000000000}"/>
  <bookViews>
    <workbookView xWindow="-120" yWindow="-120" windowWidth="20730" windowHeight="11160" activeTab="2" xr2:uid="{4F4E3D2C-37F8-4C7D-AEF3-D4A1F36BD5A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67" i="2" l="1"/>
  <c r="Q167" i="2"/>
  <c r="P167" i="2"/>
  <c r="M167" i="2"/>
  <c r="L167" i="2"/>
  <c r="K167" i="2"/>
  <c r="F168" i="2"/>
  <c r="G168" i="2"/>
  <c r="H168" i="2"/>
  <c r="I167" i="2"/>
  <c r="F167" i="2"/>
  <c r="G167" i="2"/>
  <c r="H167" i="2"/>
  <c r="P168" i="2" l="1"/>
  <c r="Q168" i="2"/>
  <c r="S167" i="2"/>
  <c r="R168" i="2" s="1"/>
  <c r="N167" i="2"/>
  <c r="L168" i="2" s="1"/>
  <c r="E8" i="3"/>
  <c r="D8" i="3"/>
  <c r="C8" i="3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M168" i="2" l="1"/>
  <c r="K168" i="2"/>
</calcChain>
</file>

<file path=xl/sharedStrings.xml><?xml version="1.0" encoding="utf-8"?>
<sst xmlns="http://schemas.openxmlformats.org/spreadsheetml/2006/main" count="21" uniqueCount="12">
  <si>
    <t>Census Tract name</t>
  </si>
  <si>
    <t>Low</t>
  </si>
  <si>
    <t>Medium</t>
  </si>
  <si>
    <t>High</t>
  </si>
  <si>
    <t>80 to 120</t>
  </si>
  <si>
    <t>85 to 115</t>
  </si>
  <si>
    <t>75 to 125</t>
  </si>
  <si>
    <t>low</t>
  </si>
  <si>
    <t>med</t>
  </si>
  <si>
    <t>high</t>
  </si>
  <si>
    <t>With income</t>
  </si>
  <si>
    <t>Average income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</si>
</sst>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1521-B0F0-417F-98F9-02CCA0F420A6}">
  <dimension ref="A1:E165"/>
  <sheetViews>
    <sheetView workbookViewId="0">
      <selection activeCell="G1" sqref="A1:G1048576"/>
    </sheetView>
  </sheetViews>
  <sheetFormatPr defaultRowHeight="15" x14ac:dyDescent="0.25"/>
  <sheetData>
    <row r="1" spans="1:5" ht="45" x14ac:dyDescent="0.25">
      <c r="A1" s="2" t="s">
        <v>0</v>
      </c>
      <c r="B1" s="2" t="s">
        <v>10</v>
      </c>
      <c r="C1" s="2" t="s">
        <v>11</v>
      </c>
    </row>
    <row r="2" spans="1:5" x14ac:dyDescent="0.25">
      <c r="A2" s="1">
        <v>0</v>
      </c>
      <c r="B2" s="1">
        <v>514200</v>
      </c>
      <c r="C2" s="1">
        <v>28560</v>
      </c>
    </row>
    <row r="3" spans="1:5" x14ac:dyDescent="0.25">
      <c r="A3" s="1">
        <v>1</v>
      </c>
      <c r="B3" s="1">
        <v>3275</v>
      </c>
      <c r="C3" s="1">
        <v>32049</v>
      </c>
      <c r="E3">
        <f>100*C3/C$2</f>
        <v>112.21638655462185</v>
      </c>
    </row>
    <row r="4" spans="1:5" x14ac:dyDescent="0.25">
      <c r="A4" s="1">
        <v>2</v>
      </c>
      <c r="B4" s="1">
        <v>4180</v>
      </c>
      <c r="C4" s="1">
        <v>24060</v>
      </c>
      <c r="E4">
        <f t="shared" ref="E4:E67" si="0">100*C4/C$2</f>
        <v>84.243697478991592</v>
      </c>
    </row>
    <row r="5" spans="1:5" x14ac:dyDescent="0.25">
      <c r="A5" s="1">
        <v>3</v>
      </c>
      <c r="B5" s="1">
        <v>4195</v>
      </c>
      <c r="C5" s="1">
        <v>24997</v>
      </c>
      <c r="E5">
        <f t="shared" si="0"/>
        <v>87.524509803921575</v>
      </c>
    </row>
    <row r="6" spans="1:5" x14ac:dyDescent="0.25">
      <c r="A6" s="1">
        <v>4.01</v>
      </c>
      <c r="B6" s="1">
        <v>3725</v>
      </c>
      <c r="C6" s="1">
        <v>25963</v>
      </c>
      <c r="E6">
        <f t="shared" si="0"/>
        <v>90.906862745098039</v>
      </c>
    </row>
    <row r="7" spans="1:5" x14ac:dyDescent="0.25">
      <c r="A7" s="1">
        <v>4.0199999999999996</v>
      </c>
      <c r="B7" s="1">
        <v>2480</v>
      </c>
      <c r="C7" s="1">
        <v>24674</v>
      </c>
      <c r="E7">
        <f t="shared" si="0"/>
        <v>86.393557422969181</v>
      </c>
    </row>
    <row r="8" spans="1:5" x14ac:dyDescent="0.25">
      <c r="A8" s="1">
        <v>5</v>
      </c>
      <c r="B8" s="1">
        <v>4195</v>
      </c>
      <c r="C8" s="1">
        <v>43270</v>
      </c>
      <c r="E8">
        <f t="shared" si="0"/>
        <v>151.50560224089637</v>
      </c>
    </row>
    <row r="9" spans="1:5" x14ac:dyDescent="0.25">
      <c r="A9" s="1">
        <v>6</v>
      </c>
      <c r="B9" s="1">
        <v>4430</v>
      </c>
      <c r="C9" s="1">
        <v>25891</v>
      </c>
      <c r="E9">
        <f t="shared" si="0"/>
        <v>90.654761904761898</v>
      </c>
    </row>
    <row r="10" spans="1:5" x14ac:dyDescent="0.25">
      <c r="A10" s="1">
        <v>7</v>
      </c>
      <c r="B10" s="1">
        <v>2925</v>
      </c>
      <c r="C10" s="1">
        <v>32940</v>
      </c>
      <c r="E10">
        <f t="shared" si="0"/>
        <v>115.33613445378151</v>
      </c>
    </row>
    <row r="11" spans="1:5" x14ac:dyDescent="0.25">
      <c r="A11" s="1">
        <v>8</v>
      </c>
      <c r="B11" s="1">
        <v>2260</v>
      </c>
      <c r="C11" s="1">
        <v>51504</v>
      </c>
      <c r="E11">
        <f t="shared" si="0"/>
        <v>180.33613445378151</v>
      </c>
    </row>
    <row r="12" spans="1:5" x14ac:dyDescent="0.25">
      <c r="A12" s="1">
        <v>9</v>
      </c>
      <c r="B12" s="1">
        <v>2410</v>
      </c>
      <c r="C12" s="1">
        <v>44126</v>
      </c>
      <c r="E12">
        <f t="shared" si="0"/>
        <v>154.50280112044817</v>
      </c>
    </row>
    <row r="13" spans="1:5" x14ac:dyDescent="0.25">
      <c r="A13" s="1">
        <v>10</v>
      </c>
      <c r="B13" s="1">
        <v>4440</v>
      </c>
      <c r="C13" s="1">
        <v>43067</v>
      </c>
      <c r="E13">
        <f t="shared" si="0"/>
        <v>150.79481792717087</v>
      </c>
    </row>
    <row r="14" spans="1:5" x14ac:dyDescent="0.25">
      <c r="A14" s="1">
        <v>11</v>
      </c>
      <c r="B14" s="1">
        <v>5755</v>
      </c>
      <c r="C14" s="1">
        <v>36341</v>
      </c>
      <c r="E14">
        <f t="shared" si="0"/>
        <v>127.24439775910363</v>
      </c>
    </row>
    <row r="15" spans="1:5" x14ac:dyDescent="0.25">
      <c r="A15" s="1">
        <v>12</v>
      </c>
      <c r="B15" s="1">
        <v>4160</v>
      </c>
      <c r="C15" s="1">
        <v>22412</v>
      </c>
      <c r="E15">
        <f t="shared" si="0"/>
        <v>78.473389355742299</v>
      </c>
    </row>
    <row r="16" spans="1:5" x14ac:dyDescent="0.25">
      <c r="A16" s="1">
        <v>13</v>
      </c>
      <c r="B16" s="1">
        <v>1215</v>
      </c>
      <c r="C16" s="1">
        <v>19863</v>
      </c>
      <c r="E16">
        <f t="shared" si="0"/>
        <v>69.548319327731093</v>
      </c>
    </row>
    <row r="17" spans="1:5" x14ac:dyDescent="0.25">
      <c r="A17" s="1">
        <v>14</v>
      </c>
      <c r="B17" s="1">
        <v>5425</v>
      </c>
      <c r="C17" s="1">
        <v>24914</v>
      </c>
      <c r="E17">
        <f t="shared" si="0"/>
        <v>87.233893557422974</v>
      </c>
    </row>
    <row r="18" spans="1:5" x14ac:dyDescent="0.25">
      <c r="A18" s="1">
        <v>15</v>
      </c>
      <c r="B18" s="1">
        <v>4970</v>
      </c>
      <c r="C18" s="1">
        <v>18294</v>
      </c>
      <c r="E18">
        <f t="shared" si="0"/>
        <v>64.054621848739501</v>
      </c>
    </row>
    <row r="19" spans="1:5" x14ac:dyDescent="0.25">
      <c r="A19" s="1">
        <v>16</v>
      </c>
      <c r="B19" s="1">
        <v>1900</v>
      </c>
      <c r="C19" s="1">
        <v>20204</v>
      </c>
      <c r="E19">
        <f t="shared" si="0"/>
        <v>70.742296918767508</v>
      </c>
    </row>
    <row r="20" spans="1:5" x14ac:dyDescent="0.25">
      <c r="A20" s="1">
        <v>17</v>
      </c>
      <c r="B20" s="1">
        <v>2610</v>
      </c>
      <c r="C20" s="1">
        <v>28030</v>
      </c>
      <c r="E20">
        <f t="shared" si="0"/>
        <v>98.144257703081237</v>
      </c>
    </row>
    <row r="21" spans="1:5" x14ac:dyDescent="0.25">
      <c r="A21" s="1">
        <v>18</v>
      </c>
      <c r="B21" s="1">
        <v>2245</v>
      </c>
      <c r="C21" s="1">
        <v>30054</v>
      </c>
      <c r="E21">
        <f t="shared" si="0"/>
        <v>105.23109243697479</v>
      </c>
    </row>
    <row r="22" spans="1:5" x14ac:dyDescent="0.25">
      <c r="A22" s="1">
        <v>19</v>
      </c>
      <c r="B22" s="1">
        <v>2425</v>
      </c>
      <c r="C22" s="1">
        <v>23921</v>
      </c>
      <c r="E22">
        <f t="shared" si="0"/>
        <v>83.75700280112045</v>
      </c>
    </row>
    <row r="23" spans="1:5" x14ac:dyDescent="0.25">
      <c r="A23" s="1">
        <v>20</v>
      </c>
      <c r="B23" s="1">
        <v>1845</v>
      </c>
      <c r="C23" s="1">
        <v>23859</v>
      </c>
      <c r="E23">
        <f t="shared" si="0"/>
        <v>83.539915966386559</v>
      </c>
    </row>
    <row r="24" spans="1:5" x14ac:dyDescent="0.25">
      <c r="A24" s="1">
        <v>21</v>
      </c>
      <c r="B24" s="1">
        <v>4390</v>
      </c>
      <c r="C24" s="1">
        <v>18520</v>
      </c>
      <c r="E24">
        <f t="shared" si="0"/>
        <v>64.845938375350144</v>
      </c>
    </row>
    <row r="25" spans="1:5" x14ac:dyDescent="0.25">
      <c r="A25" s="1">
        <v>22</v>
      </c>
      <c r="B25" s="1">
        <v>2815</v>
      </c>
      <c r="C25" s="1">
        <v>13895</v>
      </c>
      <c r="E25">
        <f t="shared" si="0"/>
        <v>48.651960784313722</v>
      </c>
    </row>
    <row r="26" spans="1:5" x14ac:dyDescent="0.25">
      <c r="A26" s="1">
        <v>23</v>
      </c>
      <c r="B26" s="1">
        <v>3365</v>
      </c>
      <c r="C26" s="1">
        <v>16801</v>
      </c>
      <c r="E26">
        <f t="shared" si="0"/>
        <v>58.827030812324928</v>
      </c>
    </row>
    <row r="27" spans="1:5" x14ac:dyDescent="0.25">
      <c r="A27" s="1">
        <v>25</v>
      </c>
      <c r="B27" s="1">
        <v>2220</v>
      </c>
      <c r="C27" s="1">
        <v>13195</v>
      </c>
      <c r="E27">
        <f t="shared" si="0"/>
        <v>46.200980392156865</v>
      </c>
    </row>
    <row r="28" spans="1:5" x14ac:dyDescent="0.25">
      <c r="A28" s="1">
        <v>26</v>
      </c>
      <c r="B28" s="1">
        <v>1235</v>
      </c>
      <c r="C28" s="1">
        <v>18230</v>
      </c>
      <c r="E28">
        <f t="shared" si="0"/>
        <v>63.830532212885153</v>
      </c>
    </row>
    <row r="29" spans="1:5" x14ac:dyDescent="0.25">
      <c r="A29" s="1">
        <v>27</v>
      </c>
      <c r="B29" s="1">
        <v>1140</v>
      </c>
      <c r="C29" s="1">
        <v>19683</v>
      </c>
      <c r="E29">
        <f t="shared" si="0"/>
        <v>68.918067226890756</v>
      </c>
    </row>
    <row r="30" spans="1:5" x14ac:dyDescent="0.25">
      <c r="A30" s="1">
        <v>28</v>
      </c>
      <c r="B30" s="1">
        <v>3330</v>
      </c>
      <c r="C30" s="1">
        <v>15366</v>
      </c>
      <c r="E30">
        <f t="shared" si="0"/>
        <v>53.80252100840336</v>
      </c>
    </row>
    <row r="31" spans="1:5" x14ac:dyDescent="0.25">
      <c r="A31" s="1">
        <v>29</v>
      </c>
      <c r="B31" s="1">
        <v>3705</v>
      </c>
      <c r="C31" s="1">
        <v>18734</v>
      </c>
      <c r="E31">
        <f t="shared" si="0"/>
        <v>65.595238095238102</v>
      </c>
    </row>
    <row r="32" spans="1:5" x14ac:dyDescent="0.25">
      <c r="A32" s="1">
        <v>30</v>
      </c>
      <c r="B32" s="1">
        <v>2780</v>
      </c>
      <c r="C32" s="1">
        <v>22428</v>
      </c>
      <c r="E32">
        <f t="shared" si="0"/>
        <v>78.529411764705884</v>
      </c>
    </row>
    <row r="33" spans="1:5" x14ac:dyDescent="0.25">
      <c r="A33" s="1">
        <v>31</v>
      </c>
      <c r="B33" s="1">
        <v>1810</v>
      </c>
      <c r="C33" s="1">
        <v>23270</v>
      </c>
      <c r="E33">
        <f t="shared" si="0"/>
        <v>81.477591036414566</v>
      </c>
    </row>
    <row r="34" spans="1:5" x14ac:dyDescent="0.25">
      <c r="A34" s="1">
        <v>32</v>
      </c>
      <c r="B34" s="1">
        <v>4145</v>
      </c>
      <c r="C34" s="1">
        <v>19164</v>
      </c>
      <c r="E34">
        <f t="shared" si="0"/>
        <v>67.100840336134453</v>
      </c>
    </row>
    <row r="35" spans="1:5" x14ac:dyDescent="0.25">
      <c r="A35" s="1">
        <v>33</v>
      </c>
      <c r="B35" s="1">
        <v>630</v>
      </c>
      <c r="C35" s="1">
        <v>18211</v>
      </c>
      <c r="E35">
        <f t="shared" si="0"/>
        <v>63.7640056022409</v>
      </c>
    </row>
    <row r="36" spans="1:5" x14ac:dyDescent="0.25">
      <c r="A36" s="1">
        <v>34</v>
      </c>
      <c r="B36" s="1">
        <v>1475</v>
      </c>
      <c r="C36" s="1">
        <v>13219</v>
      </c>
      <c r="E36">
        <f t="shared" si="0"/>
        <v>46.285014005602243</v>
      </c>
    </row>
    <row r="37" spans="1:5" x14ac:dyDescent="0.25">
      <c r="A37" s="1">
        <v>35</v>
      </c>
      <c r="B37" s="1">
        <v>1015</v>
      </c>
      <c r="C37" s="1">
        <v>19225</v>
      </c>
      <c r="E37">
        <f t="shared" si="0"/>
        <v>67.314425770308119</v>
      </c>
    </row>
    <row r="38" spans="1:5" x14ac:dyDescent="0.25">
      <c r="A38" s="1">
        <v>36</v>
      </c>
      <c r="B38" s="1">
        <v>605</v>
      </c>
      <c r="C38" s="1">
        <v>17201</v>
      </c>
      <c r="E38">
        <f t="shared" si="0"/>
        <v>60.227591036414566</v>
      </c>
    </row>
    <row r="39" spans="1:5" x14ac:dyDescent="0.25">
      <c r="A39" s="1">
        <v>37</v>
      </c>
      <c r="B39" s="1">
        <v>2350</v>
      </c>
      <c r="C39" s="1">
        <v>23034</v>
      </c>
      <c r="E39">
        <f t="shared" si="0"/>
        <v>80.651260504201687</v>
      </c>
    </row>
    <row r="40" spans="1:5" x14ac:dyDescent="0.25">
      <c r="A40" s="1">
        <v>38</v>
      </c>
      <c r="B40" s="1">
        <v>4120</v>
      </c>
      <c r="C40" s="1">
        <v>21309</v>
      </c>
      <c r="E40">
        <f t="shared" si="0"/>
        <v>74.611344537815128</v>
      </c>
    </row>
    <row r="41" spans="1:5" x14ac:dyDescent="0.25">
      <c r="A41" s="1">
        <v>39</v>
      </c>
      <c r="B41" s="1">
        <v>2675</v>
      </c>
      <c r="C41" s="1">
        <v>20531</v>
      </c>
      <c r="E41">
        <f t="shared" si="0"/>
        <v>71.887254901960787</v>
      </c>
    </row>
    <row r="42" spans="1:5" x14ac:dyDescent="0.25">
      <c r="A42" s="1">
        <v>40</v>
      </c>
      <c r="B42" s="1">
        <v>1540</v>
      </c>
      <c r="C42" s="1">
        <v>25730</v>
      </c>
      <c r="E42">
        <f t="shared" si="0"/>
        <v>90.091036414565821</v>
      </c>
    </row>
    <row r="43" spans="1:5" x14ac:dyDescent="0.25">
      <c r="A43" s="1">
        <v>41</v>
      </c>
      <c r="B43" s="1">
        <v>2775</v>
      </c>
      <c r="C43" s="1">
        <v>23108</v>
      </c>
      <c r="E43">
        <f t="shared" si="0"/>
        <v>80.910364145658264</v>
      </c>
    </row>
    <row r="44" spans="1:5" x14ac:dyDescent="0.25">
      <c r="A44" s="1">
        <v>42</v>
      </c>
      <c r="B44" s="1">
        <v>1755</v>
      </c>
      <c r="C44" s="1">
        <v>16400</v>
      </c>
      <c r="E44">
        <f t="shared" si="0"/>
        <v>57.422969187675072</v>
      </c>
    </row>
    <row r="45" spans="1:5" x14ac:dyDescent="0.25">
      <c r="A45" s="1">
        <v>43</v>
      </c>
      <c r="B45" s="1">
        <v>2665</v>
      </c>
      <c r="C45" s="1">
        <v>14739</v>
      </c>
      <c r="E45">
        <f t="shared" si="0"/>
        <v>51.607142857142854</v>
      </c>
    </row>
    <row r="46" spans="1:5" x14ac:dyDescent="0.25">
      <c r="A46" s="1">
        <v>44</v>
      </c>
      <c r="B46" s="1">
        <v>1705</v>
      </c>
      <c r="C46" s="1">
        <v>16436</v>
      </c>
      <c r="E46">
        <f t="shared" si="0"/>
        <v>57.549019607843135</v>
      </c>
    </row>
    <row r="47" spans="1:5" x14ac:dyDescent="0.25">
      <c r="A47" s="1">
        <v>45</v>
      </c>
      <c r="B47" s="1">
        <v>4040</v>
      </c>
      <c r="C47" s="1">
        <v>18796</v>
      </c>
      <c r="E47">
        <f t="shared" si="0"/>
        <v>65.812324929971993</v>
      </c>
    </row>
    <row r="48" spans="1:5" x14ac:dyDescent="0.25">
      <c r="A48" s="1">
        <v>46</v>
      </c>
      <c r="B48" s="1">
        <v>1730</v>
      </c>
      <c r="C48" s="1">
        <v>19798</v>
      </c>
      <c r="E48">
        <f t="shared" si="0"/>
        <v>69.320728291316527</v>
      </c>
    </row>
    <row r="49" spans="1:5" x14ac:dyDescent="0.25">
      <c r="A49" s="1">
        <v>47</v>
      </c>
      <c r="B49" s="1">
        <v>3290</v>
      </c>
      <c r="C49" s="1">
        <v>22703</v>
      </c>
      <c r="E49">
        <f t="shared" si="0"/>
        <v>79.492296918767508</v>
      </c>
    </row>
    <row r="50" spans="1:5" x14ac:dyDescent="0.25">
      <c r="A50" s="1">
        <v>48</v>
      </c>
      <c r="B50" s="1">
        <v>3435</v>
      </c>
      <c r="C50" s="1">
        <v>19969</v>
      </c>
      <c r="E50">
        <f t="shared" si="0"/>
        <v>69.91946778711484</v>
      </c>
    </row>
    <row r="51" spans="1:5" x14ac:dyDescent="0.25">
      <c r="A51" s="1">
        <v>49</v>
      </c>
      <c r="B51" s="1">
        <v>2080</v>
      </c>
      <c r="C51" s="1">
        <v>23938</v>
      </c>
      <c r="E51">
        <f t="shared" si="0"/>
        <v>83.81652661064426</v>
      </c>
    </row>
    <row r="52" spans="1:5" x14ac:dyDescent="0.25">
      <c r="A52" s="1">
        <v>50.01</v>
      </c>
      <c r="B52" s="1">
        <v>1980</v>
      </c>
      <c r="C52" s="1">
        <v>20897</v>
      </c>
      <c r="E52">
        <f t="shared" si="0"/>
        <v>73.168767507002798</v>
      </c>
    </row>
    <row r="53" spans="1:5" x14ac:dyDescent="0.25">
      <c r="A53" s="1">
        <v>50.02</v>
      </c>
      <c r="B53" s="1">
        <v>2570</v>
      </c>
      <c r="C53" s="1">
        <v>21151</v>
      </c>
      <c r="E53">
        <f t="shared" si="0"/>
        <v>74.058123249299726</v>
      </c>
    </row>
    <row r="54" spans="1:5" x14ac:dyDescent="0.25">
      <c r="A54" s="1">
        <v>51.01</v>
      </c>
      <c r="B54" s="1">
        <v>2865</v>
      </c>
      <c r="C54" s="1">
        <v>25168</v>
      </c>
      <c r="E54">
        <f t="shared" si="0"/>
        <v>88.123249299719888</v>
      </c>
    </row>
    <row r="55" spans="1:5" x14ac:dyDescent="0.25">
      <c r="A55" s="1">
        <v>51.02</v>
      </c>
      <c r="B55" s="1">
        <v>4955</v>
      </c>
      <c r="C55" s="1">
        <v>26021</v>
      </c>
      <c r="E55">
        <f t="shared" si="0"/>
        <v>91.10994397759103</v>
      </c>
    </row>
    <row r="56" spans="1:5" x14ac:dyDescent="0.25">
      <c r="A56" s="1">
        <v>51.03</v>
      </c>
      <c r="B56" s="1">
        <v>4435</v>
      </c>
      <c r="C56" s="1">
        <v>22214</v>
      </c>
      <c r="E56">
        <f t="shared" si="0"/>
        <v>77.780112044817926</v>
      </c>
    </row>
    <row r="57" spans="1:5" x14ac:dyDescent="0.25">
      <c r="A57" s="1">
        <v>100.01</v>
      </c>
      <c r="B57" s="1">
        <v>3270</v>
      </c>
      <c r="C57" s="1">
        <v>33753</v>
      </c>
      <c r="E57">
        <f t="shared" si="0"/>
        <v>118.1827731092437</v>
      </c>
    </row>
    <row r="58" spans="1:5" x14ac:dyDescent="0.25">
      <c r="A58" s="1">
        <v>100.02</v>
      </c>
      <c r="B58" s="1">
        <v>1100</v>
      </c>
      <c r="C58" s="1">
        <v>35642</v>
      </c>
      <c r="E58">
        <f t="shared" si="0"/>
        <v>124.79691876750701</v>
      </c>
    </row>
    <row r="59" spans="1:5" x14ac:dyDescent="0.25">
      <c r="A59" s="1">
        <v>100.05</v>
      </c>
      <c r="B59" s="1">
        <v>3480</v>
      </c>
      <c r="C59" s="1">
        <v>31054</v>
      </c>
      <c r="E59">
        <f t="shared" si="0"/>
        <v>108.73249299719888</v>
      </c>
    </row>
    <row r="60" spans="1:5" x14ac:dyDescent="0.25">
      <c r="A60" s="1">
        <v>100.06</v>
      </c>
      <c r="B60" s="1">
        <v>2390</v>
      </c>
      <c r="C60" s="1">
        <v>35833</v>
      </c>
      <c r="E60">
        <f t="shared" si="0"/>
        <v>125.46568627450981</v>
      </c>
    </row>
    <row r="61" spans="1:5" x14ac:dyDescent="0.25">
      <c r="A61" s="1">
        <v>100.07</v>
      </c>
      <c r="B61" s="1">
        <v>4110</v>
      </c>
      <c r="C61" s="1">
        <v>31294</v>
      </c>
      <c r="E61">
        <f t="shared" si="0"/>
        <v>109.57282913165267</v>
      </c>
    </row>
    <row r="62" spans="1:5" x14ac:dyDescent="0.25">
      <c r="A62" s="1">
        <v>100.08</v>
      </c>
      <c r="B62" s="1">
        <v>3180</v>
      </c>
      <c r="C62" s="1">
        <v>39422</v>
      </c>
      <c r="E62">
        <f t="shared" si="0"/>
        <v>138.03221288515405</v>
      </c>
    </row>
    <row r="63" spans="1:5" x14ac:dyDescent="0.25">
      <c r="A63" s="1">
        <v>101.01</v>
      </c>
      <c r="B63" s="1">
        <v>4630</v>
      </c>
      <c r="C63" s="1">
        <v>30422</v>
      </c>
      <c r="E63">
        <f t="shared" si="0"/>
        <v>106.51960784313725</v>
      </c>
    </row>
    <row r="64" spans="1:5" x14ac:dyDescent="0.25">
      <c r="A64" s="1">
        <v>101.02</v>
      </c>
      <c r="B64" s="1">
        <v>3475</v>
      </c>
      <c r="C64" s="1">
        <v>36783</v>
      </c>
      <c r="E64">
        <f t="shared" si="0"/>
        <v>128.7920168067227</v>
      </c>
    </row>
    <row r="65" spans="1:5" x14ac:dyDescent="0.25">
      <c r="A65" s="1">
        <v>102.01</v>
      </c>
      <c r="B65" s="1">
        <v>3820</v>
      </c>
      <c r="C65" s="1">
        <v>29325</v>
      </c>
      <c r="E65">
        <f t="shared" si="0"/>
        <v>102.67857142857143</v>
      </c>
    </row>
    <row r="66" spans="1:5" x14ac:dyDescent="0.25">
      <c r="A66" s="1">
        <v>102.02</v>
      </c>
      <c r="B66" s="1">
        <v>3015</v>
      </c>
      <c r="C66" s="1">
        <v>24737</v>
      </c>
      <c r="E66">
        <f t="shared" si="0"/>
        <v>86.614145658263311</v>
      </c>
    </row>
    <row r="67" spans="1:5" x14ac:dyDescent="0.25">
      <c r="A67" s="1">
        <v>102.03</v>
      </c>
      <c r="B67" s="1">
        <v>2435</v>
      </c>
      <c r="C67" s="1">
        <v>24744</v>
      </c>
      <c r="E67">
        <f t="shared" si="0"/>
        <v>86.638655462184872</v>
      </c>
    </row>
    <row r="68" spans="1:5" x14ac:dyDescent="0.25">
      <c r="A68" s="1">
        <v>102.04</v>
      </c>
      <c r="B68" s="1">
        <v>3860</v>
      </c>
      <c r="C68" s="1">
        <v>22063</v>
      </c>
      <c r="E68">
        <f t="shared" ref="E68:E131" si="1">100*C68/C$2</f>
        <v>77.251400560224084</v>
      </c>
    </row>
    <row r="69" spans="1:5" x14ac:dyDescent="0.25">
      <c r="A69" s="1">
        <v>103</v>
      </c>
      <c r="B69" s="1">
        <v>2485</v>
      </c>
      <c r="C69" s="1">
        <v>35812</v>
      </c>
      <c r="E69">
        <f t="shared" si="1"/>
        <v>125.3921568627451</v>
      </c>
    </row>
    <row r="70" spans="1:5" x14ac:dyDescent="0.25">
      <c r="A70" s="1">
        <v>104</v>
      </c>
      <c r="B70" s="1">
        <v>2975</v>
      </c>
      <c r="C70" s="1">
        <v>24817</v>
      </c>
      <c r="E70">
        <f t="shared" si="1"/>
        <v>86.894257703081237</v>
      </c>
    </row>
    <row r="71" spans="1:5" x14ac:dyDescent="0.25">
      <c r="A71" s="1">
        <v>105</v>
      </c>
      <c r="B71" s="1">
        <v>2275</v>
      </c>
      <c r="C71" s="1">
        <v>27154</v>
      </c>
      <c r="E71">
        <f t="shared" si="1"/>
        <v>95.077030812324935</v>
      </c>
    </row>
    <row r="72" spans="1:5" x14ac:dyDescent="0.25">
      <c r="A72" s="1">
        <v>110.01</v>
      </c>
      <c r="B72" s="1">
        <v>280</v>
      </c>
      <c r="C72" s="1">
        <v>30156</v>
      </c>
      <c r="E72">
        <f t="shared" si="1"/>
        <v>105.58823529411765</v>
      </c>
    </row>
    <row r="73" spans="1:5" x14ac:dyDescent="0.25">
      <c r="A73" s="1">
        <v>110.02</v>
      </c>
      <c r="B73" s="1">
        <v>4425</v>
      </c>
      <c r="C73" s="1">
        <v>35948</v>
      </c>
      <c r="E73">
        <f t="shared" si="1"/>
        <v>125.86834733893558</v>
      </c>
    </row>
    <row r="74" spans="1:5" x14ac:dyDescent="0.25">
      <c r="A74" s="1">
        <v>110.04</v>
      </c>
      <c r="B74" s="1">
        <v>3605</v>
      </c>
      <c r="C74" s="1">
        <v>37106</v>
      </c>
      <c r="E74">
        <f t="shared" si="1"/>
        <v>129.92296918767508</v>
      </c>
    </row>
    <row r="75" spans="1:5" x14ac:dyDescent="0.25">
      <c r="A75" s="1">
        <v>110.05</v>
      </c>
      <c r="B75" s="1">
        <v>4445</v>
      </c>
      <c r="C75" s="1">
        <v>39107</v>
      </c>
      <c r="E75">
        <f t="shared" si="1"/>
        <v>136.92927170868347</v>
      </c>
    </row>
    <row r="76" spans="1:5" x14ac:dyDescent="0.25">
      <c r="A76" s="1">
        <v>111</v>
      </c>
      <c r="B76" s="1">
        <v>3430</v>
      </c>
      <c r="C76" s="1">
        <v>27621</v>
      </c>
      <c r="E76">
        <f t="shared" si="1"/>
        <v>96.712184873949582</v>
      </c>
    </row>
    <row r="77" spans="1:5" x14ac:dyDescent="0.25">
      <c r="A77" s="1">
        <v>112.01</v>
      </c>
      <c r="B77" s="1">
        <v>2500</v>
      </c>
      <c r="C77" s="1">
        <v>26204</v>
      </c>
      <c r="E77">
        <f t="shared" si="1"/>
        <v>91.750700280112042</v>
      </c>
    </row>
    <row r="78" spans="1:5" x14ac:dyDescent="0.25">
      <c r="A78" s="1">
        <v>112.02</v>
      </c>
      <c r="B78" s="1">
        <v>3755</v>
      </c>
      <c r="C78" s="1">
        <v>24778</v>
      </c>
      <c r="E78">
        <f t="shared" si="1"/>
        <v>86.757703081232492</v>
      </c>
    </row>
    <row r="79" spans="1:5" x14ac:dyDescent="0.25">
      <c r="A79" s="1">
        <v>113</v>
      </c>
      <c r="B79" s="1">
        <v>2175</v>
      </c>
      <c r="C79" s="1">
        <v>24657</v>
      </c>
      <c r="E79">
        <f t="shared" si="1"/>
        <v>86.334033613445385</v>
      </c>
    </row>
    <row r="80" spans="1:5" x14ac:dyDescent="0.25">
      <c r="A80" s="1">
        <v>114</v>
      </c>
      <c r="B80" s="1">
        <v>2540</v>
      </c>
      <c r="C80" s="1">
        <v>25720</v>
      </c>
      <c r="E80">
        <f t="shared" si="1"/>
        <v>90.056022408963585</v>
      </c>
    </row>
    <row r="81" spans="1:5" x14ac:dyDescent="0.25">
      <c r="A81" s="1">
        <v>115</v>
      </c>
      <c r="B81" s="1">
        <v>2445</v>
      </c>
      <c r="C81" s="1">
        <v>32230</v>
      </c>
      <c r="E81">
        <f t="shared" si="1"/>
        <v>112.85014005602241</v>
      </c>
    </row>
    <row r="82" spans="1:5" x14ac:dyDescent="0.25">
      <c r="A82" s="1">
        <v>116</v>
      </c>
      <c r="B82" s="1">
        <v>4300</v>
      </c>
      <c r="C82" s="1">
        <v>21441</v>
      </c>
      <c r="E82">
        <f t="shared" si="1"/>
        <v>75.07352941176471</v>
      </c>
    </row>
    <row r="83" spans="1:5" x14ac:dyDescent="0.25">
      <c r="A83" s="1">
        <v>117</v>
      </c>
      <c r="B83" s="1">
        <v>2130</v>
      </c>
      <c r="C83" s="1">
        <v>23383</v>
      </c>
      <c r="E83">
        <f t="shared" si="1"/>
        <v>81.873249299719888</v>
      </c>
    </row>
    <row r="84" spans="1:5" x14ac:dyDescent="0.25">
      <c r="A84" s="1">
        <v>120.01</v>
      </c>
      <c r="B84" s="1">
        <v>3000</v>
      </c>
      <c r="C84" s="1">
        <v>28822</v>
      </c>
      <c r="E84">
        <f t="shared" si="1"/>
        <v>100.91736694677871</v>
      </c>
    </row>
    <row r="85" spans="1:5" x14ac:dyDescent="0.25">
      <c r="A85" s="1">
        <v>120.02</v>
      </c>
      <c r="B85" s="1">
        <v>3535</v>
      </c>
      <c r="C85" s="1">
        <v>29259</v>
      </c>
      <c r="E85">
        <f t="shared" si="1"/>
        <v>102.44747899159664</v>
      </c>
    </row>
    <row r="86" spans="1:5" x14ac:dyDescent="0.25">
      <c r="A86" s="1">
        <v>120.03</v>
      </c>
      <c r="B86" s="1">
        <v>2775</v>
      </c>
      <c r="C86" s="1">
        <v>26589</v>
      </c>
      <c r="E86">
        <f t="shared" si="1"/>
        <v>93.098739495798313</v>
      </c>
    </row>
    <row r="87" spans="1:5" x14ac:dyDescent="0.25">
      <c r="A87" s="1">
        <v>121</v>
      </c>
      <c r="B87" s="1">
        <v>1670</v>
      </c>
      <c r="C87" s="1">
        <v>25799</v>
      </c>
      <c r="E87">
        <f t="shared" si="1"/>
        <v>90.332633053221286</v>
      </c>
    </row>
    <row r="88" spans="1:5" x14ac:dyDescent="0.25">
      <c r="A88" s="1">
        <v>122.01</v>
      </c>
      <c r="B88" s="1">
        <v>3740</v>
      </c>
      <c r="C88" s="1">
        <v>25117</v>
      </c>
      <c r="E88">
        <f t="shared" si="1"/>
        <v>87.944677871148457</v>
      </c>
    </row>
    <row r="89" spans="1:5" x14ac:dyDescent="0.25">
      <c r="A89" s="1">
        <v>122.02</v>
      </c>
      <c r="B89" s="1">
        <v>2705</v>
      </c>
      <c r="C89" s="1">
        <v>29035</v>
      </c>
      <c r="E89">
        <f t="shared" si="1"/>
        <v>101.66316526610645</v>
      </c>
    </row>
    <row r="90" spans="1:5" x14ac:dyDescent="0.25">
      <c r="A90" s="1">
        <v>123</v>
      </c>
      <c r="B90" s="1">
        <v>4090</v>
      </c>
      <c r="C90" s="1">
        <v>25188</v>
      </c>
      <c r="E90">
        <f t="shared" si="1"/>
        <v>88.193277310924373</v>
      </c>
    </row>
    <row r="91" spans="1:5" x14ac:dyDescent="0.25">
      <c r="A91" s="1">
        <v>130.01</v>
      </c>
      <c r="B91" s="1">
        <v>3740</v>
      </c>
      <c r="C91" s="1">
        <v>23224</v>
      </c>
      <c r="E91">
        <f t="shared" si="1"/>
        <v>81.31652661064426</v>
      </c>
    </row>
    <row r="92" spans="1:5" x14ac:dyDescent="0.25">
      <c r="A92" s="1">
        <v>130.02000000000001</v>
      </c>
      <c r="B92" s="1">
        <v>4475</v>
      </c>
      <c r="C92" s="1">
        <v>20947</v>
      </c>
      <c r="E92">
        <f t="shared" si="1"/>
        <v>73.343837535014003</v>
      </c>
    </row>
    <row r="93" spans="1:5" x14ac:dyDescent="0.25">
      <c r="A93" s="1">
        <v>131</v>
      </c>
      <c r="B93" s="1">
        <v>3005</v>
      </c>
      <c r="C93" s="1">
        <v>22275</v>
      </c>
      <c r="E93">
        <f t="shared" si="1"/>
        <v>77.993697478991592</v>
      </c>
    </row>
    <row r="94" spans="1:5" x14ac:dyDescent="0.25">
      <c r="A94" s="1">
        <v>132</v>
      </c>
      <c r="B94" s="1">
        <v>2170</v>
      </c>
      <c r="C94" s="1">
        <v>30673</v>
      </c>
      <c r="E94">
        <f t="shared" si="1"/>
        <v>107.3984593837535</v>
      </c>
    </row>
    <row r="95" spans="1:5" x14ac:dyDescent="0.25">
      <c r="A95" s="1">
        <v>133</v>
      </c>
      <c r="B95" s="1">
        <v>2895</v>
      </c>
      <c r="C95" s="1">
        <v>25726</v>
      </c>
      <c r="E95">
        <f t="shared" si="1"/>
        <v>90.077030812324935</v>
      </c>
    </row>
    <row r="96" spans="1:5" x14ac:dyDescent="0.25">
      <c r="A96" s="1">
        <v>134</v>
      </c>
      <c r="B96" s="1">
        <v>4300</v>
      </c>
      <c r="C96" s="1">
        <v>26420</v>
      </c>
      <c r="E96">
        <f t="shared" si="1"/>
        <v>92.50700280112045</v>
      </c>
    </row>
    <row r="97" spans="1:5" x14ac:dyDescent="0.25">
      <c r="A97" s="1">
        <v>140.01</v>
      </c>
      <c r="B97" s="1">
        <v>4585</v>
      </c>
      <c r="C97" s="1">
        <v>25276</v>
      </c>
      <c r="E97">
        <f t="shared" si="1"/>
        <v>88.501400560224084</v>
      </c>
    </row>
    <row r="98" spans="1:5" x14ac:dyDescent="0.25">
      <c r="A98" s="1">
        <v>140.02000000000001</v>
      </c>
      <c r="B98" s="1">
        <v>4870</v>
      </c>
      <c r="C98" s="1">
        <v>32757</v>
      </c>
      <c r="E98">
        <f t="shared" si="1"/>
        <v>114.6953781512605</v>
      </c>
    </row>
    <row r="99" spans="1:5" x14ac:dyDescent="0.25">
      <c r="A99" s="1">
        <v>140.03</v>
      </c>
      <c r="B99" s="1">
        <v>3565</v>
      </c>
      <c r="C99" s="1">
        <v>32459</v>
      </c>
      <c r="E99">
        <f t="shared" si="1"/>
        <v>113.65196078431373</v>
      </c>
    </row>
    <row r="100" spans="1:5" x14ac:dyDescent="0.25">
      <c r="A100" s="1">
        <v>141.01</v>
      </c>
      <c r="B100" s="1">
        <v>2735</v>
      </c>
      <c r="C100" s="1">
        <v>25341</v>
      </c>
      <c r="E100">
        <f t="shared" si="1"/>
        <v>88.72899159663865</v>
      </c>
    </row>
    <row r="101" spans="1:5" x14ac:dyDescent="0.25">
      <c r="A101" s="1">
        <v>141.02000000000001</v>
      </c>
      <c r="B101" s="1">
        <v>3230</v>
      </c>
      <c r="C101" s="1">
        <v>24173</v>
      </c>
      <c r="E101">
        <f t="shared" si="1"/>
        <v>84.639355742296914</v>
      </c>
    </row>
    <row r="102" spans="1:5" x14ac:dyDescent="0.25">
      <c r="A102" s="1">
        <v>142.01</v>
      </c>
      <c r="B102" s="1">
        <v>3635</v>
      </c>
      <c r="C102" s="1">
        <v>25478</v>
      </c>
      <c r="E102">
        <f t="shared" si="1"/>
        <v>89.208683473389357</v>
      </c>
    </row>
    <row r="103" spans="1:5" x14ac:dyDescent="0.25">
      <c r="A103" s="1">
        <v>142.02000000000001</v>
      </c>
      <c r="B103" s="1">
        <v>4540</v>
      </c>
      <c r="C103" s="1">
        <v>34787</v>
      </c>
      <c r="E103">
        <f t="shared" si="1"/>
        <v>121.8032212885154</v>
      </c>
    </row>
    <row r="104" spans="1:5" x14ac:dyDescent="0.25">
      <c r="A104" s="1">
        <v>142.03</v>
      </c>
      <c r="B104" s="1">
        <v>3820</v>
      </c>
      <c r="C104" s="1">
        <v>26790</v>
      </c>
      <c r="E104">
        <f t="shared" si="1"/>
        <v>93.80252100840336</v>
      </c>
    </row>
    <row r="105" spans="1:5" x14ac:dyDescent="0.25">
      <c r="A105" s="1">
        <v>142.04</v>
      </c>
      <c r="B105" s="1">
        <v>2055</v>
      </c>
      <c r="C105" s="1">
        <v>25572</v>
      </c>
      <c r="E105">
        <f t="shared" si="1"/>
        <v>89.537815126050418</v>
      </c>
    </row>
    <row r="106" spans="1:5" x14ac:dyDescent="0.25">
      <c r="A106" s="1">
        <v>150</v>
      </c>
      <c r="B106" s="1">
        <v>5845</v>
      </c>
      <c r="C106" s="1">
        <v>39068</v>
      </c>
      <c r="E106">
        <f t="shared" si="1"/>
        <v>136.79271708683473</v>
      </c>
    </row>
    <row r="107" spans="1:5" x14ac:dyDescent="0.25">
      <c r="A107" s="1">
        <v>160</v>
      </c>
      <c r="B107" s="1">
        <v>4710</v>
      </c>
      <c r="C107" s="1">
        <v>30807</v>
      </c>
      <c r="E107">
        <f t="shared" si="1"/>
        <v>107.86764705882354</v>
      </c>
    </row>
    <row r="108" spans="1:5" x14ac:dyDescent="0.25">
      <c r="A108" s="1">
        <v>161</v>
      </c>
      <c r="B108" s="1">
        <v>2440</v>
      </c>
      <c r="C108" s="1">
        <v>25291</v>
      </c>
      <c r="E108">
        <f t="shared" si="1"/>
        <v>88.553921568627445</v>
      </c>
    </row>
    <row r="109" spans="1:5" x14ac:dyDescent="0.25">
      <c r="A109" s="1">
        <v>500.01</v>
      </c>
      <c r="B109" s="1">
        <v>5485</v>
      </c>
      <c r="C109" s="1">
        <v>27452</v>
      </c>
      <c r="E109">
        <f t="shared" si="1"/>
        <v>96.120448179271705</v>
      </c>
    </row>
    <row r="110" spans="1:5" x14ac:dyDescent="0.25">
      <c r="A110" s="1">
        <v>500.02</v>
      </c>
      <c r="B110" s="1">
        <v>4395</v>
      </c>
      <c r="C110" s="1">
        <v>31982</v>
      </c>
      <c r="E110">
        <f t="shared" si="1"/>
        <v>111.98179271708683</v>
      </c>
    </row>
    <row r="111" spans="1:5" x14ac:dyDescent="0.25">
      <c r="A111" s="1">
        <v>500.04</v>
      </c>
      <c r="B111" s="1">
        <v>5515</v>
      </c>
      <c r="C111" s="1">
        <v>30398</v>
      </c>
      <c r="E111">
        <f t="shared" si="1"/>
        <v>106.43557422969188</v>
      </c>
    </row>
    <row r="112" spans="1:5" x14ac:dyDescent="0.25">
      <c r="A112" s="1">
        <v>500.05</v>
      </c>
      <c r="B112" s="1">
        <v>4340</v>
      </c>
      <c r="C112" s="1">
        <v>41413</v>
      </c>
      <c r="E112">
        <f t="shared" si="1"/>
        <v>145.00350140056022</v>
      </c>
    </row>
    <row r="113" spans="1:5" x14ac:dyDescent="0.25">
      <c r="A113" s="1">
        <v>500.06</v>
      </c>
      <c r="B113" s="1">
        <v>1195</v>
      </c>
      <c r="C113" s="1">
        <v>30417</v>
      </c>
      <c r="E113">
        <f t="shared" si="1"/>
        <v>106.50210084033614</v>
      </c>
    </row>
    <row r="114" spans="1:5" x14ac:dyDescent="0.25">
      <c r="A114" s="1">
        <v>500.07</v>
      </c>
      <c r="B114" s="1">
        <v>3460</v>
      </c>
      <c r="C114" s="1">
        <v>35901</v>
      </c>
      <c r="E114">
        <f t="shared" si="1"/>
        <v>125.70378151260505</v>
      </c>
    </row>
    <row r="115" spans="1:5" x14ac:dyDescent="0.25">
      <c r="A115" s="1">
        <v>501.01</v>
      </c>
      <c r="B115" s="1">
        <v>3290</v>
      </c>
      <c r="C115" s="1">
        <v>23174</v>
      </c>
      <c r="E115">
        <f t="shared" si="1"/>
        <v>81.141456582633054</v>
      </c>
    </row>
    <row r="116" spans="1:5" x14ac:dyDescent="0.25">
      <c r="A116" s="1">
        <v>501.02</v>
      </c>
      <c r="B116" s="1">
        <v>4870</v>
      </c>
      <c r="C116" s="1">
        <v>28419</v>
      </c>
      <c r="E116">
        <f t="shared" si="1"/>
        <v>99.506302521008408</v>
      </c>
    </row>
    <row r="117" spans="1:5" x14ac:dyDescent="0.25">
      <c r="A117" s="1">
        <v>501.03</v>
      </c>
      <c r="B117" s="1">
        <v>4905</v>
      </c>
      <c r="C117" s="1">
        <v>25974</v>
      </c>
      <c r="E117">
        <f t="shared" si="1"/>
        <v>90.945378151260499</v>
      </c>
    </row>
    <row r="118" spans="1:5" x14ac:dyDescent="0.25">
      <c r="A118" s="1">
        <v>502</v>
      </c>
      <c r="B118" s="1">
        <v>1815</v>
      </c>
      <c r="C118" s="1">
        <v>27198</v>
      </c>
      <c r="E118">
        <f t="shared" si="1"/>
        <v>95.231092436974791</v>
      </c>
    </row>
    <row r="119" spans="1:5" x14ac:dyDescent="0.25">
      <c r="A119" s="1">
        <v>503</v>
      </c>
      <c r="B119" s="1">
        <v>2850</v>
      </c>
      <c r="C119" s="1">
        <v>40694</v>
      </c>
      <c r="E119">
        <f t="shared" si="1"/>
        <v>142.4859943977591</v>
      </c>
    </row>
    <row r="120" spans="1:5" x14ac:dyDescent="0.25">
      <c r="A120" s="1">
        <v>510.01</v>
      </c>
      <c r="B120" s="1">
        <v>5720</v>
      </c>
      <c r="C120" s="1">
        <v>45884</v>
      </c>
      <c r="E120">
        <f t="shared" si="1"/>
        <v>160.65826330532212</v>
      </c>
    </row>
    <row r="121" spans="1:5" x14ac:dyDescent="0.25">
      <c r="A121" s="1">
        <v>510.02</v>
      </c>
      <c r="B121" s="1">
        <v>5255</v>
      </c>
      <c r="C121" s="1">
        <v>69277</v>
      </c>
      <c r="E121">
        <f t="shared" si="1"/>
        <v>242.56652661064425</v>
      </c>
    </row>
    <row r="122" spans="1:5" x14ac:dyDescent="0.25">
      <c r="A122" s="1">
        <v>520.01</v>
      </c>
      <c r="B122" s="1">
        <v>1650</v>
      </c>
      <c r="C122" s="1">
        <v>39710</v>
      </c>
      <c r="E122">
        <f t="shared" si="1"/>
        <v>139.04061624649859</v>
      </c>
    </row>
    <row r="123" spans="1:5" x14ac:dyDescent="0.25">
      <c r="A123" s="1">
        <v>520.02</v>
      </c>
      <c r="B123" s="1">
        <v>1620</v>
      </c>
      <c r="C123" s="1">
        <v>45666</v>
      </c>
      <c r="E123">
        <f t="shared" si="1"/>
        <v>159.89495798319328</v>
      </c>
    </row>
    <row r="124" spans="1:5" x14ac:dyDescent="0.25">
      <c r="A124" s="1">
        <v>520.03</v>
      </c>
      <c r="B124" s="1">
        <v>4810</v>
      </c>
      <c r="C124" s="1">
        <v>28800</v>
      </c>
      <c r="E124">
        <f t="shared" si="1"/>
        <v>100.84033613445378</v>
      </c>
    </row>
    <row r="125" spans="1:5" x14ac:dyDescent="0.25">
      <c r="A125" s="1">
        <v>521.01</v>
      </c>
      <c r="B125" s="1">
        <v>3340</v>
      </c>
      <c r="C125" s="1">
        <v>38193</v>
      </c>
      <c r="E125">
        <f t="shared" si="1"/>
        <v>133.72899159663865</v>
      </c>
    </row>
    <row r="126" spans="1:5" x14ac:dyDescent="0.25">
      <c r="A126" s="1">
        <v>521.02</v>
      </c>
      <c r="B126" s="1">
        <v>2360</v>
      </c>
      <c r="C126" s="1">
        <v>37529</v>
      </c>
      <c r="E126">
        <f t="shared" si="1"/>
        <v>131.40406162464987</v>
      </c>
    </row>
    <row r="127" spans="1:5" x14ac:dyDescent="0.25">
      <c r="A127" s="1">
        <v>522.01</v>
      </c>
      <c r="B127" s="1">
        <v>3940</v>
      </c>
      <c r="C127" s="1">
        <v>37808</v>
      </c>
      <c r="E127">
        <f t="shared" si="1"/>
        <v>132.38095238095238</v>
      </c>
    </row>
    <row r="128" spans="1:5" x14ac:dyDescent="0.25">
      <c r="A128" s="1">
        <v>522.02</v>
      </c>
      <c r="B128" s="1">
        <v>4315</v>
      </c>
      <c r="C128" s="1">
        <v>35749</v>
      </c>
      <c r="E128">
        <f t="shared" si="1"/>
        <v>125.17156862745098</v>
      </c>
    </row>
    <row r="129" spans="1:5" x14ac:dyDescent="0.25">
      <c r="A129" s="1">
        <v>530</v>
      </c>
      <c r="B129" s="1">
        <v>1685</v>
      </c>
      <c r="C129" s="1">
        <v>31660</v>
      </c>
      <c r="E129">
        <f t="shared" si="1"/>
        <v>110.85434173669468</v>
      </c>
    </row>
    <row r="130" spans="1:5" x14ac:dyDescent="0.25">
      <c r="A130" s="1">
        <v>531</v>
      </c>
      <c r="B130" s="1">
        <v>4475</v>
      </c>
      <c r="C130" s="1">
        <v>24043</v>
      </c>
      <c r="E130">
        <f t="shared" si="1"/>
        <v>84.184173669467782</v>
      </c>
    </row>
    <row r="131" spans="1:5" x14ac:dyDescent="0.25">
      <c r="A131" s="1">
        <v>532</v>
      </c>
      <c r="B131" s="1">
        <v>700</v>
      </c>
      <c r="C131" s="1">
        <v>26686</v>
      </c>
      <c r="E131">
        <f t="shared" si="1"/>
        <v>93.438375350140049</v>
      </c>
    </row>
    <row r="132" spans="1:5" x14ac:dyDescent="0.25">
      <c r="A132" s="1">
        <v>533</v>
      </c>
      <c r="B132" s="1">
        <v>3070</v>
      </c>
      <c r="C132" s="1">
        <v>31000</v>
      </c>
      <c r="E132">
        <f t="shared" ref="E132:E167" si="2">100*C132/C$2</f>
        <v>108.54341736694678</v>
      </c>
    </row>
    <row r="133" spans="1:5" x14ac:dyDescent="0.25">
      <c r="A133" s="1">
        <v>534</v>
      </c>
      <c r="B133" s="1">
        <v>2980</v>
      </c>
      <c r="C133" s="1">
        <v>28264</v>
      </c>
      <c r="E133">
        <f t="shared" si="2"/>
        <v>98.963585434173666</v>
      </c>
    </row>
    <row r="134" spans="1:5" x14ac:dyDescent="0.25">
      <c r="A134" s="1">
        <v>535</v>
      </c>
      <c r="B134" s="1">
        <v>3095</v>
      </c>
      <c r="C134" s="1">
        <v>28837</v>
      </c>
      <c r="E134">
        <f t="shared" si="2"/>
        <v>100.96988795518207</v>
      </c>
    </row>
    <row r="135" spans="1:5" x14ac:dyDescent="0.25">
      <c r="A135" s="1">
        <v>536</v>
      </c>
      <c r="B135" s="1">
        <v>5725</v>
      </c>
      <c r="C135" s="1">
        <v>31923</v>
      </c>
      <c r="E135">
        <f t="shared" si="2"/>
        <v>111.77521008403362</v>
      </c>
    </row>
    <row r="136" spans="1:5" x14ac:dyDescent="0.25">
      <c r="A136" s="1">
        <v>537.01</v>
      </c>
      <c r="B136" s="1">
        <v>2520</v>
      </c>
      <c r="C136" s="1">
        <v>37861</v>
      </c>
      <c r="E136">
        <f t="shared" si="2"/>
        <v>132.56652661064425</v>
      </c>
    </row>
    <row r="137" spans="1:5" x14ac:dyDescent="0.25">
      <c r="A137" s="1">
        <v>537.02</v>
      </c>
      <c r="B137" s="1">
        <v>2680</v>
      </c>
      <c r="C137" s="1">
        <v>35309</v>
      </c>
      <c r="E137">
        <f t="shared" si="2"/>
        <v>123.63095238095238</v>
      </c>
    </row>
    <row r="138" spans="1:5" x14ac:dyDescent="0.25">
      <c r="A138" s="1">
        <v>537.03</v>
      </c>
      <c r="B138" s="1">
        <v>2065</v>
      </c>
      <c r="C138" s="1">
        <v>30442</v>
      </c>
      <c r="E138">
        <f t="shared" si="2"/>
        <v>106.58963585434174</v>
      </c>
    </row>
    <row r="139" spans="1:5" x14ac:dyDescent="0.25">
      <c r="A139" s="1">
        <v>538</v>
      </c>
      <c r="B139" s="1">
        <v>1660</v>
      </c>
      <c r="C139" s="1">
        <v>31476</v>
      </c>
      <c r="E139">
        <f t="shared" si="2"/>
        <v>110.21008403361344</v>
      </c>
    </row>
    <row r="140" spans="1:5" x14ac:dyDescent="0.25">
      <c r="A140" s="1">
        <v>539.01</v>
      </c>
      <c r="B140" s="1">
        <v>2400</v>
      </c>
      <c r="C140" s="1">
        <v>29254</v>
      </c>
      <c r="E140">
        <f t="shared" si="2"/>
        <v>102.42997198879551</v>
      </c>
    </row>
    <row r="141" spans="1:5" x14ac:dyDescent="0.25">
      <c r="A141" s="1">
        <v>539.02</v>
      </c>
      <c r="B141" s="1">
        <v>3285</v>
      </c>
      <c r="C141" s="1">
        <v>27706</v>
      </c>
      <c r="E141">
        <f t="shared" si="2"/>
        <v>97.009803921568633</v>
      </c>
    </row>
    <row r="142" spans="1:5" x14ac:dyDescent="0.25">
      <c r="A142" s="1">
        <v>540.01</v>
      </c>
      <c r="B142" s="1">
        <v>1725</v>
      </c>
      <c r="C142" s="1">
        <v>31176</v>
      </c>
      <c r="E142">
        <f t="shared" si="2"/>
        <v>109.15966386554622</v>
      </c>
    </row>
    <row r="143" spans="1:5" x14ac:dyDescent="0.25">
      <c r="A143" s="1">
        <v>540.02</v>
      </c>
      <c r="B143" s="1">
        <v>2895</v>
      </c>
      <c r="C143" s="1">
        <v>25996</v>
      </c>
      <c r="E143">
        <f t="shared" si="2"/>
        <v>91.022408963585434</v>
      </c>
    </row>
    <row r="144" spans="1:5" x14ac:dyDescent="0.25">
      <c r="A144" s="1">
        <v>540.03</v>
      </c>
      <c r="B144" s="1">
        <v>4140</v>
      </c>
      <c r="C144" s="1">
        <v>30048</v>
      </c>
      <c r="E144">
        <f t="shared" si="2"/>
        <v>105.21008403361344</v>
      </c>
    </row>
    <row r="145" spans="1:5" x14ac:dyDescent="0.25">
      <c r="A145" s="1">
        <v>540.04</v>
      </c>
      <c r="B145" s="1">
        <v>2025</v>
      </c>
      <c r="C145" s="1">
        <v>24838</v>
      </c>
      <c r="E145">
        <f t="shared" si="2"/>
        <v>86.967787114845933</v>
      </c>
    </row>
    <row r="146" spans="1:5" x14ac:dyDescent="0.25">
      <c r="A146" s="1">
        <v>541</v>
      </c>
      <c r="B146" s="1">
        <v>255</v>
      </c>
      <c r="C146" s="1">
        <v>28594</v>
      </c>
      <c r="E146">
        <f t="shared" si="2"/>
        <v>100.11904761904762</v>
      </c>
    </row>
    <row r="147" spans="1:5" x14ac:dyDescent="0.25">
      <c r="A147" s="1">
        <v>542</v>
      </c>
      <c r="B147" s="1">
        <v>1795</v>
      </c>
      <c r="C147" s="1">
        <v>20155</v>
      </c>
      <c r="E147">
        <f t="shared" si="2"/>
        <v>70.570728291316527</v>
      </c>
    </row>
    <row r="148" spans="1:5" x14ac:dyDescent="0.25">
      <c r="A148" s="1">
        <v>550</v>
      </c>
      <c r="B148" s="1">
        <v>2015</v>
      </c>
      <c r="C148" s="1">
        <v>28724</v>
      </c>
      <c r="E148">
        <f t="shared" si="2"/>
        <v>100.57422969187675</v>
      </c>
    </row>
    <row r="149" spans="1:5" x14ac:dyDescent="0.25">
      <c r="A149" s="1">
        <v>551</v>
      </c>
      <c r="B149" s="1">
        <v>4390</v>
      </c>
      <c r="C149" s="1">
        <v>23760</v>
      </c>
      <c r="E149">
        <f t="shared" si="2"/>
        <v>83.193277310924373</v>
      </c>
    </row>
    <row r="150" spans="1:5" x14ac:dyDescent="0.25">
      <c r="A150" s="1">
        <v>552.01</v>
      </c>
      <c r="B150" s="1">
        <v>3985</v>
      </c>
      <c r="C150" s="1">
        <v>26889</v>
      </c>
      <c r="E150">
        <f t="shared" si="2"/>
        <v>94.149159663865547</v>
      </c>
    </row>
    <row r="151" spans="1:5" x14ac:dyDescent="0.25">
      <c r="A151" s="1">
        <v>552.02</v>
      </c>
      <c r="B151" s="1">
        <v>3040</v>
      </c>
      <c r="C151" s="1">
        <v>29532</v>
      </c>
      <c r="E151">
        <f t="shared" si="2"/>
        <v>103.40336134453781</v>
      </c>
    </row>
    <row r="152" spans="1:5" x14ac:dyDescent="0.25">
      <c r="A152" s="1">
        <v>553</v>
      </c>
      <c r="B152" s="1">
        <v>3515</v>
      </c>
      <c r="C152" s="1">
        <v>21812</v>
      </c>
      <c r="E152">
        <f t="shared" si="2"/>
        <v>76.372549019607845</v>
      </c>
    </row>
    <row r="153" spans="1:5" x14ac:dyDescent="0.25">
      <c r="A153" s="1">
        <v>560.01</v>
      </c>
      <c r="B153" s="1">
        <v>3150</v>
      </c>
      <c r="C153" s="1">
        <v>25518</v>
      </c>
      <c r="E153">
        <f t="shared" si="2"/>
        <v>89.348739495798313</v>
      </c>
    </row>
    <row r="154" spans="1:5" x14ac:dyDescent="0.25">
      <c r="A154" s="1">
        <v>560.02</v>
      </c>
      <c r="B154" s="1">
        <v>5505</v>
      </c>
      <c r="C154" s="1">
        <v>25900</v>
      </c>
      <c r="E154">
        <f t="shared" si="2"/>
        <v>90.686274509803923</v>
      </c>
    </row>
    <row r="155" spans="1:5" x14ac:dyDescent="0.25">
      <c r="A155" s="1">
        <v>560.03</v>
      </c>
      <c r="B155" s="1">
        <v>5875</v>
      </c>
      <c r="C155" s="1">
        <v>31500</v>
      </c>
      <c r="E155">
        <f t="shared" si="2"/>
        <v>110.29411764705883</v>
      </c>
    </row>
    <row r="156" spans="1:5" x14ac:dyDescent="0.25">
      <c r="A156" s="1">
        <v>560.04</v>
      </c>
      <c r="B156" s="1">
        <v>4590</v>
      </c>
      <c r="C156" s="1">
        <v>24698</v>
      </c>
      <c r="E156">
        <f t="shared" si="2"/>
        <v>86.477591036414566</v>
      </c>
    </row>
    <row r="157" spans="1:5" x14ac:dyDescent="0.25">
      <c r="A157" s="1">
        <v>560.04999999999995</v>
      </c>
      <c r="B157" s="1">
        <v>2525</v>
      </c>
      <c r="C157" s="1">
        <v>22595</v>
      </c>
      <c r="E157">
        <f t="shared" si="2"/>
        <v>79.114145658263311</v>
      </c>
    </row>
    <row r="158" spans="1:5" x14ac:dyDescent="0.25">
      <c r="A158" s="1">
        <v>570</v>
      </c>
      <c r="B158" s="1">
        <v>3045</v>
      </c>
      <c r="C158" s="1">
        <v>40236</v>
      </c>
      <c r="E158">
        <f t="shared" si="2"/>
        <v>140.88235294117646</v>
      </c>
    </row>
    <row r="159" spans="1:5" x14ac:dyDescent="0.25">
      <c r="A159" s="1">
        <v>580</v>
      </c>
      <c r="B159" s="1">
        <v>775</v>
      </c>
      <c r="C159" s="1">
        <v>31699</v>
      </c>
      <c r="E159">
        <f t="shared" si="2"/>
        <v>110.99089635854342</v>
      </c>
    </row>
    <row r="160" spans="1:5" x14ac:dyDescent="0.25">
      <c r="A160" s="1">
        <v>585</v>
      </c>
      <c r="B160" s="1">
        <v>1030</v>
      </c>
      <c r="C160" s="1">
        <v>26293</v>
      </c>
      <c r="E160">
        <f t="shared" si="2"/>
        <v>92.062324929971993</v>
      </c>
    </row>
    <row r="161" spans="1:5" x14ac:dyDescent="0.25">
      <c r="A161" s="1">
        <v>590.01</v>
      </c>
      <c r="B161" s="1">
        <v>5825</v>
      </c>
      <c r="C161" s="1">
        <v>30084</v>
      </c>
      <c r="E161">
        <f t="shared" si="2"/>
        <v>105.33613445378151</v>
      </c>
    </row>
    <row r="162" spans="1:5" x14ac:dyDescent="0.25">
      <c r="A162" s="1">
        <v>590.02</v>
      </c>
      <c r="B162" s="1">
        <v>3375</v>
      </c>
      <c r="C162" s="1">
        <v>26719</v>
      </c>
      <c r="E162">
        <f t="shared" si="2"/>
        <v>93.553921568627445</v>
      </c>
    </row>
    <row r="163" spans="1:5" x14ac:dyDescent="0.25">
      <c r="A163" s="1">
        <v>595.01</v>
      </c>
      <c r="B163" s="1">
        <v>3760</v>
      </c>
      <c r="C163" s="1">
        <v>29076</v>
      </c>
      <c r="E163">
        <f t="shared" si="2"/>
        <v>101.80672268907563</v>
      </c>
    </row>
    <row r="164" spans="1:5" x14ac:dyDescent="0.25">
      <c r="A164" s="1">
        <v>595.02</v>
      </c>
      <c r="B164" s="1">
        <v>2155</v>
      </c>
      <c r="C164" s="1">
        <v>26238</v>
      </c>
      <c r="E164">
        <f t="shared" si="2"/>
        <v>91.869747899159663</v>
      </c>
    </row>
    <row r="165" spans="1:5" x14ac:dyDescent="0.25">
      <c r="A165" s="1">
        <v>600</v>
      </c>
      <c r="B165" s="1">
        <v>3575</v>
      </c>
      <c r="C165" s="1">
        <v>28440</v>
      </c>
      <c r="E165">
        <f t="shared" si="2"/>
        <v>99.579831932773104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62A6-E93F-423D-B1A8-D35E8FDC706E}">
  <dimension ref="A2:S168"/>
  <sheetViews>
    <sheetView topLeftCell="A150" workbookViewId="0">
      <selection activeCell="H168" sqref="F168:H168"/>
    </sheetView>
  </sheetViews>
  <sheetFormatPr defaultRowHeight="15" x14ac:dyDescent="0.25"/>
  <sheetData>
    <row r="2" spans="1:18" x14ac:dyDescent="0.25">
      <c r="G2" t="s">
        <v>5</v>
      </c>
      <c r="L2" t="s">
        <v>4</v>
      </c>
      <c r="Q2" t="s">
        <v>6</v>
      </c>
    </row>
    <row r="3" spans="1:18" x14ac:dyDescent="0.25">
      <c r="F3" t="s">
        <v>1</v>
      </c>
      <c r="G3" t="s">
        <v>2</v>
      </c>
      <c r="H3" t="s">
        <v>3</v>
      </c>
      <c r="K3" t="s">
        <v>1</v>
      </c>
      <c r="L3" t="s">
        <v>2</v>
      </c>
      <c r="M3" t="s">
        <v>3</v>
      </c>
      <c r="P3" t="s">
        <v>1</v>
      </c>
      <c r="Q3" t="s">
        <v>2</v>
      </c>
      <c r="R3" t="s">
        <v>3</v>
      </c>
    </row>
    <row r="4" spans="1:18" x14ac:dyDescent="0.25">
      <c r="A4">
        <v>25</v>
      </c>
      <c r="B4">
        <v>2220</v>
      </c>
      <c r="C4">
        <v>46.200980392156865</v>
      </c>
      <c r="F4">
        <v>2220</v>
      </c>
      <c r="K4">
        <v>2220</v>
      </c>
      <c r="P4">
        <v>2220</v>
      </c>
    </row>
    <row r="5" spans="1:18" x14ac:dyDescent="0.25">
      <c r="A5">
        <v>34</v>
      </c>
      <c r="B5">
        <v>1475</v>
      </c>
      <c r="C5">
        <v>46.285014005602243</v>
      </c>
      <c r="F5">
        <v>1475</v>
      </c>
      <c r="K5">
        <v>1475</v>
      </c>
      <c r="P5">
        <v>1475</v>
      </c>
    </row>
    <row r="6" spans="1:18" x14ac:dyDescent="0.25">
      <c r="A6">
        <v>22</v>
      </c>
      <c r="B6">
        <v>2815</v>
      </c>
      <c r="C6">
        <v>48.651960784313722</v>
      </c>
      <c r="F6">
        <v>2815</v>
      </c>
      <c r="K6">
        <v>2815</v>
      </c>
      <c r="P6">
        <v>2815</v>
      </c>
    </row>
    <row r="7" spans="1:18" x14ac:dyDescent="0.25">
      <c r="A7">
        <v>43</v>
      </c>
      <c r="B7">
        <v>2665</v>
      </c>
      <c r="C7">
        <v>51.607142857142854</v>
      </c>
      <c r="F7">
        <v>2665</v>
      </c>
      <c r="K7">
        <v>2665</v>
      </c>
      <c r="P7">
        <v>2665</v>
      </c>
    </row>
    <row r="8" spans="1:18" x14ac:dyDescent="0.25">
      <c r="A8">
        <v>28</v>
      </c>
      <c r="B8">
        <v>3330</v>
      </c>
      <c r="C8">
        <v>53.80252100840336</v>
      </c>
      <c r="F8">
        <v>3330</v>
      </c>
      <c r="K8">
        <v>3330</v>
      </c>
      <c r="P8">
        <v>3330</v>
      </c>
    </row>
    <row r="9" spans="1:18" x14ac:dyDescent="0.25">
      <c r="A9">
        <v>42</v>
      </c>
      <c r="B9">
        <v>1755</v>
      </c>
      <c r="C9">
        <v>57.422969187675072</v>
      </c>
      <c r="F9">
        <v>1755</v>
      </c>
      <c r="K9">
        <v>1755</v>
      </c>
      <c r="P9">
        <v>1755</v>
      </c>
    </row>
    <row r="10" spans="1:18" x14ac:dyDescent="0.25">
      <c r="A10">
        <v>44</v>
      </c>
      <c r="B10">
        <v>1705</v>
      </c>
      <c r="C10">
        <v>57.549019607843135</v>
      </c>
      <c r="F10">
        <v>1705</v>
      </c>
      <c r="K10">
        <v>1705</v>
      </c>
      <c r="P10">
        <v>1705</v>
      </c>
    </row>
    <row r="11" spans="1:18" x14ac:dyDescent="0.25">
      <c r="A11">
        <v>23</v>
      </c>
      <c r="B11">
        <v>3365</v>
      </c>
      <c r="C11">
        <v>58.827030812324928</v>
      </c>
      <c r="F11">
        <v>3365</v>
      </c>
      <c r="K11">
        <v>3365</v>
      </c>
      <c r="P11">
        <v>3365</v>
      </c>
    </row>
    <row r="12" spans="1:18" x14ac:dyDescent="0.25">
      <c r="A12">
        <v>36</v>
      </c>
      <c r="B12">
        <v>605</v>
      </c>
      <c r="C12">
        <v>60.227591036414566</v>
      </c>
      <c r="F12">
        <v>605</v>
      </c>
      <c r="K12">
        <v>605</v>
      </c>
      <c r="P12">
        <v>605</v>
      </c>
    </row>
    <row r="13" spans="1:18" x14ac:dyDescent="0.25">
      <c r="A13">
        <v>33</v>
      </c>
      <c r="B13">
        <v>630</v>
      </c>
      <c r="C13">
        <v>63.7640056022409</v>
      </c>
      <c r="F13">
        <v>630</v>
      </c>
      <c r="K13">
        <v>630</v>
      </c>
      <c r="P13">
        <v>630</v>
      </c>
    </row>
    <row r="14" spans="1:18" x14ac:dyDescent="0.25">
      <c r="A14">
        <v>26</v>
      </c>
      <c r="B14">
        <v>1235</v>
      </c>
      <c r="C14">
        <v>63.830532212885153</v>
      </c>
      <c r="F14">
        <v>1235</v>
      </c>
      <c r="K14">
        <v>1235</v>
      </c>
      <c r="P14">
        <v>1235</v>
      </c>
    </row>
    <row r="15" spans="1:18" x14ac:dyDescent="0.25">
      <c r="A15">
        <v>15</v>
      </c>
      <c r="B15">
        <v>4970</v>
      </c>
      <c r="C15">
        <v>64.054621848739501</v>
      </c>
      <c r="F15">
        <v>4970</v>
      </c>
      <c r="K15">
        <v>4970</v>
      </c>
      <c r="P15">
        <v>4970</v>
      </c>
    </row>
    <row r="16" spans="1:18" x14ac:dyDescent="0.25">
      <c r="A16">
        <v>21</v>
      </c>
      <c r="B16">
        <v>4390</v>
      </c>
      <c r="C16">
        <v>64.845938375350144</v>
      </c>
      <c r="F16">
        <v>4390</v>
      </c>
      <c r="K16">
        <v>4390</v>
      </c>
      <c r="P16">
        <v>4390</v>
      </c>
    </row>
    <row r="17" spans="1:17" x14ac:dyDescent="0.25">
      <c r="A17">
        <v>29</v>
      </c>
      <c r="B17">
        <v>3705</v>
      </c>
      <c r="C17">
        <v>65.595238095238102</v>
      </c>
      <c r="F17">
        <v>3705</v>
      </c>
      <c r="K17">
        <v>3705</v>
      </c>
      <c r="P17">
        <v>3705</v>
      </c>
    </row>
    <row r="18" spans="1:17" x14ac:dyDescent="0.25">
      <c r="A18">
        <v>45</v>
      </c>
      <c r="B18">
        <v>4040</v>
      </c>
      <c r="C18">
        <v>65.812324929971993</v>
      </c>
      <c r="F18">
        <v>4040</v>
      </c>
      <c r="K18">
        <v>4040</v>
      </c>
      <c r="P18">
        <v>4040</v>
      </c>
    </row>
    <row r="19" spans="1:17" x14ac:dyDescent="0.25">
      <c r="A19">
        <v>32</v>
      </c>
      <c r="B19">
        <v>4145</v>
      </c>
      <c r="C19">
        <v>67.100840336134453</v>
      </c>
      <c r="F19">
        <v>4145</v>
      </c>
      <c r="K19">
        <v>4145</v>
      </c>
      <c r="P19">
        <v>4145</v>
      </c>
    </row>
    <row r="20" spans="1:17" x14ac:dyDescent="0.25">
      <c r="A20">
        <v>35</v>
      </c>
      <c r="B20">
        <v>1015</v>
      </c>
      <c r="C20">
        <v>67.314425770308119</v>
      </c>
      <c r="F20">
        <v>1015</v>
      </c>
      <c r="K20">
        <v>1015</v>
      </c>
      <c r="P20">
        <v>1015</v>
      </c>
    </row>
    <row r="21" spans="1:17" x14ac:dyDescent="0.25">
      <c r="A21">
        <v>27</v>
      </c>
      <c r="B21">
        <v>1140</v>
      </c>
      <c r="C21">
        <v>68.918067226890756</v>
      </c>
      <c r="F21">
        <v>1140</v>
      </c>
      <c r="K21">
        <v>1140</v>
      </c>
      <c r="P21">
        <v>1140</v>
      </c>
    </row>
    <row r="22" spans="1:17" x14ac:dyDescent="0.25">
      <c r="A22">
        <v>46</v>
      </c>
      <c r="B22">
        <v>1730</v>
      </c>
      <c r="C22">
        <v>69.320728291316527</v>
      </c>
      <c r="F22">
        <v>1730</v>
      </c>
      <c r="K22">
        <v>1730</v>
      </c>
      <c r="P22">
        <v>1730</v>
      </c>
    </row>
    <row r="23" spans="1:17" x14ac:dyDescent="0.25">
      <c r="A23">
        <v>13</v>
      </c>
      <c r="B23">
        <v>1215</v>
      </c>
      <c r="C23">
        <v>69.548319327731093</v>
      </c>
      <c r="F23">
        <v>1215</v>
      </c>
      <c r="K23">
        <v>1215</v>
      </c>
      <c r="P23">
        <v>1215</v>
      </c>
    </row>
    <row r="24" spans="1:17" x14ac:dyDescent="0.25">
      <c r="A24">
        <v>48</v>
      </c>
      <c r="B24">
        <v>3435</v>
      </c>
      <c r="C24">
        <v>69.91946778711484</v>
      </c>
      <c r="F24">
        <v>3435</v>
      </c>
      <c r="K24">
        <v>3435</v>
      </c>
      <c r="P24">
        <v>3435</v>
      </c>
    </row>
    <row r="25" spans="1:17" x14ac:dyDescent="0.25">
      <c r="A25">
        <v>542</v>
      </c>
      <c r="B25">
        <v>1795</v>
      </c>
      <c r="C25">
        <v>70.570728291316527</v>
      </c>
      <c r="F25">
        <v>1795</v>
      </c>
      <c r="K25">
        <v>1795</v>
      </c>
      <c r="P25">
        <v>1795</v>
      </c>
    </row>
    <row r="26" spans="1:17" x14ac:dyDescent="0.25">
      <c r="A26">
        <v>16</v>
      </c>
      <c r="B26">
        <v>1900</v>
      </c>
      <c r="C26">
        <v>70.742296918767508</v>
      </c>
      <c r="F26">
        <v>1900</v>
      </c>
      <c r="K26">
        <v>1900</v>
      </c>
      <c r="P26">
        <v>1900</v>
      </c>
    </row>
    <row r="27" spans="1:17" x14ac:dyDescent="0.25">
      <c r="A27">
        <v>39</v>
      </c>
      <c r="B27">
        <v>2675</v>
      </c>
      <c r="C27">
        <v>71.887254901960787</v>
      </c>
      <c r="F27">
        <v>2675</v>
      </c>
      <c r="K27">
        <v>2675</v>
      </c>
      <c r="P27">
        <v>2675</v>
      </c>
    </row>
    <row r="28" spans="1:17" x14ac:dyDescent="0.25">
      <c r="A28">
        <v>50.01</v>
      </c>
      <c r="B28">
        <v>1980</v>
      </c>
      <c r="C28">
        <v>73.168767507002798</v>
      </c>
      <c r="F28">
        <v>1980</v>
      </c>
      <c r="K28">
        <v>1980</v>
      </c>
      <c r="P28">
        <v>1980</v>
      </c>
    </row>
    <row r="29" spans="1:17" x14ac:dyDescent="0.25">
      <c r="A29">
        <v>130.02000000000001</v>
      </c>
      <c r="B29">
        <v>4475</v>
      </c>
      <c r="C29">
        <v>73.343837535014003</v>
      </c>
      <c r="F29">
        <v>4475</v>
      </c>
      <c r="K29">
        <v>4475</v>
      </c>
      <c r="P29">
        <v>4475</v>
      </c>
    </row>
    <row r="30" spans="1:17" x14ac:dyDescent="0.25">
      <c r="A30">
        <v>50.02</v>
      </c>
      <c r="B30">
        <v>2570</v>
      </c>
      <c r="C30">
        <v>74.058123249299726</v>
      </c>
      <c r="F30">
        <v>2570</v>
      </c>
      <c r="K30">
        <v>2570</v>
      </c>
      <c r="P30">
        <v>2570</v>
      </c>
    </row>
    <row r="31" spans="1:17" x14ac:dyDescent="0.25">
      <c r="A31">
        <v>38</v>
      </c>
      <c r="B31">
        <v>4120</v>
      </c>
      <c r="C31">
        <v>74.611344537815128</v>
      </c>
      <c r="F31">
        <v>4120</v>
      </c>
      <c r="K31">
        <v>4120</v>
      </c>
      <c r="P31">
        <v>4120</v>
      </c>
    </row>
    <row r="32" spans="1:17" x14ac:dyDescent="0.25">
      <c r="A32">
        <v>116</v>
      </c>
      <c r="B32">
        <v>4300</v>
      </c>
      <c r="C32">
        <v>75.07352941176471</v>
      </c>
      <c r="F32">
        <v>4300</v>
      </c>
      <c r="K32">
        <v>4300</v>
      </c>
      <c r="Q32">
        <v>4300</v>
      </c>
    </row>
    <row r="33" spans="1:17" x14ac:dyDescent="0.25">
      <c r="A33">
        <v>553</v>
      </c>
      <c r="B33">
        <v>3515</v>
      </c>
      <c r="C33">
        <v>76.372549019607845</v>
      </c>
      <c r="F33">
        <v>3515</v>
      </c>
      <c r="K33">
        <v>3515</v>
      </c>
      <c r="Q33">
        <v>3515</v>
      </c>
    </row>
    <row r="34" spans="1:17" x14ac:dyDescent="0.25">
      <c r="A34">
        <v>102.04</v>
      </c>
      <c r="B34">
        <v>3860</v>
      </c>
      <c r="C34">
        <v>77.251400560224084</v>
      </c>
      <c r="F34">
        <v>3860</v>
      </c>
      <c r="K34">
        <v>3860</v>
      </c>
      <c r="Q34">
        <v>3860</v>
      </c>
    </row>
    <row r="35" spans="1:17" x14ac:dyDescent="0.25">
      <c r="A35">
        <v>51.03</v>
      </c>
      <c r="B35">
        <v>4435</v>
      </c>
      <c r="C35">
        <v>77.780112044817926</v>
      </c>
      <c r="F35">
        <v>4435</v>
      </c>
      <c r="K35">
        <v>4435</v>
      </c>
      <c r="Q35">
        <v>4435</v>
      </c>
    </row>
    <row r="36" spans="1:17" x14ac:dyDescent="0.25">
      <c r="A36">
        <v>131</v>
      </c>
      <c r="B36">
        <v>3005</v>
      </c>
      <c r="C36">
        <v>77.993697478991592</v>
      </c>
      <c r="F36">
        <v>3005</v>
      </c>
      <c r="K36">
        <v>3005</v>
      </c>
      <c r="Q36">
        <v>3005</v>
      </c>
    </row>
    <row r="37" spans="1:17" x14ac:dyDescent="0.25">
      <c r="A37">
        <v>12</v>
      </c>
      <c r="B37">
        <v>4160</v>
      </c>
      <c r="C37">
        <v>78.473389355742299</v>
      </c>
      <c r="F37">
        <v>4160</v>
      </c>
      <c r="K37">
        <v>4160</v>
      </c>
      <c r="Q37">
        <v>4160</v>
      </c>
    </row>
    <row r="38" spans="1:17" x14ac:dyDescent="0.25">
      <c r="A38">
        <v>30</v>
      </c>
      <c r="B38">
        <v>2780</v>
      </c>
      <c r="C38">
        <v>78.529411764705884</v>
      </c>
      <c r="F38">
        <v>2780</v>
      </c>
      <c r="K38">
        <v>2780</v>
      </c>
      <c r="Q38">
        <v>2780</v>
      </c>
    </row>
    <row r="39" spans="1:17" x14ac:dyDescent="0.25">
      <c r="A39">
        <v>560.04999999999995</v>
      </c>
      <c r="B39">
        <v>2525</v>
      </c>
      <c r="C39">
        <v>79.114145658263311</v>
      </c>
      <c r="F39">
        <v>2525</v>
      </c>
      <c r="K39">
        <v>2525</v>
      </c>
      <c r="Q39">
        <v>2525</v>
      </c>
    </row>
    <row r="40" spans="1:17" x14ac:dyDescent="0.25">
      <c r="A40">
        <v>47</v>
      </c>
      <c r="B40">
        <v>3290</v>
      </c>
      <c r="C40">
        <v>79.492296918767508</v>
      </c>
      <c r="F40">
        <v>3290</v>
      </c>
      <c r="K40">
        <v>3290</v>
      </c>
      <c r="Q40">
        <v>3290</v>
      </c>
    </row>
    <row r="41" spans="1:17" x14ac:dyDescent="0.25">
      <c r="A41">
        <v>37</v>
      </c>
      <c r="B41">
        <v>2350</v>
      </c>
      <c r="C41">
        <v>80.651260504201687</v>
      </c>
      <c r="F41">
        <v>2350</v>
      </c>
      <c r="L41">
        <v>2350</v>
      </c>
      <c r="Q41">
        <v>2350</v>
      </c>
    </row>
    <row r="42" spans="1:17" x14ac:dyDescent="0.25">
      <c r="A42">
        <v>41</v>
      </c>
      <c r="B42">
        <v>2775</v>
      </c>
      <c r="C42">
        <v>80.910364145658264</v>
      </c>
      <c r="F42">
        <v>2775</v>
      </c>
      <c r="L42">
        <v>2775</v>
      </c>
      <c r="Q42">
        <v>2775</v>
      </c>
    </row>
    <row r="43" spans="1:17" x14ac:dyDescent="0.25">
      <c r="A43">
        <v>501.01</v>
      </c>
      <c r="B43">
        <v>3290</v>
      </c>
      <c r="C43">
        <v>81.141456582633054</v>
      </c>
      <c r="F43">
        <v>3290</v>
      </c>
      <c r="L43">
        <v>3290</v>
      </c>
      <c r="Q43">
        <v>3290</v>
      </c>
    </row>
    <row r="44" spans="1:17" x14ac:dyDescent="0.25">
      <c r="A44">
        <v>130.01</v>
      </c>
      <c r="B44">
        <v>3740</v>
      </c>
      <c r="C44">
        <v>81.31652661064426</v>
      </c>
      <c r="F44">
        <v>3740</v>
      </c>
      <c r="L44">
        <v>3740</v>
      </c>
      <c r="Q44">
        <v>3740</v>
      </c>
    </row>
    <row r="45" spans="1:17" x14ac:dyDescent="0.25">
      <c r="A45">
        <v>31</v>
      </c>
      <c r="B45">
        <v>1810</v>
      </c>
      <c r="C45">
        <v>81.477591036414566</v>
      </c>
      <c r="F45">
        <v>1810</v>
      </c>
      <c r="L45">
        <v>1810</v>
      </c>
      <c r="Q45">
        <v>1810</v>
      </c>
    </row>
    <row r="46" spans="1:17" x14ac:dyDescent="0.25">
      <c r="A46">
        <v>117</v>
      </c>
      <c r="B46">
        <v>2130</v>
      </c>
      <c r="C46">
        <v>81.873249299719888</v>
      </c>
      <c r="F46">
        <v>2130</v>
      </c>
      <c r="L46">
        <v>2130</v>
      </c>
      <c r="Q46">
        <v>2130</v>
      </c>
    </row>
    <row r="47" spans="1:17" x14ac:dyDescent="0.25">
      <c r="A47">
        <v>551</v>
      </c>
      <c r="B47">
        <v>4390</v>
      </c>
      <c r="C47">
        <v>83.193277310924373</v>
      </c>
      <c r="F47">
        <v>4390</v>
      </c>
      <c r="L47">
        <v>4390</v>
      </c>
      <c r="Q47">
        <v>4390</v>
      </c>
    </row>
    <row r="48" spans="1:17" x14ac:dyDescent="0.25">
      <c r="A48">
        <v>20</v>
      </c>
      <c r="B48">
        <v>1845</v>
      </c>
      <c r="C48">
        <v>83.539915966386559</v>
      </c>
      <c r="F48">
        <v>1845</v>
      </c>
      <c r="L48">
        <v>1845</v>
      </c>
      <c r="Q48">
        <v>1845</v>
      </c>
    </row>
    <row r="49" spans="1:17" x14ac:dyDescent="0.25">
      <c r="A49">
        <v>19</v>
      </c>
      <c r="B49">
        <v>2425</v>
      </c>
      <c r="C49">
        <v>83.75700280112045</v>
      </c>
      <c r="F49">
        <v>2425</v>
      </c>
      <c r="L49">
        <v>2425</v>
      </c>
      <c r="Q49">
        <v>2425</v>
      </c>
    </row>
    <row r="50" spans="1:17" x14ac:dyDescent="0.25">
      <c r="A50">
        <v>49</v>
      </c>
      <c r="B50">
        <v>2080</v>
      </c>
      <c r="C50">
        <v>83.81652661064426</v>
      </c>
      <c r="F50">
        <v>2080</v>
      </c>
      <c r="L50">
        <v>2080</v>
      </c>
      <c r="Q50">
        <v>2080</v>
      </c>
    </row>
    <row r="51" spans="1:17" x14ac:dyDescent="0.25">
      <c r="A51">
        <v>531</v>
      </c>
      <c r="B51">
        <v>4475</v>
      </c>
      <c r="C51">
        <v>84.184173669467782</v>
      </c>
      <c r="F51">
        <v>4475</v>
      </c>
      <c r="L51">
        <v>4475</v>
      </c>
      <c r="Q51">
        <v>4475</v>
      </c>
    </row>
    <row r="52" spans="1:17" x14ac:dyDescent="0.25">
      <c r="A52">
        <v>2</v>
      </c>
      <c r="B52">
        <v>4180</v>
      </c>
      <c r="C52">
        <v>84.243697478991592</v>
      </c>
      <c r="F52">
        <v>4180</v>
      </c>
      <c r="L52">
        <v>4180</v>
      </c>
      <c r="Q52">
        <v>4180</v>
      </c>
    </row>
    <row r="53" spans="1:17" x14ac:dyDescent="0.25">
      <c r="A53">
        <v>141.02000000000001</v>
      </c>
      <c r="B53">
        <v>3230</v>
      </c>
      <c r="C53">
        <v>84.639355742296914</v>
      </c>
      <c r="F53">
        <v>3230</v>
      </c>
      <c r="L53">
        <v>3230</v>
      </c>
      <c r="Q53">
        <v>3230</v>
      </c>
    </row>
    <row r="54" spans="1:17" x14ac:dyDescent="0.25">
      <c r="A54">
        <v>113</v>
      </c>
      <c r="B54">
        <v>2175</v>
      </c>
      <c r="C54">
        <v>86.334033613445385</v>
      </c>
      <c r="G54">
        <v>2175</v>
      </c>
      <c r="L54">
        <v>2175</v>
      </c>
      <c r="Q54">
        <v>2175</v>
      </c>
    </row>
    <row r="55" spans="1:17" x14ac:dyDescent="0.25">
      <c r="A55">
        <v>4.0199999999999996</v>
      </c>
      <c r="B55">
        <v>2480</v>
      </c>
      <c r="C55">
        <v>86.393557422969181</v>
      </c>
      <c r="G55">
        <v>2480</v>
      </c>
      <c r="L55">
        <v>2480</v>
      </c>
      <c r="Q55">
        <v>2480</v>
      </c>
    </row>
    <row r="56" spans="1:17" x14ac:dyDescent="0.25">
      <c r="A56">
        <v>560.04</v>
      </c>
      <c r="B56">
        <v>4590</v>
      </c>
      <c r="C56">
        <v>86.477591036414566</v>
      </c>
      <c r="G56">
        <v>4590</v>
      </c>
      <c r="L56">
        <v>4590</v>
      </c>
      <c r="Q56">
        <v>4590</v>
      </c>
    </row>
    <row r="57" spans="1:17" x14ac:dyDescent="0.25">
      <c r="A57">
        <v>102.02</v>
      </c>
      <c r="B57">
        <v>3015</v>
      </c>
      <c r="C57">
        <v>86.614145658263311</v>
      </c>
      <c r="G57">
        <v>3015</v>
      </c>
      <c r="L57">
        <v>3015</v>
      </c>
      <c r="Q57">
        <v>3015</v>
      </c>
    </row>
    <row r="58" spans="1:17" x14ac:dyDescent="0.25">
      <c r="A58">
        <v>102.03</v>
      </c>
      <c r="B58">
        <v>2435</v>
      </c>
      <c r="C58">
        <v>86.638655462184872</v>
      </c>
      <c r="G58">
        <v>2435</v>
      </c>
      <c r="L58">
        <v>2435</v>
      </c>
      <c r="Q58">
        <v>2435</v>
      </c>
    </row>
    <row r="59" spans="1:17" x14ac:dyDescent="0.25">
      <c r="A59">
        <v>112.02</v>
      </c>
      <c r="B59">
        <v>3755</v>
      </c>
      <c r="C59">
        <v>86.757703081232492</v>
      </c>
      <c r="G59">
        <v>3755</v>
      </c>
      <c r="L59">
        <v>3755</v>
      </c>
      <c r="Q59">
        <v>3755</v>
      </c>
    </row>
    <row r="60" spans="1:17" x14ac:dyDescent="0.25">
      <c r="A60">
        <v>104</v>
      </c>
      <c r="B60">
        <v>2975</v>
      </c>
      <c r="C60">
        <v>86.894257703081237</v>
      </c>
      <c r="G60">
        <v>2975</v>
      </c>
      <c r="L60">
        <v>2975</v>
      </c>
      <c r="Q60">
        <v>2975</v>
      </c>
    </row>
    <row r="61" spans="1:17" x14ac:dyDescent="0.25">
      <c r="A61">
        <v>540.04</v>
      </c>
      <c r="B61">
        <v>2025</v>
      </c>
      <c r="C61">
        <v>86.967787114845933</v>
      </c>
      <c r="G61">
        <v>2025</v>
      </c>
      <c r="L61">
        <v>2025</v>
      </c>
      <c r="Q61">
        <v>2025</v>
      </c>
    </row>
    <row r="62" spans="1:17" x14ac:dyDescent="0.25">
      <c r="A62">
        <v>14</v>
      </c>
      <c r="B62">
        <v>5425</v>
      </c>
      <c r="C62">
        <v>87.233893557422974</v>
      </c>
      <c r="G62">
        <v>5425</v>
      </c>
      <c r="L62">
        <v>5425</v>
      </c>
      <c r="Q62">
        <v>5425</v>
      </c>
    </row>
    <row r="63" spans="1:17" x14ac:dyDescent="0.25">
      <c r="A63">
        <v>3</v>
      </c>
      <c r="B63">
        <v>4195</v>
      </c>
      <c r="C63">
        <v>87.524509803921575</v>
      </c>
      <c r="G63">
        <v>4195</v>
      </c>
      <c r="L63">
        <v>4195</v>
      </c>
      <c r="Q63">
        <v>4195</v>
      </c>
    </row>
    <row r="64" spans="1:17" x14ac:dyDescent="0.25">
      <c r="A64">
        <v>122.01</v>
      </c>
      <c r="B64">
        <v>3740</v>
      </c>
      <c r="C64">
        <v>87.944677871148457</v>
      </c>
      <c r="G64">
        <v>3740</v>
      </c>
      <c r="L64">
        <v>3740</v>
      </c>
      <c r="Q64">
        <v>3740</v>
      </c>
    </row>
    <row r="65" spans="1:17" x14ac:dyDescent="0.25">
      <c r="A65">
        <v>51.01</v>
      </c>
      <c r="B65">
        <v>2865</v>
      </c>
      <c r="C65">
        <v>88.123249299719888</v>
      </c>
      <c r="G65">
        <v>2865</v>
      </c>
      <c r="L65">
        <v>2865</v>
      </c>
      <c r="Q65">
        <v>2865</v>
      </c>
    </row>
    <row r="66" spans="1:17" x14ac:dyDescent="0.25">
      <c r="A66">
        <v>123</v>
      </c>
      <c r="B66">
        <v>4090</v>
      </c>
      <c r="C66">
        <v>88.193277310924373</v>
      </c>
      <c r="G66">
        <v>4090</v>
      </c>
      <c r="L66">
        <v>4090</v>
      </c>
      <c r="Q66">
        <v>4090</v>
      </c>
    </row>
    <row r="67" spans="1:17" x14ac:dyDescent="0.25">
      <c r="A67">
        <v>140.01</v>
      </c>
      <c r="B67">
        <v>4585</v>
      </c>
      <c r="C67">
        <v>88.501400560224084</v>
      </c>
      <c r="G67">
        <v>4585</v>
      </c>
      <c r="L67">
        <v>4585</v>
      </c>
      <c r="Q67">
        <v>4585</v>
      </c>
    </row>
    <row r="68" spans="1:17" x14ac:dyDescent="0.25">
      <c r="A68">
        <v>161</v>
      </c>
      <c r="B68">
        <v>2440</v>
      </c>
      <c r="C68">
        <v>88.553921568627445</v>
      </c>
      <c r="G68">
        <v>2440</v>
      </c>
      <c r="L68">
        <v>2440</v>
      </c>
      <c r="Q68">
        <v>2440</v>
      </c>
    </row>
    <row r="69" spans="1:17" x14ac:dyDescent="0.25">
      <c r="A69">
        <v>141.01</v>
      </c>
      <c r="B69">
        <v>2735</v>
      </c>
      <c r="C69">
        <v>88.72899159663865</v>
      </c>
      <c r="G69">
        <v>2735</v>
      </c>
      <c r="L69">
        <v>2735</v>
      </c>
      <c r="Q69">
        <v>2735</v>
      </c>
    </row>
    <row r="70" spans="1:17" x14ac:dyDescent="0.25">
      <c r="A70">
        <v>142.01</v>
      </c>
      <c r="B70">
        <v>3635</v>
      </c>
      <c r="C70">
        <v>89.208683473389357</v>
      </c>
      <c r="G70">
        <v>3635</v>
      </c>
      <c r="L70">
        <v>3635</v>
      </c>
      <c r="Q70">
        <v>3635</v>
      </c>
    </row>
    <row r="71" spans="1:17" x14ac:dyDescent="0.25">
      <c r="A71">
        <v>560.01</v>
      </c>
      <c r="B71">
        <v>3150</v>
      </c>
      <c r="C71">
        <v>89.348739495798313</v>
      </c>
      <c r="G71">
        <v>3150</v>
      </c>
      <c r="L71">
        <v>3150</v>
      </c>
      <c r="Q71">
        <v>3150</v>
      </c>
    </row>
    <row r="72" spans="1:17" x14ac:dyDescent="0.25">
      <c r="A72">
        <v>142.04</v>
      </c>
      <c r="B72">
        <v>2055</v>
      </c>
      <c r="C72">
        <v>89.537815126050418</v>
      </c>
      <c r="G72">
        <v>2055</v>
      </c>
      <c r="L72">
        <v>2055</v>
      </c>
      <c r="Q72">
        <v>2055</v>
      </c>
    </row>
    <row r="73" spans="1:17" x14ac:dyDescent="0.25">
      <c r="A73">
        <v>114</v>
      </c>
      <c r="B73">
        <v>2540</v>
      </c>
      <c r="C73">
        <v>90.056022408963585</v>
      </c>
      <c r="G73">
        <v>2540</v>
      </c>
      <c r="L73">
        <v>2540</v>
      </c>
      <c r="Q73">
        <v>2540</v>
      </c>
    </row>
    <row r="74" spans="1:17" x14ac:dyDescent="0.25">
      <c r="A74">
        <v>133</v>
      </c>
      <c r="B74">
        <v>2895</v>
      </c>
      <c r="C74">
        <v>90.077030812324935</v>
      </c>
      <c r="G74">
        <v>2895</v>
      </c>
      <c r="L74">
        <v>2895</v>
      </c>
      <c r="Q74">
        <v>2895</v>
      </c>
    </row>
    <row r="75" spans="1:17" x14ac:dyDescent="0.25">
      <c r="A75">
        <v>40</v>
      </c>
      <c r="B75">
        <v>1540</v>
      </c>
      <c r="C75">
        <v>90.091036414565821</v>
      </c>
      <c r="G75">
        <v>1540</v>
      </c>
      <c r="L75">
        <v>1540</v>
      </c>
      <c r="Q75">
        <v>1540</v>
      </c>
    </row>
    <row r="76" spans="1:17" x14ac:dyDescent="0.25">
      <c r="A76">
        <v>121</v>
      </c>
      <c r="B76">
        <v>1670</v>
      </c>
      <c r="C76">
        <v>90.332633053221286</v>
      </c>
      <c r="G76">
        <v>1670</v>
      </c>
      <c r="L76">
        <v>1670</v>
      </c>
      <c r="Q76">
        <v>1670</v>
      </c>
    </row>
    <row r="77" spans="1:17" x14ac:dyDescent="0.25">
      <c r="A77">
        <v>6</v>
      </c>
      <c r="B77">
        <v>4430</v>
      </c>
      <c r="C77">
        <v>90.654761904761898</v>
      </c>
      <c r="G77">
        <v>4430</v>
      </c>
      <c r="L77">
        <v>4430</v>
      </c>
      <c r="Q77">
        <v>4430</v>
      </c>
    </row>
    <row r="78" spans="1:17" x14ac:dyDescent="0.25">
      <c r="A78">
        <v>560.02</v>
      </c>
      <c r="B78">
        <v>5505</v>
      </c>
      <c r="C78">
        <v>90.686274509803923</v>
      </c>
      <c r="G78">
        <v>5505</v>
      </c>
      <c r="L78">
        <v>5505</v>
      </c>
      <c r="Q78">
        <v>5505</v>
      </c>
    </row>
    <row r="79" spans="1:17" x14ac:dyDescent="0.25">
      <c r="A79">
        <v>4.01</v>
      </c>
      <c r="B79">
        <v>3725</v>
      </c>
      <c r="C79">
        <v>90.906862745098039</v>
      </c>
      <c r="G79">
        <v>3725</v>
      </c>
      <c r="L79">
        <v>3725</v>
      </c>
      <c r="Q79">
        <v>3725</v>
      </c>
    </row>
    <row r="80" spans="1:17" x14ac:dyDescent="0.25">
      <c r="A80">
        <v>501.03</v>
      </c>
      <c r="B80">
        <v>4905</v>
      </c>
      <c r="C80">
        <v>90.945378151260499</v>
      </c>
      <c r="G80">
        <v>4905</v>
      </c>
      <c r="L80">
        <v>4905</v>
      </c>
      <c r="Q80">
        <v>4905</v>
      </c>
    </row>
    <row r="81" spans="1:17" x14ac:dyDescent="0.25">
      <c r="A81">
        <v>540.02</v>
      </c>
      <c r="B81">
        <v>2895</v>
      </c>
      <c r="C81">
        <v>91.022408963585434</v>
      </c>
      <c r="G81">
        <v>2895</v>
      </c>
      <c r="L81">
        <v>2895</v>
      </c>
      <c r="Q81">
        <v>2895</v>
      </c>
    </row>
    <row r="82" spans="1:17" x14ac:dyDescent="0.25">
      <c r="A82">
        <v>51.02</v>
      </c>
      <c r="B82">
        <v>4955</v>
      </c>
      <c r="C82">
        <v>91.10994397759103</v>
      </c>
      <c r="G82">
        <v>4955</v>
      </c>
      <c r="L82">
        <v>4955</v>
      </c>
      <c r="Q82">
        <v>4955</v>
      </c>
    </row>
    <row r="83" spans="1:17" x14ac:dyDescent="0.25">
      <c r="A83">
        <v>112.01</v>
      </c>
      <c r="B83">
        <v>2500</v>
      </c>
      <c r="C83">
        <v>91.750700280112042</v>
      </c>
      <c r="G83">
        <v>2500</v>
      </c>
      <c r="L83">
        <v>2500</v>
      </c>
      <c r="Q83">
        <v>2500</v>
      </c>
    </row>
    <row r="84" spans="1:17" x14ac:dyDescent="0.25">
      <c r="A84">
        <v>595.02</v>
      </c>
      <c r="B84">
        <v>2155</v>
      </c>
      <c r="C84">
        <v>91.869747899159663</v>
      </c>
      <c r="G84">
        <v>2155</v>
      </c>
      <c r="L84">
        <v>2155</v>
      </c>
      <c r="Q84">
        <v>2155</v>
      </c>
    </row>
    <row r="85" spans="1:17" x14ac:dyDescent="0.25">
      <c r="A85">
        <v>585</v>
      </c>
      <c r="B85">
        <v>1030</v>
      </c>
      <c r="C85">
        <v>92.062324929971993</v>
      </c>
      <c r="G85">
        <v>1030</v>
      </c>
      <c r="L85">
        <v>1030</v>
      </c>
      <c r="Q85">
        <v>1030</v>
      </c>
    </row>
    <row r="86" spans="1:17" x14ac:dyDescent="0.25">
      <c r="A86">
        <v>134</v>
      </c>
      <c r="B86">
        <v>4300</v>
      </c>
      <c r="C86">
        <v>92.50700280112045</v>
      </c>
      <c r="G86">
        <v>4300</v>
      </c>
      <c r="L86">
        <v>4300</v>
      </c>
      <c r="Q86">
        <v>4300</v>
      </c>
    </row>
    <row r="87" spans="1:17" x14ac:dyDescent="0.25">
      <c r="A87">
        <v>120.03</v>
      </c>
      <c r="B87">
        <v>2775</v>
      </c>
      <c r="C87">
        <v>93.098739495798313</v>
      </c>
      <c r="G87">
        <v>2775</v>
      </c>
      <c r="L87">
        <v>2775</v>
      </c>
      <c r="Q87">
        <v>2775</v>
      </c>
    </row>
    <row r="88" spans="1:17" x14ac:dyDescent="0.25">
      <c r="A88">
        <v>532</v>
      </c>
      <c r="B88">
        <v>700</v>
      </c>
      <c r="C88">
        <v>93.438375350140049</v>
      </c>
      <c r="G88">
        <v>700</v>
      </c>
      <c r="L88">
        <v>700</v>
      </c>
      <c r="Q88">
        <v>700</v>
      </c>
    </row>
    <row r="89" spans="1:17" x14ac:dyDescent="0.25">
      <c r="A89">
        <v>590.02</v>
      </c>
      <c r="B89">
        <v>3375</v>
      </c>
      <c r="C89">
        <v>93.553921568627445</v>
      </c>
      <c r="G89">
        <v>3375</v>
      </c>
      <c r="L89">
        <v>3375</v>
      </c>
      <c r="Q89">
        <v>3375</v>
      </c>
    </row>
    <row r="90" spans="1:17" x14ac:dyDescent="0.25">
      <c r="A90">
        <v>142.03</v>
      </c>
      <c r="B90">
        <v>3820</v>
      </c>
      <c r="C90">
        <v>93.80252100840336</v>
      </c>
      <c r="G90">
        <v>3820</v>
      </c>
      <c r="L90">
        <v>3820</v>
      </c>
      <c r="Q90">
        <v>3820</v>
      </c>
    </row>
    <row r="91" spans="1:17" x14ac:dyDescent="0.25">
      <c r="A91">
        <v>552.01</v>
      </c>
      <c r="B91">
        <v>3985</v>
      </c>
      <c r="C91">
        <v>94.149159663865547</v>
      </c>
      <c r="G91">
        <v>3985</v>
      </c>
      <c r="L91">
        <v>3985</v>
      </c>
      <c r="Q91">
        <v>3985</v>
      </c>
    </row>
    <row r="92" spans="1:17" x14ac:dyDescent="0.25">
      <c r="A92">
        <v>105</v>
      </c>
      <c r="B92">
        <v>2275</v>
      </c>
      <c r="C92">
        <v>95.077030812324935</v>
      </c>
      <c r="G92">
        <v>2275</v>
      </c>
      <c r="L92">
        <v>2275</v>
      </c>
      <c r="Q92">
        <v>2275</v>
      </c>
    </row>
    <row r="93" spans="1:17" x14ac:dyDescent="0.25">
      <c r="A93">
        <v>502</v>
      </c>
      <c r="B93">
        <v>1815</v>
      </c>
      <c r="C93">
        <v>95.231092436974791</v>
      </c>
      <c r="G93">
        <v>1815</v>
      </c>
      <c r="L93">
        <v>1815</v>
      </c>
      <c r="Q93">
        <v>1815</v>
      </c>
    </row>
    <row r="94" spans="1:17" x14ac:dyDescent="0.25">
      <c r="A94">
        <v>500.01</v>
      </c>
      <c r="B94">
        <v>5485</v>
      </c>
      <c r="C94">
        <v>96.120448179271705</v>
      </c>
      <c r="G94">
        <v>5485</v>
      </c>
      <c r="L94">
        <v>5485</v>
      </c>
      <c r="Q94">
        <v>5485</v>
      </c>
    </row>
    <row r="95" spans="1:17" x14ac:dyDescent="0.25">
      <c r="A95">
        <v>111</v>
      </c>
      <c r="B95">
        <v>3430</v>
      </c>
      <c r="C95">
        <v>96.712184873949582</v>
      </c>
      <c r="G95">
        <v>3430</v>
      </c>
      <c r="L95">
        <v>3430</v>
      </c>
      <c r="Q95">
        <v>3430</v>
      </c>
    </row>
    <row r="96" spans="1:17" x14ac:dyDescent="0.25">
      <c r="A96">
        <v>539.02</v>
      </c>
      <c r="B96">
        <v>3285</v>
      </c>
      <c r="C96">
        <v>97.009803921568633</v>
      </c>
      <c r="G96">
        <v>3285</v>
      </c>
      <c r="L96">
        <v>3285</v>
      </c>
      <c r="Q96">
        <v>3285</v>
      </c>
    </row>
    <row r="97" spans="1:17" x14ac:dyDescent="0.25">
      <c r="A97">
        <v>17</v>
      </c>
      <c r="B97">
        <v>2610</v>
      </c>
      <c r="C97">
        <v>98.144257703081237</v>
      </c>
      <c r="G97">
        <v>2610</v>
      </c>
      <c r="L97">
        <v>2610</v>
      </c>
      <c r="Q97">
        <v>2610</v>
      </c>
    </row>
    <row r="98" spans="1:17" x14ac:dyDescent="0.25">
      <c r="A98">
        <v>534</v>
      </c>
      <c r="B98">
        <v>2980</v>
      </c>
      <c r="C98">
        <v>98.963585434173666</v>
      </c>
      <c r="G98">
        <v>2980</v>
      </c>
      <c r="L98">
        <v>2980</v>
      </c>
      <c r="Q98">
        <v>2980</v>
      </c>
    </row>
    <row r="99" spans="1:17" x14ac:dyDescent="0.25">
      <c r="A99">
        <v>501.02</v>
      </c>
      <c r="B99">
        <v>4870</v>
      </c>
      <c r="C99">
        <v>99.506302521008408</v>
      </c>
      <c r="G99">
        <v>4870</v>
      </c>
      <c r="L99">
        <v>4870</v>
      </c>
      <c r="Q99">
        <v>4870</v>
      </c>
    </row>
    <row r="100" spans="1:17" x14ac:dyDescent="0.25">
      <c r="A100">
        <v>600</v>
      </c>
      <c r="B100">
        <v>3575</v>
      </c>
      <c r="C100">
        <v>99.579831932773104</v>
      </c>
      <c r="G100">
        <v>3575</v>
      </c>
      <c r="L100">
        <v>3575</v>
      </c>
      <c r="Q100">
        <v>3575</v>
      </c>
    </row>
    <row r="101" spans="1:17" x14ac:dyDescent="0.25">
      <c r="A101">
        <v>541</v>
      </c>
      <c r="B101">
        <v>255</v>
      </c>
      <c r="C101">
        <v>100.11904761904762</v>
      </c>
      <c r="G101">
        <v>255</v>
      </c>
      <c r="L101">
        <v>255</v>
      </c>
      <c r="Q101">
        <v>255</v>
      </c>
    </row>
    <row r="102" spans="1:17" x14ac:dyDescent="0.25">
      <c r="A102">
        <v>550</v>
      </c>
      <c r="B102">
        <v>2015</v>
      </c>
      <c r="C102">
        <v>100.57422969187675</v>
      </c>
      <c r="G102">
        <v>2015</v>
      </c>
      <c r="L102">
        <v>2015</v>
      </c>
      <c r="Q102">
        <v>2015</v>
      </c>
    </row>
    <row r="103" spans="1:17" x14ac:dyDescent="0.25">
      <c r="A103">
        <v>520.03</v>
      </c>
      <c r="B103">
        <v>4810</v>
      </c>
      <c r="C103">
        <v>100.84033613445378</v>
      </c>
      <c r="G103">
        <v>4810</v>
      </c>
      <c r="L103">
        <v>4810</v>
      </c>
      <c r="Q103">
        <v>4810</v>
      </c>
    </row>
    <row r="104" spans="1:17" x14ac:dyDescent="0.25">
      <c r="A104">
        <v>120.01</v>
      </c>
      <c r="B104">
        <v>3000</v>
      </c>
      <c r="C104">
        <v>100.91736694677871</v>
      </c>
      <c r="G104">
        <v>3000</v>
      </c>
      <c r="L104">
        <v>3000</v>
      </c>
      <c r="Q104">
        <v>3000</v>
      </c>
    </row>
    <row r="105" spans="1:17" x14ac:dyDescent="0.25">
      <c r="A105">
        <v>535</v>
      </c>
      <c r="B105">
        <v>3095</v>
      </c>
      <c r="C105">
        <v>100.96988795518207</v>
      </c>
      <c r="G105">
        <v>3095</v>
      </c>
      <c r="L105">
        <v>3095</v>
      </c>
      <c r="Q105">
        <v>3095</v>
      </c>
    </row>
    <row r="106" spans="1:17" x14ac:dyDescent="0.25">
      <c r="A106">
        <v>122.02</v>
      </c>
      <c r="B106">
        <v>2705</v>
      </c>
      <c r="C106">
        <v>101.66316526610645</v>
      </c>
      <c r="G106">
        <v>2705</v>
      </c>
      <c r="L106">
        <v>2705</v>
      </c>
      <c r="Q106">
        <v>2705</v>
      </c>
    </row>
    <row r="107" spans="1:17" x14ac:dyDescent="0.25">
      <c r="A107">
        <v>595.01</v>
      </c>
      <c r="B107">
        <v>3760</v>
      </c>
      <c r="C107">
        <v>101.80672268907563</v>
      </c>
      <c r="G107">
        <v>3760</v>
      </c>
      <c r="L107">
        <v>3760</v>
      </c>
      <c r="Q107">
        <v>3760</v>
      </c>
    </row>
    <row r="108" spans="1:17" x14ac:dyDescent="0.25">
      <c r="A108">
        <v>539.01</v>
      </c>
      <c r="B108">
        <v>2400</v>
      </c>
      <c r="C108">
        <v>102.42997198879551</v>
      </c>
      <c r="G108">
        <v>2400</v>
      </c>
      <c r="L108">
        <v>2400</v>
      </c>
      <c r="Q108">
        <v>2400</v>
      </c>
    </row>
    <row r="109" spans="1:17" x14ac:dyDescent="0.25">
      <c r="A109">
        <v>120.02</v>
      </c>
      <c r="B109">
        <v>3535</v>
      </c>
      <c r="C109">
        <v>102.44747899159664</v>
      </c>
      <c r="G109">
        <v>3535</v>
      </c>
      <c r="L109">
        <v>3535</v>
      </c>
      <c r="Q109">
        <v>3535</v>
      </c>
    </row>
    <row r="110" spans="1:17" x14ac:dyDescent="0.25">
      <c r="A110">
        <v>102.01</v>
      </c>
      <c r="B110">
        <v>3820</v>
      </c>
      <c r="C110">
        <v>102.67857142857143</v>
      </c>
      <c r="G110">
        <v>3820</v>
      </c>
      <c r="L110">
        <v>3820</v>
      </c>
      <c r="Q110">
        <v>3820</v>
      </c>
    </row>
    <row r="111" spans="1:17" x14ac:dyDescent="0.25">
      <c r="A111">
        <v>552.02</v>
      </c>
      <c r="B111">
        <v>3040</v>
      </c>
      <c r="C111">
        <v>103.40336134453781</v>
      </c>
      <c r="G111">
        <v>3040</v>
      </c>
      <c r="L111">
        <v>3040</v>
      </c>
      <c r="Q111">
        <v>3040</v>
      </c>
    </row>
    <row r="112" spans="1:17" x14ac:dyDescent="0.25">
      <c r="A112">
        <v>540.03</v>
      </c>
      <c r="B112">
        <v>4140</v>
      </c>
      <c r="C112">
        <v>105.21008403361344</v>
      </c>
      <c r="G112">
        <v>4140</v>
      </c>
      <c r="L112">
        <v>4140</v>
      </c>
      <c r="Q112">
        <v>4140</v>
      </c>
    </row>
    <row r="113" spans="1:17" x14ac:dyDescent="0.25">
      <c r="A113">
        <v>18</v>
      </c>
      <c r="B113">
        <v>2245</v>
      </c>
      <c r="C113">
        <v>105.23109243697479</v>
      </c>
      <c r="G113">
        <v>2245</v>
      </c>
      <c r="L113">
        <v>2245</v>
      </c>
      <c r="Q113">
        <v>2245</v>
      </c>
    </row>
    <row r="114" spans="1:17" x14ac:dyDescent="0.25">
      <c r="A114">
        <v>590.01</v>
      </c>
      <c r="B114">
        <v>5825</v>
      </c>
      <c r="C114">
        <v>105.33613445378151</v>
      </c>
      <c r="G114">
        <v>5825</v>
      </c>
      <c r="L114">
        <v>5825</v>
      </c>
      <c r="Q114">
        <v>5825</v>
      </c>
    </row>
    <row r="115" spans="1:17" x14ac:dyDescent="0.25">
      <c r="A115">
        <v>110.01</v>
      </c>
      <c r="B115">
        <v>280</v>
      </c>
      <c r="C115">
        <v>105.58823529411765</v>
      </c>
      <c r="G115">
        <v>280</v>
      </c>
      <c r="L115">
        <v>280</v>
      </c>
      <c r="Q115">
        <v>280</v>
      </c>
    </row>
    <row r="116" spans="1:17" x14ac:dyDescent="0.25">
      <c r="A116">
        <v>500.04</v>
      </c>
      <c r="B116">
        <v>5515</v>
      </c>
      <c r="C116">
        <v>106.43557422969188</v>
      </c>
      <c r="G116">
        <v>5515</v>
      </c>
      <c r="L116">
        <v>5515</v>
      </c>
      <c r="Q116">
        <v>5515</v>
      </c>
    </row>
    <row r="117" spans="1:17" x14ac:dyDescent="0.25">
      <c r="A117">
        <v>500.06</v>
      </c>
      <c r="B117">
        <v>1195</v>
      </c>
      <c r="C117">
        <v>106.50210084033614</v>
      </c>
      <c r="G117">
        <v>1195</v>
      </c>
      <c r="L117">
        <v>1195</v>
      </c>
      <c r="Q117">
        <v>1195</v>
      </c>
    </row>
    <row r="118" spans="1:17" x14ac:dyDescent="0.25">
      <c r="A118">
        <v>101.01</v>
      </c>
      <c r="B118">
        <v>4630</v>
      </c>
      <c r="C118">
        <v>106.51960784313725</v>
      </c>
      <c r="G118">
        <v>4630</v>
      </c>
      <c r="L118">
        <v>4630</v>
      </c>
      <c r="Q118">
        <v>4630</v>
      </c>
    </row>
    <row r="119" spans="1:17" x14ac:dyDescent="0.25">
      <c r="A119">
        <v>537.03</v>
      </c>
      <c r="B119">
        <v>2065</v>
      </c>
      <c r="C119">
        <v>106.58963585434174</v>
      </c>
      <c r="G119">
        <v>2065</v>
      </c>
      <c r="L119">
        <v>2065</v>
      </c>
      <c r="Q119">
        <v>2065</v>
      </c>
    </row>
    <row r="120" spans="1:17" x14ac:dyDescent="0.25">
      <c r="A120">
        <v>132</v>
      </c>
      <c r="B120">
        <v>2170</v>
      </c>
      <c r="C120">
        <v>107.3984593837535</v>
      </c>
      <c r="G120">
        <v>2170</v>
      </c>
      <c r="L120">
        <v>2170</v>
      </c>
      <c r="Q120">
        <v>2170</v>
      </c>
    </row>
    <row r="121" spans="1:17" x14ac:dyDescent="0.25">
      <c r="A121">
        <v>160</v>
      </c>
      <c r="B121">
        <v>4710</v>
      </c>
      <c r="C121">
        <v>107.86764705882354</v>
      </c>
      <c r="G121">
        <v>4710</v>
      </c>
      <c r="L121">
        <v>4710</v>
      </c>
      <c r="Q121">
        <v>4710</v>
      </c>
    </row>
    <row r="122" spans="1:17" x14ac:dyDescent="0.25">
      <c r="A122">
        <v>533</v>
      </c>
      <c r="B122">
        <v>3070</v>
      </c>
      <c r="C122">
        <v>108.54341736694678</v>
      </c>
      <c r="G122">
        <v>3070</v>
      </c>
      <c r="L122">
        <v>3070</v>
      </c>
      <c r="Q122">
        <v>3070</v>
      </c>
    </row>
    <row r="123" spans="1:17" x14ac:dyDescent="0.25">
      <c r="A123">
        <v>100.05</v>
      </c>
      <c r="B123">
        <v>3480</v>
      </c>
      <c r="C123">
        <v>108.73249299719888</v>
      </c>
      <c r="G123">
        <v>3480</v>
      </c>
      <c r="L123">
        <v>3480</v>
      </c>
      <c r="Q123">
        <v>3480</v>
      </c>
    </row>
    <row r="124" spans="1:17" x14ac:dyDescent="0.25">
      <c r="A124">
        <v>540.01</v>
      </c>
      <c r="B124">
        <v>1725</v>
      </c>
      <c r="C124">
        <v>109.15966386554622</v>
      </c>
      <c r="G124">
        <v>1725</v>
      </c>
      <c r="L124">
        <v>1725</v>
      </c>
      <c r="Q124">
        <v>1725</v>
      </c>
    </row>
    <row r="125" spans="1:17" x14ac:dyDescent="0.25">
      <c r="A125">
        <v>100.07</v>
      </c>
      <c r="B125">
        <v>4110</v>
      </c>
      <c r="C125">
        <v>109.57282913165267</v>
      </c>
      <c r="G125">
        <v>4110</v>
      </c>
      <c r="L125">
        <v>4110</v>
      </c>
      <c r="Q125">
        <v>4110</v>
      </c>
    </row>
    <row r="126" spans="1:17" x14ac:dyDescent="0.25">
      <c r="A126">
        <v>538</v>
      </c>
      <c r="B126">
        <v>1660</v>
      </c>
      <c r="C126">
        <v>110.21008403361344</v>
      </c>
      <c r="G126">
        <v>1660</v>
      </c>
      <c r="L126">
        <v>1660</v>
      </c>
      <c r="Q126">
        <v>1660</v>
      </c>
    </row>
    <row r="127" spans="1:17" x14ac:dyDescent="0.25">
      <c r="A127">
        <v>560.03</v>
      </c>
      <c r="B127">
        <v>5875</v>
      </c>
      <c r="C127">
        <v>110.29411764705883</v>
      </c>
      <c r="G127">
        <v>5875</v>
      </c>
      <c r="L127">
        <v>5875</v>
      </c>
      <c r="Q127">
        <v>5875</v>
      </c>
    </row>
    <row r="128" spans="1:17" x14ac:dyDescent="0.25">
      <c r="A128">
        <v>530</v>
      </c>
      <c r="B128">
        <v>1685</v>
      </c>
      <c r="C128">
        <v>110.85434173669468</v>
      </c>
      <c r="G128">
        <v>1685</v>
      </c>
      <c r="L128">
        <v>1685</v>
      </c>
      <c r="Q128">
        <v>1685</v>
      </c>
    </row>
    <row r="129" spans="1:18" x14ac:dyDescent="0.25">
      <c r="A129">
        <v>580</v>
      </c>
      <c r="B129">
        <v>775</v>
      </c>
      <c r="C129">
        <v>110.99089635854342</v>
      </c>
      <c r="G129">
        <v>775</v>
      </c>
      <c r="L129">
        <v>775</v>
      </c>
      <c r="Q129">
        <v>775</v>
      </c>
    </row>
    <row r="130" spans="1:18" x14ac:dyDescent="0.25">
      <c r="A130">
        <v>536</v>
      </c>
      <c r="B130">
        <v>5725</v>
      </c>
      <c r="C130">
        <v>111.77521008403362</v>
      </c>
      <c r="G130">
        <v>5725</v>
      </c>
      <c r="L130">
        <v>5725</v>
      </c>
      <c r="Q130">
        <v>5725</v>
      </c>
    </row>
    <row r="131" spans="1:18" x14ac:dyDescent="0.25">
      <c r="A131">
        <v>500.02</v>
      </c>
      <c r="B131">
        <v>4395</v>
      </c>
      <c r="C131">
        <v>111.98179271708683</v>
      </c>
      <c r="G131">
        <v>4395</v>
      </c>
      <c r="L131">
        <v>4395</v>
      </c>
      <c r="Q131">
        <v>4395</v>
      </c>
    </row>
    <row r="132" spans="1:18" x14ac:dyDescent="0.25">
      <c r="A132">
        <v>1</v>
      </c>
      <c r="B132">
        <v>3275</v>
      </c>
      <c r="C132">
        <v>112.21638655462185</v>
      </c>
      <c r="G132">
        <v>3275</v>
      </c>
      <c r="L132">
        <v>3275</v>
      </c>
      <c r="Q132">
        <v>3275</v>
      </c>
    </row>
    <row r="133" spans="1:18" x14ac:dyDescent="0.25">
      <c r="A133">
        <v>115</v>
      </c>
      <c r="B133">
        <v>2445</v>
      </c>
      <c r="C133">
        <v>112.85014005602241</v>
      </c>
      <c r="G133">
        <v>2445</v>
      </c>
      <c r="L133">
        <v>2445</v>
      </c>
      <c r="Q133">
        <v>2445</v>
      </c>
    </row>
    <row r="134" spans="1:18" x14ac:dyDescent="0.25">
      <c r="A134">
        <v>140.03</v>
      </c>
      <c r="B134">
        <v>3565</v>
      </c>
      <c r="C134">
        <v>113.65196078431373</v>
      </c>
      <c r="G134">
        <v>3565</v>
      </c>
      <c r="L134">
        <v>3565</v>
      </c>
      <c r="Q134">
        <v>3565</v>
      </c>
    </row>
    <row r="135" spans="1:18" x14ac:dyDescent="0.25">
      <c r="A135">
        <v>140.02000000000001</v>
      </c>
      <c r="B135">
        <v>4870</v>
      </c>
      <c r="C135">
        <v>114.6953781512605</v>
      </c>
      <c r="G135">
        <v>4870</v>
      </c>
      <c r="L135">
        <v>4870</v>
      </c>
      <c r="Q135">
        <v>4870</v>
      </c>
    </row>
    <row r="136" spans="1:18" x14ac:dyDescent="0.25">
      <c r="A136">
        <v>7</v>
      </c>
      <c r="B136">
        <v>2925</v>
      </c>
      <c r="C136">
        <v>115.33613445378151</v>
      </c>
      <c r="H136">
        <v>2925</v>
      </c>
      <c r="L136">
        <v>2925</v>
      </c>
      <c r="Q136">
        <v>2925</v>
      </c>
    </row>
    <row r="137" spans="1:18" x14ac:dyDescent="0.25">
      <c r="A137">
        <v>100.01</v>
      </c>
      <c r="B137">
        <v>3270</v>
      </c>
      <c r="C137">
        <v>118.1827731092437</v>
      </c>
      <c r="H137">
        <v>3270</v>
      </c>
      <c r="L137">
        <v>3270</v>
      </c>
      <c r="Q137">
        <v>3270</v>
      </c>
    </row>
    <row r="138" spans="1:18" x14ac:dyDescent="0.25">
      <c r="A138">
        <v>142.02000000000001</v>
      </c>
      <c r="B138">
        <v>4540</v>
      </c>
      <c r="C138">
        <v>121.8032212885154</v>
      </c>
      <c r="H138">
        <v>4540</v>
      </c>
      <c r="M138">
        <v>4540</v>
      </c>
      <c r="Q138">
        <v>4540</v>
      </c>
    </row>
    <row r="139" spans="1:18" x14ac:dyDescent="0.25">
      <c r="A139">
        <v>537.02</v>
      </c>
      <c r="B139">
        <v>2680</v>
      </c>
      <c r="C139">
        <v>123.63095238095238</v>
      </c>
      <c r="H139">
        <v>2680</v>
      </c>
      <c r="M139">
        <v>2680</v>
      </c>
      <c r="Q139">
        <v>2680</v>
      </c>
    </row>
    <row r="140" spans="1:18" x14ac:dyDescent="0.25">
      <c r="A140">
        <v>100.02</v>
      </c>
      <c r="B140">
        <v>1100</v>
      </c>
      <c r="C140">
        <v>124.79691876750701</v>
      </c>
      <c r="H140">
        <v>1100</v>
      </c>
      <c r="M140">
        <v>1100</v>
      </c>
      <c r="Q140">
        <v>1100</v>
      </c>
    </row>
    <row r="141" spans="1:18" x14ac:dyDescent="0.25">
      <c r="A141">
        <v>522.02</v>
      </c>
      <c r="B141">
        <v>4315</v>
      </c>
      <c r="C141">
        <v>125.17156862745098</v>
      </c>
      <c r="H141">
        <v>4315</v>
      </c>
      <c r="M141">
        <v>4315</v>
      </c>
      <c r="R141">
        <v>4315</v>
      </c>
    </row>
    <row r="142" spans="1:18" x14ac:dyDescent="0.25">
      <c r="A142">
        <v>103</v>
      </c>
      <c r="B142">
        <v>2485</v>
      </c>
      <c r="C142">
        <v>125.3921568627451</v>
      </c>
      <c r="H142">
        <v>2485</v>
      </c>
      <c r="M142">
        <v>2485</v>
      </c>
      <c r="R142">
        <v>2485</v>
      </c>
    </row>
    <row r="143" spans="1:18" x14ac:dyDescent="0.25">
      <c r="A143">
        <v>100.06</v>
      </c>
      <c r="B143">
        <v>2390</v>
      </c>
      <c r="C143">
        <v>125.46568627450981</v>
      </c>
      <c r="H143">
        <v>2390</v>
      </c>
      <c r="M143">
        <v>2390</v>
      </c>
      <c r="R143">
        <v>2390</v>
      </c>
    </row>
    <row r="144" spans="1:18" x14ac:dyDescent="0.25">
      <c r="A144">
        <v>500.07</v>
      </c>
      <c r="B144">
        <v>3460</v>
      </c>
      <c r="C144">
        <v>125.70378151260505</v>
      </c>
      <c r="H144">
        <v>3460</v>
      </c>
      <c r="M144">
        <v>3460</v>
      </c>
      <c r="R144">
        <v>3460</v>
      </c>
    </row>
    <row r="145" spans="1:18" x14ac:dyDescent="0.25">
      <c r="A145">
        <v>110.02</v>
      </c>
      <c r="B145">
        <v>4425</v>
      </c>
      <c r="C145">
        <v>125.86834733893558</v>
      </c>
      <c r="H145">
        <v>4425</v>
      </c>
      <c r="M145">
        <v>4425</v>
      </c>
      <c r="R145">
        <v>4425</v>
      </c>
    </row>
    <row r="146" spans="1:18" x14ac:dyDescent="0.25">
      <c r="A146">
        <v>11</v>
      </c>
      <c r="B146">
        <v>5755</v>
      </c>
      <c r="C146">
        <v>127.24439775910363</v>
      </c>
      <c r="H146">
        <v>5755</v>
      </c>
      <c r="M146">
        <v>5755</v>
      </c>
      <c r="R146">
        <v>5755</v>
      </c>
    </row>
    <row r="147" spans="1:18" x14ac:dyDescent="0.25">
      <c r="A147">
        <v>101.02</v>
      </c>
      <c r="B147">
        <v>3475</v>
      </c>
      <c r="C147">
        <v>128.7920168067227</v>
      </c>
      <c r="H147">
        <v>3475</v>
      </c>
      <c r="M147">
        <v>3475</v>
      </c>
      <c r="R147">
        <v>3475</v>
      </c>
    </row>
    <row r="148" spans="1:18" x14ac:dyDescent="0.25">
      <c r="A148">
        <v>110.04</v>
      </c>
      <c r="B148">
        <v>3605</v>
      </c>
      <c r="C148">
        <v>129.92296918767508</v>
      </c>
      <c r="H148">
        <v>3605</v>
      </c>
      <c r="M148">
        <v>3605</v>
      </c>
      <c r="R148">
        <v>3605</v>
      </c>
    </row>
    <row r="149" spans="1:18" x14ac:dyDescent="0.25">
      <c r="A149">
        <v>521.02</v>
      </c>
      <c r="B149">
        <v>2360</v>
      </c>
      <c r="C149">
        <v>131.40406162464987</v>
      </c>
      <c r="H149">
        <v>2360</v>
      </c>
      <c r="M149">
        <v>2360</v>
      </c>
      <c r="R149">
        <v>2360</v>
      </c>
    </row>
    <row r="150" spans="1:18" x14ac:dyDescent="0.25">
      <c r="A150">
        <v>522.01</v>
      </c>
      <c r="B150">
        <v>3940</v>
      </c>
      <c r="C150">
        <v>132.38095238095238</v>
      </c>
      <c r="H150">
        <v>3940</v>
      </c>
      <c r="M150">
        <v>3940</v>
      </c>
      <c r="R150">
        <v>3940</v>
      </c>
    </row>
    <row r="151" spans="1:18" x14ac:dyDescent="0.25">
      <c r="A151">
        <v>537.01</v>
      </c>
      <c r="B151">
        <v>2520</v>
      </c>
      <c r="C151">
        <v>132.56652661064425</v>
      </c>
      <c r="H151">
        <v>2520</v>
      </c>
      <c r="M151">
        <v>2520</v>
      </c>
      <c r="R151">
        <v>2520</v>
      </c>
    </row>
    <row r="152" spans="1:18" x14ac:dyDescent="0.25">
      <c r="A152">
        <v>521.01</v>
      </c>
      <c r="B152">
        <v>3340</v>
      </c>
      <c r="C152">
        <v>133.72899159663865</v>
      </c>
      <c r="H152">
        <v>3340</v>
      </c>
      <c r="M152">
        <v>3340</v>
      </c>
      <c r="R152">
        <v>3340</v>
      </c>
    </row>
    <row r="153" spans="1:18" x14ac:dyDescent="0.25">
      <c r="A153">
        <v>150</v>
      </c>
      <c r="B153">
        <v>5845</v>
      </c>
      <c r="C153">
        <v>136.79271708683473</v>
      </c>
      <c r="H153">
        <v>5845</v>
      </c>
      <c r="M153">
        <v>5845</v>
      </c>
      <c r="R153">
        <v>5845</v>
      </c>
    </row>
    <row r="154" spans="1:18" x14ac:dyDescent="0.25">
      <c r="A154">
        <v>110.05</v>
      </c>
      <c r="B154">
        <v>4445</v>
      </c>
      <c r="C154">
        <v>136.92927170868347</v>
      </c>
      <c r="H154">
        <v>4445</v>
      </c>
      <c r="M154">
        <v>4445</v>
      </c>
      <c r="R154">
        <v>4445</v>
      </c>
    </row>
    <row r="155" spans="1:18" x14ac:dyDescent="0.25">
      <c r="A155">
        <v>100.08</v>
      </c>
      <c r="B155">
        <v>3180</v>
      </c>
      <c r="C155">
        <v>138.03221288515405</v>
      </c>
      <c r="H155">
        <v>3180</v>
      </c>
      <c r="M155">
        <v>3180</v>
      </c>
      <c r="R155">
        <v>3180</v>
      </c>
    </row>
    <row r="156" spans="1:18" x14ac:dyDescent="0.25">
      <c r="A156">
        <v>520.01</v>
      </c>
      <c r="B156">
        <v>1650</v>
      </c>
      <c r="C156">
        <v>139.04061624649859</v>
      </c>
      <c r="H156">
        <v>1650</v>
      </c>
      <c r="M156">
        <v>1650</v>
      </c>
      <c r="R156">
        <v>1650</v>
      </c>
    </row>
    <row r="157" spans="1:18" x14ac:dyDescent="0.25">
      <c r="A157">
        <v>570</v>
      </c>
      <c r="B157">
        <v>3045</v>
      </c>
      <c r="C157">
        <v>140.88235294117646</v>
      </c>
      <c r="H157">
        <v>3045</v>
      </c>
      <c r="M157">
        <v>3045</v>
      </c>
      <c r="R157">
        <v>3045</v>
      </c>
    </row>
    <row r="158" spans="1:18" x14ac:dyDescent="0.25">
      <c r="A158">
        <v>503</v>
      </c>
      <c r="B158">
        <v>2850</v>
      </c>
      <c r="C158">
        <v>142.4859943977591</v>
      </c>
      <c r="H158">
        <v>2850</v>
      </c>
      <c r="M158">
        <v>2850</v>
      </c>
      <c r="R158">
        <v>2850</v>
      </c>
    </row>
    <row r="159" spans="1:18" x14ac:dyDescent="0.25">
      <c r="A159">
        <v>500.05</v>
      </c>
      <c r="B159">
        <v>4340</v>
      </c>
      <c r="C159">
        <v>145.00350140056022</v>
      </c>
      <c r="H159">
        <v>4340</v>
      </c>
      <c r="M159">
        <v>4340</v>
      </c>
      <c r="R159">
        <v>4340</v>
      </c>
    </row>
    <row r="160" spans="1:18" x14ac:dyDescent="0.25">
      <c r="A160">
        <v>10</v>
      </c>
      <c r="B160">
        <v>4440</v>
      </c>
      <c r="C160">
        <v>150.79481792717087</v>
      </c>
      <c r="H160">
        <v>4440</v>
      </c>
      <c r="M160">
        <v>4440</v>
      </c>
      <c r="R160">
        <v>4440</v>
      </c>
    </row>
    <row r="161" spans="1:19" x14ac:dyDescent="0.25">
      <c r="A161">
        <v>5</v>
      </c>
      <c r="B161">
        <v>4195</v>
      </c>
      <c r="C161">
        <v>151.50560224089637</v>
      </c>
      <c r="H161">
        <v>4195</v>
      </c>
      <c r="M161">
        <v>4195</v>
      </c>
      <c r="R161">
        <v>4195</v>
      </c>
    </row>
    <row r="162" spans="1:19" x14ac:dyDescent="0.25">
      <c r="A162">
        <v>9</v>
      </c>
      <c r="B162">
        <v>2410</v>
      </c>
      <c r="C162">
        <v>154.50280112044817</v>
      </c>
      <c r="H162">
        <v>2410</v>
      </c>
      <c r="M162">
        <v>2410</v>
      </c>
      <c r="R162">
        <v>2410</v>
      </c>
    </row>
    <row r="163" spans="1:19" x14ac:dyDescent="0.25">
      <c r="A163">
        <v>520.02</v>
      </c>
      <c r="B163">
        <v>1620</v>
      </c>
      <c r="C163">
        <v>159.89495798319328</v>
      </c>
      <c r="H163">
        <v>1620</v>
      </c>
      <c r="M163">
        <v>1620</v>
      </c>
      <c r="R163">
        <v>1620</v>
      </c>
    </row>
    <row r="164" spans="1:19" x14ac:dyDescent="0.25">
      <c r="A164">
        <v>510.01</v>
      </c>
      <c r="B164">
        <v>5720</v>
      </c>
      <c r="C164">
        <v>160.65826330532212</v>
      </c>
      <c r="H164">
        <v>5720</v>
      </c>
      <c r="M164">
        <v>5720</v>
      </c>
      <c r="R164">
        <v>5720</v>
      </c>
    </row>
    <row r="165" spans="1:19" x14ac:dyDescent="0.25">
      <c r="A165">
        <v>8</v>
      </c>
      <c r="B165">
        <v>2260</v>
      </c>
      <c r="C165">
        <v>180.33613445378151</v>
      </c>
      <c r="H165">
        <v>2260</v>
      </c>
      <c r="M165">
        <v>2260</v>
      </c>
      <c r="R165">
        <v>2260</v>
      </c>
    </row>
    <row r="166" spans="1:19" x14ac:dyDescent="0.25">
      <c r="A166">
        <v>510.02</v>
      </c>
      <c r="B166">
        <v>5255</v>
      </c>
      <c r="C166">
        <v>242.56652661064425</v>
      </c>
      <c r="H166">
        <v>5255</v>
      </c>
      <c r="M166">
        <v>5255</v>
      </c>
      <c r="R166">
        <v>5255</v>
      </c>
    </row>
    <row r="167" spans="1:19" x14ac:dyDescent="0.25">
      <c r="A167">
        <v>0</v>
      </c>
      <c r="B167">
        <v>514200</v>
      </c>
      <c r="F167">
        <f>SUM(F4:F166)</f>
        <v>141690</v>
      </c>
      <c r="G167">
        <f>SUM(G4:G166)</f>
        <v>264255</v>
      </c>
      <c r="H167">
        <f>SUM(H4:H166)</f>
        <v>107840</v>
      </c>
      <c r="I167">
        <f>SUM(F167:H167)</f>
        <v>513785</v>
      </c>
      <c r="K167">
        <f>SUM(K4:K166)</f>
        <v>102970</v>
      </c>
      <c r="L167">
        <f>SUM(L4:L166)</f>
        <v>309170</v>
      </c>
      <c r="M167">
        <f>SUM(M4:M166)</f>
        <v>101645</v>
      </c>
      <c r="N167">
        <f>SUM(K167:M167)</f>
        <v>513785</v>
      </c>
      <c r="P167">
        <f>SUM(P4:P166)</f>
        <v>71100</v>
      </c>
      <c r="Q167">
        <f>SUM(Q4:Q166)</f>
        <v>349360</v>
      </c>
      <c r="R167">
        <f>SUM(R4:R166)</f>
        <v>93325</v>
      </c>
      <c r="S167">
        <f>SUM(P167:R167)</f>
        <v>513785</v>
      </c>
    </row>
    <row r="168" spans="1:19" x14ac:dyDescent="0.25">
      <c r="F168">
        <f>F167/I167</f>
        <v>0.27577683272185838</v>
      </c>
      <c r="G168">
        <f>G167/I167</f>
        <v>0.51432992399544553</v>
      </c>
      <c r="H168">
        <f>H167/I167</f>
        <v>0.20989324328269607</v>
      </c>
      <c r="K168">
        <f>K167/N167</f>
        <v>0.20041457029691409</v>
      </c>
      <c r="L168">
        <f>L167/N167</f>
        <v>0.60174975914049655</v>
      </c>
      <c r="M168">
        <f>M167/N167</f>
        <v>0.19783567056258941</v>
      </c>
      <c r="P168">
        <f>P167/S167</f>
        <v>0.13838473291357281</v>
      </c>
      <c r="Q168">
        <f>Q167/S167</f>
        <v>0.67997314051597457</v>
      </c>
      <c r="R168">
        <f>R167/S167</f>
        <v>0.18164212657045262</v>
      </c>
    </row>
  </sheetData>
  <sortState xmlns:xlrd2="http://schemas.microsoft.com/office/spreadsheetml/2017/richdata2" ref="A4:C176">
    <sortCondition ref="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17C1-30F9-4BF8-89FF-4061A9A8FF3B}">
  <dimension ref="A1:E8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>
        <v>2001</v>
      </c>
    </row>
    <row r="4" spans="1:5" x14ac:dyDescent="0.25">
      <c r="C4" t="s">
        <v>7</v>
      </c>
      <c r="D4" t="s">
        <v>8</v>
      </c>
      <c r="E4" t="s">
        <v>9</v>
      </c>
    </row>
    <row r="5" spans="1:5" x14ac:dyDescent="0.25">
      <c r="B5" t="s">
        <v>5</v>
      </c>
      <c r="C5">
        <v>0.27577683272185838</v>
      </c>
      <c r="D5">
        <v>0.51432992399544553</v>
      </c>
      <c r="E5">
        <v>0.20989324328269607</v>
      </c>
    </row>
    <row r="6" spans="1:5" x14ac:dyDescent="0.25">
      <c r="B6" t="s">
        <v>4</v>
      </c>
      <c r="C6">
        <v>0.20041457029691409</v>
      </c>
      <c r="D6">
        <v>0.60174975914049655</v>
      </c>
      <c r="E6">
        <v>0.19783567056258941</v>
      </c>
    </row>
    <row r="7" spans="1:5" x14ac:dyDescent="0.25">
      <c r="B7" t="s">
        <v>6</v>
      </c>
      <c r="C7">
        <v>0.13838473291357281</v>
      </c>
      <c r="D7">
        <v>0.67997314051597457</v>
      </c>
      <c r="E7">
        <v>0.18164212657045262</v>
      </c>
    </row>
    <row r="8" spans="1:5" x14ac:dyDescent="0.25">
      <c r="C8">
        <f>AVERAGE(C5:C7)</f>
        <v>0.20485871197744843</v>
      </c>
      <c r="D8">
        <f>AVERAGE(D5:D7)</f>
        <v>0.59868427455063888</v>
      </c>
      <c r="E8">
        <f>AVERAGE(E5:E7)</f>
        <v>0.19645701347191269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stan_</dc:creator>
  <cp:lastModifiedBy>stan_</cp:lastModifiedBy>
  <dcterms:created xsi:type="dcterms:W3CDTF">2021-01-27T12:11:08Z</dcterms:created>
  <dcterms:modified xsi:type="dcterms:W3CDTF">2021-01-28T22:57:41Z</dcterms:modified>
</cp:coreProperties>
</file>