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6CE404A1-0A23-48FE-A601-566B3FDF39FA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8" i="2" l="1"/>
  <c r="P178" i="2"/>
  <c r="O178" i="2"/>
  <c r="L178" i="2"/>
  <c r="K178" i="2"/>
  <c r="J178" i="2"/>
  <c r="E178" i="2"/>
  <c r="F178" i="2"/>
  <c r="G178" i="2"/>
  <c r="H178" i="2" l="1"/>
  <c r="E176" i="1"/>
  <c r="E175" i="1"/>
  <c r="E174" i="1"/>
  <c r="E173" i="1"/>
  <c r="E172" i="1"/>
  <c r="E171" i="1"/>
  <c r="E170" i="1"/>
  <c r="E169" i="1"/>
  <c r="E168" i="1"/>
  <c r="E8" i="3" l="1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179" i="2" l="1"/>
  <c r="M178" i="2"/>
  <c r="L179" i="2" s="1"/>
  <c r="R178" i="2"/>
  <c r="P179" i="2" s="1"/>
  <c r="F179" i="2" l="1"/>
  <c r="E179" i="2"/>
  <c r="J179" i="2"/>
  <c r="K179" i="2"/>
  <c r="O179" i="2"/>
  <c r="Q179" i="2"/>
</calcChain>
</file>

<file path=xl/sharedStrings.xml><?xml version="1.0" encoding="utf-8"?>
<sst xmlns="http://schemas.openxmlformats.org/spreadsheetml/2006/main" count="377" uniqueCount="188">
  <si>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</si>
  <si>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</si>
  <si>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</si>
  <si>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</si>
  <si>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</si>
  <si>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</si>
  <si>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</si>
  <si>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</si>
  <si>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</si>
  <si>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</si>
  <si>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 xml:space="preserve">  Number of total income recipients aged 15 years and over in private households - 25% sample data</t>
  </si>
  <si>
    <t xml:space="preserve">    Average total income in 2015 among recipients ($)</t>
  </si>
  <si>
    <t>x</t>
  </si>
  <si>
    <t>Winnipeg (602)   00000 (  3.3%) (  4.0%)</t>
  </si>
  <si>
    <t>0001.00 (6020001.00)   00000 (  3.8%) (  2.4%)</t>
  </si>
  <si>
    <t>0002.00 (6020002.00)   00000 (  2.5%) (  3.9%)</t>
  </si>
  <si>
    <t>0003.00 (6020003.00)   00000 (  4.5%) (  3.0%)</t>
  </si>
  <si>
    <t>0004.01 (6020004.01)   00000 (  2.5%) (  3.5%)</t>
  </si>
  <si>
    <t>0004.02 (6020004.02)   00000 (  5.6%) (  3.0%)</t>
  </si>
  <si>
    <t>0005.00 (6020005.00)   00000 (  4.4%) (  1.1%)</t>
  </si>
  <si>
    <t>0006.00 (6020006.00)   00000 (  3.3%) (  4.4%)</t>
  </si>
  <si>
    <t>0007.00 (6020007.00)   00000 (  3.4%) (  3.8%)</t>
  </si>
  <si>
    <t>0008.00 (6020008.00)   00000 (  1.7%) (  2.4%)</t>
  </si>
  <si>
    <t>0009.00 (6020009.00)   00000 (  1.3%) (  1.9%)</t>
  </si>
  <si>
    <t>0010.00 (6020010.00)   00000 (  2.6%) (  1.7%)</t>
  </si>
  <si>
    <t>0011.00 (6020011.00)   00000 (  4.3%) (  5.8%)</t>
  </si>
  <si>
    <t>0012.00 (6020012.00)   00001 (  4.9%) (  6.4%)</t>
  </si>
  <si>
    <t>0013.00 (6020013.00)   02200 ( 20.0%) (  5.5%)</t>
  </si>
  <si>
    <t>0014.00 (6020014.00)   00101 (  6.2%) (  7.4%)</t>
  </si>
  <si>
    <t>0015.00 (6020015.00)   00101 (  6.8%) (  7.9%)</t>
  </si>
  <si>
    <t>0016.00 (6020016.00)   00001 (  6.1%) (  7.4%)</t>
  </si>
  <si>
    <t>0017.00 (6020017.00)   00000 (  4.1%) (  5.4%)</t>
  </si>
  <si>
    <t>0018.00 (6020018.00)   00000 (  3.1%) (  5.2%)</t>
  </si>
  <si>
    <t>0019.00 (6020019.00)   00000 (  2.1%) (  3.7%)</t>
  </si>
  <si>
    <t>0020.00 (6020020.00)   00000 (  2.1%) (  4.1%)</t>
  </si>
  <si>
    <t>0021.00 (6020021.00)   00001 (  5.5%) (  6.5%)</t>
  </si>
  <si>
    <t>0022.00 (6020022.00)   00101 (  7.3%) (  8.9%)</t>
  </si>
  <si>
    <t>0023.00 (6020023.00)   00100 (  7.8%) (  6.3%)</t>
  </si>
  <si>
    <t>0024.00 (6020024.00)   01101 ( 12.8%) (  8.6%)</t>
  </si>
  <si>
    <t>0025.00 (6020025.00)   01101 ( 11.7%) (  8.4%)</t>
  </si>
  <si>
    <t>0026.00 (6020026.00)   00111 (  5.7%) ( 13.2%)</t>
  </si>
  <si>
    <t>0027.00 (6020027.00)   00001 (  4.8%) (  8.4%)</t>
  </si>
  <si>
    <t>0028.00 (6020028.00)   00111 (  3.3%) ( 10.0%)</t>
  </si>
  <si>
    <t>0029.00 (6020029.00)   00000 (  3.3%) (  6.4%)</t>
  </si>
  <si>
    <t>0030.00 (6020030.00)   00000 (  2.2%) (  3.7%)</t>
  </si>
  <si>
    <t>0031.00 (6020031.00)   00000 (  3.8%) (  2.0%)</t>
  </si>
  <si>
    <t>0032.00 (6020032.00)   00000 (  3.5%) (  5.6%)</t>
  </si>
  <si>
    <t>0033.00 (6020033.00)   00101 (  3.4%) (  9.3%)</t>
  </si>
  <si>
    <t>0034.00 (6020034.00)   00111 (  8.6%) ( 13.1%)</t>
  </si>
  <si>
    <t>0035.00 (6020035.00)   00111 (  9.0%) ( 10.2%)</t>
  </si>
  <si>
    <t>0036.00 (6020036.00)   00111 (  9.4%) ( 13.2%)</t>
  </si>
  <si>
    <t>0037.00 (6020037.00)   00000 (  3.5%) (  6.4%)</t>
  </si>
  <si>
    <t>0038.00 (6020038.00)   00000 (  4.4%) (  6.2%)</t>
  </si>
  <si>
    <t>0039.00 (6020039.00)   00001 (  3.4%) (  8.1%)</t>
  </si>
  <si>
    <t>0040.00 (6020040.00)   00000 (  2.0%) (  5.5%)</t>
  </si>
  <si>
    <t>0041.00 (6020041.00)   00001 (  3.8%) (  5.9%)</t>
  </si>
  <si>
    <t>0042.00 (6020042.00)   00101 (  3.9%) (  6.4%)</t>
  </si>
  <si>
    <t>0043.00 (6020043.00)   00112 (  5.6%) ( 15.2%)</t>
  </si>
  <si>
    <t>0044.00 (6020044.00)   00000 (  3.2%) (  5.2%)</t>
  </si>
  <si>
    <t>0045.00 (6020045.00)   00001 (  3.5%) (  5.3%)</t>
  </si>
  <si>
    <t>0046.00 (6020046.00)   00000 (  4.0%) (  4.9%)</t>
  </si>
  <si>
    <t>0047.00 (6020047.00)   00000 (  3.3%) (  4.4%)</t>
  </si>
  <si>
    <t>0048.00 (6020048.00)   00000 (  2.3%) (  3.0%)</t>
  </si>
  <si>
    <t>0049.00 (6020049.00)   00000 (  2.4%) (  1.5%)</t>
  </si>
  <si>
    <t>0050.01 (6020050.01)   00000 (  3.4%) (  5.5%)</t>
  </si>
  <si>
    <t>0050.02 (6020050.02)   00000 (  3.3%) (  2.2%)</t>
  </si>
  <si>
    <t>0051.01 (6020051.01)   00000 (  1.2%) (  0.5%)</t>
  </si>
  <si>
    <t>0051.02 (6020051.02)   00000 (  1.5%) (  0.9%)</t>
  </si>
  <si>
    <t>0051.03 (6020051.03)   00000 (  2.0%) (  3.5%)</t>
  </si>
  <si>
    <t>0052.00 (6020052.00)   09999 (    x ) (    x )</t>
  </si>
  <si>
    <t>0100.01 (6020100.01)   00000 (  1.4%) (  2.2%)</t>
  </si>
  <si>
    <t>0100.02 (6020100.02)   00000 (  1.7%) (  2.8%)</t>
  </si>
  <si>
    <t>0100.05 (6020100.05)   00000 (  3.5%) (  4.8%)</t>
  </si>
  <si>
    <t>0100.06 (6020100.06)   00000 (  2.1%) (  2.0%)</t>
  </si>
  <si>
    <t>0100.07 (6020100.07)   00000 (  5.1%) (  3.1%)</t>
  </si>
  <si>
    <t>0100.08 (6020100.08)   00000 (  2.2%) (  2.3%)</t>
  </si>
  <si>
    <t>0101.01 (6020101.01)   00000 (  2.3%) (  2.3%)</t>
  </si>
  <si>
    <t>0101.02 (6020101.02)   00000 (  5.1%) (  3.2%)</t>
  </si>
  <si>
    <t>0102.01 (6020102.01)   00000 (  3.0%) (  4.2%)</t>
  </si>
  <si>
    <t>0102.02 (6020102.02)   00000 (  2.6%) (  4.6%)</t>
  </si>
  <si>
    <t>0102.03 (6020102.03)   00000 (  2.3%) (  3.0%)</t>
  </si>
  <si>
    <t>0102.04 (6020102.04)   00000 (  5.2%) (  4.9%)</t>
  </si>
  <si>
    <t>0103.00 (6020103.00)   00000 (  2.9%) (  3.4%)</t>
  </si>
  <si>
    <t>0104.00 (6020104.00)   00000 (  3.2%) (  4.5%)</t>
  </si>
  <si>
    <t>0105.00 (6020105.00)   00000 (  3.7%) (  4.4%)</t>
  </si>
  <si>
    <t>0110.01 (6020110.01)   00000 (  2.6%) (  2.8%)</t>
  </si>
  <si>
    <t>0110.02 (6020110.02)   00000 (  1.7%) (  2.5%)</t>
  </si>
  <si>
    <t>0110.04 (6020110.04)   00000 (  1.7%) (  2.8%)</t>
  </si>
  <si>
    <t>0110.06 (6020110.06)   00000 (  1.5%) (  3.6%)</t>
  </si>
  <si>
    <t>0110.07 (6020110.07)   00000 (  1.4%) (  1.5%)</t>
  </si>
  <si>
    <t>0111.00 (6020111.00)   00000 (  1.2%) (  4.3%)</t>
  </si>
  <si>
    <t>0112.01 (6020112.01)   00000 (  2.6%) (  6.4%)</t>
  </si>
  <si>
    <t>0112.02 (6020112.02)   00000 (  4.0%) (  5.5%)</t>
  </si>
  <si>
    <t>0113.00 (6020113.00)   00000 (  4.3%) (  7.1%)</t>
  </si>
  <si>
    <t>0114.00 (6020114.00)   00001 (  5.0%) (  8.1%)</t>
  </si>
  <si>
    <t>0115.00 (6020115.00)   00000 (  2.1%) (  5.7%)</t>
  </si>
  <si>
    <t>0116.00 (6020116.00)   00001 (  7.3%) (  8.1%)</t>
  </si>
  <si>
    <t>0117.00 (6020117.00)   00000 (  7.1%) (  7.1%)</t>
  </si>
  <si>
    <t>0120.01 (6020120.01)   00000 (  1.6%) (  2.8%)</t>
  </si>
  <si>
    <t>0120.02 (6020120.02)   00000 (  1.7%) (  3.5%)</t>
  </si>
  <si>
    <t>0120.03 (6020120.03)   00000 (  2.9%) (  5.3%)</t>
  </si>
  <si>
    <t>0121.00 (6020121.00)   00000 (  2.4%) (  2.5%)</t>
  </si>
  <si>
    <t>0122.01 (6020122.01)   00000 (  3.2%) (  5.7%)</t>
  </si>
  <si>
    <t>0122.02 (6020122.02)   00000 (  1.3%) (  4.6%)</t>
  </si>
  <si>
    <t>0123.00 (6020123.00)   00000 (  2.5%) (  4.1%)</t>
  </si>
  <si>
    <t>0130.01 (6020130.01)   00000 (  2.5%) (  3.9%)</t>
  </si>
  <si>
    <t>0130.02 (6020130.02)   00000 (  6.0%) (  4.5%)</t>
  </si>
  <si>
    <t>0131.00 (6020131.00)   00001 (  3.4%) (  7.8%)</t>
  </si>
  <si>
    <t>0132.00 (6020132.00)   00000 (  1.5%) (  5.2%)</t>
  </si>
  <si>
    <t>0133.00 (6020133.00)   00000 (  2.8%) (  6.7%)</t>
  </si>
  <si>
    <t>0134.00 (6020134.00)   00000 (  2.7%) (  5.3%)</t>
  </si>
  <si>
    <t>0140.01 (6020140.01)   00000 (  1.8%) (  1.5%)</t>
  </si>
  <si>
    <t>0140.02 (6020140.02)   00000 (  1.7%) (  3.0%)</t>
  </si>
  <si>
    <t>0140.03 (6020140.03)   00000 (  3.3%) (  2.0%)</t>
  </si>
  <si>
    <t>0141.01 (6020141.01)   00000 (  2.0%) (  4.1%)</t>
  </si>
  <si>
    <t>0141.02 (6020141.02)   00000 (  2.7%) (  5.4%)</t>
  </si>
  <si>
    <t>0142.01 (6020142.01)   00000 (  3.4%) (  3.5%)</t>
  </si>
  <si>
    <t>0142.02 (6020142.02)   00000 (  1.2%) (  3.6%)</t>
  </si>
  <si>
    <t>0142.03 (6020142.03)   00000 (  5.3%) (  3.3%)</t>
  </si>
  <si>
    <t>0142.04 (6020142.04)   00000 (  1.5%) (  5.0%)</t>
  </si>
  <si>
    <t>0150.01 (6020150.01)   00000 (  1.4%) (  3.4%)</t>
  </si>
  <si>
    <t>0150.02 (6020150.02)   00000 (  1.4%) (  2.9%)</t>
  </si>
  <si>
    <t>0160.00 (6020160.00)   00000 (  3.4%) (  5.4%)</t>
  </si>
  <si>
    <t>0161.01 (6020161.01)   01212 ( 10.3%) ( 10.6%)</t>
  </si>
  <si>
    <t>0161.02 (6020161.02)   00000 (  3.9%) (  5.6%)</t>
  </si>
  <si>
    <t>0500.01 (6020500.01)   00100 (  3.4%) (  2.5%)</t>
  </si>
  <si>
    <t>0500.02 (6020500.02)   00000 (  2.7%) (  1.5%)</t>
  </si>
  <si>
    <t>0500.04 (6020500.04)   00000 (  2.3%) (  4.4%)</t>
  </si>
  <si>
    <t>0500.06 (6020500.06)   00000 (  3.9%) (  3.4%)</t>
  </si>
  <si>
    <t>0500.07 (6020500.07)   00000 (  1.3%) (  1.2%)</t>
  </si>
  <si>
    <t>0500.08 (6020500.08)   00000 (  1.3%) (  0.0%)</t>
  </si>
  <si>
    <t>0500.09 (6020500.09)   00000 (  0.7%) (  0.3%)</t>
  </si>
  <si>
    <t>0501.01 (6020501.01)   00000 (  3.1%) (  4.4%)</t>
  </si>
  <si>
    <t>0501.02 (6020501.02)   00000 (  1.7%) (  4.2%)</t>
  </si>
  <si>
    <t>0501.03 (6020501.03)   00000 (  3.9%) (  2.8%)</t>
  </si>
  <si>
    <t>0502.00 (6020502.00)   00000 (  2.7%) (  2.0%)</t>
  </si>
  <si>
    <t>0503.00 (6020503.00)   00000 (  1.7%) (  0.0%)</t>
  </si>
  <si>
    <t>0510.02 (6020510.02)   00000 (  5.7%) (  2.2%)</t>
  </si>
  <si>
    <t>0510.03 (6020510.03)   00000 (  5.1%) (  2.7%)</t>
  </si>
  <si>
    <t>0510.06 (6020510.06)   00000 (  1.2%) (  1.0%)</t>
  </si>
  <si>
    <t>0520.02 (6020520.02)   00000 (  1.5%) (  0.5%)</t>
  </si>
  <si>
    <t>0520.03 (6020520.03)   00000 (  2.2%) (  3.5%)</t>
  </si>
  <si>
    <t>0520.04 (6020520.04)   01000 ( 10.9%) (  1.4%)</t>
  </si>
  <si>
    <t>0520.05 (6020520.05)   00000 (  1.2%) (  4.1%)</t>
  </si>
  <si>
    <t>0521.01 (6020521.01)   00000 (  1.4%) (  3.3%)</t>
  </si>
  <si>
    <t>0521.02 (6020521.02)   00000 (  5.1%) (  2.7%)</t>
  </si>
  <si>
    <t>0522.01 (6020522.01)   00000 (  4.8%) (  4.0%)</t>
  </si>
  <si>
    <t>0522.02 (6020522.02)   00000 (  1.7%) (  1.8%)</t>
  </si>
  <si>
    <t>0530.00 (6020530.00)   00000 (  2.9%) (  3.7%)</t>
  </si>
  <si>
    <t>0531.00 (6020531.00)   00000 (  2.7%) (  4.0%)</t>
  </si>
  <si>
    <t>0532.00 (6020532.00)   00000 (  3.2%) (  3.2%)</t>
  </si>
  <si>
    <t>0533.00 (6020533.00)   00000 (  7.0%) (  3.5%)</t>
  </si>
  <si>
    <t>0534.00 (6020534.00)   00000 (  2.8%) (  4.8%)</t>
  </si>
  <si>
    <t>0535.00 (6020535.00)   00000 (  3.8%) (  1.9%)</t>
  </si>
  <si>
    <t>0536.00 (6020536.00)   00000 (  4.5%) (  3.8%)</t>
  </si>
  <si>
    <t>0537.01 (6020537.01)   00000 (  1.7%) (  2.7%)</t>
  </si>
  <si>
    <t>0537.02 (6020537.02)   00000 (  1.9%) (  0.7%)</t>
  </si>
  <si>
    <t>0537.03 (6020537.03)   00000 (  2.0%) (  3.4%)</t>
  </si>
  <si>
    <t>0538.00 (6020538.00)   00000 (  2.6%) (  0.5%)</t>
  </si>
  <si>
    <t>0539.01 (6020539.01)   00000 (  2.1%) (  2.5%)</t>
  </si>
  <si>
    <t>0539.02 (6020539.02)   00000 (  2.9%) (  3.1%)</t>
  </si>
  <si>
    <t>0540.01 (6020540.01)   00000 (  1.2%) (  1.7%)</t>
  </si>
  <si>
    <t>0540.02 (6020540.02)   00000 (  2.9%) (  4.6%)</t>
  </si>
  <si>
    <t>0540.03 (6020540.03)   00000 (  2.9%) (  3.8%)</t>
  </si>
  <si>
    <t>0540.04 (6020540.04)   00000 (  7.9%) (  3.4%)</t>
  </si>
  <si>
    <t>0541.00 (6020541.00)   03919 ( 31.4%) ( 15.4%)</t>
  </si>
  <si>
    <t>0542.00 (6020542.00)   00000 (  4.2%) (  4.4%)</t>
  </si>
  <si>
    <t>0550.00 (6020550.00)   00000 (  2.6%) (  5.0%)</t>
  </si>
  <si>
    <t>0551.00 (6020551.00)   00000 (  2.2%) (  3.8%)</t>
  </si>
  <si>
    <t>0552.01 (6020552.01)   00000 (  1.7%) (  1.8%)</t>
  </si>
  <si>
    <t>0552.02 (6020552.02)   00000 (  2.3%) (  4.0%)</t>
  </si>
  <si>
    <t>0553.00 (6020553.00)   00000 (  3.2%) (  2.7%)</t>
  </si>
  <si>
    <t>0560.01 (6020560.01)   00000 (  3.3%) (  0.8%)</t>
  </si>
  <si>
    <t>0560.02 (6020560.02)   00000 (  1.6%) (  3.9%)</t>
  </si>
  <si>
    <t>0560.04 (6020560.04)   00000 (  1.9%) (  3.8%)</t>
  </si>
  <si>
    <t>0560.05 (6020560.05)   00000 (  1.7%) (  3.9%)</t>
  </si>
  <si>
    <t>0560.06 (6020560.06)   00000 (  2.5%) (  3.4%)</t>
  </si>
  <si>
    <t>0560.07 (6020560.07)   00000 (  1.9%) (  2.5%)</t>
  </si>
  <si>
    <t>0570.00 (6020570.00)   00000 (  3.7%) (  3.2%)</t>
  </si>
  <si>
    <t>0580.00 (6020580.00)   00000 (  2.3%) (  3.5%)</t>
  </si>
  <si>
    <t>0585.00 (6020585.00)   00001 (  3.1%) (  9.2%)</t>
  </si>
  <si>
    <t>0590.02 (6020590.02)   00000 (  3.3%) (  5.6%)</t>
  </si>
  <si>
    <t>0590.03 (6020590.03)   00000 (  2.2%) (  5.8%)</t>
  </si>
  <si>
    <t>0590.04 (6020590.04)   00001 (  3.3%) (  6.6%)</t>
  </si>
  <si>
    <t>0595.01 (6020595.01)   00000 (  2.7%) (  6.1%)</t>
  </si>
  <si>
    <t>0595.02 (6020595.02)   00000 (  2.8%) (  4.2%)</t>
  </si>
  <si>
    <t>0600.00 (6020600.00)   00000 (  2.4%) (  4.8%)</t>
  </si>
  <si>
    <t>0700.00 (6020700.00)   00000 (  3.0%) (  6.6%)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</si>
</sst>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1"/>
  </cellXfs>
  <cellStyles count="2">
    <cellStyle name="Normal" xfId="0" builtinId="0"/>
    <cellStyle name="Normal 2" xfId="1" xr:uid="{31C818F9-8F9F-4A6E-ADC0-1BD162BC5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76"/>
  <sheetViews>
    <sheetView workbookViewId="0">
      <selection activeCell="F1" sqref="A1:F1048576"/>
    </sheetView>
  </sheetViews>
  <sheetFormatPr defaultRowHeight="15" x14ac:dyDescent="0.25"/>
  <sheetData>
    <row r="1" spans="1:5" ht="195" x14ac:dyDescent="0.25">
      <c r="A1" s="1" t="s">
        <v>0</v>
      </c>
      <c r="B1" s="1" t="s">
        <v>10</v>
      </c>
      <c r="C1" s="1" t="s">
        <v>11</v>
      </c>
    </row>
    <row r="2" spans="1:5" x14ac:dyDescent="0.25">
      <c r="A2" s="2" t="s">
        <v>13</v>
      </c>
      <c r="B2" s="2">
        <v>599220</v>
      </c>
      <c r="C2" s="2">
        <v>46029</v>
      </c>
    </row>
    <row r="3" spans="1:5" x14ac:dyDescent="0.25">
      <c r="A3" s="2" t="s">
        <v>14</v>
      </c>
      <c r="B3" s="2">
        <v>3225</v>
      </c>
      <c r="C3" s="2">
        <v>49846</v>
      </c>
      <c r="E3">
        <f>100*C3/C$2</f>
        <v>108.29259814464794</v>
      </c>
    </row>
    <row r="4" spans="1:5" x14ac:dyDescent="0.25">
      <c r="A4" s="2" t="s">
        <v>15</v>
      </c>
      <c r="B4" s="2">
        <v>4315</v>
      </c>
      <c r="C4" s="2">
        <v>37993</v>
      </c>
      <c r="E4">
        <f t="shared" ref="E4:E67" si="0">100*C4/C$2</f>
        <v>82.541441265289279</v>
      </c>
    </row>
    <row r="5" spans="1:5" x14ac:dyDescent="0.25">
      <c r="A5" s="2" t="s">
        <v>16</v>
      </c>
      <c r="B5" s="2">
        <v>4275</v>
      </c>
      <c r="C5" s="2">
        <v>39386</v>
      </c>
      <c r="E5">
        <f t="shared" si="0"/>
        <v>85.567794216689478</v>
      </c>
    </row>
    <row r="6" spans="1:5" x14ac:dyDescent="0.25">
      <c r="A6" s="2" t="s">
        <v>17</v>
      </c>
      <c r="B6" s="2">
        <v>3890</v>
      </c>
      <c r="C6" s="2">
        <v>41789</v>
      </c>
      <c r="E6">
        <f t="shared" si="0"/>
        <v>90.788415998609565</v>
      </c>
    </row>
    <row r="7" spans="1:5" x14ac:dyDescent="0.25">
      <c r="A7" s="2" t="s">
        <v>18</v>
      </c>
      <c r="B7" s="2">
        <v>2625</v>
      </c>
      <c r="C7" s="2">
        <v>35112</v>
      </c>
      <c r="E7">
        <f t="shared" si="0"/>
        <v>76.282343739816199</v>
      </c>
    </row>
    <row r="8" spans="1:5" x14ac:dyDescent="0.25">
      <c r="A8" s="2" t="s">
        <v>19</v>
      </c>
      <c r="B8" s="2">
        <v>4255</v>
      </c>
      <c r="C8" s="2">
        <v>62924</v>
      </c>
      <c r="E8">
        <f t="shared" si="0"/>
        <v>136.70512068478567</v>
      </c>
    </row>
    <row r="9" spans="1:5" x14ac:dyDescent="0.25">
      <c r="A9" s="2" t="s">
        <v>20</v>
      </c>
      <c r="B9" s="2">
        <v>4375</v>
      </c>
      <c r="C9" s="2">
        <v>43443</v>
      </c>
      <c r="E9">
        <f t="shared" si="0"/>
        <v>94.381802776510455</v>
      </c>
    </row>
    <row r="10" spans="1:5" x14ac:dyDescent="0.25">
      <c r="A10" s="2" t="s">
        <v>21</v>
      </c>
      <c r="B10" s="2">
        <v>2865</v>
      </c>
      <c r="C10" s="2">
        <v>50384</v>
      </c>
      <c r="E10">
        <f t="shared" si="0"/>
        <v>109.46142649199417</v>
      </c>
    </row>
    <row r="11" spans="1:5" x14ac:dyDescent="0.25">
      <c r="A11" s="2" t="s">
        <v>22</v>
      </c>
      <c r="B11" s="2">
        <v>2345</v>
      </c>
      <c r="C11" s="2">
        <v>113862</v>
      </c>
      <c r="E11">
        <f t="shared" si="0"/>
        <v>247.37013621847098</v>
      </c>
    </row>
    <row r="12" spans="1:5" x14ac:dyDescent="0.25">
      <c r="A12" s="2" t="s">
        <v>23</v>
      </c>
      <c r="B12" s="2">
        <v>2495</v>
      </c>
      <c r="C12" s="2">
        <v>67599</v>
      </c>
      <c r="E12">
        <f t="shared" si="0"/>
        <v>146.86176106367725</v>
      </c>
    </row>
    <row r="13" spans="1:5" x14ac:dyDescent="0.25">
      <c r="A13" s="2" t="s">
        <v>24</v>
      </c>
      <c r="B13" s="2">
        <v>4470</v>
      </c>
      <c r="C13" s="2">
        <v>74223</v>
      </c>
      <c r="E13">
        <f t="shared" si="0"/>
        <v>161.25268852245324</v>
      </c>
    </row>
    <row r="14" spans="1:5" x14ac:dyDescent="0.25">
      <c r="A14" s="2" t="s">
        <v>25</v>
      </c>
      <c r="B14" s="2">
        <v>6060</v>
      </c>
      <c r="C14" s="2">
        <v>57580</v>
      </c>
      <c r="E14">
        <f t="shared" si="0"/>
        <v>125.09504877359926</v>
      </c>
    </row>
    <row r="15" spans="1:5" x14ac:dyDescent="0.25">
      <c r="A15" s="2" t="s">
        <v>26</v>
      </c>
      <c r="B15" s="2">
        <v>4250</v>
      </c>
      <c r="C15" s="2">
        <v>36231</v>
      </c>
      <c r="E15">
        <f t="shared" si="0"/>
        <v>78.713419800560516</v>
      </c>
    </row>
    <row r="16" spans="1:5" x14ac:dyDescent="0.25">
      <c r="A16" s="2" t="s">
        <v>27</v>
      </c>
      <c r="B16" s="2">
        <v>1195</v>
      </c>
      <c r="C16" s="2">
        <v>39350</v>
      </c>
      <c r="E16">
        <f t="shared" si="0"/>
        <v>85.489582654413525</v>
      </c>
    </row>
    <row r="17" spans="1:5" x14ac:dyDescent="0.25">
      <c r="A17" s="2" t="s">
        <v>28</v>
      </c>
      <c r="B17" s="2">
        <v>5205</v>
      </c>
      <c r="C17" s="2">
        <v>34994</v>
      </c>
      <c r="E17">
        <f t="shared" si="0"/>
        <v>76.025983619022796</v>
      </c>
    </row>
    <row r="18" spans="1:5" x14ac:dyDescent="0.25">
      <c r="A18" s="2" t="s">
        <v>29</v>
      </c>
      <c r="B18" s="2">
        <v>4850</v>
      </c>
      <c r="C18" s="2">
        <v>29605</v>
      </c>
      <c r="E18">
        <f t="shared" si="0"/>
        <v>64.318147254991416</v>
      </c>
    </row>
    <row r="19" spans="1:5" x14ac:dyDescent="0.25">
      <c r="A19" s="2" t="s">
        <v>30</v>
      </c>
      <c r="B19" s="2">
        <v>1800</v>
      </c>
      <c r="C19" s="2">
        <v>36114</v>
      </c>
      <c r="E19">
        <f t="shared" si="0"/>
        <v>78.459232223163653</v>
      </c>
    </row>
    <row r="20" spans="1:5" x14ac:dyDescent="0.25">
      <c r="A20" s="2" t="s">
        <v>31</v>
      </c>
      <c r="B20" s="2">
        <v>2720</v>
      </c>
      <c r="C20" s="2">
        <v>55979</v>
      </c>
      <c r="E20">
        <f t="shared" si="0"/>
        <v>121.61680679571575</v>
      </c>
    </row>
    <row r="21" spans="1:5" x14ac:dyDescent="0.25">
      <c r="A21" s="2" t="s">
        <v>32</v>
      </c>
      <c r="B21" s="2">
        <v>2195</v>
      </c>
      <c r="C21" s="2">
        <v>50141</v>
      </c>
      <c r="E21">
        <f t="shared" si="0"/>
        <v>108.93349844663148</v>
      </c>
    </row>
    <row r="22" spans="1:5" x14ac:dyDescent="0.25">
      <c r="A22" s="2" t="s">
        <v>33</v>
      </c>
      <c r="B22" s="2">
        <v>2490</v>
      </c>
      <c r="C22" s="2">
        <v>37320</v>
      </c>
      <c r="E22">
        <f t="shared" si="0"/>
        <v>81.079319559408205</v>
      </c>
    </row>
    <row r="23" spans="1:5" x14ac:dyDescent="0.25">
      <c r="A23" s="2" t="s">
        <v>34</v>
      </c>
      <c r="B23" s="2">
        <v>2050</v>
      </c>
      <c r="C23" s="2">
        <v>39865</v>
      </c>
      <c r="E23">
        <f t="shared" si="0"/>
        <v>86.608442503639012</v>
      </c>
    </row>
    <row r="24" spans="1:5" x14ac:dyDescent="0.25">
      <c r="A24" s="2" t="s">
        <v>35</v>
      </c>
      <c r="B24" s="2">
        <v>4355</v>
      </c>
      <c r="C24" s="2">
        <v>28856</v>
      </c>
      <c r="E24">
        <f t="shared" si="0"/>
        <v>62.690912250972211</v>
      </c>
    </row>
    <row r="25" spans="1:5" x14ac:dyDescent="0.25">
      <c r="A25" s="2" t="s">
        <v>36</v>
      </c>
      <c r="B25" s="2">
        <v>3375</v>
      </c>
      <c r="C25" s="2">
        <v>23520</v>
      </c>
      <c r="E25">
        <f t="shared" si="0"/>
        <v>51.098220686958221</v>
      </c>
    </row>
    <row r="26" spans="1:5" x14ac:dyDescent="0.25">
      <c r="A26" s="2" t="s">
        <v>37</v>
      </c>
      <c r="B26" s="2">
        <v>3785</v>
      </c>
      <c r="C26" s="2">
        <v>24684</v>
      </c>
      <c r="E26">
        <f t="shared" si="0"/>
        <v>53.62706120054748</v>
      </c>
    </row>
    <row r="27" spans="1:5" x14ac:dyDescent="0.25">
      <c r="A27" s="2" t="s">
        <v>38</v>
      </c>
      <c r="B27" s="2">
        <v>820</v>
      </c>
      <c r="C27" s="2">
        <v>65348</v>
      </c>
      <c r="E27">
        <f t="shared" si="0"/>
        <v>141.97136587803342</v>
      </c>
    </row>
    <row r="28" spans="1:5" x14ac:dyDescent="0.25">
      <c r="A28" s="2" t="s">
        <v>39</v>
      </c>
      <c r="B28" s="2">
        <v>2240</v>
      </c>
      <c r="C28" s="2">
        <v>28203</v>
      </c>
      <c r="E28">
        <f t="shared" si="0"/>
        <v>61.272241413022222</v>
      </c>
    </row>
    <row r="29" spans="1:5" x14ac:dyDescent="0.25">
      <c r="A29" s="2" t="s">
        <v>40</v>
      </c>
      <c r="B29" s="2">
        <v>1200</v>
      </c>
      <c r="C29" s="2">
        <v>22902</v>
      </c>
      <c r="E29">
        <f t="shared" si="0"/>
        <v>49.755588867887639</v>
      </c>
    </row>
    <row r="30" spans="1:5" x14ac:dyDescent="0.25">
      <c r="A30" s="2" t="s">
        <v>41</v>
      </c>
      <c r="B30" s="2">
        <v>1125</v>
      </c>
      <c r="C30" s="2">
        <v>27339</v>
      </c>
      <c r="E30">
        <f t="shared" si="0"/>
        <v>59.39516391839927</v>
      </c>
    </row>
    <row r="31" spans="1:5" x14ac:dyDescent="0.25">
      <c r="A31" s="2" t="s">
        <v>42</v>
      </c>
      <c r="B31" s="2">
        <v>3655</v>
      </c>
      <c r="C31" s="2">
        <v>25564</v>
      </c>
      <c r="E31">
        <f t="shared" si="0"/>
        <v>55.538899389515308</v>
      </c>
    </row>
    <row r="32" spans="1:5" x14ac:dyDescent="0.25">
      <c r="A32" s="2" t="s">
        <v>43</v>
      </c>
      <c r="B32" s="2">
        <v>3840</v>
      </c>
      <c r="C32" s="2">
        <v>30081</v>
      </c>
      <c r="E32">
        <f t="shared" si="0"/>
        <v>65.352277911751287</v>
      </c>
    </row>
    <row r="33" spans="1:5" x14ac:dyDescent="0.25">
      <c r="A33" s="2" t="s">
        <v>44</v>
      </c>
      <c r="B33" s="2">
        <v>3025</v>
      </c>
      <c r="C33" s="2">
        <v>35373</v>
      </c>
      <c r="E33">
        <f t="shared" si="0"/>
        <v>76.849377566316889</v>
      </c>
    </row>
    <row r="34" spans="1:5" x14ac:dyDescent="0.25">
      <c r="A34" s="2" t="s">
        <v>45</v>
      </c>
      <c r="B34" s="2">
        <v>1845</v>
      </c>
      <c r="C34" s="2">
        <v>36760</v>
      </c>
      <c r="E34">
        <f t="shared" si="0"/>
        <v>79.862695257337762</v>
      </c>
    </row>
    <row r="35" spans="1:5" x14ac:dyDescent="0.25">
      <c r="A35" s="2" t="s">
        <v>46</v>
      </c>
      <c r="B35" s="2">
        <v>4340</v>
      </c>
      <c r="C35" s="2">
        <v>28617</v>
      </c>
      <c r="E35">
        <f t="shared" si="0"/>
        <v>62.171674379195721</v>
      </c>
    </row>
    <row r="36" spans="1:5" x14ac:dyDescent="0.25">
      <c r="A36" s="2" t="s">
        <v>47</v>
      </c>
      <c r="B36" s="2">
        <v>675</v>
      </c>
      <c r="C36" s="2">
        <v>23510</v>
      </c>
      <c r="E36">
        <f t="shared" si="0"/>
        <v>51.076495252992679</v>
      </c>
    </row>
    <row r="37" spans="1:5" x14ac:dyDescent="0.25">
      <c r="A37" s="2" t="s">
        <v>48</v>
      </c>
      <c r="B37" s="2">
        <v>1650</v>
      </c>
      <c r="C37" s="2">
        <v>21098</v>
      </c>
      <c r="E37">
        <f t="shared" si="0"/>
        <v>45.836320580503596</v>
      </c>
    </row>
    <row r="38" spans="1:5" x14ac:dyDescent="0.25">
      <c r="A38" s="2" t="s">
        <v>49</v>
      </c>
      <c r="B38" s="2">
        <v>1025</v>
      </c>
      <c r="C38" s="2">
        <v>27097</v>
      </c>
      <c r="E38">
        <f t="shared" si="0"/>
        <v>58.869408416433117</v>
      </c>
    </row>
    <row r="39" spans="1:5" x14ac:dyDescent="0.25">
      <c r="A39" s="2" t="s">
        <v>50</v>
      </c>
      <c r="B39" s="2">
        <v>470</v>
      </c>
      <c r="C39" s="2">
        <v>25972</v>
      </c>
      <c r="E39">
        <f t="shared" si="0"/>
        <v>56.425297095309482</v>
      </c>
    </row>
    <row r="40" spans="1:5" x14ac:dyDescent="0.25">
      <c r="A40" s="2" t="s">
        <v>51</v>
      </c>
      <c r="B40" s="2">
        <v>2565</v>
      </c>
      <c r="C40" s="2">
        <v>34000</v>
      </c>
      <c r="E40">
        <f t="shared" si="0"/>
        <v>73.866475482847775</v>
      </c>
    </row>
    <row r="41" spans="1:5" x14ac:dyDescent="0.25">
      <c r="A41" s="2" t="s">
        <v>52</v>
      </c>
      <c r="B41" s="2">
        <v>4260</v>
      </c>
      <c r="C41" s="2">
        <v>31815</v>
      </c>
      <c r="E41">
        <f t="shared" si="0"/>
        <v>69.119468161376517</v>
      </c>
    </row>
    <row r="42" spans="1:5" x14ac:dyDescent="0.25">
      <c r="A42" s="2" t="s">
        <v>53</v>
      </c>
      <c r="B42" s="2">
        <v>2625</v>
      </c>
      <c r="C42" s="2">
        <v>33853</v>
      </c>
      <c r="E42">
        <f t="shared" si="0"/>
        <v>73.547111603554285</v>
      </c>
    </row>
    <row r="43" spans="1:5" x14ac:dyDescent="0.25">
      <c r="A43" s="2" t="s">
        <v>54</v>
      </c>
      <c r="B43" s="2">
        <v>1470</v>
      </c>
      <c r="C43" s="2">
        <v>39402</v>
      </c>
      <c r="E43">
        <f t="shared" si="0"/>
        <v>85.602554911034346</v>
      </c>
    </row>
    <row r="44" spans="1:5" x14ac:dyDescent="0.25">
      <c r="A44" s="2" t="s">
        <v>55</v>
      </c>
      <c r="B44" s="2">
        <v>2655</v>
      </c>
      <c r="C44" s="2">
        <v>38316</v>
      </c>
      <c r="E44">
        <f t="shared" si="0"/>
        <v>83.243172782376334</v>
      </c>
    </row>
    <row r="45" spans="1:5" x14ac:dyDescent="0.25">
      <c r="A45" s="2" t="s">
        <v>56</v>
      </c>
      <c r="B45" s="2">
        <v>1790</v>
      </c>
      <c r="C45" s="2">
        <v>25307</v>
      </c>
      <c r="E45">
        <f t="shared" si="0"/>
        <v>54.980555736600841</v>
      </c>
    </row>
    <row r="46" spans="1:5" x14ac:dyDescent="0.25">
      <c r="A46" s="2" t="s">
        <v>57</v>
      </c>
      <c r="B46" s="2">
        <v>2930</v>
      </c>
      <c r="C46" s="2">
        <v>21954</v>
      </c>
      <c r="E46">
        <f t="shared" si="0"/>
        <v>47.696017727954114</v>
      </c>
    </row>
    <row r="47" spans="1:5" x14ac:dyDescent="0.25">
      <c r="A47" s="2" t="s">
        <v>58</v>
      </c>
      <c r="B47" s="2">
        <v>2035</v>
      </c>
      <c r="C47" s="2">
        <v>27851</v>
      </c>
      <c r="E47">
        <f t="shared" si="0"/>
        <v>60.507506137435094</v>
      </c>
    </row>
    <row r="48" spans="1:5" x14ac:dyDescent="0.25">
      <c r="A48" s="2" t="s">
        <v>59</v>
      </c>
      <c r="B48" s="2">
        <v>4275</v>
      </c>
      <c r="C48" s="2">
        <v>28214</v>
      </c>
      <c r="E48">
        <f t="shared" si="0"/>
        <v>61.296139390384326</v>
      </c>
    </row>
    <row r="49" spans="1:5" x14ac:dyDescent="0.25">
      <c r="A49" s="2" t="s">
        <v>60</v>
      </c>
      <c r="B49" s="2">
        <v>1880</v>
      </c>
      <c r="C49" s="2">
        <v>29604</v>
      </c>
      <c r="E49">
        <f t="shared" si="0"/>
        <v>64.315974711594862</v>
      </c>
    </row>
    <row r="50" spans="1:5" x14ac:dyDescent="0.25">
      <c r="A50" s="2" t="s">
        <v>61</v>
      </c>
      <c r="B50" s="2">
        <v>3760</v>
      </c>
      <c r="C50" s="2">
        <v>33215</v>
      </c>
      <c r="E50">
        <f t="shared" si="0"/>
        <v>72.16102891655261</v>
      </c>
    </row>
    <row r="51" spans="1:5" x14ac:dyDescent="0.25">
      <c r="A51" s="2" t="s">
        <v>62</v>
      </c>
      <c r="B51" s="2">
        <v>3955</v>
      </c>
      <c r="C51" s="2">
        <v>32050</v>
      </c>
      <c r="E51">
        <f t="shared" si="0"/>
        <v>69.630015859566797</v>
      </c>
    </row>
    <row r="52" spans="1:5" x14ac:dyDescent="0.25">
      <c r="A52" s="2" t="s">
        <v>63</v>
      </c>
      <c r="B52" s="2">
        <v>2390</v>
      </c>
      <c r="C52" s="2">
        <v>36394</v>
      </c>
      <c r="E52">
        <f t="shared" si="0"/>
        <v>79.067544374198874</v>
      </c>
    </row>
    <row r="53" spans="1:5" x14ac:dyDescent="0.25">
      <c r="A53" s="2" t="s">
        <v>64</v>
      </c>
      <c r="B53" s="2">
        <v>2180</v>
      </c>
      <c r="C53" s="2">
        <v>31305</v>
      </c>
      <c r="E53">
        <f t="shared" si="0"/>
        <v>68.011471029133801</v>
      </c>
    </row>
    <row r="54" spans="1:5" x14ac:dyDescent="0.25">
      <c r="A54" s="2" t="s">
        <v>65</v>
      </c>
      <c r="B54" s="2">
        <v>3375</v>
      </c>
      <c r="C54" s="2">
        <v>32128</v>
      </c>
      <c r="E54">
        <f t="shared" si="0"/>
        <v>69.799474244498029</v>
      </c>
    </row>
    <row r="55" spans="1:5" x14ac:dyDescent="0.25">
      <c r="A55" s="2" t="s">
        <v>66</v>
      </c>
      <c r="B55" s="2">
        <v>4300</v>
      </c>
      <c r="C55" s="2">
        <v>37671</v>
      </c>
      <c r="E55">
        <f t="shared" si="0"/>
        <v>81.841882291598779</v>
      </c>
    </row>
    <row r="56" spans="1:5" x14ac:dyDescent="0.25">
      <c r="A56" s="2" t="s">
        <v>67</v>
      </c>
      <c r="B56" s="2">
        <v>5140</v>
      </c>
      <c r="C56" s="2">
        <v>38425</v>
      </c>
      <c r="E56">
        <f t="shared" si="0"/>
        <v>83.479980012600748</v>
      </c>
    </row>
    <row r="57" spans="1:5" x14ac:dyDescent="0.25">
      <c r="A57" s="2" t="s">
        <v>68</v>
      </c>
      <c r="B57" s="2">
        <v>4445</v>
      </c>
      <c r="C57" s="2">
        <v>32798</v>
      </c>
      <c r="E57">
        <f t="shared" si="0"/>
        <v>71.25507832018944</v>
      </c>
    </row>
    <row r="58" spans="1:5" x14ac:dyDescent="0.25">
      <c r="A58" s="2" t="s">
        <v>69</v>
      </c>
      <c r="B58" s="2" t="s">
        <v>12</v>
      </c>
      <c r="C58" s="2" t="s">
        <v>12</v>
      </c>
      <c r="E58" t="e">
        <f t="shared" si="0"/>
        <v>#VALUE!</v>
      </c>
    </row>
    <row r="59" spans="1:5" x14ac:dyDescent="0.25">
      <c r="A59" s="2" t="s">
        <v>70</v>
      </c>
      <c r="B59" s="2">
        <v>5260</v>
      </c>
      <c r="C59" s="2">
        <v>53714</v>
      </c>
      <c r="E59">
        <f t="shared" si="0"/>
        <v>116.69599600252015</v>
      </c>
    </row>
    <row r="60" spans="1:5" x14ac:dyDescent="0.25">
      <c r="A60" s="2" t="s">
        <v>71</v>
      </c>
      <c r="B60" s="2">
        <v>1390</v>
      </c>
      <c r="C60" s="2">
        <v>67751</v>
      </c>
      <c r="E60">
        <f t="shared" si="0"/>
        <v>147.1919876599535</v>
      </c>
    </row>
    <row r="61" spans="1:5" x14ac:dyDescent="0.25">
      <c r="A61" s="2" t="s">
        <v>72</v>
      </c>
      <c r="B61" s="2">
        <v>3515</v>
      </c>
      <c r="C61" s="2">
        <v>46032</v>
      </c>
      <c r="E61">
        <f t="shared" si="0"/>
        <v>100.00651763018966</v>
      </c>
    </row>
    <row r="62" spans="1:5" x14ac:dyDescent="0.25">
      <c r="A62" s="2" t="s">
        <v>73</v>
      </c>
      <c r="B62" s="2">
        <v>3535</v>
      </c>
      <c r="C62" s="2">
        <v>54633</v>
      </c>
      <c r="E62">
        <f t="shared" si="0"/>
        <v>118.6925633839536</v>
      </c>
    </row>
    <row r="63" spans="1:5" x14ac:dyDescent="0.25">
      <c r="A63" s="2" t="s">
        <v>74</v>
      </c>
      <c r="B63" s="2">
        <v>4070</v>
      </c>
      <c r="C63" s="2">
        <v>42881</v>
      </c>
      <c r="E63">
        <f t="shared" si="0"/>
        <v>93.160833387646917</v>
      </c>
    </row>
    <row r="64" spans="1:5" x14ac:dyDescent="0.25">
      <c r="A64" s="2" t="s">
        <v>75</v>
      </c>
      <c r="B64" s="2">
        <v>6825</v>
      </c>
      <c r="C64" s="2">
        <v>54445</v>
      </c>
      <c r="E64">
        <f t="shared" si="0"/>
        <v>118.28412522540138</v>
      </c>
    </row>
    <row r="65" spans="1:5" x14ac:dyDescent="0.25">
      <c r="A65" s="2" t="s">
        <v>76</v>
      </c>
      <c r="B65" s="2">
        <v>4690</v>
      </c>
      <c r="C65" s="2">
        <v>55617</v>
      </c>
      <c r="E65">
        <f t="shared" si="0"/>
        <v>120.83034608616308</v>
      </c>
    </row>
    <row r="66" spans="1:5" x14ac:dyDescent="0.25">
      <c r="A66" s="2" t="s">
        <v>77</v>
      </c>
      <c r="B66" s="2">
        <v>3560</v>
      </c>
      <c r="C66" s="2">
        <v>52761</v>
      </c>
      <c r="E66">
        <f t="shared" si="0"/>
        <v>114.62556214560387</v>
      </c>
    </row>
    <row r="67" spans="1:5" x14ac:dyDescent="0.25">
      <c r="A67" s="2" t="s">
        <v>78</v>
      </c>
      <c r="B67" s="2">
        <v>3990</v>
      </c>
      <c r="C67" s="2">
        <v>40094</v>
      </c>
      <c r="E67">
        <f t="shared" si="0"/>
        <v>87.105954941449951</v>
      </c>
    </row>
    <row r="68" spans="1:5" x14ac:dyDescent="0.25">
      <c r="A68" s="2" t="s">
        <v>79</v>
      </c>
      <c r="B68" s="2">
        <v>3030</v>
      </c>
      <c r="C68" s="2">
        <v>36453</v>
      </c>
      <c r="E68">
        <f t="shared" ref="E68:E131" si="1">100*C68/C$2</f>
        <v>79.195724434595576</v>
      </c>
    </row>
    <row r="69" spans="1:5" x14ac:dyDescent="0.25">
      <c r="A69" s="2" t="s">
        <v>80</v>
      </c>
      <c r="B69" s="2">
        <v>2525</v>
      </c>
      <c r="C69" s="2">
        <v>36765</v>
      </c>
      <c r="E69">
        <f t="shared" si="1"/>
        <v>79.873557974320534</v>
      </c>
    </row>
    <row r="70" spans="1:5" x14ac:dyDescent="0.25">
      <c r="A70" s="2" t="s">
        <v>81</v>
      </c>
      <c r="B70" s="2">
        <v>3610</v>
      </c>
      <c r="C70" s="2">
        <v>32512</v>
      </c>
      <c r="E70">
        <f t="shared" si="1"/>
        <v>70.633730908774908</v>
      </c>
    </row>
    <row r="71" spans="1:5" x14ac:dyDescent="0.25">
      <c r="A71" s="2" t="s">
        <v>82</v>
      </c>
      <c r="B71" s="2">
        <v>2600</v>
      </c>
      <c r="C71" s="2">
        <v>57148</v>
      </c>
      <c r="E71">
        <f t="shared" si="1"/>
        <v>124.15651002628778</v>
      </c>
    </row>
    <row r="72" spans="1:5" x14ac:dyDescent="0.25">
      <c r="A72" s="2" t="s">
        <v>83</v>
      </c>
      <c r="B72" s="2">
        <v>3110</v>
      </c>
      <c r="C72" s="2">
        <v>37829</v>
      </c>
      <c r="E72">
        <f t="shared" si="1"/>
        <v>82.185144148254366</v>
      </c>
    </row>
    <row r="73" spans="1:5" x14ac:dyDescent="0.25">
      <c r="A73" s="2" t="s">
        <v>84</v>
      </c>
      <c r="B73" s="2">
        <v>2335</v>
      </c>
      <c r="C73" s="2">
        <v>44747</v>
      </c>
      <c r="E73">
        <f t="shared" si="1"/>
        <v>97.214799365617324</v>
      </c>
    </row>
    <row r="74" spans="1:5" x14ac:dyDescent="0.25">
      <c r="A74" s="2" t="s">
        <v>85</v>
      </c>
      <c r="B74" s="2">
        <v>2245</v>
      </c>
      <c r="C74" s="2">
        <v>44530</v>
      </c>
      <c r="E74">
        <f t="shared" si="1"/>
        <v>96.743357448565035</v>
      </c>
    </row>
    <row r="75" spans="1:5" x14ac:dyDescent="0.25">
      <c r="A75" s="2" t="s">
        <v>86</v>
      </c>
      <c r="B75" s="2">
        <v>4495</v>
      </c>
      <c r="C75" s="2">
        <v>50743</v>
      </c>
      <c r="E75">
        <f t="shared" si="1"/>
        <v>110.24136957135718</v>
      </c>
    </row>
    <row r="76" spans="1:5" x14ac:dyDescent="0.25">
      <c r="A76" s="2" t="s">
        <v>87</v>
      </c>
      <c r="B76" s="2">
        <v>3640</v>
      </c>
      <c r="C76" s="2">
        <v>58927</v>
      </c>
      <c r="E76">
        <f t="shared" si="1"/>
        <v>128.02146472875796</v>
      </c>
    </row>
    <row r="77" spans="1:5" x14ac:dyDescent="0.25">
      <c r="A77" s="2" t="s">
        <v>88</v>
      </c>
      <c r="B77" s="2">
        <v>5275</v>
      </c>
      <c r="C77" s="2">
        <v>63833</v>
      </c>
      <c r="E77">
        <f t="shared" si="1"/>
        <v>138.67996263225359</v>
      </c>
    </row>
    <row r="78" spans="1:5" x14ac:dyDescent="0.25">
      <c r="A78" s="2" t="s">
        <v>89</v>
      </c>
      <c r="B78" s="2">
        <v>7325</v>
      </c>
      <c r="C78" s="2">
        <v>65147</v>
      </c>
      <c r="E78">
        <f t="shared" si="1"/>
        <v>141.534684655326</v>
      </c>
    </row>
    <row r="79" spans="1:5" x14ac:dyDescent="0.25">
      <c r="A79" s="2" t="s">
        <v>90</v>
      </c>
      <c r="B79" s="2">
        <v>3405</v>
      </c>
      <c r="C79" s="2">
        <v>43818</v>
      </c>
      <c r="E79">
        <f t="shared" si="1"/>
        <v>95.196506550218345</v>
      </c>
    </row>
    <row r="80" spans="1:5" x14ac:dyDescent="0.25">
      <c r="A80" s="2" t="s">
        <v>91</v>
      </c>
      <c r="B80" s="2">
        <v>2495</v>
      </c>
      <c r="C80" s="2">
        <v>41854</v>
      </c>
      <c r="E80">
        <f t="shared" si="1"/>
        <v>90.929631319385607</v>
      </c>
    </row>
    <row r="81" spans="1:5" x14ac:dyDescent="0.25">
      <c r="A81" s="2" t="s">
        <v>92</v>
      </c>
      <c r="B81" s="2">
        <v>3500</v>
      </c>
      <c r="C81" s="2">
        <v>39966</v>
      </c>
      <c r="E81">
        <f t="shared" si="1"/>
        <v>86.827869386691006</v>
      </c>
    </row>
    <row r="82" spans="1:5" x14ac:dyDescent="0.25">
      <c r="A82" s="2" t="s">
        <v>93</v>
      </c>
      <c r="B82" s="2">
        <v>2125</v>
      </c>
      <c r="C82" s="2">
        <v>38923</v>
      </c>
      <c r="E82">
        <f t="shared" si="1"/>
        <v>84.561906624084813</v>
      </c>
    </row>
    <row r="83" spans="1:5" x14ac:dyDescent="0.25">
      <c r="A83" s="2" t="s">
        <v>94</v>
      </c>
      <c r="B83" s="2">
        <v>2590</v>
      </c>
      <c r="C83" s="2">
        <v>41886</v>
      </c>
      <c r="E83">
        <f t="shared" si="1"/>
        <v>90.999152708075343</v>
      </c>
    </row>
    <row r="84" spans="1:5" x14ac:dyDescent="0.25">
      <c r="A84" s="2" t="s">
        <v>95</v>
      </c>
      <c r="B84" s="2">
        <v>2430</v>
      </c>
      <c r="C84" s="2">
        <v>57068</v>
      </c>
      <c r="E84">
        <f t="shared" si="1"/>
        <v>123.98270655456342</v>
      </c>
    </row>
    <row r="85" spans="1:5" x14ac:dyDescent="0.25">
      <c r="A85" s="2" t="s">
        <v>96</v>
      </c>
      <c r="B85" s="2">
        <v>4645</v>
      </c>
      <c r="C85" s="2">
        <v>36393</v>
      </c>
      <c r="E85">
        <f t="shared" si="1"/>
        <v>79.06537183080232</v>
      </c>
    </row>
    <row r="86" spans="1:5" x14ac:dyDescent="0.25">
      <c r="A86" s="2" t="s">
        <v>97</v>
      </c>
      <c r="B86" s="2">
        <v>2185</v>
      </c>
      <c r="C86" s="2">
        <v>45477</v>
      </c>
      <c r="E86">
        <f t="shared" si="1"/>
        <v>98.800756045102005</v>
      </c>
    </row>
    <row r="87" spans="1:5" x14ac:dyDescent="0.25">
      <c r="A87" s="2" t="s">
        <v>98</v>
      </c>
      <c r="B87" s="2">
        <v>3885</v>
      </c>
      <c r="C87" s="2">
        <v>41862</v>
      </c>
      <c r="E87">
        <f t="shared" si="1"/>
        <v>90.947011666558041</v>
      </c>
    </row>
    <row r="88" spans="1:5" x14ac:dyDescent="0.25">
      <c r="A88" s="2" t="s">
        <v>99</v>
      </c>
      <c r="B88" s="2">
        <v>5875</v>
      </c>
      <c r="C88" s="2">
        <v>47039</v>
      </c>
      <c r="E88">
        <f t="shared" si="1"/>
        <v>102.19426883051989</v>
      </c>
    </row>
    <row r="89" spans="1:5" x14ac:dyDescent="0.25">
      <c r="A89" s="2" t="s">
        <v>100</v>
      </c>
      <c r="B89" s="2">
        <v>2615</v>
      </c>
      <c r="C89" s="2">
        <v>38714</v>
      </c>
      <c r="E89">
        <f t="shared" si="1"/>
        <v>84.107845054204958</v>
      </c>
    </row>
    <row r="90" spans="1:5" x14ac:dyDescent="0.25">
      <c r="A90" s="2" t="s">
        <v>101</v>
      </c>
      <c r="B90" s="2">
        <v>1770</v>
      </c>
      <c r="C90" s="2">
        <v>40274</v>
      </c>
      <c r="E90">
        <f t="shared" si="1"/>
        <v>87.497012752829733</v>
      </c>
    </row>
    <row r="91" spans="1:5" x14ac:dyDescent="0.25">
      <c r="A91" s="2" t="s">
        <v>102</v>
      </c>
      <c r="B91" s="2">
        <v>3860</v>
      </c>
      <c r="C91" s="2">
        <v>42148</v>
      </c>
      <c r="E91">
        <f t="shared" si="1"/>
        <v>91.568359077972588</v>
      </c>
    </row>
    <row r="92" spans="1:5" x14ac:dyDescent="0.25">
      <c r="A92" s="2" t="s">
        <v>103</v>
      </c>
      <c r="B92" s="2">
        <v>2690</v>
      </c>
      <c r="C92" s="2">
        <v>45634</v>
      </c>
      <c r="E92">
        <f t="shared" si="1"/>
        <v>99.141845358361039</v>
      </c>
    </row>
    <row r="93" spans="1:5" x14ac:dyDescent="0.25">
      <c r="A93" s="2" t="s">
        <v>104</v>
      </c>
      <c r="B93" s="2">
        <v>4110</v>
      </c>
      <c r="C93" s="2">
        <v>40204</v>
      </c>
      <c r="E93">
        <f t="shared" si="1"/>
        <v>87.344934715070934</v>
      </c>
    </row>
    <row r="94" spans="1:5" x14ac:dyDescent="0.25">
      <c r="A94" s="2" t="s">
        <v>105</v>
      </c>
      <c r="B94" s="2">
        <v>4020</v>
      </c>
      <c r="C94" s="2">
        <v>38262</v>
      </c>
      <c r="E94">
        <f t="shared" si="1"/>
        <v>83.12585543896239</v>
      </c>
    </row>
    <row r="95" spans="1:5" x14ac:dyDescent="0.25">
      <c r="A95" s="2" t="s">
        <v>106</v>
      </c>
      <c r="B95" s="2">
        <v>4245</v>
      </c>
      <c r="C95" s="2">
        <v>33359</v>
      </c>
      <c r="E95">
        <f t="shared" si="1"/>
        <v>72.473875165656438</v>
      </c>
    </row>
    <row r="96" spans="1:5" x14ac:dyDescent="0.25">
      <c r="A96" s="2" t="s">
        <v>107</v>
      </c>
      <c r="B96" s="2">
        <v>3305</v>
      </c>
      <c r="C96" s="2">
        <v>34432</v>
      </c>
      <c r="E96">
        <f t="shared" si="1"/>
        <v>74.805014230159244</v>
      </c>
    </row>
    <row r="97" spans="1:5" x14ac:dyDescent="0.25">
      <c r="A97" s="2" t="s">
        <v>108</v>
      </c>
      <c r="B97" s="2">
        <v>2170</v>
      </c>
      <c r="C97" s="2">
        <v>51732</v>
      </c>
      <c r="E97">
        <f t="shared" si="1"/>
        <v>112.39001499054943</v>
      </c>
    </row>
    <row r="98" spans="1:5" x14ac:dyDescent="0.25">
      <c r="A98" s="2" t="s">
        <v>109</v>
      </c>
      <c r="B98" s="2">
        <v>2950</v>
      </c>
      <c r="C98" s="2">
        <v>39982</v>
      </c>
      <c r="E98">
        <f t="shared" si="1"/>
        <v>86.862630081035874</v>
      </c>
    </row>
    <row r="99" spans="1:5" x14ac:dyDescent="0.25">
      <c r="A99" s="2" t="s">
        <v>110</v>
      </c>
      <c r="B99" s="2">
        <v>4385</v>
      </c>
      <c r="C99" s="2">
        <v>40993</v>
      </c>
      <c r="E99">
        <f t="shared" si="1"/>
        <v>89.059071454952317</v>
      </c>
    </row>
    <row r="100" spans="1:5" x14ac:dyDescent="0.25">
      <c r="A100" s="2" t="s">
        <v>111</v>
      </c>
      <c r="B100" s="2">
        <v>4495</v>
      </c>
      <c r="C100" s="2">
        <v>37157</v>
      </c>
      <c r="E100">
        <f t="shared" si="1"/>
        <v>80.725194985769846</v>
      </c>
    </row>
    <row r="101" spans="1:5" x14ac:dyDescent="0.25">
      <c r="A101" s="2" t="s">
        <v>112</v>
      </c>
      <c r="B101" s="2">
        <v>5760</v>
      </c>
      <c r="C101" s="2">
        <v>49994</v>
      </c>
      <c r="E101">
        <f t="shared" si="1"/>
        <v>108.61413456733798</v>
      </c>
    </row>
    <row r="102" spans="1:5" x14ac:dyDescent="0.25">
      <c r="A102" s="2" t="s">
        <v>113</v>
      </c>
      <c r="B102" s="2">
        <v>8400</v>
      </c>
      <c r="C102" s="2">
        <v>46629</v>
      </c>
      <c r="E102">
        <f t="shared" si="1"/>
        <v>101.30352603793261</v>
      </c>
    </row>
    <row r="103" spans="1:5" x14ac:dyDescent="0.25">
      <c r="A103" s="2" t="s">
        <v>114</v>
      </c>
      <c r="B103" s="2">
        <v>2975</v>
      </c>
      <c r="C103" s="2">
        <v>38614</v>
      </c>
      <c r="E103">
        <f t="shared" si="1"/>
        <v>83.890590714549518</v>
      </c>
    </row>
    <row r="104" spans="1:5" x14ac:dyDescent="0.25">
      <c r="A104" s="2" t="s">
        <v>115</v>
      </c>
      <c r="B104" s="2">
        <v>3315</v>
      </c>
      <c r="C104" s="2">
        <v>41032</v>
      </c>
      <c r="E104">
        <f t="shared" si="1"/>
        <v>89.143800647417933</v>
      </c>
    </row>
    <row r="105" spans="1:5" x14ac:dyDescent="0.25">
      <c r="A105" s="2" t="s">
        <v>116</v>
      </c>
      <c r="B105" s="2">
        <v>3375</v>
      </c>
      <c r="C105" s="2">
        <v>40172</v>
      </c>
      <c r="E105">
        <f t="shared" si="1"/>
        <v>87.275413326381198</v>
      </c>
    </row>
    <row r="106" spans="1:5" x14ac:dyDescent="0.25">
      <c r="A106" s="2" t="s">
        <v>117</v>
      </c>
      <c r="B106" s="2">
        <v>4050</v>
      </c>
      <c r="C106" s="2">
        <v>52842</v>
      </c>
      <c r="E106">
        <f t="shared" si="1"/>
        <v>114.80153816072476</v>
      </c>
    </row>
    <row r="107" spans="1:5" x14ac:dyDescent="0.25">
      <c r="A107" s="2" t="s">
        <v>118</v>
      </c>
      <c r="B107" s="2">
        <v>3655</v>
      </c>
      <c r="C107" s="2">
        <v>40890</v>
      </c>
      <c r="E107">
        <f t="shared" si="1"/>
        <v>88.835299485107214</v>
      </c>
    </row>
    <row r="108" spans="1:5" x14ac:dyDescent="0.25">
      <c r="A108" s="2" t="s">
        <v>119</v>
      </c>
      <c r="B108" s="2">
        <v>1990</v>
      </c>
      <c r="C108" s="2">
        <v>39284</v>
      </c>
      <c r="E108">
        <f t="shared" si="1"/>
        <v>85.346194790240929</v>
      </c>
    </row>
    <row r="109" spans="1:5" x14ac:dyDescent="0.25">
      <c r="A109" s="2" t="s">
        <v>120</v>
      </c>
      <c r="B109" s="2">
        <v>3735</v>
      </c>
      <c r="C109" s="2">
        <v>68344</v>
      </c>
      <c r="E109">
        <f t="shared" si="1"/>
        <v>148.48030589411024</v>
      </c>
    </row>
    <row r="110" spans="1:5" x14ac:dyDescent="0.25">
      <c r="A110" s="2" t="s">
        <v>121</v>
      </c>
      <c r="B110" s="2">
        <v>3825</v>
      </c>
      <c r="C110" s="2">
        <v>86332</v>
      </c>
      <c r="E110">
        <f t="shared" si="1"/>
        <v>187.56001651132982</v>
      </c>
    </row>
    <row r="111" spans="1:5" x14ac:dyDescent="0.25">
      <c r="A111" s="2" t="s">
        <v>122</v>
      </c>
      <c r="B111" s="2">
        <v>5970</v>
      </c>
      <c r="C111" s="2">
        <v>53255</v>
      </c>
      <c r="E111">
        <f t="shared" si="1"/>
        <v>115.6987985835017</v>
      </c>
    </row>
    <row r="112" spans="1:5" x14ac:dyDescent="0.25">
      <c r="A112" s="2" t="s">
        <v>123</v>
      </c>
      <c r="B112" s="2">
        <v>355</v>
      </c>
      <c r="C112" s="2">
        <v>19106</v>
      </c>
      <c r="E112">
        <f t="shared" si="1"/>
        <v>41.508614134567338</v>
      </c>
    </row>
    <row r="113" spans="1:5" x14ac:dyDescent="0.25">
      <c r="A113" s="2" t="s">
        <v>124</v>
      </c>
      <c r="B113" s="2">
        <v>2785</v>
      </c>
      <c r="C113" s="2">
        <v>44829</v>
      </c>
      <c r="E113">
        <f t="shared" si="1"/>
        <v>97.392947924134788</v>
      </c>
    </row>
    <row r="114" spans="1:5" x14ac:dyDescent="0.25">
      <c r="A114" s="2" t="s">
        <v>125</v>
      </c>
      <c r="B114" s="2">
        <v>5880</v>
      </c>
      <c r="C114" s="2">
        <v>37418</v>
      </c>
      <c r="E114">
        <f t="shared" si="1"/>
        <v>81.292228812270523</v>
      </c>
    </row>
    <row r="115" spans="1:5" x14ac:dyDescent="0.25">
      <c r="A115" s="2" t="s">
        <v>126</v>
      </c>
      <c r="B115" s="2">
        <v>4800</v>
      </c>
      <c r="C115" s="2">
        <v>48198</v>
      </c>
      <c r="E115">
        <f t="shared" si="1"/>
        <v>104.71224662712638</v>
      </c>
    </row>
    <row r="116" spans="1:5" x14ac:dyDescent="0.25">
      <c r="A116" s="2" t="s">
        <v>127</v>
      </c>
      <c r="B116" s="2">
        <v>5580</v>
      </c>
      <c r="C116" s="2">
        <v>38675</v>
      </c>
      <c r="E116">
        <f t="shared" si="1"/>
        <v>84.023115861739342</v>
      </c>
    </row>
    <row r="117" spans="1:5" x14ac:dyDescent="0.25">
      <c r="A117" s="2" t="s">
        <v>128</v>
      </c>
      <c r="B117" s="2">
        <v>14880</v>
      </c>
      <c r="C117" s="2">
        <v>52042</v>
      </c>
      <c r="E117">
        <f t="shared" si="1"/>
        <v>113.06350344348128</v>
      </c>
    </row>
    <row r="118" spans="1:5" x14ac:dyDescent="0.25">
      <c r="A118" s="2" t="s">
        <v>129</v>
      </c>
      <c r="B118" s="2">
        <v>3675</v>
      </c>
      <c r="C118" s="2">
        <v>47813</v>
      </c>
      <c r="E118">
        <f t="shared" si="1"/>
        <v>103.87581741945296</v>
      </c>
    </row>
    <row r="119" spans="1:5" x14ac:dyDescent="0.25">
      <c r="A119" s="2" t="s">
        <v>130</v>
      </c>
      <c r="B119" s="2">
        <v>3645</v>
      </c>
      <c r="C119" s="2">
        <v>63217</v>
      </c>
      <c r="E119">
        <f t="shared" si="1"/>
        <v>137.34167589997611</v>
      </c>
    </row>
    <row r="120" spans="1:5" x14ac:dyDescent="0.25">
      <c r="A120" s="2" t="s">
        <v>131</v>
      </c>
      <c r="B120" s="2">
        <v>2395</v>
      </c>
      <c r="C120" s="2">
        <v>59411</v>
      </c>
      <c r="E120">
        <f t="shared" si="1"/>
        <v>129.07297573269025</v>
      </c>
    </row>
    <row r="121" spans="1:5" x14ac:dyDescent="0.25">
      <c r="A121" s="2" t="s">
        <v>132</v>
      </c>
      <c r="B121" s="2">
        <v>3400</v>
      </c>
      <c r="C121" s="2">
        <v>27712</v>
      </c>
      <c r="E121">
        <f t="shared" si="1"/>
        <v>60.205522605314044</v>
      </c>
    </row>
    <row r="122" spans="1:5" x14ac:dyDescent="0.25">
      <c r="A122" s="2" t="s">
        <v>133</v>
      </c>
      <c r="B122" s="2">
        <v>4765</v>
      </c>
      <c r="C122" s="2">
        <v>39934</v>
      </c>
      <c r="E122">
        <f t="shared" si="1"/>
        <v>86.758347998001256</v>
      </c>
    </row>
    <row r="123" spans="1:5" x14ac:dyDescent="0.25">
      <c r="A123" s="2" t="s">
        <v>134</v>
      </c>
      <c r="B123" s="2">
        <v>5140</v>
      </c>
      <c r="C123" s="2">
        <v>34168</v>
      </c>
      <c r="E123">
        <f t="shared" si="1"/>
        <v>74.231462773468905</v>
      </c>
    </row>
    <row r="124" spans="1:5" x14ac:dyDescent="0.25">
      <c r="A124" s="2" t="s">
        <v>135</v>
      </c>
      <c r="B124" s="2">
        <v>1820</v>
      </c>
      <c r="C124" s="2">
        <v>41487</v>
      </c>
      <c r="E124">
        <f t="shared" si="1"/>
        <v>90.132307892850164</v>
      </c>
    </row>
    <row r="125" spans="1:5" x14ac:dyDescent="0.25">
      <c r="A125" s="2" t="s">
        <v>136</v>
      </c>
      <c r="B125" s="2">
        <v>2960</v>
      </c>
      <c r="C125" s="2">
        <v>67013</v>
      </c>
      <c r="E125">
        <f t="shared" si="1"/>
        <v>145.5886506332964</v>
      </c>
    </row>
    <row r="126" spans="1:5" x14ac:dyDescent="0.25">
      <c r="A126" s="2" t="s">
        <v>137</v>
      </c>
      <c r="B126" s="2">
        <v>5330</v>
      </c>
      <c r="C126" s="2">
        <v>125137</v>
      </c>
      <c r="E126">
        <f t="shared" si="1"/>
        <v>271.86556301462122</v>
      </c>
    </row>
    <row r="127" spans="1:5" x14ac:dyDescent="0.25">
      <c r="A127" s="2" t="s">
        <v>138</v>
      </c>
      <c r="B127" s="2">
        <v>4230</v>
      </c>
      <c r="C127" s="2">
        <v>53286</v>
      </c>
      <c r="E127">
        <f t="shared" si="1"/>
        <v>115.76614742879489</v>
      </c>
    </row>
    <row r="128" spans="1:5" x14ac:dyDescent="0.25">
      <c r="A128" s="2" t="s">
        <v>139</v>
      </c>
      <c r="B128" s="2">
        <v>4715</v>
      </c>
      <c r="C128" s="2">
        <v>84513</v>
      </c>
      <c r="E128">
        <f t="shared" si="1"/>
        <v>183.60816007299746</v>
      </c>
    </row>
    <row r="129" spans="1:5" x14ac:dyDescent="0.25">
      <c r="A129" s="2" t="s">
        <v>140</v>
      </c>
      <c r="B129" s="2">
        <v>1560</v>
      </c>
      <c r="C129" s="2">
        <v>65297</v>
      </c>
      <c r="E129">
        <f t="shared" si="1"/>
        <v>141.86056616480914</v>
      </c>
    </row>
    <row r="130" spans="1:5" x14ac:dyDescent="0.25">
      <c r="A130" s="2" t="s">
        <v>141</v>
      </c>
      <c r="B130" s="2">
        <v>4605</v>
      </c>
      <c r="C130" s="2">
        <v>43241</v>
      </c>
      <c r="E130">
        <f t="shared" si="1"/>
        <v>93.94294901040648</v>
      </c>
    </row>
    <row r="131" spans="1:5" x14ac:dyDescent="0.25">
      <c r="A131" s="2" t="s">
        <v>142</v>
      </c>
      <c r="B131" s="2">
        <v>2395</v>
      </c>
      <c r="C131" s="2">
        <v>75843</v>
      </c>
      <c r="E131">
        <f t="shared" si="1"/>
        <v>164.77220882487129</v>
      </c>
    </row>
    <row r="132" spans="1:5" x14ac:dyDescent="0.25">
      <c r="A132" s="2" t="s">
        <v>143</v>
      </c>
      <c r="B132" s="2">
        <v>420</v>
      </c>
      <c r="C132" s="2">
        <v>62137</v>
      </c>
      <c r="E132">
        <f t="shared" ref="E132:E176" si="2">100*C132/C$2</f>
        <v>134.99532903169739</v>
      </c>
    </row>
    <row r="133" spans="1:5" x14ac:dyDescent="0.25">
      <c r="A133" s="2" t="s">
        <v>144</v>
      </c>
      <c r="B133" s="2">
        <v>3190</v>
      </c>
      <c r="C133" s="2">
        <v>55454</v>
      </c>
      <c r="E133">
        <f t="shared" si="2"/>
        <v>120.47622151252472</v>
      </c>
    </row>
    <row r="134" spans="1:5" x14ac:dyDescent="0.25">
      <c r="A134" s="2" t="s">
        <v>145</v>
      </c>
      <c r="B134" s="2">
        <v>2565</v>
      </c>
      <c r="C134" s="2">
        <v>56434</v>
      </c>
      <c r="E134">
        <f t="shared" si="2"/>
        <v>122.60531404114798</v>
      </c>
    </row>
    <row r="135" spans="1:5" x14ac:dyDescent="0.25">
      <c r="A135" s="2" t="s">
        <v>146</v>
      </c>
      <c r="B135" s="2">
        <v>3875</v>
      </c>
      <c r="C135" s="2">
        <v>68116</v>
      </c>
      <c r="E135">
        <f t="shared" si="2"/>
        <v>147.98496599969585</v>
      </c>
    </row>
    <row r="136" spans="1:5" x14ac:dyDescent="0.25">
      <c r="A136" s="2" t="s">
        <v>147</v>
      </c>
      <c r="B136" s="2">
        <v>4080</v>
      </c>
      <c r="C136" s="2">
        <v>72588</v>
      </c>
      <c r="E136">
        <f t="shared" si="2"/>
        <v>157.70058006908687</v>
      </c>
    </row>
    <row r="137" spans="1:5" x14ac:dyDescent="0.25">
      <c r="A137" s="2" t="s">
        <v>148</v>
      </c>
      <c r="B137" s="2">
        <v>1685</v>
      </c>
      <c r="C137" s="2">
        <v>51747</v>
      </c>
      <c r="E137">
        <f t="shared" si="2"/>
        <v>112.42260314149775</v>
      </c>
    </row>
    <row r="138" spans="1:5" x14ac:dyDescent="0.25">
      <c r="A138" s="2" t="s">
        <v>149</v>
      </c>
      <c r="B138" s="2">
        <v>4550</v>
      </c>
      <c r="C138" s="2">
        <v>38086</v>
      </c>
      <c r="E138">
        <f t="shared" si="2"/>
        <v>82.743487801168826</v>
      </c>
    </row>
    <row r="139" spans="1:5" x14ac:dyDescent="0.25">
      <c r="A139" s="2" t="s">
        <v>150</v>
      </c>
      <c r="B139" s="2">
        <v>655</v>
      </c>
      <c r="C139" s="2">
        <v>39455</v>
      </c>
      <c r="E139">
        <f t="shared" si="2"/>
        <v>85.717699711051722</v>
      </c>
    </row>
    <row r="140" spans="1:5" x14ac:dyDescent="0.25">
      <c r="A140" s="2" t="s">
        <v>151</v>
      </c>
      <c r="B140" s="2">
        <v>3285</v>
      </c>
      <c r="C140" s="2">
        <v>46761</v>
      </c>
      <c r="E140">
        <f t="shared" si="2"/>
        <v>101.59030176627778</v>
      </c>
    </row>
    <row r="141" spans="1:5" x14ac:dyDescent="0.25">
      <c r="A141" s="2" t="s">
        <v>152</v>
      </c>
      <c r="B141" s="2">
        <v>3250</v>
      </c>
      <c r="C141" s="2">
        <v>41802</v>
      </c>
      <c r="E141">
        <f t="shared" si="2"/>
        <v>90.816659062764785</v>
      </c>
    </row>
    <row r="142" spans="1:5" x14ac:dyDescent="0.25">
      <c r="A142" s="2" t="s">
        <v>153</v>
      </c>
      <c r="B142" s="2">
        <v>3100</v>
      </c>
      <c r="C142" s="2">
        <v>45272</v>
      </c>
      <c r="E142">
        <f t="shared" si="2"/>
        <v>98.355384648808354</v>
      </c>
    </row>
    <row r="143" spans="1:5" x14ac:dyDescent="0.25">
      <c r="A143" s="2" t="s">
        <v>154</v>
      </c>
      <c r="B143" s="2">
        <v>5755</v>
      </c>
      <c r="C143" s="2">
        <v>44041</v>
      </c>
      <c r="E143">
        <f t="shared" si="2"/>
        <v>95.680983727649959</v>
      </c>
    </row>
    <row r="144" spans="1:5" x14ac:dyDescent="0.25">
      <c r="A144" s="2" t="s">
        <v>155</v>
      </c>
      <c r="B144" s="2">
        <v>2680</v>
      </c>
      <c r="C144" s="2">
        <v>51625</v>
      </c>
      <c r="E144">
        <f t="shared" si="2"/>
        <v>112.15755284711813</v>
      </c>
    </row>
    <row r="145" spans="1:5" x14ac:dyDescent="0.25">
      <c r="A145" s="2" t="s">
        <v>156</v>
      </c>
      <c r="B145" s="2">
        <v>2510</v>
      </c>
      <c r="C145" s="2">
        <v>55818</v>
      </c>
      <c r="E145">
        <f t="shared" si="2"/>
        <v>121.2670273088705</v>
      </c>
    </row>
    <row r="146" spans="1:5" x14ac:dyDescent="0.25">
      <c r="A146" s="2" t="s">
        <v>157</v>
      </c>
      <c r="B146" s="2">
        <v>2130</v>
      </c>
      <c r="C146" s="2">
        <v>45059</v>
      </c>
      <c r="E146">
        <f t="shared" si="2"/>
        <v>97.892632905342282</v>
      </c>
    </row>
    <row r="147" spans="1:5" x14ac:dyDescent="0.25">
      <c r="A147" s="2" t="s">
        <v>158</v>
      </c>
      <c r="B147" s="2">
        <v>1815</v>
      </c>
      <c r="C147" s="2">
        <v>48781</v>
      </c>
      <c r="E147">
        <f t="shared" si="2"/>
        <v>105.97883942731757</v>
      </c>
    </row>
    <row r="148" spans="1:5" x14ac:dyDescent="0.25">
      <c r="A148" s="2" t="s">
        <v>159</v>
      </c>
      <c r="B148" s="2">
        <v>2670</v>
      </c>
      <c r="C148" s="2">
        <v>97864</v>
      </c>
      <c r="E148">
        <f t="shared" si="2"/>
        <v>212.61378696039452</v>
      </c>
    </row>
    <row r="149" spans="1:5" x14ac:dyDescent="0.25">
      <c r="A149" s="2" t="s">
        <v>160</v>
      </c>
      <c r="B149" s="2">
        <v>3030</v>
      </c>
      <c r="C149" s="2">
        <v>39556</v>
      </c>
      <c r="E149">
        <f t="shared" si="2"/>
        <v>85.937126594103717</v>
      </c>
    </row>
    <row r="150" spans="1:5" x14ac:dyDescent="0.25">
      <c r="A150" s="2" t="s">
        <v>161</v>
      </c>
      <c r="B150" s="2">
        <v>1685</v>
      </c>
      <c r="C150" s="2">
        <v>45666</v>
      </c>
      <c r="E150">
        <f t="shared" si="2"/>
        <v>99.211366747050775</v>
      </c>
    </row>
    <row r="151" spans="1:5" x14ac:dyDescent="0.25">
      <c r="A151" s="2" t="s">
        <v>162</v>
      </c>
      <c r="B151" s="2">
        <v>2820</v>
      </c>
      <c r="C151" s="2">
        <v>41658</v>
      </c>
      <c r="E151">
        <f t="shared" si="2"/>
        <v>90.503812813660957</v>
      </c>
    </row>
    <row r="152" spans="1:5" x14ac:dyDescent="0.25">
      <c r="A152" s="2" t="s">
        <v>163</v>
      </c>
      <c r="B152" s="2">
        <v>4530</v>
      </c>
      <c r="C152" s="2">
        <v>44899</v>
      </c>
      <c r="E152">
        <f t="shared" si="2"/>
        <v>97.545025961893586</v>
      </c>
    </row>
    <row r="153" spans="1:5" x14ac:dyDescent="0.25">
      <c r="A153" s="2" t="s">
        <v>164</v>
      </c>
      <c r="B153" s="2">
        <v>1830</v>
      </c>
      <c r="C153" s="2">
        <v>43277</v>
      </c>
      <c r="E153">
        <f t="shared" si="2"/>
        <v>94.021160572682433</v>
      </c>
    </row>
    <row r="154" spans="1:5" x14ac:dyDescent="0.25">
      <c r="A154" s="2" t="s">
        <v>165</v>
      </c>
      <c r="B154" s="2" t="s">
        <v>12</v>
      </c>
      <c r="C154" s="2" t="s">
        <v>12</v>
      </c>
      <c r="E154" t="e">
        <f t="shared" si="2"/>
        <v>#VALUE!</v>
      </c>
    </row>
    <row r="155" spans="1:5" x14ac:dyDescent="0.25">
      <c r="A155" s="2" t="s">
        <v>166</v>
      </c>
      <c r="B155" s="2">
        <v>2105</v>
      </c>
      <c r="C155" s="2">
        <v>30400</v>
      </c>
      <c r="E155">
        <f t="shared" si="2"/>
        <v>66.045319255252124</v>
      </c>
    </row>
    <row r="156" spans="1:5" x14ac:dyDescent="0.25">
      <c r="A156" s="2" t="s">
        <v>167</v>
      </c>
      <c r="B156" s="2">
        <v>2065</v>
      </c>
      <c r="C156" s="2">
        <v>43781</v>
      </c>
      <c r="E156">
        <f t="shared" si="2"/>
        <v>95.116122444545823</v>
      </c>
    </row>
    <row r="157" spans="1:5" x14ac:dyDescent="0.25">
      <c r="A157" s="2" t="s">
        <v>168</v>
      </c>
      <c r="B157" s="2">
        <v>4710</v>
      </c>
      <c r="C157" s="2">
        <v>37071</v>
      </c>
      <c r="E157">
        <f t="shared" si="2"/>
        <v>80.538356253666166</v>
      </c>
    </row>
    <row r="158" spans="1:5" x14ac:dyDescent="0.25">
      <c r="A158" s="2" t="s">
        <v>169</v>
      </c>
      <c r="B158" s="2">
        <v>4170</v>
      </c>
      <c r="C158" s="2">
        <v>39580</v>
      </c>
      <c r="E158">
        <f t="shared" si="2"/>
        <v>85.989267635621019</v>
      </c>
    </row>
    <row r="159" spans="1:5" x14ac:dyDescent="0.25">
      <c r="A159" s="2" t="s">
        <v>170</v>
      </c>
      <c r="B159" s="2">
        <v>3275</v>
      </c>
      <c r="C159" s="2">
        <v>41856</v>
      </c>
      <c r="E159">
        <f t="shared" si="2"/>
        <v>90.933976406178715</v>
      </c>
    </row>
    <row r="160" spans="1:5" x14ac:dyDescent="0.25">
      <c r="A160" s="2" t="s">
        <v>171</v>
      </c>
      <c r="B160" s="2">
        <v>3570</v>
      </c>
      <c r="C160" s="2">
        <v>34884</v>
      </c>
      <c r="E160">
        <f t="shared" si="2"/>
        <v>75.787003845401813</v>
      </c>
    </row>
    <row r="161" spans="1:5" x14ac:dyDescent="0.25">
      <c r="A161" s="2" t="s">
        <v>172</v>
      </c>
      <c r="B161" s="2">
        <v>4100</v>
      </c>
      <c r="C161" s="2">
        <v>38670</v>
      </c>
      <c r="E161">
        <f t="shared" si="2"/>
        <v>84.012253144756571</v>
      </c>
    </row>
    <row r="162" spans="1:5" x14ac:dyDescent="0.25">
      <c r="A162" s="2" t="s">
        <v>173</v>
      </c>
      <c r="B162" s="2">
        <v>5855</v>
      </c>
      <c r="C162" s="2">
        <v>33621</v>
      </c>
      <c r="E162">
        <f t="shared" si="2"/>
        <v>73.043081535553668</v>
      </c>
    </row>
    <row r="163" spans="1:5" x14ac:dyDescent="0.25">
      <c r="A163" s="2" t="s">
        <v>174</v>
      </c>
      <c r="B163" s="2">
        <v>4780</v>
      </c>
      <c r="C163" s="2">
        <v>33764</v>
      </c>
      <c r="E163">
        <f t="shared" si="2"/>
        <v>73.353755241260941</v>
      </c>
    </row>
    <row r="164" spans="1:5" x14ac:dyDescent="0.25">
      <c r="A164" s="2" t="s">
        <v>175</v>
      </c>
      <c r="B164" s="2">
        <v>2495</v>
      </c>
      <c r="C164" s="2">
        <v>31926</v>
      </c>
      <c r="E164">
        <f t="shared" si="2"/>
        <v>69.360620478394054</v>
      </c>
    </row>
    <row r="165" spans="1:5" x14ac:dyDescent="0.25">
      <c r="A165" s="2" t="s">
        <v>176</v>
      </c>
      <c r="B165" s="2">
        <v>9515</v>
      </c>
      <c r="C165" s="2">
        <v>39575</v>
      </c>
      <c r="E165">
        <f t="shared" si="2"/>
        <v>85.978404918638248</v>
      </c>
    </row>
    <row r="166" spans="1:5" x14ac:dyDescent="0.25">
      <c r="A166" s="2" t="s">
        <v>177</v>
      </c>
      <c r="B166" s="2">
        <v>5915</v>
      </c>
      <c r="C166" s="2">
        <v>49692</v>
      </c>
      <c r="E166">
        <f t="shared" si="2"/>
        <v>107.95802646157857</v>
      </c>
    </row>
    <row r="167" spans="1:5" x14ac:dyDescent="0.25">
      <c r="A167" s="2" t="s">
        <v>178</v>
      </c>
      <c r="B167" s="2">
        <v>4040</v>
      </c>
      <c r="C167" s="2">
        <v>55119</v>
      </c>
      <c r="E167">
        <f t="shared" si="2"/>
        <v>119.74841947467901</v>
      </c>
    </row>
    <row r="168" spans="1:5" x14ac:dyDescent="0.25">
      <c r="A168" s="2" t="s">
        <v>179</v>
      </c>
      <c r="B168" s="2">
        <v>1035</v>
      </c>
      <c r="C168" s="2">
        <v>53912</v>
      </c>
      <c r="E168">
        <f t="shared" si="2"/>
        <v>117.1261595950379</v>
      </c>
    </row>
    <row r="169" spans="1:5" x14ac:dyDescent="0.25">
      <c r="A169" s="2" t="s">
        <v>180</v>
      </c>
      <c r="B169" s="2">
        <v>980</v>
      </c>
      <c r="C169" s="2">
        <v>47623</v>
      </c>
      <c r="E169">
        <f t="shared" si="2"/>
        <v>103.46303417410763</v>
      </c>
    </row>
    <row r="170" spans="1:5" x14ac:dyDescent="0.25">
      <c r="A170" s="2" t="s">
        <v>181</v>
      </c>
      <c r="B170" s="2">
        <v>3750</v>
      </c>
      <c r="C170" s="2">
        <v>47849</v>
      </c>
      <c r="E170">
        <f t="shared" si="2"/>
        <v>103.95402898172891</v>
      </c>
    </row>
    <row r="171" spans="1:5" x14ac:dyDescent="0.25">
      <c r="A171" s="2" t="s">
        <v>182</v>
      </c>
      <c r="B171" s="2">
        <v>6305</v>
      </c>
      <c r="C171" s="2">
        <v>59001</v>
      </c>
      <c r="E171">
        <f t="shared" si="2"/>
        <v>128.18223294010298</v>
      </c>
    </row>
    <row r="172" spans="1:5" x14ac:dyDescent="0.25">
      <c r="A172" s="2" t="s">
        <v>183</v>
      </c>
      <c r="B172" s="2">
        <v>1625</v>
      </c>
      <c r="C172" s="2">
        <v>49708</v>
      </c>
      <c r="E172">
        <f t="shared" si="2"/>
        <v>107.99278715592344</v>
      </c>
    </row>
    <row r="173" spans="1:5" x14ac:dyDescent="0.25">
      <c r="A173" s="2" t="s">
        <v>184</v>
      </c>
      <c r="B173" s="2">
        <v>5600</v>
      </c>
      <c r="C173" s="2">
        <v>48734</v>
      </c>
      <c r="E173">
        <f t="shared" si="2"/>
        <v>105.8767298876795</v>
      </c>
    </row>
    <row r="174" spans="1:5" x14ac:dyDescent="0.25">
      <c r="A174" s="2" t="s">
        <v>185</v>
      </c>
      <c r="B174" s="2">
        <v>2560</v>
      </c>
      <c r="C174" s="2">
        <v>48919</v>
      </c>
      <c r="E174">
        <f t="shared" si="2"/>
        <v>106.27865041604205</v>
      </c>
    </row>
    <row r="175" spans="1:5" x14ac:dyDescent="0.25">
      <c r="A175" s="2" t="s">
        <v>186</v>
      </c>
      <c r="B175" s="2">
        <v>5100</v>
      </c>
      <c r="C175" s="2">
        <v>51661</v>
      </c>
      <c r="E175">
        <f t="shared" si="2"/>
        <v>112.23576440939408</v>
      </c>
    </row>
    <row r="176" spans="1:5" x14ac:dyDescent="0.25">
      <c r="A176" s="2" t="s">
        <v>187</v>
      </c>
      <c r="B176" s="2">
        <v>5260</v>
      </c>
      <c r="C176" s="2">
        <v>60098</v>
      </c>
      <c r="E176">
        <f t="shared" si="2"/>
        <v>130.5655130461231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179"/>
  <sheetViews>
    <sheetView topLeftCell="A163" workbookViewId="0">
      <selection activeCell="H180" sqref="H180"/>
    </sheetView>
  </sheetViews>
  <sheetFormatPr defaultRowHeight="15" x14ac:dyDescent="0.25"/>
  <sheetData>
    <row r="2" spans="1:17" x14ac:dyDescent="0.25">
      <c r="F2" t="s">
        <v>5</v>
      </c>
      <c r="K2" t="s">
        <v>4</v>
      </c>
      <c r="P2" t="s">
        <v>6</v>
      </c>
    </row>
    <row r="3" spans="1:17" x14ac:dyDescent="0.25">
      <c r="E3" t="s">
        <v>1</v>
      </c>
      <c r="F3" t="s">
        <v>2</v>
      </c>
      <c r="G3" t="s">
        <v>3</v>
      </c>
      <c r="J3" t="s">
        <v>1</v>
      </c>
      <c r="K3" t="s">
        <v>2</v>
      </c>
      <c r="L3" t="s">
        <v>3</v>
      </c>
      <c r="O3" t="s">
        <v>1</v>
      </c>
      <c r="P3" t="s">
        <v>2</v>
      </c>
      <c r="Q3" t="s">
        <v>3</v>
      </c>
    </row>
    <row r="4" spans="1:17" x14ac:dyDescent="0.25">
      <c r="A4" t="s">
        <v>123</v>
      </c>
      <c r="B4">
        <v>355</v>
      </c>
      <c r="C4">
        <v>41.508614134567338</v>
      </c>
      <c r="E4">
        <v>355</v>
      </c>
      <c r="J4">
        <v>355</v>
      </c>
      <c r="O4">
        <v>355</v>
      </c>
    </row>
    <row r="5" spans="1:17" x14ac:dyDescent="0.25">
      <c r="A5" t="s">
        <v>48</v>
      </c>
      <c r="B5">
        <v>1650</v>
      </c>
      <c r="C5">
        <v>45.836320580503596</v>
      </c>
      <c r="E5">
        <v>1650</v>
      </c>
      <c r="J5">
        <v>1650</v>
      </c>
      <c r="O5">
        <v>1650</v>
      </c>
    </row>
    <row r="6" spans="1:17" x14ac:dyDescent="0.25">
      <c r="A6" t="s">
        <v>57</v>
      </c>
      <c r="B6">
        <v>2930</v>
      </c>
      <c r="C6">
        <v>47.696017727954114</v>
      </c>
      <c r="E6">
        <v>2930</v>
      </c>
      <c r="J6">
        <v>2930</v>
      </c>
      <c r="O6">
        <v>2930</v>
      </c>
    </row>
    <row r="7" spans="1:17" x14ac:dyDescent="0.25">
      <c r="A7" t="s">
        <v>40</v>
      </c>
      <c r="B7">
        <v>1200</v>
      </c>
      <c r="C7">
        <v>49.755588867887639</v>
      </c>
      <c r="E7">
        <v>1200</v>
      </c>
      <c r="J7">
        <v>1200</v>
      </c>
      <c r="O7">
        <v>1200</v>
      </c>
    </row>
    <row r="8" spans="1:17" x14ac:dyDescent="0.25">
      <c r="A8" t="s">
        <v>47</v>
      </c>
      <c r="B8">
        <v>675</v>
      </c>
      <c r="C8">
        <v>51.076495252992679</v>
      </c>
      <c r="E8">
        <v>675</v>
      </c>
      <c r="J8">
        <v>675</v>
      </c>
      <c r="O8">
        <v>675</v>
      </c>
    </row>
    <row r="9" spans="1:17" x14ac:dyDescent="0.25">
      <c r="A9" t="s">
        <v>36</v>
      </c>
      <c r="B9">
        <v>3375</v>
      </c>
      <c r="C9">
        <v>51.098220686958221</v>
      </c>
      <c r="E9">
        <v>3375</v>
      </c>
      <c r="J9">
        <v>3375</v>
      </c>
      <c r="O9">
        <v>3375</v>
      </c>
    </row>
    <row r="10" spans="1:17" x14ac:dyDescent="0.25">
      <c r="A10" t="s">
        <v>37</v>
      </c>
      <c r="B10">
        <v>3785</v>
      </c>
      <c r="C10">
        <v>53.62706120054748</v>
      </c>
      <c r="E10">
        <v>3785</v>
      </c>
      <c r="J10">
        <v>3785</v>
      </c>
      <c r="O10">
        <v>3785</v>
      </c>
    </row>
    <row r="11" spans="1:17" x14ac:dyDescent="0.25">
      <c r="A11" t="s">
        <v>56</v>
      </c>
      <c r="B11">
        <v>1790</v>
      </c>
      <c r="C11">
        <v>54.980555736600841</v>
      </c>
      <c r="E11">
        <v>1790</v>
      </c>
      <c r="J11">
        <v>1790</v>
      </c>
      <c r="O11">
        <v>1790</v>
      </c>
    </row>
    <row r="12" spans="1:17" x14ac:dyDescent="0.25">
      <c r="A12" t="s">
        <v>42</v>
      </c>
      <c r="B12">
        <v>3655</v>
      </c>
      <c r="C12">
        <v>55.538899389515308</v>
      </c>
      <c r="E12">
        <v>3655</v>
      </c>
      <c r="J12">
        <v>3655</v>
      </c>
      <c r="O12">
        <v>3655</v>
      </c>
    </row>
    <row r="13" spans="1:17" x14ac:dyDescent="0.25">
      <c r="A13" t="s">
        <v>50</v>
      </c>
      <c r="B13">
        <v>470</v>
      </c>
      <c r="C13">
        <v>56.425297095309482</v>
      </c>
      <c r="E13">
        <v>470</v>
      </c>
      <c r="J13">
        <v>470</v>
      </c>
      <c r="O13">
        <v>470</v>
      </c>
    </row>
    <row r="14" spans="1:17" x14ac:dyDescent="0.25">
      <c r="A14" t="s">
        <v>49</v>
      </c>
      <c r="B14">
        <v>1025</v>
      </c>
      <c r="C14">
        <v>58.869408416433117</v>
      </c>
      <c r="E14">
        <v>1025</v>
      </c>
      <c r="J14">
        <v>1025</v>
      </c>
      <c r="O14">
        <v>1025</v>
      </c>
    </row>
    <row r="15" spans="1:17" x14ac:dyDescent="0.25">
      <c r="A15" t="s">
        <v>41</v>
      </c>
      <c r="B15">
        <v>1125</v>
      </c>
      <c r="C15">
        <v>59.39516391839927</v>
      </c>
      <c r="E15">
        <v>1125</v>
      </c>
      <c r="J15">
        <v>1125</v>
      </c>
      <c r="O15">
        <v>1125</v>
      </c>
    </row>
    <row r="16" spans="1:17" x14ac:dyDescent="0.25">
      <c r="A16" t="s">
        <v>132</v>
      </c>
      <c r="B16">
        <v>3400</v>
      </c>
      <c r="C16">
        <v>60.205522605314044</v>
      </c>
      <c r="E16">
        <v>3400</v>
      </c>
      <c r="J16">
        <v>3400</v>
      </c>
      <c r="O16">
        <v>3400</v>
      </c>
    </row>
    <row r="17" spans="1:15" x14ac:dyDescent="0.25">
      <c r="A17" t="s">
        <v>58</v>
      </c>
      <c r="B17">
        <v>2035</v>
      </c>
      <c r="C17">
        <v>60.507506137435094</v>
      </c>
      <c r="E17">
        <v>2035</v>
      </c>
      <c r="J17">
        <v>2035</v>
      </c>
      <c r="O17">
        <v>2035</v>
      </c>
    </row>
    <row r="18" spans="1:15" x14ac:dyDescent="0.25">
      <c r="A18" t="s">
        <v>39</v>
      </c>
      <c r="B18">
        <v>2240</v>
      </c>
      <c r="C18">
        <v>61.272241413022222</v>
      </c>
      <c r="E18">
        <v>2240</v>
      </c>
      <c r="J18">
        <v>2240</v>
      </c>
      <c r="O18">
        <v>2240</v>
      </c>
    </row>
    <row r="19" spans="1:15" x14ac:dyDescent="0.25">
      <c r="A19" t="s">
        <v>59</v>
      </c>
      <c r="B19">
        <v>4275</v>
      </c>
      <c r="C19">
        <v>61.296139390384326</v>
      </c>
      <c r="E19">
        <v>4275</v>
      </c>
      <c r="J19">
        <v>4275</v>
      </c>
      <c r="O19">
        <v>4275</v>
      </c>
    </row>
    <row r="20" spans="1:15" x14ac:dyDescent="0.25">
      <c r="A20" t="s">
        <v>46</v>
      </c>
      <c r="B20">
        <v>4340</v>
      </c>
      <c r="C20">
        <v>62.171674379195721</v>
      </c>
      <c r="E20">
        <v>4340</v>
      </c>
      <c r="J20">
        <v>4340</v>
      </c>
      <c r="O20">
        <v>4340</v>
      </c>
    </row>
    <row r="21" spans="1:15" x14ac:dyDescent="0.25">
      <c r="A21" t="s">
        <v>35</v>
      </c>
      <c r="B21">
        <v>4355</v>
      </c>
      <c r="C21">
        <v>62.690912250972211</v>
      </c>
      <c r="E21">
        <v>4355</v>
      </c>
      <c r="J21">
        <v>4355</v>
      </c>
      <c r="O21">
        <v>4355</v>
      </c>
    </row>
    <row r="22" spans="1:15" x14ac:dyDescent="0.25">
      <c r="A22" t="s">
        <v>60</v>
      </c>
      <c r="B22">
        <v>1880</v>
      </c>
      <c r="C22">
        <v>64.315974711594862</v>
      </c>
      <c r="E22">
        <v>1880</v>
      </c>
      <c r="J22">
        <v>1880</v>
      </c>
      <c r="O22">
        <v>1880</v>
      </c>
    </row>
    <row r="23" spans="1:15" x14ac:dyDescent="0.25">
      <c r="A23" t="s">
        <v>29</v>
      </c>
      <c r="B23">
        <v>4850</v>
      </c>
      <c r="C23">
        <v>64.318147254991416</v>
      </c>
      <c r="E23">
        <v>4850</v>
      </c>
      <c r="J23">
        <v>4850</v>
      </c>
      <c r="O23">
        <v>4850</v>
      </c>
    </row>
    <row r="24" spans="1:15" x14ac:dyDescent="0.25">
      <c r="A24" t="s">
        <v>43</v>
      </c>
      <c r="B24">
        <v>3840</v>
      </c>
      <c r="C24">
        <v>65.352277911751287</v>
      </c>
      <c r="E24">
        <v>3840</v>
      </c>
      <c r="J24">
        <v>3840</v>
      </c>
      <c r="O24">
        <v>3840</v>
      </c>
    </row>
    <row r="25" spans="1:15" x14ac:dyDescent="0.25">
      <c r="A25" t="s">
        <v>166</v>
      </c>
      <c r="B25">
        <v>2105</v>
      </c>
      <c r="C25">
        <v>66.045319255252124</v>
      </c>
      <c r="E25">
        <v>2105</v>
      </c>
      <c r="J25">
        <v>2105</v>
      </c>
      <c r="O25">
        <v>2105</v>
      </c>
    </row>
    <row r="26" spans="1:15" x14ac:dyDescent="0.25">
      <c r="A26" t="s">
        <v>64</v>
      </c>
      <c r="B26">
        <v>2180</v>
      </c>
      <c r="C26">
        <v>68.011471029133801</v>
      </c>
      <c r="E26">
        <v>2180</v>
      </c>
      <c r="J26">
        <v>2180</v>
      </c>
      <c r="O26">
        <v>2180</v>
      </c>
    </row>
    <row r="27" spans="1:15" x14ac:dyDescent="0.25">
      <c r="A27" t="s">
        <v>52</v>
      </c>
      <c r="B27">
        <v>4260</v>
      </c>
      <c r="C27">
        <v>69.119468161376517</v>
      </c>
      <c r="E27">
        <v>4260</v>
      </c>
      <c r="J27">
        <v>4260</v>
      </c>
      <c r="O27">
        <v>4260</v>
      </c>
    </row>
    <row r="28" spans="1:15" x14ac:dyDescent="0.25">
      <c r="A28" t="s">
        <v>175</v>
      </c>
      <c r="B28">
        <v>2495</v>
      </c>
      <c r="C28">
        <v>69.360620478394054</v>
      </c>
      <c r="E28">
        <v>2495</v>
      </c>
      <c r="J28">
        <v>2495</v>
      </c>
      <c r="O28">
        <v>2495</v>
      </c>
    </row>
    <row r="29" spans="1:15" x14ac:dyDescent="0.25">
      <c r="A29" t="s">
        <v>62</v>
      </c>
      <c r="B29">
        <v>3955</v>
      </c>
      <c r="C29">
        <v>69.630015859566797</v>
      </c>
      <c r="E29">
        <v>3955</v>
      </c>
      <c r="J29">
        <v>3955</v>
      </c>
      <c r="O29">
        <v>3955</v>
      </c>
    </row>
    <row r="30" spans="1:15" x14ac:dyDescent="0.25">
      <c r="A30" t="s">
        <v>65</v>
      </c>
      <c r="B30">
        <v>3375</v>
      </c>
      <c r="C30">
        <v>69.799474244498029</v>
      </c>
      <c r="E30">
        <v>3375</v>
      </c>
      <c r="J30">
        <v>3375</v>
      </c>
      <c r="O30">
        <v>3375</v>
      </c>
    </row>
    <row r="31" spans="1:15" x14ac:dyDescent="0.25">
      <c r="A31" t="s">
        <v>81</v>
      </c>
      <c r="B31">
        <v>3610</v>
      </c>
      <c r="C31">
        <v>70.633730908774908</v>
      </c>
      <c r="E31">
        <v>3610</v>
      </c>
      <c r="J31">
        <v>3610</v>
      </c>
      <c r="O31">
        <v>3610</v>
      </c>
    </row>
    <row r="32" spans="1:15" x14ac:dyDescent="0.25">
      <c r="A32" t="s">
        <v>68</v>
      </c>
      <c r="B32">
        <v>4445</v>
      </c>
      <c r="C32">
        <v>71.25507832018944</v>
      </c>
      <c r="E32">
        <v>4445</v>
      </c>
      <c r="J32">
        <v>4445</v>
      </c>
      <c r="O32">
        <v>4445</v>
      </c>
    </row>
    <row r="33" spans="1:16" x14ac:dyDescent="0.25">
      <c r="A33" t="s">
        <v>61</v>
      </c>
      <c r="B33">
        <v>3760</v>
      </c>
      <c r="C33">
        <v>72.16102891655261</v>
      </c>
      <c r="E33">
        <v>3760</v>
      </c>
      <c r="J33">
        <v>3760</v>
      </c>
      <c r="O33">
        <v>3760</v>
      </c>
    </row>
    <row r="34" spans="1:16" x14ac:dyDescent="0.25">
      <c r="A34" t="s">
        <v>106</v>
      </c>
      <c r="B34">
        <v>4245</v>
      </c>
      <c r="C34">
        <v>72.473875165656438</v>
      </c>
      <c r="E34">
        <v>4245</v>
      </c>
      <c r="J34">
        <v>4245</v>
      </c>
      <c r="O34">
        <v>4245</v>
      </c>
    </row>
    <row r="35" spans="1:16" x14ac:dyDescent="0.25">
      <c r="A35" t="s">
        <v>173</v>
      </c>
      <c r="B35">
        <v>5855</v>
      </c>
      <c r="C35">
        <v>73.043081535553668</v>
      </c>
      <c r="E35">
        <v>5855</v>
      </c>
      <c r="J35">
        <v>5855</v>
      </c>
      <c r="O35">
        <v>5855</v>
      </c>
    </row>
    <row r="36" spans="1:16" x14ac:dyDescent="0.25">
      <c r="A36" t="s">
        <v>174</v>
      </c>
      <c r="B36">
        <v>4780</v>
      </c>
      <c r="C36">
        <v>73.353755241260941</v>
      </c>
      <c r="E36">
        <v>4780</v>
      </c>
      <c r="J36">
        <v>4780</v>
      </c>
      <c r="O36">
        <v>4780</v>
      </c>
    </row>
    <row r="37" spans="1:16" x14ac:dyDescent="0.25">
      <c r="A37" t="s">
        <v>53</v>
      </c>
      <c r="B37">
        <v>2625</v>
      </c>
      <c r="C37">
        <v>73.547111603554285</v>
      </c>
      <c r="E37">
        <v>2625</v>
      </c>
      <c r="J37">
        <v>2625</v>
      </c>
      <c r="O37">
        <v>2625</v>
      </c>
    </row>
    <row r="38" spans="1:16" x14ac:dyDescent="0.25">
      <c r="A38" t="s">
        <v>51</v>
      </c>
      <c r="B38">
        <v>2565</v>
      </c>
      <c r="C38">
        <v>73.866475482847775</v>
      </c>
      <c r="E38">
        <v>2565</v>
      </c>
      <c r="J38">
        <v>2565</v>
      </c>
      <c r="O38">
        <v>2565</v>
      </c>
    </row>
    <row r="39" spans="1:16" x14ac:dyDescent="0.25">
      <c r="A39" t="s">
        <v>134</v>
      </c>
      <c r="B39">
        <v>5140</v>
      </c>
      <c r="C39">
        <v>74.231462773468905</v>
      </c>
      <c r="E39">
        <v>5140</v>
      </c>
      <c r="J39">
        <v>5140</v>
      </c>
      <c r="O39">
        <v>5140</v>
      </c>
    </row>
    <row r="40" spans="1:16" x14ac:dyDescent="0.25">
      <c r="A40" t="s">
        <v>107</v>
      </c>
      <c r="B40">
        <v>3305</v>
      </c>
      <c r="C40">
        <v>74.805014230159244</v>
      </c>
      <c r="E40">
        <v>3305</v>
      </c>
      <c r="J40">
        <v>3305</v>
      </c>
      <c r="O40">
        <v>3305</v>
      </c>
    </row>
    <row r="41" spans="1:16" x14ac:dyDescent="0.25">
      <c r="A41" t="s">
        <v>171</v>
      </c>
      <c r="B41">
        <v>3570</v>
      </c>
      <c r="C41">
        <v>75.787003845401813</v>
      </c>
      <c r="E41">
        <v>3570</v>
      </c>
      <c r="J41">
        <v>3570</v>
      </c>
      <c r="P41">
        <v>3570</v>
      </c>
    </row>
    <row r="42" spans="1:16" x14ac:dyDescent="0.25">
      <c r="A42" t="s">
        <v>28</v>
      </c>
      <c r="B42">
        <v>5205</v>
      </c>
      <c r="C42">
        <v>76.025983619022796</v>
      </c>
      <c r="E42">
        <v>5205</v>
      </c>
      <c r="J42">
        <v>5205</v>
      </c>
      <c r="P42">
        <v>5205</v>
      </c>
    </row>
    <row r="43" spans="1:16" x14ac:dyDescent="0.25">
      <c r="A43" t="s">
        <v>18</v>
      </c>
      <c r="B43">
        <v>2625</v>
      </c>
      <c r="C43">
        <v>76.282343739816199</v>
      </c>
      <c r="E43">
        <v>2625</v>
      </c>
      <c r="J43">
        <v>2625</v>
      </c>
      <c r="P43">
        <v>2625</v>
      </c>
    </row>
    <row r="44" spans="1:16" x14ac:dyDescent="0.25">
      <c r="A44" t="s">
        <v>44</v>
      </c>
      <c r="B44">
        <v>3025</v>
      </c>
      <c r="C44">
        <v>76.849377566316889</v>
      </c>
      <c r="E44">
        <v>3025</v>
      </c>
      <c r="J44">
        <v>3025</v>
      </c>
      <c r="P44">
        <v>3025</v>
      </c>
    </row>
    <row r="45" spans="1:16" x14ac:dyDescent="0.25">
      <c r="A45" t="s">
        <v>30</v>
      </c>
      <c r="B45">
        <v>1800</v>
      </c>
      <c r="C45">
        <v>78.459232223163653</v>
      </c>
      <c r="E45">
        <v>1800</v>
      </c>
      <c r="J45">
        <v>1800</v>
      </c>
      <c r="P45">
        <v>1800</v>
      </c>
    </row>
    <row r="46" spans="1:16" x14ac:dyDescent="0.25">
      <c r="A46" t="s">
        <v>26</v>
      </c>
      <c r="B46">
        <v>4250</v>
      </c>
      <c r="C46">
        <v>78.713419800560516</v>
      </c>
      <c r="E46">
        <v>4250</v>
      </c>
      <c r="J46">
        <v>4250</v>
      </c>
      <c r="P46">
        <v>4250</v>
      </c>
    </row>
    <row r="47" spans="1:16" x14ac:dyDescent="0.25">
      <c r="A47" t="s">
        <v>96</v>
      </c>
      <c r="B47">
        <v>4645</v>
      </c>
      <c r="C47">
        <v>79.06537183080232</v>
      </c>
      <c r="E47">
        <v>4645</v>
      </c>
      <c r="J47">
        <v>4645</v>
      </c>
      <c r="P47">
        <v>4645</v>
      </c>
    </row>
    <row r="48" spans="1:16" x14ac:dyDescent="0.25">
      <c r="A48" t="s">
        <v>63</v>
      </c>
      <c r="B48">
        <v>2390</v>
      </c>
      <c r="C48">
        <v>79.067544374198874</v>
      </c>
      <c r="E48">
        <v>2390</v>
      </c>
      <c r="J48">
        <v>2390</v>
      </c>
      <c r="P48">
        <v>2390</v>
      </c>
    </row>
    <row r="49" spans="1:16" x14ac:dyDescent="0.25">
      <c r="A49" t="s">
        <v>79</v>
      </c>
      <c r="B49">
        <v>3030</v>
      </c>
      <c r="C49">
        <v>79.195724434595576</v>
      </c>
      <c r="E49">
        <v>3030</v>
      </c>
      <c r="J49">
        <v>3030</v>
      </c>
      <c r="P49">
        <v>3030</v>
      </c>
    </row>
    <row r="50" spans="1:16" x14ac:dyDescent="0.25">
      <c r="A50" t="s">
        <v>45</v>
      </c>
      <c r="B50">
        <v>1845</v>
      </c>
      <c r="C50">
        <v>79.862695257337762</v>
      </c>
      <c r="E50">
        <v>1845</v>
      </c>
      <c r="J50">
        <v>1845</v>
      </c>
      <c r="P50">
        <v>1845</v>
      </c>
    </row>
    <row r="51" spans="1:16" x14ac:dyDescent="0.25">
      <c r="A51" t="s">
        <v>80</v>
      </c>
      <c r="B51">
        <v>2525</v>
      </c>
      <c r="C51">
        <v>79.873557974320534</v>
      </c>
      <c r="E51">
        <v>2525</v>
      </c>
      <c r="J51">
        <v>2525</v>
      </c>
      <c r="P51">
        <v>2525</v>
      </c>
    </row>
    <row r="52" spans="1:16" x14ac:dyDescent="0.25">
      <c r="A52" t="s">
        <v>168</v>
      </c>
      <c r="B52">
        <v>4710</v>
      </c>
      <c r="C52">
        <v>80.538356253666166</v>
      </c>
      <c r="E52">
        <v>4710</v>
      </c>
      <c r="K52">
        <v>4710</v>
      </c>
      <c r="P52">
        <v>4710</v>
      </c>
    </row>
    <row r="53" spans="1:16" x14ac:dyDescent="0.25">
      <c r="A53" t="s">
        <v>111</v>
      </c>
      <c r="B53">
        <v>4495</v>
      </c>
      <c r="C53">
        <v>80.725194985769846</v>
      </c>
      <c r="E53">
        <v>4495</v>
      </c>
      <c r="K53">
        <v>4495</v>
      </c>
      <c r="P53">
        <v>4495</v>
      </c>
    </row>
    <row r="54" spans="1:16" x14ac:dyDescent="0.25">
      <c r="A54" t="s">
        <v>33</v>
      </c>
      <c r="B54">
        <v>2490</v>
      </c>
      <c r="C54">
        <v>81.079319559408205</v>
      </c>
      <c r="E54">
        <v>2490</v>
      </c>
      <c r="K54">
        <v>2490</v>
      </c>
      <c r="P54">
        <v>2490</v>
      </c>
    </row>
    <row r="55" spans="1:16" x14ac:dyDescent="0.25">
      <c r="A55" t="s">
        <v>125</v>
      </c>
      <c r="B55">
        <v>5880</v>
      </c>
      <c r="C55">
        <v>81.292228812270523</v>
      </c>
      <c r="E55">
        <v>5880</v>
      </c>
      <c r="K55">
        <v>5880</v>
      </c>
      <c r="P55">
        <v>5880</v>
      </c>
    </row>
    <row r="56" spans="1:16" x14ac:dyDescent="0.25">
      <c r="A56" t="s">
        <v>66</v>
      </c>
      <c r="B56">
        <v>4300</v>
      </c>
      <c r="C56">
        <v>81.841882291598779</v>
      </c>
      <c r="E56">
        <v>4300</v>
      </c>
      <c r="K56">
        <v>4300</v>
      </c>
      <c r="P56">
        <v>4300</v>
      </c>
    </row>
    <row r="57" spans="1:16" x14ac:dyDescent="0.25">
      <c r="A57" t="s">
        <v>83</v>
      </c>
      <c r="B57">
        <v>3110</v>
      </c>
      <c r="C57">
        <v>82.185144148254366</v>
      </c>
      <c r="E57">
        <v>3110</v>
      </c>
      <c r="K57">
        <v>3110</v>
      </c>
      <c r="P57">
        <v>3110</v>
      </c>
    </row>
    <row r="58" spans="1:16" x14ac:dyDescent="0.25">
      <c r="A58" t="s">
        <v>15</v>
      </c>
      <c r="B58">
        <v>4315</v>
      </c>
      <c r="C58">
        <v>82.541441265289279</v>
      </c>
      <c r="E58">
        <v>4315</v>
      </c>
      <c r="K58">
        <v>4315</v>
      </c>
      <c r="P58">
        <v>4315</v>
      </c>
    </row>
    <row r="59" spans="1:16" x14ac:dyDescent="0.25">
      <c r="A59" t="s">
        <v>149</v>
      </c>
      <c r="B59">
        <v>4550</v>
      </c>
      <c r="C59">
        <v>82.743487801168826</v>
      </c>
      <c r="E59">
        <v>4550</v>
      </c>
      <c r="K59">
        <v>4550</v>
      </c>
      <c r="P59">
        <v>4550</v>
      </c>
    </row>
    <row r="60" spans="1:16" x14ac:dyDescent="0.25">
      <c r="A60" t="s">
        <v>105</v>
      </c>
      <c r="B60">
        <v>4020</v>
      </c>
      <c r="C60">
        <v>83.12585543896239</v>
      </c>
      <c r="E60">
        <v>4020</v>
      </c>
      <c r="K60">
        <v>4020</v>
      </c>
      <c r="P60">
        <v>4020</v>
      </c>
    </row>
    <row r="61" spans="1:16" x14ac:dyDescent="0.25">
      <c r="A61" t="s">
        <v>55</v>
      </c>
      <c r="B61">
        <v>2655</v>
      </c>
      <c r="C61">
        <v>83.243172782376334</v>
      </c>
      <c r="E61">
        <v>2655</v>
      </c>
      <c r="K61">
        <v>2655</v>
      </c>
      <c r="P61">
        <v>2655</v>
      </c>
    </row>
    <row r="62" spans="1:16" x14ac:dyDescent="0.25">
      <c r="A62" t="s">
        <v>67</v>
      </c>
      <c r="B62">
        <v>5140</v>
      </c>
      <c r="C62">
        <v>83.479980012600748</v>
      </c>
      <c r="E62">
        <v>5140</v>
      </c>
      <c r="K62">
        <v>5140</v>
      </c>
      <c r="P62">
        <v>5140</v>
      </c>
    </row>
    <row r="63" spans="1:16" x14ac:dyDescent="0.25">
      <c r="A63" t="s">
        <v>114</v>
      </c>
      <c r="B63">
        <v>2975</v>
      </c>
      <c r="C63">
        <v>83.890590714549518</v>
      </c>
      <c r="E63">
        <v>2975</v>
      </c>
      <c r="K63">
        <v>2975</v>
      </c>
      <c r="P63">
        <v>2975</v>
      </c>
    </row>
    <row r="64" spans="1:16" x14ac:dyDescent="0.25">
      <c r="A64" t="s">
        <v>172</v>
      </c>
      <c r="B64">
        <v>4100</v>
      </c>
      <c r="C64">
        <v>84.012253144756571</v>
      </c>
      <c r="E64">
        <v>4100</v>
      </c>
      <c r="K64">
        <v>4100</v>
      </c>
      <c r="P64">
        <v>4100</v>
      </c>
    </row>
    <row r="65" spans="1:16" x14ac:dyDescent="0.25">
      <c r="A65" t="s">
        <v>127</v>
      </c>
      <c r="B65">
        <v>5580</v>
      </c>
      <c r="C65">
        <v>84.023115861739342</v>
      </c>
      <c r="E65">
        <v>5580</v>
      </c>
      <c r="K65">
        <v>5580</v>
      </c>
      <c r="P65">
        <v>5580</v>
      </c>
    </row>
    <row r="66" spans="1:16" x14ac:dyDescent="0.25">
      <c r="A66" t="s">
        <v>100</v>
      </c>
      <c r="B66">
        <v>2615</v>
      </c>
      <c r="C66">
        <v>84.107845054204958</v>
      </c>
      <c r="E66">
        <v>2615</v>
      </c>
      <c r="K66">
        <v>2615</v>
      </c>
      <c r="P66">
        <v>2615</v>
      </c>
    </row>
    <row r="67" spans="1:16" x14ac:dyDescent="0.25">
      <c r="A67" t="s">
        <v>93</v>
      </c>
      <c r="B67">
        <v>2125</v>
      </c>
      <c r="C67">
        <v>84.561906624084813</v>
      </c>
      <c r="E67">
        <v>2125</v>
      </c>
      <c r="K67">
        <v>2125</v>
      </c>
      <c r="P67">
        <v>2125</v>
      </c>
    </row>
    <row r="68" spans="1:16" x14ac:dyDescent="0.25">
      <c r="A68" t="s">
        <v>119</v>
      </c>
      <c r="B68">
        <v>1990</v>
      </c>
      <c r="C68">
        <v>85.346194790240929</v>
      </c>
      <c r="F68">
        <v>1990</v>
      </c>
      <c r="K68">
        <v>1990</v>
      </c>
      <c r="P68">
        <v>1990</v>
      </c>
    </row>
    <row r="69" spans="1:16" x14ac:dyDescent="0.25">
      <c r="A69" t="s">
        <v>27</v>
      </c>
      <c r="B69">
        <v>1195</v>
      </c>
      <c r="C69">
        <v>85.489582654413525</v>
      </c>
      <c r="F69">
        <v>1195</v>
      </c>
      <c r="K69">
        <v>1195</v>
      </c>
      <c r="P69">
        <v>1195</v>
      </c>
    </row>
    <row r="70" spans="1:16" x14ac:dyDescent="0.25">
      <c r="A70" t="s">
        <v>16</v>
      </c>
      <c r="B70">
        <v>4275</v>
      </c>
      <c r="C70">
        <v>85.567794216689478</v>
      </c>
      <c r="F70">
        <v>4275</v>
      </c>
      <c r="K70">
        <v>4275</v>
      </c>
      <c r="P70">
        <v>4275</v>
      </c>
    </row>
    <row r="71" spans="1:16" x14ac:dyDescent="0.25">
      <c r="A71" t="s">
        <v>54</v>
      </c>
      <c r="B71">
        <v>1470</v>
      </c>
      <c r="C71">
        <v>85.602554911034346</v>
      </c>
      <c r="F71">
        <v>1470</v>
      </c>
      <c r="K71">
        <v>1470</v>
      </c>
      <c r="P71">
        <v>1470</v>
      </c>
    </row>
    <row r="72" spans="1:16" x14ac:dyDescent="0.25">
      <c r="A72" t="s">
        <v>150</v>
      </c>
      <c r="B72">
        <v>655</v>
      </c>
      <c r="C72">
        <v>85.717699711051722</v>
      </c>
      <c r="F72">
        <v>655</v>
      </c>
      <c r="K72">
        <v>655</v>
      </c>
      <c r="P72">
        <v>655</v>
      </c>
    </row>
    <row r="73" spans="1:16" x14ac:dyDescent="0.25">
      <c r="A73" t="s">
        <v>160</v>
      </c>
      <c r="B73">
        <v>3030</v>
      </c>
      <c r="C73">
        <v>85.937126594103717</v>
      </c>
      <c r="F73">
        <v>3030</v>
      </c>
      <c r="K73">
        <v>3030</v>
      </c>
      <c r="P73">
        <v>3030</v>
      </c>
    </row>
    <row r="74" spans="1:16" x14ac:dyDescent="0.25">
      <c r="A74" t="s">
        <v>176</v>
      </c>
      <c r="B74">
        <v>9515</v>
      </c>
      <c r="C74">
        <v>85.978404918638248</v>
      </c>
      <c r="F74">
        <v>9515</v>
      </c>
      <c r="K74">
        <v>9515</v>
      </c>
      <c r="P74">
        <v>9515</v>
      </c>
    </row>
    <row r="75" spans="1:16" x14ac:dyDescent="0.25">
      <c r="A75" t="s">
        <v>169</v>
      </c>
      <c r="B75">
        <v>4170</v>
      </c>
      <c r="C75">
        <v>85.989267635621019</v>
      </c>
      <c r="F75">
        <v>4170</v>
      </c>
      <c r="K75">
        <v>4170</v>
      </c>
      <c r="P75">
        <v>4170</v>
      </c>
    </row>
    <row r="76" spans="1:16" x14ac:dyDescent="0.25">
      <c r="A76" t="s">
        <v>34</v>
      </c>
      <c r="B76">
        <v>2050</v>
      </c>
      <c r="C76">
        <v>86.608442503639012</v>
      </c>
      <c r="F76">
        <v>2050</v>
      </c>
      <c r="K76">
        <v>2050</v>
      </c>
      <c r="P76">
        <v>2050</v>
      </c>
    </row>
    <row r="77" spans="1:16" x14ac:dyDescent="0.25">
      <c r="A77" t="s">
        <v>133</v>
      </c>
      <c r="B77">
        <v>4765</v>
      </c>
      <c r="C77">
        <v>86.758347998001256</v>
      </c>
      <c r="F77">
        <v>4765</v>
      </c>
      <c r="K77">
        <v>4765</v>
      </c>
      <c r="P77">
        <v>4765</v>
      </c>
    </row>
    <row r="78" spans="1:16" x14ac:dyDescent="0.25">
      <c r="A78" t="s">
        <v>92</v>
      </c>
      <c r="B78">
        <v>3500</v>
      </c>
      <c r="C78">
        <v>86.827869386691006</v>
      </c>
      <c r="F78">
        <v>3500</v>
      </c>
      <c r="K78">
        <v>3500</v>
      </c>
      <c r="P78">
        <v>3500</v>
      </c>
    </row>
    <row r="79" spans="1:16" x14ac:dyDescent="0.25">
      <c r="A79" t="s">
        <v>109</v>
      </c>
      <c r="B79">
        <v>2950</v>
      </c>
      <c r="C79">
        <v>86.862630081035874</v>
      </c>
      <c r="F79">
        <v>2950</v>
      </c>
      <c r="K79">
        <v>2950</v>
      </c>
      <c r="P79">
        <v>2950</v>
      </c>
    </row>
    <row r="80" spans="1:16" x14ac:dyDescent="0.25">
      <c r="A80" t="s">
        <v>78</v>
      </c>
      <c r="B80">
        <v>3990</v>
      </c>
      <c r="C80">
        <v>87.105954941449951</v>
      </c>
      <c r="F80">
        <v>3990</v>
      </c>
      <c r="K80">
        <v>3990</v>
      </c>
      <c r="P80">
        <v>3990</v>
      </c>
    </row>
    <row r="81" spans="1:16" x14ac:dyDescent="0.25">
      <c r="A81" t="s">
        <v>116</v>
      </c>
      <c r="B81">
        <v>3375</v>
      </c>
      <c r="C81">
        <v>87.275413326381198</v>
      </c>
      <c r="F81">
        <v>3375</v>
      </c>
      <c r="K81">
        <v>3375</v>
      </c>
      <c r="P81">
        <v>3375</v>
      </c>
    </row>
    <row r="82" spans="1:16" x14ac:dyDescent="0.25">
      <c r="A82" t="s">
        <v>104</v>
      </c>
      <c r="B82">
        <v>4110</v>
      </c>
      <c r="C82">
        <v>87.344934715070934</v>
      </c>
      <c r="F82">
        <v>4110</v>
      </c>
      <c r="K82">
        <v>4110</v>
      </c>
      <c r="P82">
        <v>4110</v>
      </c>
    </row>
    <row r="83" spans="1:16" x14ac:dyDescent="0.25">
      <c r="A83" t="s">
        <v>101</v>
      </c>
      <c r="B83">
        <v>1770</v>
      </c>
      <c r="C83">
        <v>87.497012752829733</v>
      </c>
      <c r="F83">
        <v>1770</v>
      </c>
      <c r="K83">
        <v>1770</v>
      </c>
      <c r="P83">
        <v>1770</v>
      </c>
    </row>
    <row r="84" spans="1:16" x14ac:dyDescent="0.25">
      <c r="A84" t="s">
        <v>118</v>
      </c>
      <c r="B84">
        <v>3655</v>
      </c>
      <c r="C84">
        <v>88.835299485107214</v>
      </c>
      <c r="F84">
        <v>3655</v>
      </c>
      <c r="K84">
        <v>3655</v>
      </c>
      <c r="P84">
        <v>3655</v>
      </c>
    </row>
    <row r="85" spans="1:16" x14ac:dyDescent="0.25">
      <c r="A85" t="s">
        <v>110</v>
      </c>
      <c r="B85">
        <v>4385</v>
      </c>
      <c r="C85">
        <v>89.059071454952317</v>
      </c>
      <c r="F85">
        <v>4385</v>
      </c>
      <c r="K85">
        <v>4385</v>
      </c>
      <c r="P85">
        <v>4385</v>
      </c>
    </row>
    <row r="86" spans="1:16" x14ac:dyDescent="0.25">
      <c r="A86" t="s">
        <v>115</v>
      </c>
      <c r="B86">
        <v>3315</v>
      </c>
      <c r="C86">
        <v>89.143800647417933</v>
      </c>
      <c r="F86">
        <v>3315</v>
      </c>
      <c r="K86">
        <v>3315</v>
      </c>
      <c r="P86">
        <v>3315</v>
      </c>
    </row>
    <row r="87" spans="1:16" x14ac:dyDescent="0.25">
      <c r="A87" t="s">
        <v>135</v>
      </c>
      <c r="B87">
        <v>1820</v>
      </c>
      <c r="C87">
        <v>90.132307892850164</v>
      </c>
      <c r="F87">
        <v>1820</v>
      </c>
      <c r="K87">
        <v>1820</v>
      </c>
      <c r="P87">
        <v>1820</v>
      </c>
    </row>
    <row r="88" spans="1:16" x14ac:dyDescent="0.25">
      <c r="A88" t="s">
        <v>162</v>
      </c>
      <c r="B88">
        <v>2820</v>
      </c>
      <c r="C88">
        <v>90.503812813660957</v>
      </c>
      <c r="F88">
        <v>2820</v>
      </c>
      <c r="K88">
        <v>2820</v>
      </c>
      <c r="P88">
        <v>2820</v>
      </c>
    </row>
    <row r="89" spans="1:16" x14ac:dyDescent="0.25">
      <c r="A89" t="s">
        <v>17</v>
      </c>
      <c r="B89">
        <v>3890</v>
      </c>
      <c r="C89">
        <v>90.788415998609565</v>
      </c>
      <c r="F89">
        <v>3890</v>
      </c>
      <c r="K89">
        <v>3890</v>
      </c>
      <c r="P89">
        <v>3890</v>
      </c>
    </row>
    <row r="90" spans="1:16" x14ac:dyDescent="0.25">
      <c r="A90" t="s">
        <v>152</v>
      </c>
      <c r="B90">
        <v>3250</v>
      </c>
      <c r="C90">
        <v>90.816659062764785</v>
      </c>
      <c r="F90">
        <v>3250</v>
      </c>
      <c r="K90">
        <v>3250</v>
      </c>
      <c r="P90">
        <v>3250</v>
      </c>
    </row>
    <row r="91" spans="1:16" x14ac:dyDescent="0.25">
      <c r="A91" t="s">
        <v>91</v>
      </c>
      <c r="B91">
        <v>2495</v>
      </c>
      <c r="C91">
        <v>90.929631319385607</v>
      </c>
      <c r="F91">
        <v>2495</v>
      </c>
      <c r="K91">
        <v>2495</v>
      </c>
      <c r="P91">
        <v>2495</v>
      </c>
    </row>
    <row r="92" spans="1:16" x14ac:dyDescent="0.25">
      <c r="A92" t="s">
        <v>170</v>
      </c>
      <c r="B92">
        <v>3275</v>
      </c>
      <c r="C92">
        <v>90.933976406178715</v>
      </c>
      <c r="F92">
        <v>3275</v>
      </c>
      <c r="K92">
        <v>3275</v>
      </c>
      <c r="P92">
        <v>3275</v>
      </c>
    </row>
    <row r="93" spans="1:16" x14ac:dyDescent="0.25">
      <c r="A93" t="s">
        <v>98</v>
      </c>
      <c r="B93">
        <v>3885</v>
      </c>
      <c r="C93">
        <v>90.947011666558041</v>
      </c>
      <c r="F93">
        <v>3885</v>
      </c>
      <c r="K93">
        <v>3885</v>
      </c>
      <c r="P93">
        <v>3885</v>
      </c>
    </row>
    <row r="94" spans="1:16" x14ac:dyDescent="0.25">
      <c r="A94" t="s">
        <v>94</v>
      </c>
      <c r="B94">
        <v>2590</v>
      </c>
      <c r="C94">
        <v>90.999152708075343</v>
      </c>
      <c r="F94">
        <v>2590</v>
      </c>
      <c r="K94">
        <v>2590</v>
      </c>
      <c r="P94">
        <v>2590</v>
      </c>
    </row>
    <row r="95" spans="1:16" x14ac:dyDescent="0.25">
      <c r="A95" t="s">
        <v>102</v>
      </c>
      <c r="B95">
        <v>3860</v>
      </c>
      <c r="C95">
        <v>91.568359077972588</v>
      </c>
      <c r="F95">
        <v>3860</v>
      </c>
      <c r="K95">
        <v>3860</v>
      </c>
      <c r="P95">
        <v>3860</v>
      </c>
    </row>
    <row r="96" spans="1:16" x14ac:dyDescent="0.25">
      <c r="A96" t="s">
        <v>74</v>
      </c>
      <c r="B96">
        <v>4070</v>
      </c>
      <c r="C96">
        <v>93.160833387646917</v>
      </c>
      <c r="F96">
        <v>4070</v>
      </c>
      <c r="K96">
        <v>4070</v>
      </c>
      <c r="P96">
        <v>4070</v>
      </c>
    </row>
    <row r="97" spans="1:16" x14ac:dyDescent="0.25">
      <c r="A97" t="s">
        <v>141</v>
      </c>
      <c r="B97">
        <v>4605</v>
      </c>
      <c r="C97">
        <v>93.94294901040648</v>
      </c>
      <c r="F97">
        <v>4605</v>
      </c>
      <c r="K97">
        <v>4605</v>
      </c>
      <c r="P97">
        <v>4605</v>
      </c>
    </row>
    <row r="98" spans="1:16" x14ac:dyDescent="0.25">
      <c r="A98" t="s">
        <v>164</v>
      </c>
      <c r="B98">
        <v>1830</v>
      </c>
      <c r="C98">
        <v>94.021160572682433</v>
      </c>
      <c r="F98">
        <v>1830</v>
      </c>
      <c r="K98">
        <v>1830</v>
      </c>
      <c r="P98">
        <v>1830</v>
      </c>
    </row>
    <row r="99" spans="1:16" x14ac:dyDescent="0.25">
      <c r="A99" t="s">
        <v>20</v>
      </c>
      <c r="B99">
        <v>4375</v>
      </c>
      <c r="C99">
        <v>94.381802776510455</v>
      </c>
      <c r="F99">
        <v>4375</v>
      </c>
      <c r="K99">
        <v>4375</v>
      </c>
      <c r="P99">
        <v>4375</v>
      </c>
    </row>
    <row r="100" spans="1:16" x14ac:dyDescent="0.25">
      <c r="A100" t="s">
        <v>167</v>
      </c>
      <c r="B100">
        <v>2065</v>
      </c>
      <c r="C100">
        <v>95.116122444545823</v>
      </c>
      <c r="F100">
        <v>2065</v>
      </c>
      <c r="K100">
        <v>2065</v>
      </c>
      <c r="P100">
        <v>2065</v>
      </c>
    </row>
    <row r="101" spans="1:16" x14ac:dyDescent="0.25">
      <c r="A101" t="s">
        <v>90</v>
      </c>
      <c r="B101">
        <v>3405</v>
      </c>
      <c r="C101">
        <v>95.196506550218345</v>
      </c>
      <c r="F101">
        <v>3405</v>
      </c>
      <c r="K101">
        <v>3405</v>
      </c>
      <c r="P101">
        <v>3405</v>
      </c>
    </row>
    <row r="102" spans="1:16" x14ac:dyDescent="0.25">
      <c r="A102" t="s">
        <v>154</v>
      </c>
      <c r="B102">
        <v>5755</v>
      </c>
      <c r="C102">
        <v>95.680983727649959</v>
      </c>
      <c r="F102">
        <v>5755</v>
      </c>
      <c r="K102">
        <v>5755</v>
      </c>
      <c r="P102">
        <v>5755</v>
      </c>
    </row>
    <row r="103" spans="1:16" x14ac:dyDescent="0.25">
      <c r="A103" t="s">
        <v>85</v>
      </c>
      <c r="B103">
        <v>2245</v>
      </c>
      <c r="C103">
        <v>96.743357448565035</v>
      </c>
      <c r="F103">
        <v>2245</v>
      </c>
      <c r="K103">
        <v>2245</v>
      </c>
      <c r="P103">
        <v>2245</v>
      </c>
    </row>
    <row r="104" spans="1:16" x14ac:dyDescent="0.25">
      <c r="A104" t="s">
        <v>84</v>
      </c>
      <c r="B104">
        <v>2335</v>
      </c>
      <c r="C104">
        <v>97.214799365617324</v>
      </c>
      <c r="F104">
        <v>2335</v>
      </c>
      <c r="K104">
        <v>2335</v>
      </c>
      <c r="P104">
        <v>2335</v>
      </c>
    </row>
    <row r="105" spans="1:16" x14ac:dyDescent="0.25">
      <c r="A105" t="s">
        <v>124</v>
      </c>
      <c r="B105">
        <v>2785</v>
      </c>
      <c r="C105">
        <v>97.392947924134788</v>
      </c>
      <c r="F105">
        <v>2785</v>
      </c>
      <c r="K105">
        <v>2785</v>
      </c>
      <c r="P105">
        <v>2785</v>
      </c>
    </row>
    <row r="106" spans="1:16" x14ac:dyDescent="0.25">
      <c r="A106" t="s">
        <v>163</v>
      </c>
      <c r="B106">
        <v>4530</v>
      </c>
      <c r="C106">
        <v>97.545025961893586</v>
      </c>
      <c r="F106">
        <v>4530</v>
      </c>
      <c r="K106">
        <v>4530</v>
      </c>
      <c r="P106">
        <v>4530</v>
      </c>
    </row>
    <row r="107" spans="1:16" x14ac:dyDescent="0.25">
      <c r="A107" t="s">
        <v>157</v>
      </c>
      <c r="B107">
        <v>2130</v>
      </c>
      <c r="C107">
        <v>97.892632905342282</v>
      </c>
      <c r="F107">
        <v>2130</v>
      </c>
      <c r="K107">
        <v>2130</v>
      </c>
      <c r="P107">
        <v>2130</v>
      </c>
    </row>
    <row r="108" spans="1:16" x14ac:dyDescent="0.25">
      <c r="A108" t="s">
        <v>153</v>
      </c>
      <c r="B108">
        <v>3100</v>
      </c>
      <c r="C108">
        <v>98.355384648808354</v>
      </c>
      <c r="F108">
        <v>3100</v>
      </c>
      <c r="K108">
        <v>3100</v>
      </c>
      <c r="P108">
        <v>3100</v>
      </c>
    </row>
    <row r="109" spans="1:16" x14ac:dyDescent="0.25">
      <c r="A109" t="s">
        <v>97</v>
      </c>
      <c r="B109">
        <v>2185</v>
      </c>
      <c r="C109">
        <v>98.800756045102005</v>
      </c>
      <c r="F109">
        <v>2185</v>
      </c>
      <c r="K109">
        <v>2185</v>
      </c>
      <c r="P109">
        <v>2185</v>
      </c>
    </row>
    <row r="110" spans="1:16" x14ac:dyDescent="0.25">
      <c r="A110" t="s">
        <v>103</v>
      </c>
      <c r="B110">
        <v>2690</v>
      </c>
      <c r="C110">
        <v>99.141845358361039</v>
      </c>
      <c r="F110">
        <v>2690</v>
      </c>
      <c r="K110">
        <v>2690</v>
      </c>
      <c r="P110">
        <v>2690</v>
      </c>
    </row>
    <row r="111" spans="1:16" x14ac:dyDescent="0.25">
      <c r="A111" t="s">
        <v>161</v>
      </c>
      <c r="B111">
        <v>1685</v>
      </c>
      <c r="C111">
        <v>99.211366747050775</v>
      </c>
      <c r="F111">
        <v>1685</v>
      </c>
      <c r="K111">
        <v>1685</v>
      </c>
      <c r="P111">
        <v>1685</v>
      </c>
    </row>
    <row r="112" spans="1:16" x14ac:dyDescent="0.25">
      <c r="A112" t="s">
        <v>72</v>
      </c>
      <c r="B112">
        <v>3515</v>
      </c>
      <c r="C112">
        <v>100.00651763018966</v>
      </c>
      <c r="F112">
        <v>3515</v>
      </c>
      <c r="K112">
        <v>3515</v>
      </c>
      <c r="P112">
        <v>3515</v>
      </c>
    </row>
    <row r="113" spans="1:16" x14ac:dyDescent="0.25">
      <c r="A113" t="s">
        <v>113</v>
      </c>
      <c r="B113">
        <v>8400</v>
      </c>
      <c r="C113">
        <v>101.30352603793261</v>
      </c>
      <c r="F113">
        <v>8400</v>
      </c>
      <c r="K113">
        <v>8400</v>
      </c>
      <c r="P113">
        <v>8400</v>
      </c>
    </row>
    <row r="114" spans="1:16" x14ac:dyDescent="0.25">
      <c r="A114" t="s">
        <v>151</v>
      </c>
      <c r="B114">
        <v>3285</v>
      </c>
      <c r="C114">
        <v>101.59030176627778</v>
      </c>
      <c r="F114">
        <v>3285</v>
      </c>
      <c r="K114">
        <v>3285</v>
      </c>
      <c r="P114">
        <v>3285</v>
      </c>
    </row>
    <row r="115" spans="1:16" x14ac:dyDescent="0.25">
      <c r="A115" t="s">
        <v>99</v>
      </c>
      <c r="B115">
        <v>5875</v>
      </c>
      <c r="C115">
        <v>102.19426883051989</v>
      </c>
      <c r="F115">
        <v>5875</v>
      </c>
      <c r="K115">
        <v>5875</v>
      </c>
      <c r="P115">
        <v>5875</v>
      </c>
    </row>
    <row r="116" spans="1:16" x14ac:dyDescent="0.25">
      <c r="A116" t="s">
        <v>180</v>
      </c>
      <c r="B116">
        <v>980</v>
      </c>
      <c r="C116">
        <v>103.46303417410763</v>
      </c>
      <c r="F116">
        <v>980</v>
      </c>
      <c r="K116">
        <v>980</v>
      </c>
      <c r="P116">
        <v>980</v>
      </c>
    </row>
    <row r="117" spans="1:16" x14ac:dyDescent="0.25">
      <c r="A117" t="s">
        <v>129</v>
      </c>
      <c r="B117">
        <v>3675</v>
      </c>
      <c r="C117">
        <v>103.87581741945296</v>
      </c>
      <c r="F117">
        <v>3675</v>
      </c>
      <c r="K117">
        <v>3675</v>
      </c>
      <c r="P117">
        <v>3675</v>
      </c>
    </row>
    <row r="118" spans="1:16" x14ac:dyDescent="0.25">
      <c r="A118" t="s">
        <v>181</v>
      </c>
      <c r="B118">
        <v>3750</v>
      </c>
      <c r="C118">
        <v>103.95402898172891</v>
      </c>
      <c r="F118">
        <v>3750</v>
      </c>
      <c r="K118">
        <v>3750</v>
      </c>
      <c r="P118">
        <v>3750</v>
      </c>
    </row>
    <row r="119" spans="1:16" x14ac:dyDescent="0.25">
      <c r="A119" t="s">
        <v>126</v>
      </c>
      <c r="B119">
        <v>4800</v>
      </c>
      <c r="C119">
        <v>104.71224662712638</v>
      </c>
      <c r="F119">
        <v>4800</v>
      </c>
      <c r="K119">
        <v>4800</v>
      </c>
      <c r="P119">
        <v>4800</v>
      </c>
    </row>
    <row r="120" spans="1:16" x14ac:dyDescent="0.25">
      <c r="A120" t="s">
        <v>184</v>
      </c>
      <c r="B120">
        <v>5600</v>
      </c>
      <c r="C120">
        <v>105.8767298876795</v>
      </c>
      <c r="F120">
        <v>5600</v>
      </c>
      <c r="K120">
        <v>5600</v>
      </c>
      <c r="P120">
        <v>5600</v>
      </c>
    </row>
    <row r="121" spans="1:16" x14ac:dyDescent="0.25">
      <c r="A121" t="s">
        <v>158</v>
      </c>
      <c r="B121">
        <v>1815</v>
      </c>
      <c r="C121">
        <v>105.97883942731757</v>
      </c>
      <c r="F121">
        <v>1815</v>
      </c>
      <c r="K121">
        <v>1815</v>
      </c>
      <c r="P121">
        <v>1815</v>
      </c>
    </row>
    <row r="122" spans="1:16" x14ac:dyDescent="0.25">
      <c r="A122" t="s">
        <v>185</v>
      </c>
      <c r="B122">
        <v>2560</v>
      </c>
      <c r="C122">
        <v>106.27865041604205</v>
      </c>
      <c r="F122">
        <v>2560</v>
      </c>
      <c r="K122">
        <v>2560</v>
      </c>
      <c r="P122">
        <v>2560</v>
      </c>
    </row>
    <row r="123" spans="1:16" x14ac:dyDescent="0.25">
      <c r="A123" t="s">
        <v>177</v>
      </c>
      <c r="B123">
        <v>5915</v>
      </c>
      <c r="C123">
        <v>107.95802646157857</v>
      </c>
      <c r="F123">
        <v>5915</v>
      </c>
      <c r="K123">
        <v>5915</v>
      </c>
      <c r="P123">
        <v>5915</v>
      </c>
    </row>
    <row r="124" spans="1:16" x14ac:dyDescent="0.25">
      <c r="A124" t="s">
        <v>183</v>
      </c>
      <c r="B124">
        <v>1625</v>
      </c>
      <c r="C124">
        <v>107.99278715592344</v>
      </c>
      <c r="F124">
        <v>1625</v>
      </c>
      <c r="K124">
        <v>1625</v>
      </c>
      <c r="P124">
        <v>1625</v>
      </c>
    </row>
    <row r="125" spans="1:16" x14ac:dyDescent="0.25">
      <c r="A125" t="s">
        <v>14</v>
      </c>
      <c r="B125">
        <v>3225</v>
      </c>
      <c r="C125">
        <v>108.29259814464794</v>
      </c>
      <c r="F125">
        <v>3225</v>
      </c>
      <c r="K125">
        <v>3225</v>
      </c>
      <c r="P125">
        <v>3225</v>
      </c>
    </row>
    <row r="126" spans="1:16" x14ac:dyDescent="0.25">
      <c r="A126" t="s">
        <v>112</v>
      </c>
      <c r="B126">
        <v>5760</v>
      </c>
      <c r="C126">
        <v>108.61413456733798</v>
      </c>
      <c r="F126">
        <v>5760</v>
      </c>
      <c r="K126">
        <v>5760</v>
      </c>
      <c r="P126">
        <v>5760</v>
      </c>
    </row>
    <row r="127" spans="1:16" x14ac:dyDescent="0.25">
      <c r="A127" t="s">
        <v>32</v>
      </c>
      <c r="B127">
        <v>2195</v>
      </c>
      <c r="C127">
        <v>108.93349844663148</v>
      </c>
      <c r="F127">
        <v>2195</v>
      </c>
      <c r="K127">
        <v>2195</v>
      </c>
      <c r="P127">
        <v>2195</v>
      </c>
    </row>
    <row r="128" spans="1:16" x14ac:dyDescent="0.25">
      <c r="A128" t="s">
        <v>21</v>
      </c>
      <c r="B128">
        <v>2865</v>
      </c>
      <c r="C128">
        <v>109.46142649199417</v>
      </c>
      <c r="F128">
        <v>2865</v>
      </c>
      <c r="K128">
        <v>2865</v>
      </c>
      <c r="P128">
        <v>2865</v>
      </c>
    </row>
    <row r="129" spans="1:16" x14ac:dyDescent="0.25">
      <c r="A129" t="s">
        <v>86</v>
      </c>
      <c r="B129">
        <v>4495</v>
      </c>
      <c r="C129">
        <v>110.24136957135718</v>
      </c>
      <c r="F129">
        <v>4495</v>
      </c>
      <c r="K129">
        <v>4495</v>
      </c>
      <c r="P129">
        <v>4495</v>
      </c>
    </row>
    <row r="130" spans="1:16" x14ac:dyDescent="0.25">
      <c r="A130" t="s">
        <v>155</v>
      </c>
      <c r="B130">
        <v>2680</v>
      </c>
      <c r="C130">
        <v>112.15755284711813</v>
      </c>
      <c r="F130">
        <v>2680</v>
      </c>
      <c r="K130">
        <v>2680</v>
      </c>
      <c r="P130">
        <v>2680</v>
      </c>
    </row>
    <row r="131" spans="1:16" x14ac:dyDescent="0.25">
      <c r="A131" t="s">
        <v>186</v>
      </c>
      <c r="B131">
        <v>5100</v>
      </c>
      <c r="C131">
        <v>112.23576440939408</v>
      </c>
      <c r="F131">
        <v>5100</v>
      </c>
      <c r="K131">
        <v>5100</v>
      </c>
      <c r="P131">
        <v>5100</v>
      </c>
    </row>
    <row r="132" spans="1:16" x14ac:dyDescent="0.25">
      <c r="A132" t="s">
        <v>108</v>
      </c>
      <c r="B132">
        <v>2170</v>
      </c>
      <c r="C132">
        <v>112.39001499054943</v>
      </c>
      <c r="F132">
        <v>2170</v>
      </c>
      <c r="K132">
        <v>2170</v>
      </c>
      <c r="P132">
        <v>2170</v>
      </c>
    </row>
    <row r="133" spans="1:16" x14ac:dyDescent="0.25">
      <c r="A133" t="s">
        <v>148</v>
      </c>
      <c r="B133">
        <v>1685</v>
      </c>
      <c r="C133">
        <v>112.42260314149775</v>
      </c>
      <c r="F133">
        <v>1685</v>
      </c>
      <c r="K133">
        <v>1685</v>
      </c>
      <c r="P133">
        <v>1685</v>
      </c>
    </row>
    <row r="134" spans="1:16" x14ac:dyDescent="0.25">
      <c r="A134" t="s">
        <v>128</v>
      </c>
      <c r="B134">
        <v>14880</v>
      </c>
      <c r="C134">
        <v>113.06350344348128</v>
      </c>
      <c r="F134">
        <v>14880</v>
      </c>
      <c r="K134">
        <v>14880</v>
      </c>
      <c r="P134">
        <v>14880</v>
      </c>
    </row>
    <row r="135" spans="1:16" x14ac:dyDescent="0.25">
      <c r="A135" t="s">
        <v>77</v>
      </c>
      <c r="B135">
        <v>3560</v>
      </c>
      <c r="C135">
        <v>114.62556214560387</v>
      </c>
      <c r="F135">
        <v>3560</v>
      </c>
      <c r="K135">
        <v>3560</v>
      </c>
      <c r="P135">
        <v>3560</v>
      </c>
    </row>
    <row r="136" spans="1:16" x14ac:dyDescent="0.25">
      <c r="A136" t="s">
        <v>117</v>
      </c>
      <c r="B136">
        <v>4050</v>
      </c>
      <c r="C136">
        <v>114.80153816072476</v>
      </c>
      <c r="F136">
        <v>4050</v>
      </c>
      <c r="K136">
        <v>4050</v>
      </c>
      <c r="P136">
        <v>4050</v>
      </c>
    </row>
    <row r="137" spans="1:16" x14ac:dyDescent="0.25">
      <c r="A137" t="s">
        <v>122</v>
      </c>
      <c r="B137">
        <v>5970</v>
      </c>
      <c r="C137">
        <v>115.6987985835017</v>
      </c>
      <c r="G137">
        <v>5970</v>
      </c>
      <c r="K137">
        <v>5970</v>
      </c>
      <c r="P137">
        <v>5970</v>
      </c>
    </row>
    <row r="138" spans="1:16" x14ac:dyDescent="0.25">
      <c r="A138" t="s">
        <v>138</v>
      </c>
      <c r="B138">
        <v>4230</v>
      </c>
      <c r="C138">
        <v>115.76614742879489</v>
      </c>
      <c r="G138">
        <v>4230</v>
      </c>
      <c r="K138">
        <v>4230</v>
      </c>
      <c r="P138">
        <v>4230</v>
      </c>
    </row>
    <row r="139" spans="1:16" x14ac:dyDescent="0.25">
      <c r="A139" t="s">
        <v>70</v>
      </c>
      <c r="B139">
        <v>5260</v>
      </c>
      <c r="C139">
        <v>116.69599600252015</v>
      </c>
      <c r="G139">
        <v>5260</v>
      </c>
      <c r="K139">
        <v>5260</v>
      </c>
      <c r="P139">
        <v>5260</v>
      </c>
    </row>
    <row r="140" spans="1:16" x14ac:dyDescent="0.25">
      <c r="A140" t="s">
        <v>179</v>
      </c>
      <c r="B140">
        <v>1035</v>
      </c>
      <c r="C140">
        <v>117.1261595950379</v>
      </c>
      <c r="G140">
        <v>1035</v>
      </c>
      <c r="K140">
        <v>1035</v>
      </c>
      <c r="P140">
        <v>1035</v>
      </c>
    </row>
    <row r="141" spans="1:16" x14ac:dyDescent="0.25">
      <c r="A141" t="s">
        <v>75</v>
      </c>
      <c r="B141">
        <v>6825</v>
      </c>
      <c r="C141">
        <v>118.28412522540138</v>
      </c>
      <c r="G141">
        <v>6825</v>
      </c>
      <c r="K141">
        <v>6825</v>
      </c>
      <c r="P141">
        <v>6825</v>
      </c>
    </row>
    <row r="142" spans="1:16" x14ac:dyDescent="0.25">
      <c r="A142" t="s">
        <v>73</v>
      </c>
      <c r="B142">
        <v>3535</v>
      </c>
      <c r="C142">
        <v>118.6925633839536</v>
      </c>
      <c r="G142">
        <v>3535</v>
      </c>
      <c r="K142">
        <v>3535</v>
      </c>
      <c r="P142">
        <v>3535</v>
      </c>
    </row>
    <row r="143" spans="1:16" x14ac:dyDescent="0.25">
      <c r="A143" t="s">
        <v>178</v>
      </c>
      <c r="B143">
        <v>4040</v>
      </c>
      <c r="C143">
        <v>119.74841947467901</v>
      </c>
      <c r="G143">
        <v>4040</v>
      </c>
      <c r="K143">
        <v>4040</v>
      </c>
      <c r="P143">
        <v>4040</v>
      </c>
    </row>
    <row r="144" spans="1:16" x14ac:dyDescent="0.25">
      <c r="A144" t="s">
        <v>144</v>
      </c>
      <c r="B144">
        <v>3190</v>
      </c>
      <c r="C144">
        <v>120.47622151252472</v>
      </c>
      <c r="G144">
        <v>3190</v>
      </c>
      <c r="L144">
        <v>3190</v>
      </c>
      <c r="P144">
        <v>3190</v>
      </c>
    </row>
    <row r="145" spans="1:17" x14ac:dyDescent="0.25">
      <c r="A145" t="s">
        <v>76</v>
      </c>
      <c r="B145">
        <v>4690</v>
      </c>
      <c r="C145">
        <v>120.83034608616308</v>
      </c>
      <c r="G145">
        <v>4690</v>
      </c>
      <c r="L145">
        <v>4690</v>
      </c>
      <c r="P145">
        <v>4690</v>
      </c>
    </row>
    <row r="146" spans="1:17" x14ac:dyDescent="0.25">
      <c r="A146" t="s">
        <v>156</v>
      </c>
      <c r="B146">
        <v>2510</v>
      </c>
      <c r="C146">
        <v>121.2670273088705</v>
      </c>
      <c r="G146">
        <v>2510</v>
      </c>
      <c r="L146">
        <v>2510</v>
      </c>
      <c r="P146">
        <v>2510</v>
      </c>
    </row>
    <row r="147" spans="1:17" x14ac:dyDescent="0.25">
      <c r="A147" t="s">
        <v>31</v>
      </c>
      <c r="B147">
        <v>2720</v>
      </c>
      <c r="C147">
        <v>121.61680679571575</v>
      </c>
      <c r="G147">
        <v>2720</v>
      </c>
      <c r="L147">
        <v>2720</v>
      </c>
      <c r="P147">
        <v>2720</v>
      </c>
    </row>
    <row r="148" spans="1:17" x14ac:dyDescent="0.25">
      <c r="A148" t="s">
        <v>145</v>
      </c>
      <c r="B148">
        <v>2565</v>
      </c>
      <c r="C148">
        <v>122.60531404114798</v>
      </c>
      <c r="G148">
        <v>2565</v>
      </c>
      <c r="L148">
        <v>2565</v>
      </c>
      <c r="P148">
        <v>2565</v>
      </c>
    </row>
    <row r="149" spans="1:17" x14ac:dyDescent="0.25">
      <c r="A149" t="s">
        <v>95</v>
      </c>
      <c r="B149">
        <v>2430</v>
      </c>
      <c r="C149">
        <v>123.98270655456342</v>
      </c>
      <c r="G149">
        <v>2430</v>
      </c>
      <c r="L149">
        <v>2430</v>
      </c>
      <c r="P149">
        <v>2430</v>
      </c>
    </row>
    <row r="150" spans="1:17" x14ac:dyDescent="0.25">
      <c r="A150" t="s">
        <v>82</v>
      </c>
      <c r="B150">
        <v>2600</v>
      </c>
      <c r="C150">
        <v>124.15651002628778</v>
      </c>
      <c r="G150">
        <v>2600</v>
      </c>
      <c r="L150">
        <v>2600</v>
      </c>
      <c r="P150">
        <v>2600</v>
      </c>
    </row>
    <row r="151" spans="1:17" x14ac:dyDescent="0.25">
      <c r="A151" t="s">
        <v>25</v>
      </c>
      <c r="B151">
        <v>6060</v>
      </c>
      <c r="C151">
        <v>125.09504877359926</v>
      </c>
      <c r="G151">
        <v>6060</v>
      </c>
      <c r="L151">
        <v>6060</v>
      </c>
      <c r="Q151">
        <v>6060</v>
      </c>
    </row>
    <row r="152" spans="1:17" x14ac:dyDescent="0.25">
      <c r="A152" t="s">
        <v>87</v>
      </c>
      <c r="B152">
        <v>3640</v>
      </c>
      <c r="C152">
        <v>128.02146472875796</v>
      </c>
      <c r="G152">
        <v>3640</v>
      </c>
      <c r="L152">
        <v>3640</v>
      </c>
      <c r="Q152">
        <v>3640</v>
      </c>
    </row>
    <row r="153" spans="1:17" x14ac:dyDescent="0.25">
      <c r="A153" t="s">
        <v>182</v>
      </c>
      <c r="B153">
        <v>6305</v>
      </c>
      <c r="C153">
        <v>128.18223294010298</v>
      </c>
      <c r="G153">
        <v>6305</v>
      </c>
      <c r="L153">
        <v>6305</v>
      </c>
      <c r="Q153">
        <v>6305</v>
      </c>
    </row>
    <row r="154" spans="1:17" x14ac:dyDescent="0.25">
      <c r="A154" t="s">
        <v>131</v>
      </c>
      <c r="B154">
        <v>2395</v>
      </c>
      <c r="C154">
        <v>129.07297573269025</v>
      </c>
      <c r="G154">
        <v>2395</v>
      </c>
      <c r="L154">
        <v>2395</v>
      </c>
      <c r="Q154">
        <v>2395</v>
      </c>
    </row>
    <row r="155" spans="1:17" x14ac:dyDescent="0.25">
      <c r="A155" t="s">
        <v>187</v>
      </c>
      <c r="B155">
        <v>5260</v>
      </c>
      <c r="C155">
        <v>130.5655130461231</v>
      </c>
      <c r="G155">
        <v>5260</v>
      </c>
      <c r="L155">
        <v>5260</v>
      </c>
      <c r="Q155">
        <v>5260</v>
      </c>
    </row>
    <row r="156" spans="1:17" x14ac:dyDescent="0.25">
      <c r="A156" t="s">
        <v>143</v>
      </c>
      <c r="B156">
        <v>420</v>
      </c>
      <c r="C156">
        <v>134.99532903169739</v>
      </c>
      <c r="G156">
        <v>420</v>
      </c>
      <c r="L156">
        <v>420</v>
      </c>
      <c r="Q156">
        <v>420</v>
      </c>
    </row>
    <row r="157" spans="1:17" x14ac:dyDescent="0.25">
      <c r="A157" t="s">
        <v>19</v>
      </c>
      <c r="B157">
        <v>4255</v>
      </c>
      <c r="C157">
        <v>136.70512068478567</v>
      </c>
      <c r="G157">
        <v>4255</v>
      </c>
      <c r="L157">
        <v>4255</v>
      </c>
      <c r="Q157">
        <v>4255</v>
      </c>
    </row>
    <row r="158" spans="1:17" x14ac:dyDescent="0.25">
      <c r="A158" t="s">
        <v>130</v>
      </c>
      <c r="B158">
        <v>3645</v>
      </c>
      <c r="C158">
        <v>137.34167589997611</v>
      </c>
      <c r="G158">
        <v>3645</v>
      </c>
      <c r="L158">
        <v>3645</v>
      </c>
      <c r="Q158">
        <v>3645</v>
      </c>
    </row>
    <row r="159" spans="1:17" x14ac:dyDescent="0.25">
      <c r="A159" t="s">
        <v>88</v>
      </c>
      <c r="B159">
        <v>5275</v>
      </c>
      <c r="C159">
        <v>138.67996263225359</v>
      </c>
      <c r="G159">
        <v>5275</v>
      </c>
      <c r="L159">
        <v>5275</v>
      </c>
      <c r="Q159">
        <v>5275</v>
      </c>
    </row>
    <row r="160" spans="1:17" x14ac:dyDescent="0.25">
      <c r="A160" t="s">
        <v>89</v>
      </c>
      <c r="B160">
        <v>7325</v>
      </c>
      <c r="C160">
        <v>141.534684655326</v>
      </c>
      <c r="G160">
        <v>7325</v>
      </c>
      <c r="L160">
        <v>7325</v>
      </c>
      <c r="Q160">
        <v>7325</v>
      </c>
    </row>
    <row r="161" spans="1:17" x14ac:dyDescent="0.25">
      <c r="A161" t="s">
        <v>140</v>
      </c>
      <c r="B161">
        <v>1560</v>
      </c>
      <c r="C161">
        <v>141.86056616480914</v>
      </c>
      <c r="G161">
        <v>1560</v>
      </c>
      <c r="L161">
        <v>1560</v>
      </c>
      <c r="Q161">
        <v>1560</v>
      </c>
    </row>
    <row r="162" spans="1:17" x14ac:dyDescent="0.25">
      <c r="A162" t="s">
        <v>38</v>
      </c>
      <c r="B162">
        <v>820</v>
      </c>
      <c r="C162">
        <v>141.97136587803342</v>
      </c>
      <c r="G162">
        <v>820</v>
      </c>
      <c r="L162">
        <v>820</v>
      </c>
      <c r="Q162">
        <v>820</v>
      </c>
    </row>
    <row r="163" spans="1:17" x14ac:dyDescent="0.25">
      <c r="A163" t="s">
        <v>136</v>
      </c>
      <c r="B163">
        <v>2960</v>
      </c>
      <c r="C163">
        <v>145.5886506332964</v>
      </c>
      <c r="G163">
        <v>2960</v>
      </c>
      <c r="L163">
        <v>2960</v>
      </c>
      <c r="Q163">
        <v>2960</v>
      </c>
    </row>
    <row r="164" spans="1:17" x14ac:dyDescent="0.25">
      <c r="A164" t="s">
        <v>23</v>
      </c>
      <c r="B164">
        <v>2495</v>
      </c>
      <c r="C164">
        <v>146.86176106367725</v>
      </c>
      <c r="G164">
        <v>2495</v>
      </c>
      <c r="L164">
        <v>2495</v>
      </c>
      <c r="Q164">
        <v>2495</v>
      </c>
    </row>
    <row r="165" spans="1:17" x14ac:dyDescent="0.25">
      <c r="A165" t="s">
        <v>71</v>
      </c>
      <c r="B165">
        <v>1390</v>
      </c>
      <c r="C165">
        <v>147.1919876599535</v>
      </c>
      <c r="G165">
        <v>1390</v>
      </c>
      <c r="L165">
        <v>1390</v>
      </c>
      <c r="Q165">
        <v>1390</v>
      </c>
    </row>
    <row r="166" spans="1:17" x14ac:dyDescent="0.25">
      <c r="A166" t="s">
        <v>146</v>
      </c>
      <c r="B166">
        <v>3875</v>
      </c>
      <c r="C166">
        <v>147.98496599969585</v>
      </c>
      <c r="G166">
        <v>3875</v>
      </c>
      <c r="L166">
        <v>3875</v>
      </c>
      <c r="Q166">
        <v>3875</v>
      </c>
    </row>
    <row r="167" spans="1:17" x14ac:dyDescent="0.25">
      <c r="A167" t="s">
        <v>120</v>
      </c>
      <c r="B167">
        <v>3735</v>
      </c>
      <c r="C167">
        <v>148.48030589411024</v>
      </c>
      <c r="G167">
        <v>3735</v>
      </c>
      <c r="L167">
        <v>3735</v>
      </c>
      <c r="Q167">
        <v>3735</v>
      </c>
    </row>
    <row r="168" spans="1:17" x14ac:dyDescent="0.25">
      <c r="A168" t="s">
        <v>147</v>
      </c>
      <c r="B168">
        <v>4080</v>
      </c>
      <c r="C168">
        <v>157.70058006908687</v>
      </c>
      <c r="G168">
        <v>4080</v>
      </c>
      <c r="L168">
        <v>4080</v>
      </c>
      <c r="Q168">
        <v>4080</v>
      </c>
    </row>
    <row r="169" spans="1:17" x14ac:dyDescent="0.25">
      <c r="A169" t="s">
        <v>24</v>
      </c>
      <c r="B169">
        <v>4470</v>
      </c>
      <c r="C169">
        <v>161.25268852245324</v>
      </c>
      <c r="G169">
        <v>4470</v>
      </c>
      <c r="L169">
        <v>4470</v>
      </c>
      <c r="Q169">
        <v>4470</v>
      </c>
    </row>
    <row r="170" spans="1:17" x14ac:dyDescent="0.25">
      <c r="A170" t="s">
        <v>142</v>
      </c>
      <c r="B170">
        <v>2395</v>
      </c>
      <c r="C170">
        <v>164.77220882487129</v>
      </c>
      <c r="G170">
        <v>2395</v>
      </c>
      <c r="L170">
        <v>2395</v>
      </c>
      <c r="Q170">
        <v>2395</v>
      </c>
    </row>
    <row r="171" spans="1:17" x14ac:dyDescent="0.25">
      <c r="A171" t="s">
        <v>139</v>
      </c>
      <c r="B171">
        <v>4715</v>
      </c>
      <c r="C171">
        <v>183.60816007299746</v>
      </c>
      <c r="G171">
        <v>4715</v>
      </c>
      <c r="L171">
        <v>4715</v>
      </c>
      <c r="Q171">
        <v>4715</v>
      </c>
    </row>
    <row r="172" spans="1:17" x14ac:dyDescent="0.25">
      <c r="A172" t="s">
        <v>121</v>
      </c>
      <c r="B172">
        <v>3825</v>
      </c>
      <c r="C172">
        <v>187.56001651132982</v>
      </c>
      <c r="G172">
        <v>3825</v>
      </c>
      <c r="L172">
        <v>3825</v>
      </c>
      <c r="Q172">
        <v>3825</v>
      </c>
    </row>
    <row r="173" spans="1:17" x14ac:dyDescent="0.25">
      <c r="A173" t="s">
        <v>159</v>
      </c>
      <c r="B173">
        <v>2670</v>
      </c>
      <c r="C173">
        <v>212.61378696039452</v>
      </c>
      <c r="G173">
        <v>2670</v>
      </c>
      <c r="L173">
        <v>2670</v>
      </c>
      <c r="Q173">
        <v>2670</v>
      </c>
    </row>
    <row r="174" spans="1:17" x14ac:dyDescent="0.25">
      <c r="A174" t="s">
        <v>22</v>
      </c>
      <c r="B174">
        <v>2345</v>
      </c>
      <c r="C174">
        <v>247.37013621847098</v>
      </c>
      <c r="G174">
        <v>2345</v>
      </c>
      <c r="L174">
        <v>2345</v>
      </c>
      <c r="Q174">
        <v>2345</v>
      </c>
    </row>
    <row r="175" spans="1:17" x14ac:dyDescent="0.25">
      <c r="A175" t="s">
        <v>137</v>
      </c>
      <c r="B175">
        <v>5330</v>
      </c>
      <c r="C175">
        <v>271.86556301462122</v>
      </c>
      <c r="G175">
        <v>5330</v>
      </c>
      <c r="L175">
        <v>5330</v>
      </c>
      <c r="Q175">
        <v>5330</v>
      </c>
    </row>
    <row r="176" spans="1:17" x14ac:dyDescent="0.25">
      <c r="A176" t="s">
        <v>69</v>
      </c>
      <c r="B176" t="s">
        <v>12</v>
      </c>
      <c r="C176" t="e">
        <v>#VALUE!</v>
      </c>
    </row>
    <row r="177" spans="1:18" x14ac:dyDescent="0.25">
      <c r="A177" t="s">
        <v>165</v>
      </c>
      <c r="B177" t="s">
        <v>12</v>
      </c>
      <c r="C177" t="e">
        <v>#VALUE!</v>
      </c>
    </row>
    <row r="178" spans="1:18" x14ac:dyDescent="0.25">
      <c r="A178" t="s">
        <v>13</v>
      </c>
      <c r="B178">
        <v>599220</v>
      </c>
      <c r="E178">
        <f>SUM(E4:E177)</f>
        <v>209920</v>
      </c>
      <c r="F178">
        <f>SUM(F4:F177)</f>
        <v>246300</v>
      </c>
      <c r="G178">
        <f>SUM(G4:G177)</f>
        <v>142845</v>
      </c>
      <c r="H178">
        <f>SUM(E178:G178)</f>
        <v>599065</v>
      </c>
      <c r="J178">
        <f>SUM(J4:J177)</f>
        <v>146860</v>
      </c>
      <c r="K178">
        <f>SUM(K4:K177)</f>
        <v>340255</v>
      </c>
      <c r="L178">
        <f>SUM(L4:L177)</f>
        <v>111950</v>
      </c>
      <c r="M178">
        <f>SUM(J178:L178)</f>
        <v>599065</v>
      </c>
      <c r="O178">
        <f>SUM(O4:O177)</f>
        <v>111950</v>
      </c>
      <c r="P178">
        <f>SUM(P4:P177)</f>
        <v>395870</v>
      </c>
      <c r="Q178">
        <f>SUM(Q4:Q177)</f>
        <v>91245</v>
      </c>
      <c r="R178">
        <f>SUM(O178:Q178)</f>
        <v>599065</v>
      </c>
    </row>
    <row r="179" spans="1:18" x14ac:dyDescent="0.25">
      <c r="E179">
        <f>E178/H178</f>
        <v>0.35041272649879396</v>
      </c>
      <c r="F179">
        <f>F178/H178</f>
        <v>0.41114069424853733</v>
      </c>
      <c r="G179">
        <f>G178/H178</f>
        <v>0.23844657925266874</v>
      </c>
      <c r="J179">
        <f>J178/M178</f>
        <v>0.24514869004198209</v>
      </c>
      <c r="K179">
        <f>K178/M178</f>
        <v>0.56797676379023976</v>
      </c>
      <c r="L179">
        <f>L178/M178</f>
        <v>0.18687454616777813</v>
      </c>
      <c r="O179">
        <f>O178/R178</f>
        <v>0.18687454616777813</v>
      </c>
      <c r="P179">
        <f>P178/R178</f>
        <v>0.66081310041481311</v>
      </c>
      <c r="Q179">
        <f>Q178/R178</f>
        <v>0.15231235341740879</v>
      </c>
    </row>
  </sheetData>
  <sortState xmlns:xlrd2="http://schemas.microsoft.com/office/spreadsheetml/2017/richdata2" ref="A4:C179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>
        <v>2016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0.35041272649879396</v>
      </c>
      <c r="D5">
        <v>0.41114069424853733</v>
      </c>
      <c r="E5">
        <v>0.23844657925266874</v>
      </c>
    </row>
    <row r="6" spans="1:5" x14ac:dyDescent="0.25">
      <c r="B6" t="s">
        <v>4</v>
      </c>
      <c r="C6">
        <v>0.24514869004198209</v>
      </c>
      <c r="D6">
        <v>0.56797676379023976</v>
      </c>
      <c r="E6">
        <v>0.18687454616777813</v>
      </c>
    </row>
    <row r="7" spans="1:5" x14ac:dyDescent="0.25">
      <c r="B7" t="s">
        <v>6</v>
      </c>
      <c r="C7">
        <v>0.18687454616777813</v>
      </c>
      <c r="D7">
        <v>0.66081310041481311</v>
      </c>
      <c r="E7">
        <v>0.15231235341740879</v>
      </c>
    </row>
    <row r="8" spans="1:5" x14ac:dyDescent="0.25">
      <c r="C8">
        <f>AVERAGE(C5:C7)</f>
        <v>0.26081198756951807</v>
      </c>
      <c r="D8">
        <f>AVERAGE(D5:D7)</f>
        <v>0.54664351948453005</v>
      </c>
      <c r="E8">
        <f>AVERAGE(E5:E7)</f>
        <v>0.19254449294595188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2021-01-28T22:24:04Z</dcterms:modified>
</cp:coreProperties>
</file>