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FragmentationIndex_CUA\"/>
    </mc:Choice>
  </mc:AlternateContent>
  <xr:revisionPtr revIDLastSave="0" documentId="13_ncr:1_{96166C5C-8CA1-41BB-9544-170C8A99CC40}" xr6:coauthVersionLast="45" xr6:coauthVersionMax="45" xr10:uidLastSave="{00000000-0000-0000-0000-000000000000}"/>
  <bookViews>
    <workbookView xWindow="-120" yWindow="-120" windowWidth="20730" windowHeight="11160" activeTab="1" xr2:uid="{89CB9D65-B02B-47BF-B1DA-2DBA0C2470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6" i="2" l="1"/>
  <c r="G65" i="2"/>
  <c r="G64" i="2"/>
  <c r="G63" i="2"/>
  <c r="G62" i="2"/>
  <c r="G61" i="2"/>
  <c r="G60" i="2"/>
  <c r="G59" i="2"/>
  <c r="G22" i="2"/>
  <c r="G21" i="2"/>
  <c r="G20" i="2"/>
  <c r="G19" i="2"/>
  <c r="G18" i="2"/>
  <c r="G17" i="2"/>
  <c r="G16" i="2"/>
  <c r="G15" i="2"/>
  <c r="G91" i="2" l="1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H66" i="2"/>
  <c r="H65" i="2"/>
  <c r="H64" i="2"/>
  <c r="H63" i="2"/>
  <c r="H62" i="2"/>
  <c r="H61" i="2"/>
  <c r="H60" i="2"/>
  <c r="H59" i="2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H22" i="2"/>
  <c r="H21" i="2"/>
  <c r="H20" i="2"/>
  <c r="H19" i="2"/>
  <c r="H18" i="2"/>
  <c r="H17" i="2"/>
  <c r="H16" i="2"/>
  <c r="H15" i="2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4" i="1" l="1"/>
  <c r="G91" i="1" l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78" i="1" l="1"/>
  <c r="G77" i="1"/>
  <c r="H77" i="1" s="1"/>
  <c r="G76" i="1"/>
  <c r="H76" i="1" s="1"/>
  <c r="G75" i="1"/>
  <c r="H75" i="1" s="1"/>
  <c r="G74" i="1"/>
  <c r="G73" i="1"/>
  <c r="H73" i="1" s="1"/>
  <c r="G72" i="1"/>
  <c r="H72" i="1" s="1"/>
  <c r="G71" i="1"/>
  <c r="H71" i="1" s="1"/>
  <c r="H78" i="1"/>
  <c r="H74" i="1"/>
  <c r="H66" i="1" l="1"/>
  <c r="H65" i="1"/>
  <c r="H64" i="1"/>
  <c r="H63" i="1"/>
  <c r="H62" i="1"/>
  <c r="H61" i="1"/>
  <c r="H60" i="1"/>
  <c r="H59" i="1"/>
  <c r="G55" i="1" l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4" i="1" l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3" i="1" l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2" i="1" l="1"/>
  <c r="H21" i="1"/>
  <c r="H20" i="1"/>
  <c r="H19" i="1"/>
  <c r="H18" i="1"/>
  <c r="H17" i="1"/>
  <c r="H16" i="1"/>
  <c r="H15" i="1"/>
  <c r="G11" i="1" l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H4" i="1"/>
</calcChain>
</file>

<file path=xl/sharedStrings.xml><?xml version="1.0" encoding="utf-8"?>
<sst xmlns="http://schemas.openxmlformats.org/spreadsheetml/2006/main" count="240" uniqueCount="16">
  <si>
    <t>M</t>
  </si>
  <si>
    <t>N</t>
  </si>
  <si>
    <t>M-1</t>
  </si>
  <si>
    <t>N-1</t>
  </si>
  <si>
    <t>Year</t>
  </si>
  <si>
    <t>FI</t>
  </si>
  <si>
    <t>Quebec City</t>
  </si>
  <si>
    <t>Calgary</t>
  </si>
  <si>
    <t>Edmonton</t>
  </si>
  <si>
    <t>Ottawa</t>
  </si>
  <si>
    <t>Winnipeg</t>
  </si>
  <si>
    <t>Vancouver</t>
  </si>
  <si>
    <t>Toronto</t>
  </si>
  <si>
    <t>Montreal</t>
  </si>
  <si>
    <t>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</si>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</sst>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Calgary</a:t>
            </a:r>
            <a:r>
              <a:rPr lang="en-US" baseline="0"/>
              <a:t> Fragments/Mil.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Sheet1!$K$4:$K$11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Sheet1!$L$4:$L$11</c:f>
              <c:numCache>
                <c:formatCode>General</c:formatCode>
                <c:ptCount val="8"/>
                <c:pt idx="0">
                  <c:v>51.888750518887505</c:v>
                </c:pt>
                <c:pt idx="1">
                  <c:v>97.291407222914074</c:v>
                </c:pt>
                <c:pt idx="2">
                  <c:v>123.23578248235782</c:v>
                </c:pt>
                <c:pt idx="3">
                  <c:v>116.74968866749688</c:v>
                </c:pt>
                <c:pt idx="4">
                  <c:v>129.72187629721876</c:v>
                </c:pt>
                <c:pt idx="5">
                  <c:v>181.61062681610628</c:v>
                </c:pt>
                <c:pt idx="6">
                  <c:v>175.12453300124534</c:v>
                </c:pt>
                <c:pt idx="7">
                  <c:v>227.01328352013283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71E-96CF-B4EC0697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7352"/>
        <c:axId val="329806040"/>
      </c:scatterChart>
      <c:valAx>
        <c:axId val="3298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6040"/>
        <c:crosses val="autoZero"/>
        <c:crossBetween val="midCat"/>
      </c:valAx>
      <c:valAx>
        <c:axId val="3298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Edmonton</a:t>
            </a:r>
            <a:r>
              <a:rPr lang="en-US" baseline="0"/>
              <a:t> Fragments/Mil. Pixel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Sheet1!$K$15:$K$22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Sheet1!$L$15:$L$22</c:f>
              <c:numCache>
                <c:formatCode>General</c:formatCode>
                <c:ptCount val="8"/>
                <c:pt idx="0">
                  <c:v>6.4988194894397431</c:v>
                </c:pt>
                <c:pt idx="1">
                  <c:v>9.7482292341596146</c:v>
                </c:pt>
                <c:pt idx="2">
                  <c:v>10.398111183103589</c:v>
                </c:pt>
                <c:pt idx="3">
                  <c:v>9.7482292341596146</c:v>
                </c:pt>
                <c:pt idx="4">
                  <c:v>13.647520927823461</c:v>
                </c:pt>
                <c:pt idx="5">
                  <c:v>15.597166774655383</c:v>
                </c:pt>
                <c:pt idx="6">
                  <c:v>16.247048723599359</c:v>
                </c:pt>
                <c:pt idx="7">
                  <c:v>18.19669457043128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3-4314-A2AD-5A104857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54984"/>
        <c:axId val="420955640"/>
      </c:scatterChart>
      <c:valAx>
        <c:axId val="4209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5640"/>
        <c:crosses val="autoZero"/>
        <c:crossBetween val="midCat"/>
      </c:valAx>
      <c:valAx>
        <c:axId val="4209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O-G Fragments/Mil.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Sheet1!$K$26:$K$33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Sheet1!$L$26:$L$33</c:f>
              <c:numCache>
                <c:formatCode>General</c:formatCode>
                <c:ptCount val="8"/>
                <c:pt idx="0">
                  <c:v>20.65782787071505</c:v>
                </c:pt>
                <c:pt idx="1">
                  <c:v>37.184090167287088</c:v>
                </c:pt>
                <c:pt idx="2">
                  <c:v>49.57878688971612</c:v>
                </c:pt>
                <c:pt idx="3">
                  <c:v>49.57878688971612</c:v>
                </c:pt>
                <c:pt idx="4">
                  <c:v>45.44722131557311</c:v>
                </c:pt>
                <c:pt idx="5">
                  <c:v>50.955975414430455</c:v>
                </c:pt>
                <c:pt idx="6">
                  <c:v>55.087540988573465</c:v>
                </c:pt>
                <c:pt idx="7">
                  <c:v>59.219106562716476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B-44CB-A3CF-BBD4EC50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3584"/>
        <c:axId val="329819160"/>
      </c:scatterChart>
      <c:valAx>
        <c:axId val="3298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9160"/>
        <c:crosses val="autoZero"/>
        <c:crossBetween val="midCat"/>
      </c:valAx>
      <c:valAx>
        <c:axId val="3298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 Fragments/Mil. Pixels</a:t>
            </a:r>
          </a:p>
        </c:rich>
      </c:tx>
      <c:layout>
        <c:manualLayout>
          <c:xMode val="edge"/>
          <c:yMode val="edge"/>
          <c:x val="0.33290043290043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Sheet1!$K$37:$K$44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Sheet1!$L$37:$L$44</c:f>
              <c:numCache>
                <c:formatCode>General</c:formatCode>
                <c:ptCount val="8"/>
                <c:pt idx="0">
                  <c:v>32.320968767170513</c:v>
                </c:pt>
                <c:pt idx="1">
                  <c:v>29.627554703239639</c:v>
                </c:pt>
                <c:pt idx="2">
                  <c:v>40.401210958963141</c:v>
                </c:pt>
                <c:pt idx="3">
                  <c:v>40.401210958963141</c:v>
                </c:pt>
                <c:pt idx="4">
                  <c:v>56.561695342548404</c:v>
                </c:pt>
                <c:pt idx="5">
                  <c:v>51.17486721468665</c:v>
                </c:pt>
                <c:pt idx="6">
                  <c:v>56.561695342548404</c:v>
                </c:pt>
                <c:pt idx="7">
                  <c:v>78.109007853995408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0-4B99-A920-F66F5414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8008"/>
        <c:axId val="435572104"/>
      </c:scatterChart>
      <c:valAx>
        <c:axId val="43557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2104"/>
        <c:crosses val="autoZero"/>
        <c:crossBetween val="midCat"/>
      </c:valAx>
      <c:valAx>
        <c:axId val="4355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Van.</a:t>
            </a:r>
            <a:r>
              <a:rPr lang="en-US" baseline="0"/>
              <a:t> Fragments/Mil.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Sheet1!$K$48:$K$55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Sheet1!$L$48:$L$55</c:f>
              <c:numCache>
                <c:formatCode>General</c:formatCode>
                <c:ptCount val="8"/>
                <c:pt idx="0">
                  <c:v>8.4418883429801088</c:v>
                </c:pt>
                <c:pt idx="1">
                  <c:v>29.90475336054666</c:v>
                </c:pt>
                <c:pt idx="2">
                  <c:v>34.577371073132078</c:v>
                </c:pt>
                <c:pt idx="3">
                  <c:v>34.577371073132078</c:v>
                </c:pt>
                <c:pt idx="4">
                  <c:v>30.839276903063741</c:v>
                </c:pt>
                <c:pt idx="5">
                  <c:v>37.380941700683323</c:v>
                </c:pt>
                <c:pt idx="6">
                  <c:v>40.184512328234575</c:v>
                </c:pt>
                <c:pt idx="7">
                  <c:v>50.464271295922487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A-4992-B902-9324D837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86312"/>
        <c:axId val="550395824"/>
      </c:scatterChart>
      <c:valAx>
        <c:axId val="55038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95824"/>
        <c:crosses val="autoZero"/>
        <c:crossBetween val="midCat"/>
      </c:valAx>
      <c:valAx>
        <c:axId val="550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8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Wpg</a:t>
            </a:r>
            <a:r>
              <a:rPr lang="en-US" baseline="0"/>
              <a:t> Fragments/Mil.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Sheet1!$K$59:$K$66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Sheet1!$L$59:$L$66</c:f>
              <c:numCache>
                <c:formatCode>General</c:formatCode>
                <c:ptCount val="8"/>
                <c:pt idx="0">
                  <c:v>25.438264964967875</c:v>
                </c:pt>
                <c:pt idx="1">
                  <c:v>50.876529929935749</c:v>
                </c:pt>
                <c:pt idx="2">
                  <c:v>50.876529929935749</c:v>
                </c:pt>
                <c:pt idx="3">
                  <c:v>61.778643486350553</c:v>
                </c:pt>
                <c:pt idx="4">
                  <c:v>72.680757042765364</c:v>
                </c:pt>
                <c:pt idx="5">
                  <c:v>79.948832747041891</c:v>
                </c:pt>
                <c:pt idx="6">
                  <c:v>79.948832747041891</c:v>
                </c:pt>
                <c:pt idx="7">
                  <c:v>87.216908451318432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6-4A62-88D0-431A8201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86336"/>
        <c:axId val="578382400"/>
      </c:scatterChart>
      <c:valAx>
        <c:axId val="5783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2400"/>
        <c:crosses val="autoZero"/>
        <c:crossBetween val="midCat"/>
      </c:valAx>
      <c:valAx>
        <c:axId val="578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Tor. Fragments/Mil.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Sheet1!$K$71:$K$78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Sheet1!$L$71:$L$78</c:f>
              <c:numCache>
                <c:formatCode>General</c:formatCode>
                <c:ptCount val="8"/>
                <c:pt idx="0">
                  <c:v>26.170655767358266</c:v>
                </c:pt>
                <c:pt idx="1">
                  <c:v>66.19636458802384</c:v>
                </c:pt>
                <c:pt idx="2">
                  <c:v>76.972516962818432</c:v>
                </c:pt>
                <c:pt idx="3">
                  <c:v>73.893616284305693</c:v>
                </c:pt>
                <c:pt idx="4">
                  <c:v>78.511967302074794</c:v>
                </c:pt>
                <c:pt idx="5">
                  <c:v>86.978944167984821</c:v>
                </c:pt>
                <c:pt idx="6">
                  <c:v>96.215646203523036</c:v>
                </c:pt>
                <c:pt idx="7">
                  <c:v>100.83399722129214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3-4866-B489-04014593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35088"/>
        <c:axId val="293125576"/>
      </c:scatterChart>
      <c:valAx>
        <c:axId val="2931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5576"/>
        <c:crosses val="autoZero"/>
        <c:crossBetween val="midCat"/>
      </c:valAx>
      <c:valAx>
        <c:axId val="2931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Mntrl</a:t>
            </a:r>
            <a:r>
              <a:rPr lang="en-US" baseline="0"/>
              <a:t> Fragments/ 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Sheet1!$K$84:$K$91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Sheet1!$L$84:$L$91</c:f>
              <c:numCache>
                <c:formatCode>General</c:formatCode>
                <c:ptCount val="8"/>
                <c:pt idx="0">
                  <c:v>60.40592783505155</c:v>
                </c:pt>
                <c:pt idx="1">
                  <c:v>81.600990233315244</c:v>
                </c:pt>
                <c:pt idx="2">
                  <c:v>87.959508952794351</c:v>
                </c:pt>
                <c:pt idx="3">
                  <c:v>107.03506511123169</c:v>
                </c:pt>
                <c:pt idx="4">
                  <c:v>110.21432447097125</c:v>
                </c:pt>
                <c:pt idx="5">
                  <c:v>119.7521025501899</c:v>
                </c:pt>
                <c:pt idx="6">
                  <c:v>119.7521025501899</c:v>
                </c:pt>
                <c:pt idx="7">
                  <c:v>135.64839934888769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015-8B8F-07506670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89904"/>
        <c:axId val="434685968"/>
      </c:scatterChart>
      <c:valAx>
        <c:axId val="4346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5968"/>
        <c:crosses val="autoZero"/>
        <c:crossBetween val="midCat"/>
      </c:valAx>
      <c:valAx>
        <c:axId val="434685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Edmonton</a:t>
            </a:r>
            <a:r>
              <a:rPr lang="en-US" baseline="0"/>
              <a:t> Fragments/Mil. Pixel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Sheet1!$L$14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Sheet1!$K$15:$K$22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Sheet1!$L$15:$L$22</c:f>
              <c:numCache>
                <c:formatCode>General</c:formatCode>
                <c:ptCount val="8"/>
                <c:pt idx="0">
                  <c:v>6.4988194894397431</c:v>
                </c:pt>
                <c:pt idx="1">
                  <c:v>9.7482292341596146</c:v>
                </c:pt>
                <c:pt idx="2">
                  <c:v>10.398111183103589</c:v>
                </c:pt>
                <c:pt idx="3">
                  <c:v>9.7482292341596146</c:v>
                </c:pt>
                <c:pt idx="4">
                  <c:v>13.647520927823461</c:v>
                </c:pt>
                <c:pt idx="5">
                  <c:v>15.597166774655383</c:v>
                </c:pt>
                <c:pt idx="6">
                  <c:v>16.247048723599359</c:v>
                </c:pt>
                <c:pt idx="7">
                  <c:v>18.19669457043128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C-4BB3-BC7E-A4FE39A9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54984"/>
        <c:axId val="420955640"/>
      </c:scatterChart>
      <c:valAx>
        <c:axId val="4209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5640"/>
        <c:crosses val="autoZero"/>
        <c:crossBetween val="midCat"/>
      </c:valAx>
      <c:valAx>
        <c:axId val="4209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O-G Fragments/Mil.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Sheet1!$K$26:$K$33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Sheet1!$L$26:$L$33</c:f>
              <c:numCache>
                <c:formatCode>General</c:formatCode>
                <c:ptCount val="8"/>
                <c:pt idx="0">
                  <c:v>20.65782787071505</c:v>
                </c:pt>
                <c:pt idx="1">
                  <c:v>37.184090167287088</c:v>
                </c:pt>
                <c:pt idx="2">
                  <c:v>49.57878688971612</c:v>
                </c:pt>
                <c:pt idx="3">
                  <c:v>49.57878688971612</c:v>
                </c:pt>
                <c:pt idx="4">
                  <c:v>45.44722131557311</c:v>
                </c:pt>
                <c:pt idx="5">
                  <c:v>50.955975414430455</c:v>
                </c:pt>
                <c:pt idx="6">
                  <c:v>55.087540988573465</c:v>
                </c:pt>
                <c:pt idx="7">
                  <c:v>59.219106562716476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4-4745-A9CF-1EF85DD6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3584"/>
        <c:axId val="329819160"/>
      </c:scatterChart>
      <c:valAx>
        <c:axId val="3298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9160"/>
        <c:crosses val="autoZero"/>
        <c:crossBetween val="midCat"/>
      </c:valAx>
      <c:valAx>
        <c:axId val="3298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 Fragments/Mil. Pixels</a:t>
            </a:r>
          </a:p>
        </c:rich>
      </c:tx>
      <c:layout>
        <c:manualLayout>
          <c:xMode val="edge"/>
          <c:yMode val="edge"/>
          <c:x val="0.33290043290043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Sheet1!$K$37:$K$44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Sheet1!$L$37:$L$44</c:f>
              <c:numCache>
                <c:formatCode>General</c:formatCode>
                <c:ptCount val="8"/>
                <c:pt idx="0">
                  <c:v>32.320968767170513</c:v>
                </c:pt>
                <c:pt idx="1">
                  <c:v>29.627554703239639</c:v>
                </c:pt>
                <c:pt idx="2">
                  <c:v>40.401210958963141</c:v>
                </c:pt>
                <c:pt idx="3">
                  <c:v>40.401210958963141</c:v>
                </c:pt>
                <c:pt idx="4">
                  <c:v>56.561695342548404</c:v>
                </c:pt>
                <c:pt idx="5">
                  <c:v>51.17486721468665</c:v>
                </c:pt>
                <c:pt idx="6">
                  <c:v>56.561695342548404</c:v>
                </c:pt>
                <c:pt idx="7">
                  <c:v>78.109007853995408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1-4731-87EA-FD6171FF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8008"/>
        <c:axId val="435572104"/>
      </c:scatterChart>
      <c:valAx>
        <c:axId val="43557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2104"/>
        <c:crosses val="autoZero"/>
        <c:crossBetween val="midCat"/>
      </c:valAx>
      <c:valAx>
        <c:axId val="4355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7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Van.</a:t>
            </a:r>
            <a:r>
              <a:rPr lang="en-US" baseline="0"/>
              <a:t> Fragments/Mil.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Sheet1!$K$48:$K$55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Sheet1!$L$48:$L$55</c:f>
              <c:numCache>
                <c:formatCode>General</c:formatCode>
                <c:ptCount val="8"/>
                <c:pt idx="0">
                  <c:v>8.4418883429801088</c:v>
                </c:pt>
                <c:pt idx="1">
                  <c:v>29.90475336054666</c:v>
                </c:pt>
                <c:pt idx="2">
                  <c:v>34.577371073132078</c:v>
                </c:pt>
                <c:pt idx="3">
                  <c:v>34.577371073132078</c:v>
                </c:pt>
                <c:pt idx="4">
                  <c:v>30.839276903063741</c:v>
                </c:pt>
                <c:pt idx="5">
                  <c:v>37.380941700683323</c:v>
                </c:pt>
                <c:pt idx="6">
                  <c:v>40.184512328234575</c:v>
                </c:pt>
                <c:pt idx="7">
                  <c:v>50.464271295922487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D-46E2-99FD-C1702A69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86312"/>
        <c:axId val="550395824"/>
      </c:scatterChart>
      <c:valAx>
        <c:axId val="55038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95824"/>
        <c:crosses val="autoZero"/>
        <c:crossBetween val="midCat"/>
      </c:valAx>
      <c:valAx>
        <c:axId val="550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8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Wpg</a:t>
            </a:r>
            <a:r>
              <a:rPr lang="en-US" baseline="0"/>
              <a:t> Fragments/Mil.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Sheet1!$K$59:$K$66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Sheet1!$L$59:$L$66</c:f>
              <c:numCache>
                <c:formatCode>General</c:formatCode>
                <c:ptCount val="8"/>
                <c:pt idx="0">
                  <c:v>25.438264964967875</c:v>
                </c:pt>
                <c:pt idx="1">
                  <c:v>50.876529929935749</c:v>
                </c:pt>
                <c:pt idx="2">
                  <c:v>50.876529929935749</c:v>
                </c:pt>
                <c:pt idx="3">
                  <c:v>61.778643486350553</c:v>
                </c:pt>
                <c:pt idx="4">
                  <c:v>72.680757042765364</c:v>
                </c:pt>
                <c:pt idx="5">
                  <c:v>79.948832747041891</c:v>
                </c:pt>
                <c:pt idx="6">
                  <c:v>79.948832747041891</c:v>
                </c:pt>
                <c:pt idx="7">
                  <c:v>87.216908451318432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0-4CE0-9AC9-EBBB4AFA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86336"/>
        <c:axId val="578382400"/>
      </c:scatterChart>
      <c:valAx>
        <c:axId val="5783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2400"/>
        <c:crosses val="autoZero"/>
        <c:crossBetween val="midCat"/>
      </c:valAx>
      <c:valAx>
        <c:axId val="578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Tor. Fragments/Mil. Pixels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Sheet1!$K$71:$K$78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Sheet1!$L$71:$L$78</c:f>
              <c:numCache>
                <c:formatCode>General</c:formatCode>
                <c:ptCount val="8"/>
                <c:pt idx="0">
                  <c:v>26.170655767358266</c:v>
                </c:pt>
                <c:pt idx="1">
                  <c:v>66.19636458802384</c:v>
                </c:pt>
                <c:pt idx="2">
                  <c:v>76.972516962818432</c:v>
                </c:pt>
                <c:pt idx="3">
                  <c:v>73.893616284305693</c:v>
                </c:pt>
                <c:pt idx="4">
                  <c:v>78.511967302074794</c:v>
                </c:pt>
                <c:pt idx="5">
                  <c:v>86.978944167984821</c:v>
                </c:pt>
                <c:pt idx="6">
                  <c:v>96.215646203523036</c:v>
                </c:pt>
                <c:pt idx="7">
                  <c:v>100.83399722129214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7-4D85-B9C4-B15C3DF5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35088"/>
        <c:axId val="293125576"/>
      </c:scatterChart>
      <c:valAx>
        <c:axId val="2931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5576"/>
        <c:crosses val="autoZero"/>
        <c:crossBetween val="midCat"/>
      </c:valAx>
      <c:valAx>
        <c:axId val="2931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Mntrl</a:t>
            </a:r>
            <a:r>
              <a:rPr lang="en-US" baseline="0"/>
              <a:t> Fragments/ 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Sheet1!$K$84:$K$91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Sheet1!$L$84:$L$91</c:f>
              <c:numCache>
                <c:formatCode>General</c:formatCode>
                <c:ptCount val="8"/>
                <c:pt idx="0">
                  <c:v>60.40592783505155</c:v>
                </c:pt>
                <c:pt idx="1">
                  <c:v>81.600990233315244</c:v>
                </c:pt>
                <c:pt idx="2">
                  <c:v>87.959508952794351</c:v>
                </c:pt>
                <c:pt idx="3">
                  <c:v>107.03506511123169</c:v>
                </c:pt>
                <c:pt idx="4">
                  <c:v>110.21432447097125</c:v>
                </c:pt>
                <c:pt idx="5">
                  <c:v>119.7521025501899</c:v>
                </c:pt>
                <c:pt idx="6">
                  <c:v>119.7521025501899</c:v>
                </c:pt>
                <c:pt idx="7">
                  <c:v>135.64839934888769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7-4F4D-8D35-7F82A3A1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89904"/>
        <c:axId val="434685968"/>
      </c:scatterChart>
      <c:valAx>
        <c:axId val="4346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5968"/>
        <c:crosses val="autoZero"/>
        <c:crossBetween val="midCat"/>
      </c:valAx>
      <c:valAx>
        <c:axId val="4346859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Calgary</a:t>
            </a:r>
            <a:r>
              <a:rPr lang="en-US" baseline="0"/>
              <a:t> Fragments/Mil. Pixels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Sheet1!$K$4:$K$11</c:f>
              <c:numCache>
                <c:formatCode>General</c:formatCode>
                <c:ptCount val="8"/>
                <c:pt idx="0">
                  <c:v>1971</c:v>
                </c:pt>
                <c:pt idx="1">
                  <c:v>1981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2001</c:v>
                </c:pt>
                <c:pt idx="6">
                  <c:v>2006</c:v>
                </c:pt>
                <c:pt idx="7">
                  <c:v>2016</c:v>
                </c:pt>
              </c:numCache>
            </c:numRef>
          </c:xVal>
          <c:yVal>
            <c:numRef>
              <c:f>Sheet1!$L$4:$L$11</c:f>
              <c:numCache>
                <c:formatCode>General</c:formatCode>
                <c:ptCount val="8"/>
                <c:pt idx="0">
                  <c:v>51.888750518887505</c:v>
                </c:pt>
                <c:pt idx="1">
                  <c:v>97.291407222914074</c:v>
                </c:pt>
                <c:pt idx="2">
                  <c:v>123.23578248235782</c:v>
                </c:pt>
                <c:pt idx="3">
                  <c:v>116.74968866749688</c:v>
                </c:pt>
                <c:pt idx="4">
                  <c:v>129.72187629721876</c:v>
                </c:pt>
                <c:pt idx="5">
                  <c:v>181.61062681610628</c:v>
                </c:pt>
                <c:pt idx="6">
                  <c:v>175.12453300124534</c:v>
                </c:pt>
                <c:pt idx="7">
                  <c:v>227.01328352013283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BF8-870B-CD7A97763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7352"/>
        <c:axId val="329806040"/>
      </c:scatterChart>
      <c:valAx>
        <c:axId val="3298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6040"/>
        <c:crosses val="autoZero"/>
        <c:crossBetween val="midCat"/>
      </c:valAx>
      <c:valAx>
        <c:axId val="3298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</xdr:row>
      <xdr:rowOff>185737</xdr:rowOff>
    </xdr:from>
    <xdr:to>
      <xdr:col>17</xdr:col>
      <xdr:colOff>514351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29112-CAA7-4AF5-8BAF-AB884F4D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13</xdr:row>
      <xdr:rowOff>0</xdr:rowOff>
    </xdr:from>
    <xdr:to>
      <xdr:col>17</xdr:col>
      <xdr:colOff>523874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09A35-C049-4CFB-87E5-3423348A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523876</xdr:colOff>
      <xdr:row>32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84103-34E3-47EE-9053-893B23D3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176212</xdr:rowOff>
    </xdr:from>
    <xdr:to>
      <xdr:col>17</xdr:col>
      <xdr:colOff>495300</xdr:colOff>
      <xdr:row>44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DB6F9-9EB1-4176-B04C-58337B02F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609599</xdr:colOff>
      <xdr:row>46</xdr:row>
      <xdr:rowOff>0</xdr:rowOff>
    </xdr:from>
    <xdr:to>
      <xdr:col>17</xdr:col>
      <xdr:colOff>504824</xdr:colOff>
      <xdr:row>55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EC703-9332-4B05-8ACA-E6531BFF7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56</xdr:row>
      <xdr:rowOff>180975</xdr:rowOff>
    </xdr:from>
    <xdr:to>
      <xdr:col>17</xdr:col>
      <xdr:colOff>514351</xdr:colOff>
      <xdr:row>65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DC08DD-9D18-4A97-9881-4E95FB50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69</xdr:row>
      <xdr:rowOff>4762</xdr:rowOff>
    </xdr:from>
    <xdr:to>
      <xdr:col>17</xdr:col>
      <xdr:colOff>533400</xdr:colOff>
      <xdr:row>79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BADDA-B752-49AB-A5FA-6CFA10F0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81</xdr:row>
      <xdr:rowOff>4762</xdr:rowOff>
    </xdr:from>
    <xdr:to>
      <xdr:col>17</xdr:col>
      <xdr:colOff>533400</xdr:colOff>
      <xdr:row>91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C92A0C-CF46-482D-B383-EF48198A6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</xdr:row>
      <xdr:rowOff>185737</xdr:rowOff>
    </xdr:from>
    <xdr:to>
      <xdr:col>17</xdr:col>
      <xdr:colOff>514351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BCF42-CEBD-4C21-ADA0-7ACFEB9A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13</xdr:row>
      <xdr:rowOff>0</xdr:rowOff>
    </xdr:from>
    <xdr:to>
      <xdr:col>17</xdr:col>
      <xdr:colOff>523874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9C14F-790A-40D1-8A6B-DD222367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523876</xdr:colOff>
      <xdr:row>32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B3B36-D9C0-4482-A127-A117ACDC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176212</xdr:rowOff>
    </xdr:from>
    <xdr:to>
      <xdr:col>17</xdr:col>
      <xdr:colOff>495300</xdr:colOff>
      <xdr:row>44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ACF9A-D2ED-4346-9C50-501190E9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609599</xdr:colOff>
      <xdr:row>46</xdr:row>
      <xdr:rowOff>0</xdr:rowOff>
    </xdr:from>
    <xdr:to>
      <xdr:col>17</xdr:col>
      <xdr:colOff>504824</xdr:colOff>
      <xdr:row>55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4E10B7-10A4-4F83-A967-C9F654E27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56</xdr:row>
      <xdr:rowOff>180975</xdr:rowOff>
    </xdr:from>
    <xdr:to>
      <xdr:col>17</xdr:col>
      <xdr:colOff>514351</xdr:colOff>
      <xdr:row>65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29061A-0D31-40AC-BDEA-655ED724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69</xdr:row>
      <xdr:rowOff>4762</xdr:rowOff>
    </xdr:from>
    <xdr:to>
      <xdr:col>17</xdr:col>
      <xdr:colOff>533400</xdr:colOff>
      <xdr:row>79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0EADF6-D54E-4950-B8B4-B64A9CCC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81</xdr:row>
      <xdr:rowOff>4762</xdr:rowOff>
    </xdr:from>
    <xdr:to>
      <xdr:col>17</xdr:col>
      <xdr:colOff>533400</xdr:colOff>
      <xdr:row>91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A75013-BDE2-4335-A0CC-B4627C98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3E86-22FE-44EE-B879-13281589CF02}">
  <dimension ref="A2:L92"/>
  <sheetViews>
    <sheetView workbookViewId="0">
      <selection activeCell="S1" sqref="A1:S1048576"/>
    </sheetView>
  </sheetViews>
  <sheetFormatPr defaultRowHeight="15" x14ac:dyDescent="0.25"/>
  <sheetData>
    <row r="2" spans="1:12" x14ac:dyDescent="0.25">
      <c r="B2" s="1" t="s">
        <v>7</v>
      </c>
    </row>
    <row r="3" spans="1:12" x14ac:dyDescent="0.25">
      <c r="C3" t="s">
        <v>0</v>
      </c>
      <c r="D3" t="s">
        <v>1</v>
      </c>
      <c r="F3" t="s">
        <v>2</v>
      </c>
      <c r="G3" t="s">
        <v>3</v>
      </c>
      <c r="K3" s="1" t="s">
        <v>4</v>
      </c>
      <c r="L3" s="1" t="s">
        <v>5</v>
      </c>
    </row>
    <row r="4" spans="1:12" x14ac:dyDescent="0.25">
      <c r="A4" t="s">
        <v>14</v>
      </c>
      <c r="B4" s="1">
        <v>1971</v>
      </c>
      <c r="C4">
        <v>9</v>
      </c>
      <c r="D4">
        <v>154177</v>
      </c>
      <c r="F4">
        <v>8</v>
      </c>
      <c r="G4">
        <f>D4-1</f>
        <v>154176</v>
      </c>
      <c r="H4" s="1">
        <f>1000000*F4/G4</f>
        <v>51.888750518887505</v>
      </c>
      <c r="K4" s="1">
        <v>1971</v>
      </c>
      <c r="L4" s="1">
        <v>51.888750518887505</v>
      </c>
    </row>
    <row r="5" spans="1:12" x14ac:dyDescent="0.25">
      <c r="A5" t="s">
        <v>14</v>
      </c>
      <c r="B5" s="1">
        <v>1981</v>
      </c>
      <c r="C5">
        <v>16</v>
      </c>
      <c r="D5">
        <v>154177</v>
      </c>
      <c r="F5">
        <v>15</v>
      </c>
      <c r="G5">
        <f t="shared" ref="G5:G11" si="0">D5-1</f>
        <v>154176</v>
      </c>
      <c r="H5" s="1">
        <f t="shared" ref="H5:H11" si="1">1000000*F5/G5</f>
        <v>97.291407222914074</v>
      </c>
      <c r="K5" s="1">
        <v>1981</v>
      </c>
      <c r="L5" s="1">
        <v>97.291407222914074</v>
      </c>
    </row>
    <row r="6" spans="1:12" x14ac:dyDescent="0.25">
      <c r="A6" t="s">
        <v>14</v>
      </c>
      <c r="B6" s="1">
        <v>1986</v>
      </c>
      <c r="C6">
        <v>20</v>
      </c>
      <c r="D6">
        <v>154177</v>
      </c>
      <c r="F6">
        <v>19</v>
      </c>
      <c r="G6">
        <f t="shared" si="0"/>
        <v>154176</v>
      </c>
      <c r="H6" s="1">
        <f t="shared" si="1"/>
        <v>123.23578248235782</v>
      </c>
      <c r="K6" s="1">
        <v>1986</v>
      </c>
      <c r="L6" s="1">
        <v>123.23578248235782</v>
      </c>
    </row>
    <row r="7" spans="1:12" x14ac:dyDescent="0.25">
      <c r="A7" t="s">
        <v>14</v>
      </c>
      <c r="B7" s="1">
        <v>1991</v>
      </c>
      <c r="C7">
        <v>19</v>
      </c>
      <c r="D7">
        <v>154177</v>
      </c>
      <c r="F7">
        <v>18</v>
      </c>
      <c r="G7">
        <f t="shared" si="0"/>
        <v>154176</v>
      </c>
      <c r="H7" s="1">
        <f t="shared" si="1"/>
        <v>116.74968866749688</v>
      </c>
      <c r="K7" s="1">
        <v>1991</v>
      </c>
      <c r="L7" s="1">
        <v>116.74968866749688</v>
      </c>
    </row>
    <row r="8" spans="1:12" x14ac:dyDescent="0.25">
      <c r="A8" t="s">
        <v>14</v>
      </c>
      <c r="B8" s="1">
        <v>1996</v>
      </c>
      <c r="C8">
        <v>21</v>
      </c>
      <c r="D8">
        <v>154177</v>
      </c>
      <c r="F8">
        <v>20</v>
      </c>
      <c r="G8">
        <f t="shared" si="0"/>
        <v>154176</v>
      </c>
      <c r="H8" s="1">
        <f t="shared" si="1"/>
        <v>129.72187629721876</v>
      </c>
      <c r="K8" s="1">
        <v>1996</v>
      </c>
      <c r="L8" s="1">
        <v>129.72187629721876</v>
      </c>
    </row>
    <row r="9" spans="1:12" x14ac:dyDescent="0.25">
      <c r="A9" t="s">
        <v>14</v>
      </c>
      <c r="B9" s="1">
        <v>2001</v>
      </c>
      <c r="C9">
        <v>29</v>
      </c>
      <c r="D9">
        <v>154177</v>
      </c>
      <c r="F9">
        <v>28</v>
      </c>
      <c r="G9">
        <f t="shared" si="0"/>
        <v>154176</v>
      </c>
      <c r="H9" s="1">
        <f t="shared" si="1"/>
        <v>181.61062681610628</v>
      </c>
      <c r="K9" s="1">
        <v>2001</v>
      </c>
      <c r="L9" s="1">
        <v>181.61062681610628</v>
      </c>
    </row>
    <row r="10" spans="1:12" x14ac:dyDescent="0.25">
      <c r="A10" t="s">
        <v>14</v>
      </c>
      <c r="B10" s="1">
        <v>2006</v>
      </c>
      <c r="C10">
        <v>28</v>
      </c>
      <c r="D10">
        <v>154177</v>
      </c>
      <c r="F10">
        <v>27</v>
      </c>
      <c r="G10">
        <f t="shared" si="0"/>
        <v>154176</v>
      </c>
      <c r="H10" s="1">
        <f t="shared" si="1"/>
        <v>175.12453300124534</v>
      </c>
      <c r="K10" s="1">
        <v>2006</v>
      </c>
      <c r="L10" s="1">
        <v>175.12453300124534</v>
      </c>
    </row>
    <row r="11" spans="1:12" x14ac:dyDescent="0.25">
      <c r="A11" t="s">
        <v>14</v>
      </c>
      <c r="B11" s="1">
        <v>2016</v>
      </c>
      <c r="C11">
        <v>36</v>
      </c>
      <c r="D11">
        <v>154177</v>
      </c>
      <c r="F11">
        <v>35</v>
      </c>
      <c r="G11">
        <f t="shared" si="0"/>
        <v>154176</v>
      </c>
      <c r="H11" s="1">
        <f t="shared" si="1"/>
        <v>227.01328352013283</v>
      </c>
      <c r="K11" s="1">
        <v>2016</v>
      </c>
      <c r="L11" s="1">
        <v>227.01328352013283</v>
      </c>
    </row>
    <row r="13" spans="1:12" x14ac:dyDescent="0.25">
      <c r="B13" s="1" t="s">
        <v>8</v>
      </c>
    </row>
    <row r="14" spans="1:12" x14ac:dyDescent="0.25">
      <c r="C14" t="s">
        <v>0</v>
      </c>
      <c r="D14" t="s">
        <v>1</v>
      </c>
      <c r="F14" t="s">
        <v>2</v>
      </c>
      <c r="G14" t="s">
        <v>3</v>
      </c>
      <c r="K14" s="1" t="s">
        <v>4</v>
      </c>
      <c r="L14" s="1" t="s">
        <v>5</v>
      </c>
    </row>
    <row r="15" spans="1:12" x14ac:dyDescent="0.25">
      <c r="A15" t="s">
        <v>14</v>
      </c>
      <c r="B15" s="1">
        <v>1971</v>
      </c>
      <c r="C15">
        <v>11</v>
      </c>
      <c r="D15">
        <v>1538742</v>
      </c>
      <c r="F15">
        <v>10</v>
      </c>
      <c r="G15">
        <v>1538741</v>
      </c>
      <c r="H15" s="1">
        <f t="shared" ref="H15:H22" si="2">1000000*F15/G15</f>
        <v>6.4988194894397431</v>
      </c>
      <c r="K15" s="1">
        <v>1971</v>
      </c>
      <c r="L15" s="1">
        <v>6.4988194894397431</v>
      </c>
    </row>
    <row r="16" spans="1:12" x14ac:dyDescent="0.25">
      <c r="A16" t="s">
        <v>14</v>
      </c>
      <c r="B16" s="1">
        <v>1981</v>
      </c>
      <c r="C16">
        <v>16</v>
      </c>
      <c r="D16">
        <v>1538742</v>
      </c>
      <c r="F16">
        <v>15</v>
      </c>
      <c r="G16">
        <v>1538741</v>
      </c>
      <c r="H16" s="1">
        <f t="shared" si="2"/>
        <v>9.7482292341596146</v>
      </c>
      <c r="K16" s="1">
        <v>1981</v>
      </c>
      <c r="L16" s="1">
        <v>9.7482292341596146</v>
      </c>
    </row>
    <row r="17" spans="1:12" x14ac:dyDescent="0.25">
      <c r="A17" t="s">
        <v>14</v>
      </c>
      <c r="B17" s="1">
        <v>1986</v>
      </c>
      <c r="C17">
        <v>17</v>
      </c>
      <c r="D17">
        <v>1538742</v>
      </c>
      <c r="F17">
        <v>16</v>
      </c>
      <c r="G17">
        <v>1538741</v>
      </c>
      <c r="H17" s="1">
        <f t="shared" si="2"/>
        <v>10.398111183103589</v>
      </c>
      <c r="K17" s="1">
        <v>1986</v>
      </c>
      <c r="L17" s="1">
        <v>10.398111183103589</v>
      </c>
    </row>
    <row r="18" spans="1:12" x14ac:dyDescent="0.25">
      <c r="A18" t="s">
        <v>14</v>
      </c>
      <c r="B18" s="1">
        <v>1991</v>
      </c>
      <c r="C18">
        <v>16</v>
      </c>
      <c r="D18">
        <v>1538742</v>
      </c>
      <c r="F18">
        <v>15</v>
      </c>
      <c r="G18">
        <v>1538741</v>
      </c>
      <c r="H18" s="1">
        <f t="shared" si="2"/>
        <v>9.7482292341596146</v>
      </c>
      <c r="K18" s="1">
        <v>1991</v>
      </c>
      <c r="L18" s="1">
        <v>9.7482292341596146</v>
      </c>
    </row>
    <row r="19" spans="1:12" x14ac:dyDescent="0.25">
      <c r="A19" t="s">
        <v>14</v>
      </c>
      <c r="B19" s="1">
        <v>1996</v>
      </c>
      <c r="C19">
        <v>22</v>
      </c>
      <c r="D19">
        <v>1538742</v>
      </c>
      <c r="F19">
        <v>21</v>
      </c>
      <c r="G19">
        <v>1538741</v>
      </c>
      <c r="H19" s="1">
        <f t="shared" si="2"/>
        <v>13.647520927823461</v>
      </c>
      <c r="K19" s="1">
        <v>1996</v>
      </c>
      <c r="L19" s="1">
        <v>13.647520927823461</v>
      </c>
    </row>
    <row r="20" spans="1:12" x14ac:dyDescent="0.25">
      <c r="A20" t="s">
        <v>14</v>
      </c>
      <c r="B20" s="1">
        <v>2001</v>
      </c>
      <c r="C20">
        <v>25</v>
      </c>
      <c r="D20">
        <v>1538742</v>
      </c>
      <c r="F20">
        <v>24</v>
      </c>
      <c r="G20">
        <v>1538741</v>
      </c>
      <c r="H20" s="1">
        <f t="shared" si="2"/>
        <v>15.597166774655383</v>
      </c>
      <c r="K20" s="1">
        <v>2001</v>
      </c>
      <c r="L20" s="1">
        <v>15.597166774655383</v>
      </c>
    </row>
    <row r="21" spans="1:12" x14ac:dyDescent="0.25">
      <c r="A21" t="s">
        <v>14</v>
      </c>
      <c r="B21" s="1">
        <v>2006</v>
      </c>
      <c r="C21">
        <v>26</v>
      </c>
      <c r="D21">
        <v>1538742</v>
      </c>
      <c r="F21">
        <v>25</v>
      </c>
      <c r="G21">
        <v>1538741</v>
      </c>
      <c r="H21" s="1">
        <f t="shared" si="2"/>
        <v>16.247048723599359</v>
      </c>
      <c r="K21" s="1">
        <v>2006</v>
      </c>
      <c r="L21" s="1">
        <v>16.247048723599359</v>
      </c>
    </row>
    <row r="22" spans="1:12" x14ac:dyDescent="0.25">
      <c r="A22" t="s">
        <v>14</v>
      </c>
      <c r="B22" s="1">
        <v>2016</v>
      </c>
      <c r="C22">
        <v>29</v>
      </c>
      <c r="D22">
        <v>1538742</v>
      </c>
      <c r="F22">
        <v>28</v>
      </c>
      <c r="G22">
        <v>1538741</v>
      </c>
      <c r="H22" s="1">
        <f t="shared" si="2"/>
        <v>18.19669457043128</v>
      </c>
      <c r="K22" s="1">
        <v>2016</v>
      </c>
      <c r="L22" s="1">
        <v>18.19669457043128</v>
      </c>
    </row>
    <row r="24" spans="1:12" x14ac:dyDescent="0.25">
      <c r="B24" s="1" t="s">
        <v>9</v>
      </c>
    </row>
    <row r="25" spans="1:12" x14ac:dyDescent="0.25">
      <c r="C25" t="s">
        <v>0</v>
      </c>
      <c r="D25" t="s">
        <v>1</v>
      </c>
      <c r="F25" t="s">
        <v>2</v>
      </c>
      <c r="G25" t="s">
        <v>3</v>
      </c>
      <c r="K25" s="1" t="s">
        <v>4</v>
      </c>
      <c r="L25" s="1" t="s">
        <v>5</v>
      </c>
    </row>
    <row r="26" spans="1:12" x14ac:dyDescent="0.25">
      <c r="A26" t="s">
        <v>14</v>
      </c>
      <c r="B26" s="1">
        <v>1971</v>
      </c>
      <c r="C26">
        <v>16</v>
      </c>
      <c r="D26">
        <v>726118</v>
      </c>
      <c r="F26">
        <v>15</v>
      </c>
      <c r="G26">
        <f t="shared" ref="G26:G33" si="3">D26-1</f>
        <v>726117</v>
      </c>
      <c r="H26" s="1">
        <f t="shared" ref="H26:H33" si="4">1000000*F26/G26</f>
        <v>20.65782787071505</v>
      </c>
      <c r="K26" s="1">
        <v>1971</v>
      </c>
      <c r="L26" s="1">
        <v>20.65782787071505</v>
      </c>
    </row>
    <row r="27" spans="1:12" x14ac:dyDescent="0.25">
      <c r="A27" t="s">
        <v>14</v>
      </c>
      <c r="B27" s="1">
        <v>1981</v>
      </c>
      <c r="C27">
        <v>28</v>
      </c>
      <c r="D27">
        <v>726118</v>
      </c>
      <c r="F27">
        <v>27</v>
      </c>
      <c r="G27">
        <f t="shared" si="3"/>
        <v>726117</v>
      </c>
      <c r="H27" s="1">
        <f t="shared" si="4"/>
        <v>37.184090167287088</v>
      </c>
      <c r="K27" s="1">
        <v>1981</v>
      </c>
      <c r="L27" s="1">
        <v>37.184090167287088</v>
      </c>
    </row>
    <row r="28" spans="1:12" x14ac:dyDescent="0.25">
      <c r="A28" t="s">
        <v>14</v>
      </c>
      <c r="B28" s="1">
        <v>1986</v>
      </c>
      <c r="C28">
        <v>37</v>
      </c>
      <c r="D28">
        <v>726118</v>
      </c>
      <c r="F28">
        <v>36</v>
      </c>
      <c r="G28">
        <f t="shared" si="3"/>
        <v>726117</v>
      </c>
      <c r="H28" s="1">
        <f t="shared" si="4"/>
        <v>49.57878688971612</v>
      </c>
      <c r="K28" s="1">
        <v>1986</v>
      </c>
      <c r="L28" s="1">
        <v>49.57878688971612</v>
      </c>
    </row>
    <row r="29" spans="1:12" x14ac:dyDescent="0.25">
      <c r="A29" t="s">
        <v>14</v>
      </c>
      <c r="B29" s="1">
        <v>1991</v>
      </c>
      <c r="C29">
        <v>37</v>
      </c>
      <c r="D29">
        <v>726118</v>
      </c>
      <c r="F29">
        <v>36</v>
      </c>
      <c r="G29">
        <f t="shared" si="3"/>
        <v>726117</v>
      </c>
      <c r="H29" s="1">
        <f t="shared" si="4"/>
        <v>49.57878688971612</v>
      </c>
      <c r="K29" s="1">
        <v>1991</v>
      </c>
      <c r="L29" s="1">
        <v>49.57878688971612</v>
      </c>
    </row>
    <row r="30" spans="1:12" x14ac:dyDescent="0.25">
      <c r="A30" t="s">
        <v>14</v>
      </c>
      <c r="B30" s="1">
        <v>1996</v>
      </c>
      <c r="C30">
        <v>34</v>
      </c>
      <c r="D30">
        <v>726118</v>
      </c>
      <c r="F30">
        <v>33</v>
      </c>
      <c r="G30">
        <f t="shared" si="3"/>
        <v>726117</v>
      </c>
      <c r="H30" s="1">
        <f t="shared" si="4"/>
        <v>45.44722131557311</v>
      </c>
      <c r="K30" s="1">
        <v>1996</v>
      </c>
      <c r="L30" s="1">
        <v>45.44722131557311</v>
      </c>
    </row>
    <row r="31" spans="1:12" x14ac:dyDescent="0.25">
      <c r="A31" t="s">
        <v>14</v>
      </c>
      <c r="B31" s="1">
        <v>2001</v>
      </c>
      <c r="C31">
        <v>38</v>
      </c>
      <c r="D31">
        <v>726118</v>
      </c>
      <c r="F31">
        <v>37</v>
      </c>
      <c r="G31">
        <f t="shared" si="3"/>
        <v>726117</v>
      </c>
      <c r="H31" s="1">
        <f t="shared" si="4"/>
        <v>50.955975414430455</v>
      </c>
      <c r="K31" s="1">
        <v>2001</v>
      </c>
      <c r="L31" s="1">
        <v>50.955975414430455</v>
      </c>
    </row>
    <row r="32" spans="1:12" x14ac:dyDescent="0.25">
      <c r="A32" t="s">
        <v>14</v>
      </c>
      <c r="B32" s="1">
        <v>2006</v>
      </c>
      <c r="C32">
        <v>41</v>
      </c>
      <c r="D32">
        <v>726118</v>
      </c>
      <c r="F32">
        <v>40</v>
      </c>
      <c r="G32">
        <f t="shared" si="3"/>
        <v>726117</v>
      </c>
      <c r="H32" s="1">
        <f t="shared" si="4"/>
        <v>55.087540988573465</v>
      </c>
      <c r="K32" s="1">
        <v>2006</v>
      </c>
      <c r="L32" s="1">
        <v>55.087540988573465</v>
      </c>
    </row>
    <row r="33" spans="1:12" x14ac:dyDescent="0.25">
      <c r="A33" t="s">
        <v>14</v>
      </c>
      <c r="B33">
        <v>2016</v>
      </c>
      <c r="C33">
        <v>44</v>
      </c>
      <c r="D33">
        <v>726118</v>
      </c>
      <c r="F33">
        <v>43</v>
      </c>
      <c r="G33">
        <f t="shared" si="3"/>
        <v>726117</v>
      </c>
      <c r="H33" s="1">
        <f t="shared" si="4"/>
        <v>59.219106562716476</v>
      </c>
      <c r="K33" s="1">
        <v>2016</v>
      </c>
      <c r="L33" s="1">
        <v>59.219106562716476</v>
      </c>
    </row>
    <row r="35" spans="1:12" x14ac:dyDescent="0.25">
      <c r="B35" s="1" t="s">
        <v>6</v>
      </c>
    </row>
    <row r="36" spans="1:12" x14ac:dyDescent="0.25">
      <c r="C36" t="s">
        <v>0</v>
      </c>
      <c r="D36" t="s">
        <v>1</v>
      </c>
      <c r="F36" t="s">
        <v>2</v>
      </c>
      <c r="G36" t="s">
        <v>3</v>
      </c>
      <c r="K36" s="1" t="s">
        <v>4</v>
      </c>
      <c r="L36" s="1" t="s">
        <v>5</v>
      </c>
    </row>
    <row r="37" spans="1:12" x14ac:dyDescent="0.25">
      <c r="A37" t="s">
        <v>14</v>
      </c>
      <c r="B37" s="1">
        <v>1971</v>
      </c>
      <c r="C37">
        <v>13</v>
      </c>
      <c r="D37">
        <v>371277</v>
      </c>
      <c r="F37">
        <v>12</v>
      </c>
      <c r="G37">
        <f t="shared" ref="G37:G44" si="5">D37-1</f>
        <v>371276</v>
      </c>
      <c r="H37" s="1">
        <f t="shared" ref="H37:H44" si="6">1000000*F37/G37</f>
        <v>32.320968767170513</v>
      </c>
      <c r="K37" s="1">
        <v>1971</v>
      </c>
      <c r="L37" s="1">
        <v>32.320968767170513</v>
      </c>
    </row>
    <row r="38" spans="1:12" x14ac:dyDescent="0.25">
      <c r="A38" t="s">
        <v>14</v>
      </c>
      <c r="B38" s="1">
        <v>1981</v>
      </c>
      <c r="C38">
        <v>12</v>
      </c>
      <c r="D38">
        <v>371277</v>
      </c>
      <c r="F38">
        <v>11</v>
      </c>
      <c r="G38">
        <f t="shared" si="5"/>
        <v>371276</v>
      </c>
      <c r="H38" s="1">
        <f t="shared" si="6"/>
        <v>29.627554703239639</v>
      </c>
      <c r="K38" s="1">
        <v>1981</v>
      </c>
      <c r="L38" s="1">
        <v>29.627554703239639</v>
      </c>
    </row>
    <row r="39" spans="1:12" x14ac:dyDescent="0.25">
      <c r="A39" t="s">
        <v>14</v>
      </c>
      <c r="B39" s="1">
        <v>1986</v>
      </c>
      <c r="C39">
        <v>16</v>
      </c>
      <c r="D39">
        <v>371277</v>
      </c>
      <c r="F39">
        <v>15</v>
      </c>
      <c r="G39">
        <f t="shared" si="5"/>
        <v>371276</v>
      </c>
      <c r="H39" s="1">
        <f t="shared" si="6"/>
        <v>40.401210958963141</v>
      </c>
      <c r="K39" s="1">
        <v>1986</v>
      </c>
      <c r="L39" s="1">
        <v>40.401210958963141</v>
      </c>
    </row>
    <row r="40" spans="1:12" x14ac:dyDescent="0.25">
      <c r="A40" t="s">
        <v>14</v>
      </c>
      <c r="B40" s="1">
        <v>1991</v>
      </c>
      <c r="C40">
        <v>16</v>
      </c>
      <c r="D40">
        <v>371277</v>
      </c>
      <c r="F40">
        <v>15</v>
      </c>
      <c r="G40">
        <f t="shared" si="5"/>
        <v>371276</v>
      </c>
      <c r="H40" s="1">
        <f t="shared" si="6"/>
        <v>40.401210958963141</v>
      </c>
      <c r="K40" s="1">
        <v>1991</v>
      </c>
      <c r="L40" s="1">
        <v>40.401210958963141</v>
      </c>
    </row>
    <row r="41" spans="1:12" x14ac:dyDescent="0.25">
      <c r="A41" t="s">
        <v>14</v>
      </c>
      <c r="B41" s="1">
        <v>1996</v>
      </c>
      <c r="C41">
        <v>22</v>
      </c>
      <c r="D41">
        <v>371277</v>
      </c>
      <c r="F41">
        <v>21</v>
      </c>
      <c r="G41">
        <f t="shared" si="5"/>
        <v>371276</v>
      </c>
      <c r="H41" s="1">
        <f t="shared" si="6"/>
        <v>56.561695342548404</v>
      </c>
      <c r="K41" s="1">
        <v>1996</v>
      </c>
      <c r="L41" s="1">
        <v>56.561695342548404</v>
      </c>
    </row>
    <row r="42" spans="1:12" x14ac:dyDescent="0.25">
      <c r="A42" t="s">
        <v>14</v>
      </c>
      <c r="B42" s="1">
        <v>2001</v>
      </c>
      <c r="C42">
        <v>20</v>
      </c>
      <c r="D42">
        <v>371277</v>
      </c>
      <c r="F42">
        <v>19</v>
      </c>
      <c r="G42">
        <f t="shared" si="5"/>
        <v>371276</v>
      </c>
      <c r="H42" s="1">
        <f t="shared" si="6"/>
        <v>51.17486721468665</v>
      </c>
      <c r="K42" s="1">
        <v>2001</v>
      </c>
      <c r="L42" s="1">
        <v>51.17486721468665</v>
      </c>
    </row>
    <row r="43" spans="1:12" x14ac:dyDescent="0.25">
      <c r="A43" t="s">
        <v>14</v>
      </c>
      <c r="B43" s="1">
        <v>2006</v>
      </c>
      <c r="C43">
        <v>22</v>
      </c>
      <c r="D43">
        <v>371277</v>
      </c>
      <c r="F43">
        <v>21</v>
      </c>
      <c r="G43">
        <f t="shared" si="5"/>
        <v>371276</v>
      </c>
      <c r="H43" s="1">
        <f t="shared" si="6"/>
        <v>56.561695342548404</v>
      </c>
      <c r="K43" s="1">
        <v>2006</v>
      </c>
      <c r="L43" s="1">
        <v>56.561695342548404</v>
      </c>
    </row>
    <row r="44" spans="1:12" x14ac:dyDescent="0.25">
      <c r="A44" t="s">
        <v>14</v>
      </c>
      <c r="B44" s="1">
        <v>2016</v>
      </c>
      <c r="C44">
        <v>30</v>
      </c>
      <c r="D44">
        <v>371277</v>
      </c>
      <c r="F44">
        <v>29</v>
      </c>
      <c r="G44">
        <f t="shared" si="5"/>
        <v>371276</v>
      </c>
      <c r="H44" s="1">
        <f t="shared" si="6"/>
        <v>78.109007853995408</v>
      </c>
      <c r="K44" s="1">
        <v>2016</v>
      </c>
      <c r="L44" s="1">
        <v>78.109007853995408</v>
      </c>
    </row>
    <row r="46" spans="1:12" x14ac:dyDescent="0.25">
      <c r="B46" s="1" t="s">
        <v>11</v>
      </c>
    </row>
    <row r="47" spans="1:12" x14ac:dyDescent="0.25">
      <c r="C47" t="s">
        <v>0</v>
      </c>
      <c r="D47" t="s">
        <v>1</v>
      </c>
      <c r="F47" t="s">
        <v>2</v>
      </c>
      <c r="G47" t="s">
        <v>3</v>
      </c>
      <c r="K47" s="1" t="s">
        <v>4</v>
      </c>
      <c r="L47" s="1" t="s">
        <v>5</v>
      </c>
    </row>
    <row r="48" spans="1:12" x14ac:dyDescent="0.25">
      <c r="A48" t="s">
        <v>14</v>
      </c>
      <c r="B48" s="1">
        <v>1971</v>
      </c>
      <c r="C48">
        <v>23</v>
      </c>
      <c r="D48">
        <v>1070065</v>
      </c>
      <c r="F48">
        <v>22</v>
      </c>
      <c r="G48">
        <f t="shared" ref="G48:G55" si="7">D48-1</f>
        <v>1070064</v>
      </c>
      <c r="H48" s="1">
        <f t="shared" ref="H48:H55" si="8">1000000*F48/G48</f>
        <v>20.55951793537583</v>
      </c>
      <c r="K48" s="1">
        <v>1971</v>
      </c>
      <c r="L48" s="1">
        <v>8.4418883429801088</v>
      </c>
    </row>
    <row r="49" spans="1:12" x14ac:dyDescent="0.25">
      <c r="A49" t="s">
        <v>14</v>
      </c>
      <c r="B49" s="1">
        <v>1981</v>
      </c>
      <c r="C49">
        <v>33</v>
      </c>
      <c r="D49">
        <v>1070065</v>
      </c>
      <c r="F49">
        <v>32</v>
      </c>
      <c r="G49">
        <f t="shared" si="7"/>
        <v>1070064</v>
      </c>
      <c r="H49" s="1">
        <f t="shared" si="8"/>
        <v>29.90475336054666</v>
      </c>
      <c r="K49" s="1">
        <v>1981</v>
      </c>
      <c r="L49" s="1">
        <v>29.90475336054666</v>
      </c>
    </row>
    <row r="50" spans="1:12" x14ac:dyDescent="0.25">
      <c r="A50" t="s">
        <v>14</v>
      </c>
      <c r="B50" s="1">
        <v>1986</v>
      </c>
      <c r="C50">
        <v>38</v>
      </c>
      <c r="D50">
        <v>1070065</v>
      </c>
      <c r="F50">
        <v>37</v>
      </c>
      <c r="G50">
        <f t="shared" si="7"/>
        <v>1070064</v>
      </c>
      <c r="H50" s="1">
        <f t="shared" si="8"/>
        <v>34.577371073132078</v>
      </c>
      <c r="K50" s="1">
        <v>1986</v>
      </c>
      <c r="L50" s="1">
        <v>34.577371073132078</v>
      </c>
    </row>
    <row r="51" spans="1:12" x14ac:dyDescent="0.25">
      <c r="A51" t="s">
        <v>15</v>
      </c>
      <c r="B51" s="1">
        <v>1991</v>
      </c>
      <c r="C51">
        <v>38</v>
      </c>
      <c r="D51">
        <v>1070065</v>
      </c>
      <c r="F51">
        <v>37</v>
      </c>
      <c r="G51">
        <f t="shared" si="7"/>
        <v>1070064</v>
      </c>
      <c r="H51" s="1">
        <f t="shared" si="8"/>
        <v>34.577371073132078</v>
      </c>
      <c r="K51" s="1">
        <v>1991</v>
      </c>
      <c r="L51" s="1">
        <v>34.577371073132078</v>
      </c>
    </row>
    <row r="52" spans="1:12" x14ac:dyDescent="0.25">
      <c r="A52" t="s">
        <v>14</v>
      </c>
      <c r="B52" s="1">
        <v>1996</v>
      </c>
      <c r="C52">
        <v>34</v>
      </c>
      <c r="D52">
        <v>1070065</v>
      </c>
      <c r="F52">
        <v>33</v>
      </c>
      <c r="G52">
        <f t="shared" si="7"/>
        <v>1070064</v>
      </c>
      <c r="H52" s="1">
        <f t="shared" si="8"/>
        <v>30.839276903063741</v>
      </c>
      <c r="K52" s="1">
        <v>1996</v>
      </c>
      <c r="L52" s="1">
        <v>30.839276903063741</v>
      </c>
    </row>
    <row r="53" spans="1:12" x14ac:dyDescent="0.25">
      <c r="A53" t="s">
        <v>15</v>
      </c>
      <c r="B53" s="1">
        <v>2001</v>
      </c>
      <c r="C53">
        <v>41</v>
      </c>
      <c r="D53">
        <v>1070065</v>
      </c>
      <c r="F53">
        <v>40</v>
      </c>
      <c r="G53">
        <f t="shared" si="7"/>
        <v>1070064</v>
      </c>
      <c r="H53" s="1">
        <f t="shared" si="8"/>
        <v>37.380941700683323</v>
      </c>
      <c r="K53" s="1">
        <v>2001</v>
      </c>
      <c r="L53" s="1">
        <v>37.380941700683323</v>
      </c>
    </row>
    <row r="54" spans="1:12" x14ac:dyDescent="0.25">
      <c r="A54" t="s">
        <v>14</v>
      </c>
      <c r="B54" s="1">
        <v>2006</v>
      </c>
      <c r="C54">
        <v>44</v>
      </c>
      <c r="D54">
        <v>1070065</v>
      </c>
      <c r="F54">
        <v>43</v>
      </c>
      <c r="G54">
        <f t="shared" si="7"/>
        <v>1070064</v>
      </c>
      <c r="H54" s="1">
        <f t="shared" si="8"/>
        <v>40.184512328234575</v>
      </c>
      <c r="K54" s="1">
        <v>2006</v>
      </c>
      <c r="L54" s="1">
        <v>40.184512328234575</v>
      </c>
    </row>
    <row r="55" spans="1:12" x14ac:dyDescent="0.25">
      <c r="A55" t="s">
        <v>15</v>
      </c>
      <c r="B55" s="1">
        <v>2016</v>
      </c>
      <c r="C55">
        <v>55</v>
      </c>
      <c r="D55">
        <v>1070065</v>
      </c>
      <c r="F55">
        <v>54</v>
      </c>
      <c r="G55">
        <f t="shared" si="7"/>
        <v>1070064</v>
      </c>
      <c r="H55" s="1">
        <f t="shared" si="8"/>
        <v>50.464271295922487</v>
      </c>
      <c r="K55" s="1">
        <v>2016</v>
      </c>
      <c r="L55" s="1">
        <v>50.464271295922487</v>
      </c>
    </row>
    <row r="57" spans="1:12" x14ac:dyDescent="0.25">
      <c r="B57" s="1" t="s">
        <v>10</v>
      </c>
    </row>
    <row r="58" spans="1:12" x14ac:dyDescent="0.25">
      <c r="C58" t="s">
        <v>0</v>
      </c>
      <c r="D58" t="s">
        <v>1</v>
      </c>
      <c r="F58" t="s">
        <v>2</v>
      </c>
      <c r="G58" t="s">
        <v>3</v>
      </c>
      <c r="K58" s="1" t="s">
        <v>4</v>
      </c>
      <c r="L58" s="1" t="s">
        <v>5</v>
      </c>
    </row>
    <row r="59" spans="1:12" x14ac:dyDescent="0.25">
      <c r="A59" t="s">
        <v>14</v>
      </c>
      <c r="B59" s="1">
        <v>1971</v>
      </c>
      <c r="C59">
        <v>8</v>
      </c>
      <c r="D59">
        <v>275177</v>
      </c>
      <c r="F59">
        <v>7</v>
      </c>
      <c r="G59">
        <v>275176</v>
      </c>
      <c r="H59" s="1">
        <f t="shared" ref="H59:H66" si="9">1000000*F59/G59</f>
        <v>25.438264964967875</v>
      </c>
      <c r="K59" s="1">
        <v>1971</v>
      </c>
      <c r="L59" s="1">
        <v>25.438264964967875</v>
      </c>
    </row>
    <row r="60" spans="1:12" x14ac:dyDescent="0.25">
      <c r="A60" t="s">
        <v>14</v>
      </c>
      <c r="B60" s="1">
        <v>1981</v>
      </c>
      <c r="C60">
        <v>15</v>
      </c>
      <c r="D60">
        <v>275177</v>
      </c>
      <c r="F60">
        <v>14</v>
      </c>
      <c r="G60">
        <v>275176</v>
      </c>
      <c r="H60" s="1">
        <f t="shared" si="9"/>
        <v>50.876529929935749</v>
      </c>
      <c r="K60" s="1">
        <v>1981</v>
      </c>
      <c r="L60" s="1">
        <v>50.876529929935749</v>
      </c>
    </row>
    <row r="61" spans="1:12" x14ac:dyDescent="0.25">
      <c r="A61" t="s">
        <v>14</v>
      </c>
      <c r="B61" s="1">
        <v>1986</v>
      </c>
      <c r="C61">
        <v>15</v>
      </c>
      <c r="D61">
        <v>275177</v>
      </c>
      <c r="F61">
        <v>14</v>
      </c>
      <c r="G61">
        <v>275176</v>
      </c>
      <c r="H61" s="1">
        <f t="shared" si="9"/>
        <v>50.876529929935749</v>
      </c>
      <c r="K61" s="1">
        <v>1986</v>
      </c>
      <c r="L61" s="1">
        <v>50.876529929935749</v>
      </c>
    </row>
    <row r="62" spans="1:12" x14ac:dyDescent="0.25">
      <c r="A62" t="s">
        <v>14</v>
      </c>
      <c r="B62" s="1">
        <v>1991</v>
      </c>
      <c r="C62">
        <v>18</v>
      </c>
      <c r="D62">
        <v>275177</v>
      </c>
      <c r="F62">
        <v>17</v>
      </c>
      <c r="G62">
        <v>275176</v>
      </c>
      <c r="H62" s="1">
        <f t="shared" si="9"/>
        <v>61.778643486350553</v>
      </c>
      <c r="K62" s="1">
        <v>1991</v>
      </c>
      <c r="L62" s="1">
        <v>61.778643486350553</v>
      </c>
    </row>
    <row r="63" spans="1:12" x14ac:dyDescent="0.25">
      <c r="A63" t="s">
        <v>14</v>
      </c>
      <c r="B63" s="1">
        <v>1996</v>
      </c>
      <c r="C63">
        <v>21</v>
      </c>
      <c r="D63">
        <v>275177</v>
      </c>
      <c r="F63">
        <v>20</v>
      </c>
      <c r="G63">
        <v>275176</v>
      </c>
      <c r="H63" s="1">
        <f t="shared" si="9"/>
        <v>72.680757042765364</v>
      </c>
      <c r="K63" s="1">
        <v>1996</v>
      </c>
      <c r="L63" s="1">
        <v>72.680757042765364</v>
      </c>
    </row>
    <row r="64" spans="1:12" x14ac:dyDescent="0.25">
      <c r="A64" t="s">
        <v>14</v>
      </c>
      <c r="B64" s="1">
        <v>2001</v>
      </c>
      <c r="C64">
        <v>23</v>
      </c>
      <c r="D64">
        <v>275177</v>
      </c>
      <c r="F64">
        <v>22</v>
      </c>
      <c r="G64">
        <v>275176</v>
      </c>
      <c r="H64" s="1">
        <f t="shared" si="9"/>
        <v>79.948832747041891</v>
      </c>
      <c r="K64" s="1">
        <v>2001</v>
      </c>
      <c r="L64" s="1">
        <v>79.948832747041891</v>
      </c>
    </row>
    <row r="65" spans="1:12" x14ac:dyDescent="0.25">
      <c r="A65" t="s">
        <v>14</v>
      </c>
      <c r="B65" s="1">
        <v>2006</v>
      </c>
      <c r="C65">
        <v>23</v>
      </c>
      <c r="D65">
        <v>275177</v>
      </c>
      <c r="F65">
        <v>22</v>
      </c>
      <c r="G65">
        <v>275176</v>
      </c>
      <c r="H65" s="1">
        <f t="shared" si="9"/>
        <v>79.948832747041891</v>
      </c>
      <c r="K65" s="1">
        <v>2006</v>
      </c>
      <c r="L65" s="1">
        <v>79.948832747041891</v>
      </c>
    </row>
    <row r="66" spans="1:12" x14ac:dyDescent="0.25">
      <c r="A66" t="s">
        <v>14</v>
      </c>
      <c r="B66" s="1">
        <v>2016</v>
      </c>
      <c r="C66">
        <v>25</v>
      </c>
      <c r="D66">
        <v>275177</v>
      </c>
      <c r="F66">
        <v>24</v>
      </c>
      <c r="G66">
        <v>275176</v>
      </c>
      <c r="H66" s="1">
        <f t="shared" si="9"/>
        <v>87.216908451318432</v>
      </c>
      <c r="K66" s="1">
        <v>2016</v>
      </c>
      <c r="L66" s="1">
        <v>87.216908451318432</v>
      </c>
    </row>
    <row r="67" spans="1:12" x14ac:dyDescent="0.25">
      <c r="H67" s="1"/>
      <c r="L67" s="1"/>
    </row>
    <row r="69" spans="1:12" x14ac:dyDescent="0.25">
      <c r="B69" s="1" t="s">
        <v>12</v>
      </c>
    </row>
    <row r="70" spans="1:12" x14ac:dyDescent="0.25">
      <c r="C70" t="s">
        <v>0</v>
      </c>
      <c r="D70" t="s">
        <v>1</v>
      </c>
      <c r="F70" t="s">
        <v>2</v>
      </c>
      <c r="G70" t="s">
        <v>3</v>
      </c>
      <c r="K70" s="1" t="s">
        <v>4</v>
      </c>
      <c r="L70" s="1" t="s">
        <v>5</v>
      </c>
    </row>
    <row r="71" spans="1:12" x14ac:dyDescent="0.25">
      <c r="A71" t="s">
        <v>14</v>
      </c>
      <c r="B71" s="1">
        <v>1971</v>
      </c>
      <c r="C71">
        <v>35</v>
      </c>
      <c r="D71">
        <v>1299166</v>
      </c>
      <c r="F71">
        <v>34</v>
      </c>
      <c r="G71">
        <f t="shared" ref="G71:G78" si="10">D71-1</f>
        <v>1299165</v>
      </c>
      <c r="H71" s="1">
        <f t="shared" ref="H71:H78" si="11">1000000*F71/G71</f>
        <v>26.170655767358266</v>
      </c>
      <c r="K71" s="1">
        <v>1971</v>
      </c>
      <c r="L71" s="1">
        <v>26.170655767358266</v>
      </c>
    </row>
    <row r="72" spans="1:12" x14ac:dyDescent="0.25">
      <c r="A72" t="s">
        <v>14</v>
      </c>
      <c r="B72" s="1">
        <v>1981</v>
      </c>
      <c r="C72">
        <v>87</v>
      </c>
      <c r="D72">
        <v>1299166</v>
      </c>
      <c r="F72">
        <v>86</v>
      </c>
      <c r="G72">
        <f t="shared" si="10"/>
        <v>1299165</v>
      </c>
      <c r="H72" s="1">
        <f t="shared" si="11"/>
        <v>66.19636458802384</v>
      </c>
      <c r="K72" s="1">
        <v>1981</v>
      </c>
      <c r="L72" s="1">
        <v>66.19636458802384</v>
      </c>
    </row>
    <row r="73" spans="1:12" x14ac:dyDescent="0.25">
      <c r="A73" t="s">
        <v>14</v>
      </c>
      <c r="B73" s="1">
        <v>1986</v>
      </c>
      <c r="C73">
        <v>101</v>
      </c>
      <c r="D73">
        <v>1299166</v>
      </c>
      <c r="F73">
        <v>100</v>
      </c>
      <c r="G73">
        <f t="shared" si="10"/>
        <v>1299165</v>
      </c>
      <c r="H73" s="1">
        <f t="shared" si="11"/>
        <v>76.972516962818432</v>
      </c>
      <c r="K73" s="1">
        <v>1986</v>
      </c>
      <c r="L73" s="1">
        <v>76.972516962818432</v>
      </c>
    </row>
    <row r="74" spans="1:12" x14ac:dyDescent="0.25">
      <c r="A74" t="s">
        <v>14</v>
      </c>
      <c r="B74" s="1">
        <v>1991</v>
      </c>
      <c r="C74">
        <v>97</v>
      </c>
      <c r="D74">
        <v>1299166</v>
      </c>
      <c r="F74">
        <v>96</v>
      </c>
      <c r="G74">
        <f t="shared" si="10"/>
        <v>1299165</v>
      </c>
      <c r="H74" s="1">
        <f t="shared" si="11"/>
        <v>73.893616284305693</v>
      </c>
      <c r="K74" s="1">
        <v>1991</v>
      </c>
      <c r="L74" s="1">
        <v>73.893616284305693</v>
      </c>
    </row>
    <row r="75" spans="1:12" x14ac:dyDescent="0.25">
      <c r="A75" t="s">
        <v>14</v>
      </c>
      <c r="B75" s="1">
        <v>1996</v>
      </c>
      <c r="C75">
        <v>103</v>
      </c>
      <c r="D75">
        <v>1299166</v>
      </c>
      <c r="F75">
        <v>102</v>
      </c>
      <c r="G75">
        <f t="shared" si="10"/>
        <v>1299165</v>
      </c>
      <c r="H75" s="1">
        <f t="shared" si="11"/>
        <v>78.511967302074794</v>
      </c>
      <c r="K75" s="1">
        <v>1996</v>
      </c>
      <c r="L75" s="1">
        <v>78.511967302074794</v>
      </c>
    </row>
    <row r="76" spans="1:12" x14ac:dyDescent="0.25">
      <c r="A76" t="s">
        <v>14</v>
      </c>
      <c r="B76" s="1">
        <v>2001</v>
      </c>
      <c r="C76">
        <v>114</v>
      </c>
      <c r="D76">
        <v>1299166</v>
      </c>
      <c r="F76">
        <v>113</v>
      </c>
      <c r="G76">
        <f t="shared" si="10"/>
        <v>1299165</v>
      </c>
      <c r="H76" s="1">
        <f t="shared" si="11"/>
        <v>86.978944167984821</v>
      </c>
      <c r="K76" s="1">
        <v>2001</v>
      </c>
      <c r="L76" s="1">
        <v>86.978944167984821</v>
      </c>
    </row>
    <row r="77" spans="1:12" x14ac:dyDescent="0.25">
      <c r="A77" t="s">
        <v>14</v>
      </c>
      <c r="B77" s="1">
        <v>2006</v>
      </c>
      <c r="C77">
        <v>126</v>
      </c>
      <c r="D77">
        <v>1299166</v>
      </c>
      <c r="F77">
        <v>125</v>
      </c>
      <c r="G77">
        <f t="shared" si="10"/>
        <v>1299165</v>
      </c>
      <c r="H77" s="1">
        <f t="shared" si="11"/>
        <v>96.215646203523036</v>
      </c>
      <c r="K77" s="1">
        <v>2006</v>
      </c>
      <c r="L77" s="1">
        <v>96.215646203523036</v>
      </c>
    </row>
    <row r="78" spans="1:12" x14ac:dyDescent="0.25">
      <c r="A78" t="s">
        <v>14</v>
      </c>
      <c r="B78" s="1">
        <v>2016</v>
      </c>
      <c r="C78">
        <v>132</v>
      </c>
      <c r="D78">
        <v>1299166</v>
      </c>
      <c r="F78">
        <v>131</v>
      </c>
      <c r="G78">
        <f t="shared" si="10"/>
        <v>1299165</v>
      </c>
      <c r="H78" s="1">
        <f t="shared" si="11"/>
        <v>100.83399722129214</v>
      </c>
      <c r="K78" s="1">
        <v>2016</v>
      </c>
      <c r="L78" s="1">
        <v>100.83399722129214</v>
      </c>
    </row>
    <row r="82" spans="1:12" x14ac:dyDescent="0.25">
      <c r="B82" s="1" t="s">
        <v>13</v>
      </c>
    </row>
    <row r="83" spans="1:12" x14ac:dyDescent="0.25">
      <c r="C83" t="s">
        <v>0</v>
      </c>
      <c r="D83" t="s">
        <v>1</v>
      </c>
      <c r="F83" t="s">
        <v>2</v>
      </c>
      <c r="G83" t="s">
        <v>3</v>
      </c>
      <c r="K83" s="1" t="s">
        <v>4</v>
      </c>
      <c r="L83" s="1" t="s">
        <v>5</v>
      </c>
    </row>
    <row r="84" spans="1:12" x14ac:dyDescent="0.25">
      <c r="A84" t="s">
        <v>14</v>
      </c>
      <c r="B84" s="1">
        <v>1971</v>
      </c>
      <c r="C84">
        <v>58</v>
      </c>
      <c r="D84">
        <v>943617</v>
      </c>
      <c r="F84">
        <v>57</v>
      </c>
      <c r="G84">
        <f t="shared" ref="G84:G91" si="12">D84-1</f>
        <v>943616</v>
      </c>
      <c r="H84" s="1">
        <f t="shared" ref="H84:H91" si="13">1000000*F84/G84</f>
        <v>60.40592783505155</v>
      </c>
      <c r="K84" s="1">
        <v>1971</v>
      </c>
      <c r="L84" s="1">
        <v>60.40592783505155</v>
      </c>
    </row>
    <row r="85" spans="1:12" x14ac:dyDescent="0.25">
      <c r="A85" t="s">
        <v>14</v>
      </c>
      <c r="B85" s="1">
        <v>1981</v>
      </c>
      <c r="C85">
        <v>77</v>
      </c>
      <c r="D85">
        <v>943617</v>
      </c>
      <c r="F85">
        <v>76</v>
      </c>
      <c r="G85">
        <f t="shared" si="12"/>
        <v>943616</v>
      </c>
      <c r="H85" s="1">
        <f t="shared" si="13"/>
        <v>80.541237113402062</v>
      </c>
      <c r="K85" s="1">
        <v>1981</v>
      </c>
      <c r="L85" s="1">
        <v>81.600990233315244</v>
      </c>
    </row>
    <row r="86" spans="1:12" x14ac:dyDescent="0.25">
      <c r="A86" t="s">
        <v>14</v>
      </c>
      <c r="B86" s="1">
        <v>1986</v>
      </c>
      <c r="C86">
        <v>84</v>
      </c>
      <c r="D86">
        <v>943617</v>
      </c>
      <c r="F86">
        <v>83</v>
      </c>
      <c r="G86">
        <f t="shared" si="12"/>
        <v>943616</v>
      </c>
      <c r="H86" s="1">
        <f t="shared" si="13"/>
        <v>87.959508952794351</v>
      </c>
      <c r="K86" s="1">
        <v>1986</v>
      </c>
      <c r="L86" s="1">
        <v>87.959508952794351</v>
      </c>
    </row>
    <row r="87" spans="1:12" x14ac:dyDescent="0.25">
      <c r="A87" t="s">
        <v>14</v>
      </c>
      <c r="B87" s="1">
        <v>1991</v>
      </c>
      <c r="C87">
        <v>102</v>
      </c>
      <c r="D87">
        <v>943617</v>
      </c>
      <c r="F87">
        <v>101</v>
      </c>
      <c r="G87">
        <f t="shared" si="12"/>
        <v>943616</v>
      </c>
      <c r="H87" s="1">
        <f t="shared" si="13"/>
        <v>107.03506511123169</v>
      </c>
      <c r="K87" s="1">
        <v>1991</v>
      </c>
      <c r="L87" s="1">
        <v>107.03506511123169</v>
      </c>
    </row>
    <row r="88" spans="1:12" x14ac:dyDescent="0.25">
      <c r="A88" t="s">
        <v>14</v>
      </c>
      <c r="B88" s="1">
        <v>1996</v>
      </c>
      <c r="C88">
        <v>105</v>
      </c>
      <c r="D88">
        <v>943617</v>
      </c>
      <c r="F88">
        <v>104</v>
      </c>
      <c r="G88">
        <f t="shared" si="12"/>
        <v>943616</v>
      </c>
      <c r="H88" s="1">
        <f t="shared" si="13"/>
        <v>110.21432447097125</v>
      </c>
      <c r="K88" s="1">
        <v>1996</v>
      </c>
      <c r="L88" s="1">
        <v>110.21432447097125</v>
      </c>
    </row>
    <row r="89" spans="1:12" x14ac:dyDescent="0.25">
      <c r="A89" t="s">
        <v>14</v>
      </c>
      <c r="B89" s="1">
        <v>2001</v>
      </c>
      <c r="C89">
        <v>114</v>
      </c>
      <c r="D89">
        <v>943617</v>
      </c>
      <c r="F89">
        <v>113</v>
      </c>
      <c r="G89">
        <f t="shared" si="12"/>
        <v>943616</v>
      </c>
      <c r="H89" s="1">
        <f t="shared" si="13"/>
        <v>119.7521025501899</v>
      </c>
      <c r="K89" s="1">
        <v>2001</v>
      </c>
      <c r="L89" s="1">
        <v>119.7521025501899</v>
      </c>
    </row>
    <row r="90" spans="1:12" x14ac:dyDescent="0.25">
      <c r="A90" t="s">
        <v>14</v>
      </c>
      <c r="B90" s="1">
        <v>2006</v>
      </c>
      <c r="C90">
        <v>114</v>
      </c>
      <c r="D90">
        <v>943617</v>
      </c>
      <c r="F90">
        <v>113</v>
      </c>
      <c r="G90">
        <f t="shared" si="12"/>
        <v>943616</v>
      </c>
      <c r="H90" s="1">
        <f t="shared" si="13"/>
        <v>119.7521025501899</v>
      </c>
      <c r="K90" s="1">
        <v>2006</v>
      </c>
      <c r="L90" s="1">
        <v>119.7521025501899</v>
      </c>
    </row>
    <row r="91" spans="1:12" x14ac:dyDescent="0.25">
      <c r="A91" t="s">
        <v>14</v>
      </c>
      <c r="B91" s="1">
        <v>2016</v>
      </c>
      <c r="C91">
        <v>129</v>
      </c>
      <c r="D91">
        <v>943617</v>
      </c>
      <c r="F91">
        <v>128</v>
      </c>
      <c r="G91">
        <f t="shared" si="12"/>
        <v>943616</v>
      </c>
      <c r="H91" s="1">
        <f t="shared" si="13"/>
        <v>135.64839934888769</v>
      </c>
      <c r="K91" s="1">
        <v>2016</v>
      </c>
      <c r="L91" s="1">
        <v>135.64839934888769</v>
      </c>
    </row>
    <row r="92" spans="1:12" x14ac:dyDescent="0.25">
      <c r="H92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805B-AAB2-48A6-87D8-540ED7AD53B2}">
  <dimension ref="A2:L92"/>
  <sheetViews>
    <sheetView tabSelected="1" workbookViewId="0">
      <selection activeCell="M57" sqref="M57"/>
    </sheetView>
  </sheetViews>
  <sheetFormatPr defaultRowHeight="15" x14ac:dyDescent="0.25"/>
  <sheetData>
    <row r="2" spans="1:12" x14ac:dyDescent="0.25">
      <c r="B2" s="1" t="s">
        <v>7</v>
      </c>
    </row>
    <row r="3" spans="1:12" x14ac:dyDescent="0.25">
      <c r="C3" t="s">
        <v>0</v>
      </c>
      <c r="D3" t="s">
        <v>1</v>
      </c>
      <c r="F3" t="s">
        <v>2</v>
      </c>
      <c r="G3" t="s">
        <v>3</v>
      </c>
      <c r="K3" s="1" t="s">
        <v>4</v>
      </c>
      <c r="L3" s="1" t="s">
        <v>5</v>
      </c>
    </row>
    <row r="4" spans="1:12" x14ac:dyDescent="0.25">
      <c r="A4" t="s">
        <v>14</v>
      </c>
      <c r="B4" s="1">
        <v>1971</v>
      </c>
      <c r="C4">
        <v>9</v>
      </c>
      <c r="D4">
        <v>389112</v>
      </c>
      <c r="F4">
        <v>8</v>
      </c>
      <c r="G4">
        <f>D4-1</f>
        <v>389111</v>
      </c>
      <c r="H4" s="1">
        <f>1000000*F4/G4</f>
        <v>20.559686053593961</v>
      </c>
      <c r="K4" s="1">
        <v>1971</v>
      </c>
      <c r="L4" s="1">
        <v>20.559686053593961</v>
      </c>
    </row>
    <row r="5" spans="1:12" x14ac:dyDescent="0.25">
      <c r="A5" t="s">
        <v>14</v>
      </c>
      <c r="B5" s="1">
        <v>1981</v>
      </c>
      <c r="C5">
        <v>16</v>
      </c>
      <c r="D5">
        <v>389112</v>
      </c>
      <c r="F5">
        <v>15</v>
      </c>
      <c r="G5">
        <f t="shared" ref="G5:G11" si="0">D5-1</f>
        <v>389111</v>
      </c>
      <c r="H5" s="1">
        <f t="shared" ref="H5:H11" si="1">1000000*F5/G5</f>
        <v>38.549411350488676</v>
      </c>
      <c r="K5" s="1">
        <v>1981</v>
      </c>
      <c r="L5" s="1">
        <v>38.549411350488676</v>
      </c>
    </row>
    <row r="6" spans="1:12" x14ac:dyDescent="0.25">
      <c r="A6" t="s">
        <v>14</v>
      </c>
      <c r="B6" s="1">
        <v>1986</v>
      </c>
      <c r="C6">
        <v>20</v>
      </c>
      <c r="D6">
        <v>389112</v>
      </c>
      <c r="F6">
        <v>19</v>
      </c>
      <c r="G6">
        <f t="shared" si="0"/>
        <v>389111</v>
      </c>
      <c r="H6" s="1">
        <f t="shared" si="1"/>
        <v>48.829254377285658</v>
      </c>
      <c r="K6" s="1">
        <v>1986</v>
      </c>
      <c r="L6" s="1">
        <v>48.829254377285658</v>
      </c>
    </row>
    <row r="7" spans="1:12" x14ac:dyDescent="0.25">
      <c r="A7" t="s">
        <v>14</v>
      </c>
      <c r="B7" s="1">
        <v>1991</v>
      </c>
      <c r="C7">
        <v>19</v>
      </c>
      <c r="D7">
        <v>389112</v>
      </c>
      <c r="F7">
        <v>18</v>
      </c>
      <c r="G7">
        <f t="shared" si="0"/>
        <v>389111</v>
      </c>
      <c r="H7" s="1">
        <f t="shared" si="1"/>
        <v>46.259293620586412</v>
      </c>
      <c r="K7" s="1">
        <v>1991</v>
      </c>
      <c r="L7" s="1">
        <v>46.259293620586412</v>
      </c>
    </row>
    <row r="8" spans="1:12" x14ac:dyDescent="0.25">
      <c r="A8" t="s">
        <v>14</v>
      </c>
      <c r="B8" s="1">
        <v>1996</v>
      </c>
      <c r="C8">
        <v>21</v>
      </c>
      <c r="D8">
        <v>389112</v>
      </c>
      <c r="F8">
        <v>20</v>
      </c>
      <c r="G8">
        <f t="shared" si="0"/>
        <v>389111</v>
      </c>
      <c r="H8" s="1">
        <f t="shared" si="1"/>
        <v>51.399215133984903</v>
      </c>
      <c r="K8" s="1">
        <v>1996</v>
      </c>
      <c r="L8" s="1">
        <v>51.399215133984903</v>
      </c>
    </row>
    <row r="9" spans="1:12" x14ac:dyDescent="0.25">
      <c r="A9" t="s">
        <v>14</v>
      </c>
      <c r="B9" s="1">
        <v>2001</v>
      </c>
      <c r="C9">
        <v>29</v>
      </c>
      <c r="D9">
        <v>389112</v>
      </c>
      <c r="F9">
        <v>28</v>
      </c>
      <c r="G9">
        <f t="shared" si="0"/>
        <v>389111</v>
      </c>
      <c r="H9" s="1">
        <f t="shared" si="1"/>
        <v>71.95890118757886</v>
      </c>
      <c r="K9" s="1">
        <v>2001</v>
      </c>
      <c r="L9" s="1">
        <v>71.95890118757886</v>
      </c>
    </row>
    <row r="10" spans="1:12" x14ac:dyDescent="0.25">
      <c r="A10" t="s">
        <v>14</v>
      </c>
      <c r="B10" s="1">
        <v>2006</v>
      </c>
      <c r="C10">
        <v>28</v>
      </c>
      <c r="D10">
        <v>389112</v>
      </c>
      <c r="F10">
        <v>27</v>
      </c>
      <c r="G10">
        <f t="shared" si="0"/>
        <v>389111</v>
      </c>
      <c r="H10" s="1">
        <f t="shared" si="1"/>
        <v>69.388940430879614</v>
      </c>
      <c r="K10" s="1">
        <v>2006</v>
      </c>
      <c r="L10" s="1">
        <v>69.388940430879614</v>
      </c>
    </row>
    <row r="11" spans="1:12" x14ac:dyDescent="0.25">
      <c r="A11" t="s">
        <v>14</v>
      </c>
      <c r="B11" s="1">
        <v>2016</v>
      </c>
      <c r="C11">
        <v>36</v>
      </c>
      <c r="D11">
        <v>389112</v>
      </c>
      <c r="F11">
        <v>35</v>
      </c>
      <c r="G11">
        <f t="shared" si="0"/>
        <v>389111</v>
      </c>
      <c r="H11" s="1">
        <f t="shared" si="1"/>
        <v>89.948626484473579</v>
      </c>
      <c r="K11" s="1">
        <v>2016</v>
      </c>
      <c r="L11" s="1">
        <v>89.948626484473579</v>
      </c>
    </row>
    <row r="13" spans="1:12" x14ac:dyDescent="0.25">
      <c r="B13" s="1" t="s">
        <v>8</v>
      </c>
    </row>
    <row r="14" spans="1:12" x14ac:dyDescent="0.25">
      <c r="C14" t="s">
        <v>0</v>
      </c>
      <c r="D14" t="s">
        <v>1</v>
      </c>
      <c r="F14" t="s">
        <v>2</v>
      </c>
      <c r="G14" t="s">
        <v>3</v>
      </c>
      <c r="K14" s="1" t="s">
        <v>4</v>
      </c>
      <c r="L14" s="1" t="s">
        <v>5</v>
      </c>
    </row>
    <row r="15" spans="1:12" x14ac:dyDescent="0.25">
      <c r="A15" t="s">
        <v>14</v>
      </c>
      <c r="B15" s="1">
        <v>1971</v>
      </c>
      <c r="C15">
        <v>11</v>
      </c>
      <c r="D15">
        <v>4383928</v>
      </c>
      <c r="F15">
        <v>10</v>
      </c>
      <c r="G15">
        <f t="shared" ref="G15:G22" si="2">D15-1</f>
        <v>4383927</v>
      </c>
      <c r="H15" s="1">
        <f t="shared" ref="H15:H22" si="3">1000000*F15/G15</f>
        <v>2.2810598807872484</v>
      </c>
      <c r="K15" s="1">
        <v>1971</v>
      </c>
      <c r="L15" s="1">
        <v>2.2810598807872484</v>
      </c>
    </row>
    <row r="16" spans="1:12" x14ac:dyDescent="0.25">
      <c r="A16" t="s">
        <v>14</v>
      </c>
      <c r="B16" s="1">
        <v>1981</v>
      </c>
      <c r="C16">
        <v>16</v>
      </c>
      <c r="D16">
        <v>4383928</v>
      </c>
      <c r="F16">
        <v>15</v>
      </c>
      <c r="G16">
        <f t="shared" si="2"/>
        <v>4383927</v>
      </c>
      <c r="H16" s="1">
        <f t="shared" si="3"/>
        <v>3.4215898211808726</v>
      </c>
      <c r="K16" s="1">
        <v>1981</v>
      </c>
      <c r="L16" s="1">
        <v>3.4215898211808726</v>
      </c>
    </row>
    <row r="17" spans="1:12" x14ac:dyDescent="0.25">
      <c r="A17" t="s">
        <v>14</v>
      </c>
      <c r="B17" s="1">
        <v>1986</v>
      </c>
      <c r="C17">
        <v>17</v>
      </c>
      <c r="D17">
        <v>4383928</v>
      </c>
      <c r="F17">
        <v>16</v>
      </c>
      <c r="G17">
        <f t="shared" si="2"/>
        <v>4383927</v>
      </c>
      <c r="H17" s="1">
        <f t="shared" si="3"/>
        <v>3.6496958092595975</v>
      </c>
      <c r="K17" s="1">
        <v>1986</v>
      </c>
      <c r="L17" s="1">
        <v>3.6496958092595975</v>
      </c>
    </row>
    <row r="18" spans="1:12" x14ac:dyDescent="0.25">
      <c r="A18" t="s">
        <v>14</v>
      </c>
      <c r="B18" s="1">
        <v>1991</v>
      </c>
      <c r="C18">
        <v>16</v>
      </c>
      <c r="D18">
        <v>4383928</v>
      </c>
      <c r="F18">
        <v>15</v>
      </c>
      <c r="G18">
        <f t="shared" si="2"/>
        <v>4383927</v>
      </c>
      <c r="H18" s="1">
        <f t="shared" si="3"/>
        <v>3.4215898211808726</v>
      </c>
      <c r="K18" s="1">
        <v>1991</v>
      </c>
      <c r="L18" s="1">
        <v>3.4215898211808726</v>
      </c>
    </row>
    <row r="19" spans="1:12" x14ac:dyDescent="0.25">
      <c r="A19" t="s">
        <v>14</v>
      </c>
      <c r="B19" s="1">
        <v>1996</v>
      </c>
      <c r="C19">
        <v>22</v>
      </c>
      <c r="D19">
        <v>4383928</v>
      </c>
      <c r="F19">
        <v>21</v>
      </c>
      <c r="G19">
        <f t="shared" si="2"/>
        <v>4383927</v>
      </c>
      <c r="H19" s="1">
        <f t="shared" si="3"/>
        <v>4.7902257496532217</v>
      </c>
      <c r="K19" s="1">
        <v>1996</v>
      </c>
      <c r="L19" s="1">
        <v>4.7902257496532217</v>
      </c>
    </row>
    <row r="20" spans="1:12" x14ac:dyDescent="0.25">
      <c r="A20" t="s">
        <v>14</v>
      </c>
      <c r="B20" s="1">
        <v>2001</v>
      </c>
      <c r="C20">
        <v>25</v>
      </c>
      <c r="D20">
        <v>4383928</v>
      </c>
      <c r="F20">
        <v>24</v>
      </c>
      <c r="G20">
        <f t="shared" si="2"/>
        <v>4383927</v>
      </c>
      <c r="H20" s="1">
        <f t="shared" si="3"/>
        <v>5.4745437138893962</v>
      </c>
      <c r="K20" s="1">
        <v>2001</v>
      </c>
      <c r="L20" s="1">
        <v>5.4745437138893962</v>
      </c>
    </row>
    <row r="21" spans="1:12" x14ac:dyDescent="0.25">
      <c r="A21" t="s">
        <v>14</v>
      </c>
      <c r="B21" s="1">
        <v>2006</v>
      </c>
      <c r="C21">
        <v>26</v>
      </c>
      <c r="D21">
        <v>4383928</v>
      </c>
      <c r="F21">
        <v>25</v>
      </c>
      <c r="G21">
        <f t="shared" si="2"/>
        <v>4383927</v>
      </c>
      <c r="H21" s="1">
        <f t="shared" si="3"/>
        <v>5.702649701968121</v>
      </c>
      <c r="K21" s="1">
        <v>2006</v>
      </c>
      <c r="L21" s="1">
        <v>5.702649701968121</v>
      </c>
    </row>
    <row r="22" spans="1:12" x14ac:dyDescent="0.25">
      <c r="A22" t="s">
        <v>14</v>
      </c>
      <c r="B22" s="1">
        <v>2016</v>
      </c>
      <c r="C22">
        <v>29</v>
      </c>
      <c r="D22">
        <v>4383928</v>
      </c>
      <c r="F22">
        <v>28</v>
      </c>
      <c r="G22">
        <f t="shared" si="2"/>
        <v>4383927</v>
      </c>
      <c r="H22" s="1">
        <f t="shared" si="3"/>
        <v>6.3869676662042956</v>
      </c>
      <c r="K22" s="1">
        <v>2016</v>
      </c>
      <c r="L22" s="1">
        <v>6.3869676662042956</v>
      </c>
    </row>
    <row r="24" spans="1:12" x14ac:dyDescent="0.25">
      <c r="B24" s="1" t="s">
        <v>9</v>
      </c>
    </row>
    <row r="25" spans="1:12" x14ac:dyDescent="0.25">
      <c r="C25" t="s">
        <v>0</v>
      </c>
      <c r="D25" t="s">
        <v>1</v>
      </c>
      <c r="F25" t="s">
        <v>2</v>
      </c>
      <c r="G25" t="s">
        <v>3</v>
      </c>
      <c r="K25" s="1" t="s">
        <v>4</v>
      </c>
      <c r="L25" s="1" t="s">
        <v>5</v>
      </c>
    </row>
    <row r="26" spans="1:12" x14ac:dyDescent="0.25">
      <c r="A26" t="s">
        <v>14</v>
      </c>
      <c r="B26" s="1">
        <v>1971</v>
      </c>
      <c r="C26">
        <v>16</v>
      </c>
      <c r="D26">
        <v>1472977</v>
      </c>
      <c r="F26">
        <v>15</v>
      </c>
      <c r="G26">
        <f t="shared" ref="G26:G33" si="4">D26-1</f>
        <v>1472976</v>
      </c>
      <c r="H26" s="1">
        <f t="shared" ref="H26:H33" si="5">1000000*F26/G26</f>
        <v>10.183465311043765</v>
      </c>
      <c r="K26" s="1">
        <v>1971</v>
      </c>
      <c r="L26" s="1">
        <v>10.183465311043765</v>
      </c>
    </row>
    <row r="27" spans="1:12" x14ac:dyDescent="0.25">
      <c r="A27" t="s">
        <v>14</v>
      </c>
      <c r="B27" s="1">
        <v>1981</v>
      </c>
      <c r="C27">
        <v>28</v>
      </c>
      <c r="D27">
        <v>1472977</v>
      </c>
      <c r="F27">
        <v>27</v>
      </c>
      <c r="G27">
        <f t="shared" si="4"/>
        <v>1472976</v>
      </c>
      <c r="H27" s="1">
        <f t="shared" si="5"/>
        <v>18.330237559878775</v>
      </c>
      <c r="K27" s="1">
        <v>1981</v>
      </c>
      <c r="L27" s="1">
        <v>18.330237559878775</v>
      </c>
    </row>
    <row r="28" spans="1:12" x14ac:dyDescent="0.25">
      <c r="A28" t="s">
        <v>14</v>
      </c>
      <c r="B28" s="1">
        <v>1986</v>
      </c>
      <c r="C28">
        <v>37</v>
      </c>
      <c r="D28">
        <v>1472977</v>
      </c>
      <c r="F28">
        <v>36</v>
      </c>
      <c r="G28">
        <f t="shared" si="4"/>
        <v>1472976</v>
      </c>
      <c r="H28" s="1">
        <f t="shared" si="5"/>
        <v>24.440316746505033</v>
      </c>
      <c r="K28" s="1">
        <v>1986</v>
      </c>
      <c r="L28" s="1">
        <v>24.440316746505033</v>
      </c>
    </row>
    <row r="29" spans="1:12" x14ac:dyDescent="0.25">
      <c r="A29" t="s">
        <v>14</v>
      </c>
      <c r="B29" s="1">
        <v>1991</v>
      </c>
      <c r="C29">
        <v>37</v>
      </c>
      <c r="D29">
        <v>1472977</v>
      </c>
      <c r="F29">
        <v>36</v>
      </c>
      <c r="G29">
        <f t="shared" si="4"/>
        <v>1472976</v>
      </c>
      <c r="H29" s="1">
        <f t="shared" si="5"/>
        <v>24.440316746505033</v>
      </c>
      <c r="K29" s="1">
        <v>1991</v>
      </c>
      <c r="L29" s="1">
        <v>24.440316746505033</v>
      </c>
    </row>
    <row r="30" spans="1:12" x14ac:dyDescent="0.25">
      <c r="A30" t="s">
        <v>14</v>
      </c>
      <c r="B30" s="1">
        <v>1996</v>
      </c>
      <c r="C30">
        <v>34</v>
      </c>
      <c r="D30">
        <v>1472977</v>
      </c>
      <c r="F30">
        <v>33</v>
      </c>
      <c r="G30">
        <f t="shared" si="4"/>
        <v>1472976</v>
      </c>
      <c r="H30" s="1">
        <f t="shared" si="5"/>
        <v>22.403623684296281</v>
      </c>
      <c r="K30" s="1">
        <v>1996</v>
      </c>
      <c r="L30" s="1">
        <v>22.403623684296281</v>
      </c>
    </row>
    <row r="31" spans="1:12" x14ac:dyDescent="0.25">
      <c r="A31" t="s">
        <v>14</v>
      </c>
      <c r="B31" s="1">
        <v>2001</v>
      </c>
      <c r="C31">
        <v>38</v>
      </c>
      <c r="D31">
        <v>1472977</v>
      </c>
      <c r="F31">
        <v>37</v>
      </c>
      <c r="G31">
        <f t="shared" si="4"/>
        <v>1472976</v>
      </c>
      <c r="H31" s="1">
        <f t="shared" si="5"/>
        <v>25.119214433907953</v>
      </c>
      <c r="K31" s="1">
        <v>2001</v>
      </c>
      <c r="L31" s="1">
        <v>25.119214433907953</v>
      </c>
    </row>
    <row r="32" spans="1:12" x14ac:dyDescent="0.25">
      <c r="A32" t="s">
        <v>14</v>
      </c>
      <c r="B32" s="1">
        <v>2006</v>
      </c>
      <c r="C32">
        <v>41</v>
      </c>
      <c r="D32">
        <v>1472977</v>
      </c>
      <c r="F32">
        <v>40</v>
      </c>
      <c r="G32">
        <f t="shared" si="4"/>
        <v>1472976</v>
      </c>
      <c r="H32" s="1">
        <f t="shared" si="5"/>
        <v>27.155907496116704</v>
      </c>
      <c r="K32" s="1">
        <v>2006</v>
      </c>
      <c r="L32" s="1">
        <v>27.155907496116704</v>
      </c>
    </row>
    <row r="33" spans="1:12" x14ac:dyDescent="0.25">
      <c r="A33" t="s">
        <v>14</v>
      </c>
      <c r="B33">
        <v>2016</v>
      </c>
      <c r="C33">
        <v>44</v>
      </c>
      <c r="D33">
        <v>1472977</v>
      </c>
      <c r="F33">
        <v>43</v>
      </c>
      <c r="G33">
        <f t="shared" si="4"/>
        <v>1472976</v>
      </c>
      <c r="H33" s="1">
        <f t="shared" si="5"/>
        <v>29.192600558325459</v>
      </c>
      <c r="K33" s="1">
        <v>2016</v>
      </c>
      <c r="L33" s="1">
        <v>29.192600558325459</v>
      </c>
    </row>
    <row r="35" spans="1:12" x14ac:dyDescent="0.25">
      <c r="B35" s="1" t="s">
        <v>6</v>
      </c>
    </row>
    <row r="36" spans="1:12" x14ac:dyDescent="0.25">
      <c r="C36" t="s">
        <v>0</v>
      </c>
      <c r="D36" t="s">
        <v>1</v>
      </c>
      <c r="F36" t="s">
        <v>2</v>
      </c>
      <c r="G36" t="s">
        <v>3</v>
      </c>
      <c r="K36" s="1" t="s">
        <v>4</v>
      </c>
      <c r="L36" s="1" t="s">
        <v>5</v>
      </c>
    </row>
    <row r="37" spans="1:12" x14ac:dyDescent="0.25">
      <c r="A37" t="s">
        <v>14</v>
      </c>
      <c r="B37" s="1">
        <v>1971</v>
      </c>
      <c r="C37">
        <v>13</v>
      </c>
      <c r="D37">
        <v>793824</v>
      </c>
      <c r="F37">
        <v>12</v>
      </c>
      <c r="G37">
        <f t="shared" ref="G37:G44" si="6">D37-1</f>
        <v>793823</v>
      </c>
      <c r="H37" s="1">
        <f t="shared" ref="H37:H44" si="7">1000000*F37/G37</f>
        <v>15.11671997410002</v>
      </c>
      <c r="K37" s="1">
        <v>1971</v>
      </c>
      <c r="L37" s="1">
        <v>15.11671997410002</v>
      </c>
    </row>
    <row r="38" spans="1:12" x14ac:dyDescent="0.25">
      <c r="A38" t="s">
        <v>14</v>
      </c>
      <c r="B38" s="1">
        <v>1981</v>
      </c>
      <c r="C38">
        <v>12</v>
      </c>
      <c r="D38">
        <v>793824</v>
      </c>
      <c r="F38">
        <v>11</v>
      </c>
      <c r="G38">
        <f t="shared" si="6"/>
        <v>793823</v>
      </c>
      <c r="H38" s="1">
        <f t="shared" si="7"/>
        <v>13.856993309591685</v>
      </c>
      <c r="K38" s="1">
        <v>1981</v>
      </c>
      <c r="L38" s="1">
        <v>13.856993309591685</v>
      </c>
    </row>
    <row r="39" spans="1:12" x14ac:dyDescent="0.25">
      <c r="A39" t="s">
        <v>14</v>
      </c>
      <c r="B39" s="1">
        <v>1986</v>
      </c>
      <c r="C39">
        <v>16</v>
      </c>
      <c r="D39">
        <v>793824</v>
      </c>
      <c r="F39">
        <v>15</v>
      </c>
      <c r="G39">
        <f t="shared" si="6"/>
        <v>793823</v>
      </c>
      <c r="H39" s="1">
        <f t="shared" si="7"/>
        <v>18.895899967625024</v>
      </c>
      <c r="K39" s="1">
        <v>1986</v>
      </c>
      <c r="L39" s="1">
        <v>18.895899967625024</v>
      </c>
    </row>
    <row r="40" spans="1:12" x14ac:dyDescent="0.25">
      <c r="A40" t="s">
        <v>14</v>
      </c>
      <c r="B40" s="1">
        <v>1991</v>
      </c>
      <c r="C40">
        <v>16</v>
      </c>
      <c r="D40">
        <v>793824</v>
      </c>
      <c r="F40">
        <v>15</v>
      </c>
      <c r="G40">
        <f t="shared" si="6"/>
        <v>793823</v>
      </c>
      <c r="H40" s="1">
        <f t="shared" si="7"/>
        <v>18.895899967625024</v>
      </c>
      <c r="K40" s="1">
        <v>1991</v>
      </c>
      <c r="L40" s="1">
        <v>18.895899967625024</v>
      </c>
    </row>
    <row r="41" spans="1:12" x14ac:dyDescent="0.25">
      <c r="A41" t="s">
        <v>14</v>
      </c>
      <c r="B41" s="1">
        <v>1996</v>
      </c>
      <c r="C41">
        <v>22</v>
      </c>
      <c r="D41">
        <v>793824</v>
      </c>
      <c r="F41">
        <v>21</v>
      </c>
      <c r="G41">
        <f t="shared" si="6"/>
        <v>793823</v>
      </c>
      <c r="H41" s="1">
        <f t="shared" si="7"/>
        <v>26.454259954675035</v>
      </c>
      <c r="K41" s="1">
        <v>1996</v>
      </c>
      <c r="L41" s="1">
        <v>26.454259954675035</v>
      </c>
    </row>
    <row r="42" spans="1:12" x14ac:dyDescent="0.25">
      <c r="A42" t="s">
        <v>14</v>
      </c>
      <c r="B42" s="1">
        <v>2001</v>
      </c>
      <c r="C42">
        <v>20</v>
      </c>
      <c r="D42">
        <v>793824</v>
      </c>
      <c r="F42">
        <v>19</v>
      </c>
      <c r="G42">
        <f t="shared" si="6"/>
        <v>793823</v>
      </c>
      <c r="H42" s="1">
        <f t="shared" si="7"/>
        <v>23.934806625658364</v>
      </c>
      <c r="K42" s="1">
        <v>2001</v>
      </c>
      <c r="L42" s="1">
        <v>23.934806625658364</v>
      </c>
    </row>
    <row r="43" spans="1:12" x14ac:dyDescent="0.25">
      <c r="A43" t="s">
        <v>14</v>
      </c>
      <c r="B43" s="1">
        <v>2006</v>
      </c>
      <c r="C43">
        <v>22</v>
      </c>
      <c r="D43">
        <v>793824</v>
      </c>
      <c r="F43">
        <v>21</v>
      </c>
      <c r="G43">
        <f t="shared" si="6"/>
        <v>793823</v>
      </c>
      <c r="H43" s="1">
        <f t="shared" si="7"/>
        <v>26.454259954675035</v>
      </c>
      <c r="K43" s="1">
        <v>2006</v>
      </c>
      <c r="L43" s="1">
        <v>26.454259954675035</v>
      </c>
    </row>
    <row r="44" spans="1:12" x14ac:dyDescent="0.25">
      <c r="A44" t="s">
        <v>14</v>
      </c>
      <c r="B44" s="1">
        <v>2016</v>
      </c>
      <c r="C44">
        <v>30</v>
      </c>
      <c r="D44">
        <v>793824</v>
      </c>
      <c r="F44">
        <v>29</v>
      </c>
      <c r="G44">
        <f t="shared" si="6"/>
        <v>793823</v>
      </c>
      <c r="H44" s="1">
        <f t="shared" si="7"/>
        <v>36.532073270741712</v>
      </c>
      <c r="K44" s="1">
        <v>2016</v>
      </c>
      <c r="L44" s="1">
        <v>36.532073270741712</v>
      </c>
    </row>
    <row r="46" spans="1:12" x14ac:dyDescent="0.25">
      <c r="B46" s="1" t="s">
        <v>11</v>
      </c>
    </row>
    <row r="47" spans="1:12" x14ac:dyDescent="0.25">
      <c r="C47" t="s">
        <v>0</v>
      </c>
      <c r="D47" t="s">
        <v>1</v>
      </c>
      <c r="F47" t="s">
        <v>2</v>
      </c>
      <c r="G47" t="s">
        <v>3</v>
      </c>
      <c r="K47" s="1" t="s">
        <v>4</v>
      </c>
      <c r="L47" s="1" t="s">
        <v>5</v>
      </c>
    </row>
    <row r="48" spans="1:12" x14ac:dyDescent="0.25">
      <c r="A48" t="s">
        <v>14</v>
      </c>
      <c r="B48" s="1">
        <v>1971</v>
      </c>
      <c r="C48">
        <v>23</v>
      </c>
      <c r="D48">
        <v>2513629</v>
      </c>
      <c r="F48">
        <v>22</v>
      </c>
      <c r="G48">
        <f t="shared" ref="G48:G55" si="8">D48-1</f>
        <v>2513628</v>
      </c>
      <c r="H48" s="1">
        <f t="shared" ref="H48:H55" si="9">1000000*F48/G48</f>
        <v>8.7522895193719989</v>
      </c>
      <c r="K48" s="1">
        <v>1971</v>
      </c>
      <c r="L48" s="1">
        <v>8.7522895193719989</v>
      </c>
    </row>
    <row r="49" spans="1:12" x14ac:dyDescent="0.25">
      <c r="A49" t="s">
        <v>14</v>
      </c>
      <c r="B49" s="1">
        <v>1981</v>
      </c>
      <c r="C49">
        <v>33</v>
      </c>
      <c r="D49">
        <v>2513629</v>
      </c>
      <c r="F49">
        <v>32</v>
      </c>
      <c r="G49">
        <f t="shared" si="8"/>
        <v>2513628</v>
      </c>
      <c r="H49" s="1">
        <f t="shared" si="9"/>
        <v>12.730602937268364</v>
      </c>
      <c r="K49" s="1">
        <v>1981</v>
      </c>
      <c r="L49" s="1">
        <v>12.730602937268364</v>
      </c>
    </row>
    <row r="50" spans="1:12" x14ac:dyDescent="0.25">
      <c r="A50" t="s">
        <v>14</v>
      </c>
      <c r="B50" s="1">
        <v>1986</v>
      </c>
      <c r="C50">
        <v>38</v>
      </c>
      <c r="D50">
        <v>2513629</v>
      </c>
      <c r="F50">
        <v>37</v>
      </c>
      <c r="G50">
        <f t="shared" si="8"/>
        <v>2513628</v>
      </c>
      <c r="H50" s="1">
        <f t="shared" si="9"/>
        <v>14.719759646216545</v>
      </c>
      <c r="K50" s="1">
        <v>1986</v>
      </c>
      <c r="L50" s="1">
        <v>14.719759646216545</v>
      </c>
    </row>
    <row r="51" spans="1:12" x14ac:dyDescent="0.25">
      <c r="A51" t="s">
        <v>15</v>
      </c>
      <c r="B51" s="1">
        <v>1991</v>
      </c>
      <c r="C51">
        <v>38</v>
      </c>
      <c r="D51">
        <v>2513629</v>
      </c>
      <c r="F51">
        <v>37</v>
      </c>
      <c r="G51">
        <f t="shared" si="8"/>
        <v>2513628</v>
      </c>
      <c r="H51" s="1">
        <f t="shared" si="9"/>
        <v>14.719759646216545</v>
      </c>
      <c r="K51" s="1">
        <v>1991</v>
      </c>
      <c r="L51" s="1">
        <v>14.719759646216545</v>
      </c>
    </row>
    <row r="52" spans="1:12" x14ac:dyDescent="0.25">
      <c r="A52" t="s">
        <v>14</v>
      </c>
      <c r="B52" s="1">
        <v>1996</v>
      </c>
      <c r="C52">
        <v>34</v>
      </c>
      <c r="D52">
        <v>2513629</v>
      </c>
      <c r="F52">
        <v>33</v>
      </c>
      <c r="G52">
        <f t="shared" si="8"/>
        <v>2513628</v>
      </c>
      <c r="H52" s="1">
        <f t="shared" si="9"/>
        <v>13.128434279057998</v>
      </c>
      <c r="K52" s="1">
        <v>1996</v>
      </c>
      <c r="L52" s="1">
        <v>13.128434279057998</v>
      </c>
    </row>
    <row r="53" spans="1:12" x14ac:dyDescent="0.25">
      <c r="A53" t="s">
        <v>15</v>
      </c>
      <c r="B53" s="1">
        <v>2001</v>
      </c>
      <c r="C53">
        <v>41</v>
      </c>
      <c r="D53">
        <v>2513629</v>
      </c>
      <c r="F53">
        <v>40</v>
      </c>
      <c r="G53">
        <f t="shared" si="8"/>
        <v>2513628</v>
      </c>
      <c r="H53" s="1">
        <f t="shared" si="9"/>
        <v>15.913253671585453</v>
      </c>
      <c r="K53" s="1">
        <v>2001</v>
      </c>
      <c r="L53" s="1">
        <v>15.913253671585453</v>
      </c>
    </row>
    <row r="54" spans="1:12" x14ac:dyDescent="0.25">
      <c r="A54" t="s">
        <v>14</v>
      </c>
      <c r="B54" s="1">
        <v>2006</v>
      </c>
      <c r="C54">
        <v>44</v>
      </c>
      <c r="D54">
        <v>2513629</v>
      </c>
      <c r="F54">
        <v>43</v>
      </c>
      <c r="G54">
        <f t="shared" si="8"/>
        <v>2513628</v>
      </c>
      <c r="H54" s="1">
        <f t="shared" si="9"/>
        <v>17.106747696954361</v>
      </c>
      <c r="K54" s="1">
        <v>2006</v>
      </c>
      <c r="L54" s="1">
        <v>17.106747696954361</v>
      </c>
    </row>
    <row r="55" spans="1:12" x14ac:dyDescent="0.25">
      <c r="A55" t="s">
        <v>15</v>
      </c>
      <c r="B55" s="1">
        <v>2016</v>
      </c>
      <c r="C55">
        <v>55</v>
      </c>
      <c r="D55">
        <v>2513629</v>
      </c>
      <c r="F55">
        <v>54</v>
      </c>
      <c r="G55">
        <f t="shared" si="8"/>
        <v>2513628</v>
      </c>
      <c r="H55" s="1">
        <f t="shared" si="9"/>
        <v>21.482892456640361</v>
      </c>
      <c r="K55" s="1">
        <v>2016</v>
      </c>
      <c r="L55" s="1">
        <v>21.482892456640361</v>
      </c>
    </row>
    <row r="57" spans="1:12" x14ac:dyDescent="0.25">
      <c r="B57" s="1" t="s">
        <v>10</v>
      </c>
    </row>
    <row r="58" spans="1:12" x14ac:dyDescent="0.25">
      <c r="C58" t="s">
        <v>0</v>
      </c>
      <c r="D58" t="s">
        <v>1</v>
      </c>
      <c r="F58" t="s">
        <v>2</v>
      </c>
      <c r="G58" t="s">
        <v>3</v>
      </c>
      <c r="K58" s="1" t="s">
        <v>4</v>
      </c>
      <c r="L58" s="1" t="s">
        <v>5</v>
      </c>
    </row>
    <row r="59" spans="1:12" x14ac:dyDescent="0.25">
      <c r="A59" t="s">
        <v>14</v>
      </c>
      <c r="B59" s="1">
        <v>1971</v>
      </c>
      <c r="C59">
        <v>8</v>
      </c>
      <c r="D59">
        <v>662443</v>
      </c>
      <c r="F59">
        <v>7</v>
      </c>
      <c r="G59">
        <f t="shared" ref="G59:G66" si="10">D59-1</f>
        <v>662442</v>
      </c>
      <c r="H59" s="1">
        <f t="shared" ref="H59:H66" si="11">1000000*F59/G59</f>
        <v>10.56696284353951</v>
      </c>
      <c r="K59" s="1">
        <v>1971</v>
      </c>
      <c r="L59" s="1">
        <v>10.56696284353951</v>
      </c>
    </row>
    <row r="60" spans="1:12" x14ac:dyDescent="0.25">
      <c r="A60" t="s">
        <v>14</v>
      </c>
      <c r="B60" s="1">
        <v>1981</v>
      </c>
      <c r="C60">
        <v>15</v>
      </c>
      <c r="D60">
        <v>662443</v>
      </c>
      <c r="F60">
        <v>14</v>
      </c>
      <c r="G60">
        <f t="shared" si="10"/>
        <v>662442</v>
      </c>
      <c r="H60" s="1">
        <f t="shared" si="11"/>
        <v>21.133925687079021</v>
      </c>
      <c r="K60" s="1">
        <v>1981</v>
      </c>
      <c r="L60" s="1">
        <v>21.133925687079021</v>
      </c>
    </row>
    <row r="61" spans="1:12" x14ac:dyDescent="0.25">
      <c r="A61" t="s">
        <v>14</v>
      </c>
      <c r="B61" s="1">
        <v>1986</v>
      </c>
      <c r="C61">
        <v>15</v>
      </c>
      <c r="D61">
        <v>662443</v>
      </c>
      <c r="F61">
        <v>14</v>
      </c>
      <c r="G61">
        <f t="shared" si="10"/>
        <v>662442</v>
      </c>
      <c r="H61" s="1">
        <f t="shared" si="11"/>
        <v>21.133925687079021</v>
      </c>
      <c r="K61" s="1">
        <v>1986</v>
      </c>
      <c r="L61" s="1">
        <v>21.133925687079021</v>
      </c>
    </row>
    <row r="62" spans="1:12" x14ac:dyDescent="0.25">
      <c r="A62" t="s">
        <v>14</v>
      </c>
      <c r="B62" s="1">
        <v>1991</v>
      </c>
      <c r="C62">
        <v>18</v>
      </c>
      <c r="D62">
        <v>662443</v>
      </c>
      <c r="F62">
        <v>17</v>
      </c>
      <c r="G62">
        <f t="shared" si="10"/>
        <v>662442</v>
      </c>
      <c r="H62" s="1">
        <f t="shared" si="11"/>
        <v>25.662624048595951</v>
      </c>
      <c r="K62" s="1">
        <v>1991</v>
      </c>
      <c r="L62" s="1">
        <v>25.662624048595951</v>
      </c>
    </row>
    <row r="63" spans="1:12" x14ac:dyDescent="0.25">
      <c r="A63" t="s">
        <v>14</v>
      </c>
      <c r="B63" s="1">
        <v>1996</v>
      </c>
      <c r="C63">
        <v>21</v>
      </c>
      <c r="D63">
        <v>662443</v>
      </c>
      <c r="F63">
        <v>20</v>
      </c>
      <c r="G63">
        <f t="shared" si="10"/>
        <v>662442</v>
      </c>
      <c r="H63" s="1">
        <f t="shared" si="11"/>
        <v>30.191322410112885</v>
      </c>
      <c r="K63" s="1">
        <v>1996</v>
      </c>
      <c r="L63" s="1">
        <v>30.191322410112885</v>
      </c>
    </row>
    <row r="64" spans="1:12" x14ac:dyDescent="0.25">
      <c r="A64" t="s">
        <v>14</v>
      </c>
      <c r="B64" s="1">
        <v>2001</v>
      </c>
      <c r="C64">
        <v>23</v>
      </c>
      <c r="D64">
        <v>662443</v>
      </c>
      <c r="F64">
        <v>22</v>
      </c>
      <c r="G64">
        <f t="shared" si="10"/>
        <v>662442</v>
      </c>
      <c r="H64" s="1">
        <f t="shared" si="11"/>
        <v>33.210454651124174</v>
      </c>
      <c r="K64" s="1">
        <v>2001</v>
      </c>
      <c r="L64" s="1">
        <v>33.210454651124174</v>
      </c>
    </row>
    <row r="65" spans="1:12" x14ac:dyDescent="0.25">
      <c r="A65" t="s">
        <v>14</v>
      </c>
      <c r="B65" s="1">
        <v>2006</v>
      </c>
      <c r="C65">
        <v>23</v>
      </c>
      <c r="D65">
        <v>662443</v>
      </c>
      <c r="F65">
        <v>22</v>
      </c>
      <c r="G65">
        <f t="shared" si="10"/>
        <v>662442</v>
      </c>
      <c r="H65" s="1">
        <f t="shared" si="11"/>
        <v>33.210454651124174</v>
      </c>
      <c r="K65" s="1">
        <v>2006</v>
      </c>
      <c r="L65" s="1">
        <v>33.210454651124174</v>
      </c>
    </row>
    <row r="66" spans="1:12" x14ac:dyDescent="0.25">
      <c r="A66" t="s">
        <v>14</v>
      </c>
      <c r="B66" s="1">
        <v>2016</v>
      </c>
      <c r="C66">
        <v>25</v>
      </c>
      <c r="D66">
        <v>662443</v>
      </c>
      <c r="F66">
        <v>24</v>
      </c>
      <c r="G66">
        <f t="shared" si="10"/>
        <v>662442</v>
      </c>
      <c r="H66" s="1">
        <f t="shared" si="11"/>
        <v>36.229586892135465</v>
      </c>
      <c r="K66" s="1">
        <v>2016</v>
      </c>
      <c r="L66" s="1">
        <v>36.229586892135465</v>
      </c>
    </row>
    <row r="67" spans="1:12" x14ac:dyDescent="0.25">
      <c r="H67" s="1"/>
      <c r="L67" s="1"/>
    </row>
    <row r="69" spans="1:12" x14ac:dyDescent="0.25">
      <c r="B69" s="1" t="s">
        <v>12</v>
      </c>
    </row>
    <row r="70" spans="1:12" x14ac:dyDescent="0.25">
      <c r="C70" t="s">
        <v>0</v>
      </c>
      <c r="D70" t="s">
        <v>1</v>
      </c>
      <c r="F70" t="s">
        <v>2</v>
      </c>
      <c r="G70" t="s">
        <v>3</v>
      </c>
      <c r="K70" s="1" t="s">
        <v>4</v>
      </c>
      <c r="L70" s="1" t="s">
        <v>5</v>
      </c>
    </row>
    <row r="71" spans="1:12" x14ac:dyDescent="0.25">
      <c r="A71" t="s">
        <v>14</v>
      </c>
      <c r="B71" s="1">
        <v>1971</v>
      </c>
      <c r="C71">
        <v>35</v>
      </c>
      <c r="D71">
        <v>2496770</v>
      </c>
      <c r="F71">
        <v>34</v>
      </c>
      <c r="G71">
        <f t="shared" ref="G71:G78" si="12">D71-1</f>
        <v>2496769</v>
      </c>
      <c r="H71" s="1">
        <f t="shared" ref="H71:H78" si="13">1000000*F71/G71</f>
        <v>13.61759938544575</v>
      </c>
      <c r="K71" s="1">
        <v>1971</v>
      </c>
      <c r="L71" s="1">
        <v>13.61759938544575</v>
      </c>
    </row>
    <row r="72" spans="1:12" x14ac:dyDescent="0.25">
      <c r="A72" t="s">
        <v>14</v>
      </c>
      <c r="B72" s="1">
        <v>1981</v>
      </c>
      <c r="C72">
        <v>87</v>
      </c>
      <c r="D72">
        <v>2496770</v>
      </c>
      <c r="F72">
        <v>86</v>
      </c>
      <c r="G72">
        <f t="shared" si="12"/>
        <v>2496769</v>
      </c>
      <c r="H72" s="1">
        <f t="shared" si="13"/>
        <v>34.444516092598072</v>
      </c>
      <c r="K72" s="1">
        <v>1981</v>
      </c>
      <c r="L72" s="1">
        <v>34.444516092598072</v>
      </c>
    </row>
    <row r="73" spans="1:12" x14ac:dyDescent="0.25">
      <c r="A73" t="s">
        <v>14</v>
      </c>
      <c r="B73" s="1">
        <v>1986</v>
      </c>
      <c r="C73">
        <v>101</v>
      </c>
      <c r="D73">
        <v>2496770</v>
      </c>
      <c r="F73">
        <v>100</v>
      </c>
      <c r="G73">
        <f t="shared" si="12"/>
        <v>2496769</v>
      </c>
      <c r="H73" s="1">
        <f t="shared" si="13"/>
        <v>40.051762898369851</v>
      </c>
      <c r="K73" s="1">
        <v>1986</v>
      </c>
      <c r="L73" s="1">
        <v>40.051762898369851</v>
      </c>
    </row>
    <row r="74" spans="1:12" x14ac:dyDescent="0.25">
      <c r="A74" t="s">
        <v>14</v>
      </c>
      <c r="B74" s="1">
        <v>1991</v>
      </c>
      <c r="C74">
        <v>97</v>
      </c>
      <c r="D74">
        <v>2496770</v>
      </c>
      <c r="F74">
        <v>96</v>
      </c>
      <c r="G74">
        <f t="shared" si="12"/>
        <v>2496769</v>
      </c>
      <c r="H74" s="1">
        <f t="shared" si="13"/>
        <v>38.44969238243506</v>
      </c>
      <c r="K74" s="1">
        <v>1991</v>
      </c>
      <c r="L74" s="1">
        <v>38.44969238243506</v>
      </c>
    </row>
    <row r="75" spans="1:12" x14ac:dyDescent="0.25">
      <c r="A75" t="s">
        <v>14</v>
      </c>
      <c r="B75" s="1">
        <v>1996</v>
      </c>
      <c r="C75">
        <v>103</v>
      </c>
      <c r="D75">
        <v>2496770</v>
      </c>
      <c r="F75">
        <v>102</v>
      </c>
      <c r="G75">
        <f t="shared" si="12"/>
        <v>2496769</v>
      </c>
      <c r="H75" s="1">
        <f t="shared" si="13"/>
        <v>40.852798156337251</v>
      </c>
      <c r="K75" s="1">
        <v>1996</v>
      </c>
      <c r="L75" s="1">
        <v>40.852798156337251</v>
      </c>
    </row>
    <row r="76" spans="1:12" x14ac:dyDescent="0.25">
      <c r="A76" t="s">
        <v>14</v>
      </c>
      <c r="B76" s="1">
        <v>2001</v>
      </c>
      <c r="C76">
        <v>114</v>
      </c>
      <c r="D76">
        <v>2496770</v>
      </c>
      <c r="F76">
        <v>113</v>
      </c>
      <c r="G76">
        <f t="shared" si="12"/>
        <v>2496769</v>
      </c>
      <c r="H76" s="1">
        <f t="shared" si="13"/>
        <v>45.258492075157932</v>
      </c>
      <c r="K76" s="1">
        <v>2001</v>
      </c>
      <c r="L76" s="1">
        <v>45.258492075157932</v>
      </c>
    </row>
    <row r="77" spans="1:12" x14ac:dyDescent="0.25">
      <c r="A77" t="s">
        <v>14</v>
      </c>
      <c r="B77" s="1">
        <v>2006</v>
      </c>
      <c r="C77">
        <v>126</v>
      </c>
      <c r="D77">
        <v>2496770</v>
      </c>
      <c r="F77">
        <v>125</v>
      </c>
      <c r="G77">
        <f t="shared" si="12"/>
        <v>2496769</v>
      </c>
      <c r="H77" s="1">
        <f t="shared" si="13"/>
        <v>50.06470362296232</v>
      </c>
      <c r="K77" s="1">
        <v>2006</v>
      </c>
      <c r="L77" s="1">
        <v>50.06470362296232</v>
      </c>
    </row>
    <row r="78" spans="1:12" x14ac:dyDescent="0.25">
      <c r="A78" t="s">
        <v>14</v>
      </c>
      <c r="B78" s="1">
        <v>2016</v>
      </c>
      <c r="C78">
        <v>132</v>
      </c>
      <c r="D78">
        <v>2496770</v>
      </c>
      <c r="F78">
        <v>131</v>
      </c>
      <c r="G78">
        <f t="shared" si="12"/>
        <v>2496769</v>
      </c>
      <c r="H78" s="1">
        <f t="shared" si="13"/>
        <v>52.46780939686451</v>
      </c>
      <c r="K78" s="1">
        <v>2016</v>
      </c>
      <c r="L78" s="1">
        <v>52.46780939686451</v>
      </c>
    </row>
    <row r="82" spans="1:12" x14ac:dyDescent="0.25">
      <c r="B82" s="1" t="s">
        <v>13</v>
      </c>
    </row>
    <row r="83" spans="1:12" x14ac:dyDescent="0.25">
      <c r="C83" t="s">
        <v>0</v>
      </c>
      <c r="D83" t="s">
        <v>1</v>
      </c>
      <c r="F83" t="s">
        <v>2</v>
      </c>
      <c r="G83" t="s">
        <v>3</v>
      </c>
      <c r="K83" s="1" t="s">
        <v>4</v>
      </c>
      <c r="L83" s="1" t="s">
        <v>5</v>
      </c>
    </row>
    <row r="84" spans="1:12" x14ac:dyDescent="0.25">
      <c r="A84" t="s">
        <v>14</v>
      </c>
      <c r="B84" s="1">
        <v>1971</v>
      </c>
      <c r="C84">
        <v>58</v>
      </c>
      <c r="D84">
        <v>1924649</v>
      </c>
      <c r="F84">
        <v>57</v>
      </c>
      <c r="G84">
        <f t="shared" ref="G84:G91" si="14">D84-1</f>
        <v>1924648</v>
      </c>
      <c r="H84" s="1">
        <f t="shared" ref="H84:H91" si="15">1000000*F84/G84</f>
        <v>29.61580507188847</v>
      </c>
      <c r="K84" s="1">
        <v>1971</v>
      </c>
      <c r="L84" s="1">
        <v>29.61580507188847</v>
      </c>
    </row>
    <row r="85" spans="1:12" x14ac:dyDescent="0.25">
      <c r="A85" t="s">
        <v>14</v>
      </c>
      <c r="B85" s="1">
        <v>1981</v>
      </c>
      <c r="C85">
        <v>77</v>
      </c>
      <c r="D85">
        <v>1924649</v>
      </c>
      <c r="F85">
        <v>76</v>
      </c>
      <c r="G85">
        <f t="shared" si="14"/>
        <v>1924648</v>
      </c>
      <c r="H85" s="1">
        <f t="shared" si="15"/>
        <v>39.487740095851294</v>
      </c>
      <c r="K85" s="1">
        <v>1981</v>
      </c>
      <c r="L85" s="1">
        <v>39.487740095851294</v>
      </c>
    </row>
    <row r="86" spans="1:12" x14ac:dyDescent="0.25">
      <c r="A86" t="s">
        <v>14</v>
      </c>
      <c r="B86" s="1">
        <v>1986</v>
      </c>
      <c r="C86">
        <v>84</v>
      </c>
      <c r="D86">
        <v>1924649</v>
      </c>
      <c r="F86">
        <v>83</v>
      </c>
      <c r="G86">
        <f t="shared" si="14"/>
        <v>1924648</v>
      </c>
      <c r="H86" s="1">
        <f t="shared" si="15"/>
        <v>43.124768788890229</v>
      </c>
      <c r="K86" s="1">
        <v>1986</v>
      </c>
      <c r="L86" s="1">
        <v>43.124768788890229</v>
      </c>
    </row>
    <row r="87" spans="1:12" x14ac:dyDescent="0.25">
      <c r="A87" t="s">
        <v>14</v>
      </c>
      <c r="B87" s="1">
        <v>1991</v>
      </c>
      <c r="C87">
        <v>102</v>
      </c>
      <c r="D87">
        <v>1924649</v>
      </c>
      <c r="F87">
        <v>101</v>
      </c>
      <c r="G87">
        <f t="shared" si="14"/>
        <v>1924648</v>
      </c>
      <c r="H87" s="1">
        <f t="shared" si="15"/>
        <v>52.477128285276059</v>
      </c>
      <c r="K87" s="1">
        <v>1991</v>
      </c>
      <c r="L87" s="1">
        <v>52.477128285276059</v>
      </c>
    </row>
    <row r="88" spans="1:12" x14ac:dyDescent="0.25">
      <c r="A88" t="s">
        <v>14</v>
      </c>
      <c r="B88" s="1">
        <v>1996</v>
      </c>
      <c r="C88">
        <v>105</v>
      </c>
      <c r="D88">
        <v>1924649</v>
      </c>
      <c r="F88">
        <v>104</v>
      </c>
      <c r="G88">
        <f t="shared" si="14"/>
        <v>1924648</v>
      </c>
      <c r="H88" s="1">
        <f t="shared" si="15"/>
        <v>54.035854868007036</v>
      </c>
      <c r="K88" s="1">
        <v>1996</v>
      </c>
      <c r="L88" s="1">
        <v>54.035854868007036</v>
      </c>
    </row>
    <row r="89" spans="1:12" x14ac:dyDescent="0.25">
      <c r="A89" t="s">
        <v>14</v>
      </c>
      <c r="B89" s="1">
        <v>2001</v>
      </c>
      <c r="C89">
        <v>114</v>
      </c>
      <c r="D89">
        <v>1924649</v>
      </c>
      <c r="F89">
        <v>113</v>
      </c>
      <c r="G89">
        <f t="shared" si="14"/>
        <v>1924648</v>
      </c>
      <c r="H89" s="1">
        <f t="shared" si="15"/>
        <v>58.712034616199951</v>
      </c>
      <c r="K89" s="1">
        <v>2001</v>
      </c>
      <c r="L89" s="1">
        <v>58.712034616199951</v>
      </c>
    </row>
    <row r="90" spans="1:12" x14ac:dyDescent="0.25">
      <c r="A90" t="s">
        <v>14</v>
      </c>
      <c r="B90" s="1">
        <v>2006</v>
      </c>
      <c r="C90">
        <v>114</v>
      </c>
      <c r="D90">
        <v>1924649</v>
      </c>
      <c r="F90">
        <v>113</v>
      </c>
      <c r="G90">
        <f t="shared" si="14"/>
        <v>1924648</v>
      </c>
      <c r="H90" s="1">
        <f t="shared" si="15"/>
        <v>58.712034616199951</v>
      </c>
      <c r="K90" s="1">
        <v>2006</v>
      </c>
      <c r="L90" s="1">
        <v>58.712034616199951</v>
      </c>
    </row>
    <row r="91" spans="1:12" x14ac:dyDescent="0.25">
      <c r="A91" t="s">
        <v>14</v>
      </c>
      <c r="B91" s="1">
        <v>2016</v>
      </c>
      <c r="C91">
        <v>129</v>
      </c>
      <c r="D91">
        <v>1924649</v>
      </c>
      <c r="F91">
        <v>128</v>
      </c>
      <c r="G91">
        <f t="shared" si="14"/>
        <v>1924648</v>
      </c>
      <c r="H91" s="1">
        <f t="shared" si="15"/>
        <v>66.505667529854804</v>
      </c>
      <c r="K91" s="1">
        <v>2016</v>
      </c>
      <c r="L91" s="1">
        <v>66.505667529854804</v>
      </c>
    </row>
    <row r="92" spans="1:12" x14ac:dyDescent="0.25">
      <c r="H9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2020-04-27T06:34:37Z</dcterms:created>
  <dcterms:modified xsi:type="dcterms:W3CDTF">2020-08-07T01:06:53Z</dcterms:modified>
</cp:coreProperties>
</file>