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61f0e3cbaebe4c9/Desktop/lazisnu/"/>
    </mc:Choice>
  </mc:AlternateContent>
  <xr:revisionPtr revIDLastSave="3" documentId="13_ncr:1_{51CDC737-8B07-4C93-9C4B-62D17F2C2D15}" xr6:coauthVersionLast="45" xr6:coauthVersionMax="45" xr10:uidLastSave="{87985144-B36F-4BB6-B457-D53CE072220F}"/>
  <bookViews>
    <workbookView xWindow="-120" yWindow="330" windowWidth="20730" windowHeight="11310" xr2:uid="{00000000-000D-0000-FFFF-FFFF00000000}"/>
  </bookViews>
  <sheets>
    <sheet name="REKAP" sheetId="14" r:id="rId1"/>
    <sheet name="RT.01 RW.1" sheetId="1" r:id="rId2"/>
    <sheet name="RT.02 RW.1" sheetId="2" r:id="rId3"/>
    <sheet name="RT.03 RW.1" sheetId="3" r:id="rId4"/>
    <sheet name="RT.04 RW.1" sheetId="4" r:id="rId5"/>
    <sheet name="RT.05 RW.1" sheetId="5" r:id="rId6"/>
    <sheet name="RT.06 RW.1" sheetId="6" r:id="rId7"/>
    <sheet name="RT.07 RW.1" sheetId="7" r:id="rId8"/>
    <sheet name="RT.01 RW.2" sheetId="8" r:id="rId9"/>
    <sheet name="RT.02 RW.2" sheetId="9" r:id="rId10"/>
    <sheet name="RT.03 RW.2" sheetId="10" r:id="rId11"/>
    <sheet name="RT.04 RW.2" sheetId="11" r:id="rId12"/>
    <sheet name="RT.05 RW.2" sheetId="12" r:id="rId13"/>
    <sheet name="RT.06 RW.2" sheetId="13" r:id="rId14"/>
  </sheets>
  <definedNames>
    <definedName name="_xlnm.Print_Titles" localSheetId="1">'RT.01 RW.1'!$1:$2</definedName>
    <definedName name="_xlnm.Print_Titles" localSheetId="8">'RT.01 RW.2'!$1:$2</definedName>
    <definedName name="_xlnm.Print_Titles" localSheetId="2">'RT.02 RW.1'!$1:$2</definedName>
    <definedName name="_xlnm.Print_Titles" localSheetId="9">'RT.02 RW.2'!$1:$2</definedName>
    <definedName name="_xlnm.Print_Titles" localSheetId="3">'RT.03 RW.1'!$1:$2</definedName>
    <definedName name="_xlnm.Print_Titles" localSheetId="10">'RT.03 RW.2'!$1:$2</definedName>
    <definedName name="_xlnm.Print_Titles" localSheetId="4">'RT.04 RW.1'!$1:$2</definedName>
    <definedName name="_xlnm.Print_Titles" localSheetId="11">'RT.04 RW.2'!$1:$2</definedName>
    <definedName name="_xlnm.Print_Titles" localSheetId="5">'RT.05 RW.1'!$1:$2</definedName>
    <definedName name="_xlnm.Print_Titles" localSheetId="12">'RT.05 RW.2'!$1:$2</definedName>
    <definedName name="_xlnm.Print_Titles" localSheetId="6">'RT.06 RW.1'!$1:$2</definedName>
    <definedName name="_xlnm.Print_Titles" localSheetId="13">'RT.06 RW.2'!$1:$2</definedName>
    <definedName name="_xlnm.Print_Titles" localSheetId="7">'RT.07 RW.1'!$1:$2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8" i="13" l="1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11" i="9"/>
  <c r="A10" i="9"/>
  <c r="A9" i="9"/>
  <c r="A8" i="9"/>
  <c r="A7" i="9"/>
  <c r="A6" i="9"/>
  <c r="A5" i="9"/>
  <c r="A4" i="9"/>
  <c r="A3" i="9"/>
  <c r="A13" i="8"/>
  <c r="A12" i="8"/>
  <c r="A11" i="8"/>
  <c r="A10" i="8"/>
  <c r="A9" i="8"/>
  <c r="A8" i="8"/>
  <c r="A7" i="8"/>
  <c r="A6" i="8"/>
  <c r="A5" i="8"/>
  <c r="A4" i="8"/>
  <c r="A3" i="8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F12" i="14" l="1"/>
  <c r="F13" i="14"/>
  <c r="F6" i="14"/>
  <c r="F7" i="14"/>
  <c r="F8" i="14"/>
  <c r="F9" i="14"/>
  <c r="F10" i="14"/>
  <c r="F11" i="14"/>
  <c r="F5" i="14"/>
  <c r="C16" i="14" l="1"/>
  <c r="C15" i="14"/>
  <c r="C14" i="14"/>
  <c r="C13" i="14"/>
  <c r="C12" i="14"/>
  <c r="C11" i="14"/>
  <c r="C10" i="14"/>
  <c r="C9" i="14"/>
  <c r="C8" i="14"/>
  <c r="C7" i="14"/>
  <c r="C6" i="14"/>
  <c r="C5" i="14"/>
  <c r="C4" i="14"/>
  <c r="A16" i="14"/>
  <c r="A10" i="14"/>
  <c r="A11" i="14"/>
  <c r="A12" i="14"/>
  <c r="A13" i="14"/>
  <c r="A14" i="14"/>
  <c r="A15" i="14"/>
  <c r="A5" i="14"/>
  <c r="A6" i="14"/>
  <c r="A7" i="14"/>
  <c r="A8" i="14"/>
  <c r="A9" i="14"/>
  <c r="A4" i="14"/>
  <c r="I5" i="14" l="1"/>
  <c r="I9" i="14"/>
  <c r="I13" i="14"/>
  <c r="I11" i="14"/>
  <c r="I7" i="14"/>
  <c r="C17" i="14"/>
</calcChain>
</file>

<file path=xl/sharedStrings.xml><?xml version="1.0" encoding="utf-8"?>
<sst xmlns="http://schemas.openxmlformats.org/spreadsheetml/2006/main" count="993" uniqueCount="506">
  <si>
    <t>NO</t>
  </si>
  <si>
    <t>NAMA</t>
  </si>
  <si>
    <t>ALAMAT</t>
  </si>
  <si>
    <t>DATA REKAPITULASI JUMLAH WARGA</t>
  </si>
  <si>
    <t>JUMLAH</t>
  </si>
  <si>
    <t>NAMA WILAYAH</t>
  </si>
  <si>
    <t>RT 01</t>
  </si>
  <si>
    <t>RT 02</t>
  </si>
  <si>
    <t>RT 03</t>
  </si>
  <si>
    <t>RT 04</t>
  </si>
  <si>
    <t>RT 05</t>
  </si>
  <si>
    <t>RT 06</t>
  </si>
  <si>
    <t>RT 07</t>
  </si>
  <si>
    <t>TOTAL</t>
  </si>
  <si>
    <t>BU MIR SUROSO</t>
  </si>
  <si>
    <t>HJ.RAHAYU</t>
  </si>
  <si>
    <t>ZUHUDI</t>
  </si>
  <si>
    <t>KHAERI</t>
  </si>
  <si>
    <t>H.MIRZA</t>
  </si>
  <si>
    <t>ARIF HARTI</t>
  </si>
  <si>
    <t>NAKHOR</t>
  </si>
  <si>
    <t>ZAENAL MUTAKIN</t>
  </si>
  <si>
    <t>EDI KARTOLO</t>
  </si>
  <si>
    <t>M.TURKI</t>
  </si>
  <si>
    <t>WAKHID</t>
  </si>
  <si>
    <t>FAHRUDIN ( DEN LELE)</t>
  </si>
  <si>
    <t>MAHMUDAH ICUK</t>
  </si>
  <si>
    <t xml:space="preserve">ZAINAL ABIDIN </t>
  </si>
  <si>
    <t>NUR ANITA</t>
  </si>
  <si>
    <t>WARIDI</t>
  </si>
  <si>
    <t>AGUS AFIYAH</t>
  </si>
  <si>
    <t>HAKIM / HJ.ASMANAH</t>
  </si>
  <si>
    <t>NURDIN MASODAH</t>
  </si>
  <si>
    <t>MANAP</t>
  </si>
  <si>
    <t>H.SUMARLAN</t>
  </si>
  <si>
    <t>PAK PUR</t>
  </si>
  <si>
    <t>AGUS BAROZAH</t>
  </si>
  <si>
    <t>MAHLUL</t>
  </si>
  <si>
    <t>KOMAR GAS</t>
  </si>
  <si>
    <t>PUAT BUAH</t>
  </si>
  <si>
    <t>H.FUAD</t>
  </si>
  <si>
    <t>RIKI DURIAH</t>
  </si>
  <si>
    <t>SLAMET MODAH</t>
  </si>
  <si>
    <t>NDUKIROH</t>
  </si>
  <si>
    <t>RANDI</t>
  </si>
  <si>
    <t>TOIBAH BAHIR</t>
  </si>
  <si>
    <t>ARI</t>
  </si>
  <si>
    <t>HJ.SURIP SAKHIR</t>
  </si>
  <si>
    <t>NUR QOIDAH</t>
  </si>
  <si>
    <t>ROZIKIN KIROM</t>
  </si>
  <si>
    <t>ALEX</t>
  </si>
  <si>
    <t>TONI</t>
  </si>
  <si>
    <t>ROHMAT / MINATI</t>
  </si>
  <si>
    <t>KHOLIL</t>
  </si>
  <si>
    <t>ALBET</t>
  </si>
  <si>
    <t>H.JOKO PITOYO</t>
  </si>
  <si>
    <t>SLAMET</t>
  </si>
  <si>
    <t>JAZULI</t>
  </si>
  <si>
    <t>ALIMIN</t>
  </si>
  <si>
    <t>RIDWAN</t>
  </si>
  <si>
    <t>HJ.MAKIYAH AMSOR</t>
  </si>
  <si>
    <t>SAFI'I</t>
  </si>
  <si>
    <t>AMAT SANURI</t>
  </si>
  <si>
    <t>MUJAHIDIN</t>
  </si>
  <si>
    <t>SEGENG</t>
  </si>
  <si>
    <t>MARWANTO</t>
  </si>
  <si>
    <t>SAHRONI</t>
  </si>
  <si>
    <t>DARMAN</t>
  </si>
  <si>
    <t>MUJIYONO</t>
  </si>
  <si>
    <t>MUNIPAH</t>
  </si>
  <si>
    <t>HJ.HABIBAH</t>
  </si>
  <si>
    <t>ROKIB</t>
  </si>
  <si>
    <t>AMAT TAFAKUR</t>
  </si>
  <si>
    <t>ASEP</t>
  </si>
  <si>
    <t>HARYONO</t>
  </si>
  <si>
    <t>NUR KHOTIMAH / INOK</t>
  </si>
  <si>
    <t>PONIMAN</t>
  </si>
  <si>
    <t>FAUZAN</t>
  </si>
  <si>
    <t>AGUNG</t>
  </si>
  <si>
    <t>EKO P.</t>
  </si>
  <si>
    <t>ZAMRONI</t>
  </si>
  <si>
    <t>H. ABDUL HADI</t>
  </si>
  <si>
    <t>KOMARI</t>
  </si>
  <si>
    <t>ROHMAT</t>
  </si>
  <si>
    <t>TEGUH WIBOWO</t>
  </si>
  <si>
    <t>AFIF SUPARI</t>
  </si>
  <si>
    <t>SAEFUDIN/RIFANAH</t>
  </si>
  <si>
    <t>BAIHAQI BAHRIN</t>
  </si>
  <si>
    <t>HJ. AFIYAH</t>
  </si>
  <si>
    <t>H.SOBAR</t>
  </si>
  <si>
    <t>H.BAHINDRA</t>
  </si>
  <si>
    <t>MULYONO (LURAH)</t>
  </si>
  <si>
    <t>AGUS MAKMUR</t>
  </si>
  <si>
    <t>SANTOSO</t>
  </si>
  <si>
    <t>ABDUL KHAMID</t>
  </si>
  <si>
    <t>CARKISAH</t>
  </si>
  <si>
    <t>FADILAH</t>
  </si>
  <si>
    <t>SOCHAWI</t>
  </si>
  <si>
    <t>BURHAN</t>
  </si>
  <si>
    <t>MISRIYAH</t>
  </si>
  <si>
    <t>TAUFIQ</t>
  </si>
  <si>
    <t>HJ.MUNINGGAR</t>
  </si>
  <si>
    <t xml:space="preserve">WAHYUDIN </t>
  </si>
  <si>
    <t>WAHYU</t>
  </si>
  <si>
    <t>MUJI WAHID</t>
  </si>
  <si>
    <t>IRUL</t>
  </si>
  <si>
    <t>LULUK / SUBUR</t>
  </si>
  <si>
    <t>ASIH/LUTFI</t>
  </si>
  <si>
    <t>HJ. FATIMAH</t>
  </si>
  <si>
    <t>ERWIN</t>
  </si>
  <si>
    <t>NASIHIN</t>
  </si>
  <si>
    <t>JOYO GAS</t>
  </si>
  <si>
    <t>ABDUL ROKHIM</t>
  </si>
  <si>
    <t>ROZIKIN</t>
  </si>
  <si>
    <t>SOHIBI</t>
  </si>
  <si>
    <t>KHOLIDIN</t>
  </si>
  <si>
    <t>MASROKHA</t>
  </si>
  <si>
    <t>DAMIRI</t>
  </si>
  <si>
    <t>NUR FAIZAH</t>
  </si>
  <si>
    <t>M.ROKHIM (SOL SEPATU)</t>
  </si>
  <si>
    <t>HUDA NOVI</t>
  </si>
  <si>
    <t>AMAT SOBIRIN</t>
  </si>
  <si>
    <t>KUSNANDAR</t>
  </si>
  <si>
    <t>SUNARTO GURU</t>
  </si>
  <si>
    <t>LATIFUN</t>
  </si>
  <si>
    <t xml:space="preserve">SU'UD </t>
  </si>
  <si>
    <t>KHAERUL HUDA</t>
  </si>
  <si>
    <t>MADLAIL</t>
  </si>
  <si>
    <t>FURQON</t>
  </si>
  <si>
    <t>ANTONI</t>
  </si>
  <si>
    <t>TUROH</t>
  </si>
  <si>
    <t>H.LUTFI</t>
  </si>
  <si>
    <t>SUGIANTO / NENENG</t>
  </si>
  <si>
    <t>AHMAD BEJO</t>
  </si>
  <si>
    <t>OZI WULAN</t>
  </si>
  <si>
    <t>IRFA' PARUDIN</t>
  </si>
  <si>
    <t xml:space="preserve">TOMY </t>
  </si>
  <si>
    <t>ZAENI (KACANG IJO)</t>
  </si>
  <si>
    <t>H.ABU BAKAR</t>
  </si>
  <si>
    <t>AGUS MAULANA</t>
  </si>
  <si>
    <t>RIFAN HADI (A'AN)</t>
  </si>
  <si>
    <t>COUNTER RIDHO</t>
  </si>
  <si>
    <t>NGADIYONO</t>
  </si>
  <si>
    <t>TAUL SRI</t>
  </si>
  <si>
    <t>ASIH ARIDHON</t>
  </si>
  <si>
    <t>H.SUMAERI</t>
  </si>
  <si>
    <t>H.HASAN</t>
  </si>
  <si>
    <t>MANSUR KOJEK</t>
  </si>
  <si>
    <t>SUTRISNO</t>
  </si>
  <si>
    <t>UNTUNG</t>
  </si>
  <si>
    <t>SEHANAH</t>
  </si>
  <si>
    <t>ALFIYAH</t>
  </si>
  <si>
    <t>AFFAN</t>
  </si>
  <si>
    <t>HJ.RIWAYATI</t>
  </si>
  <si>
    <t>NANANG</t>
  </si>
  <si>
    <t>UTARA MAS NANANG</t>
  </si>
  <si>
    <t>LASTUTIK</t>
  </si>
  <si>
    <t>JHON (FOTOCOPY)</t>
  </si>
  <si>
    <t>SUWARNO KAPSAH</t>
  </si>
  <si>
    <t>SUKADIS</t>
  </si>
  <si>
    <t>IBNU SALIMI</t>
  </si>
  <si>
    <t>SONI GENDUT</t>
  </si>
  <si>
    <t>ERI LAMPU</t>
  </si>
  <si>
    <t>AWI SATE</t>
  </si>
  <si>
    <t>FERI MANTRI</t>
  </si>
  <si>
    <t>NAWIR</t>
  </si>
  <si>
    <t>LISDAWATI</t>
  </si>
  <si>
    <t>HJ.ZAENAB WARUNG</t>
  </si>
  <si>
    <t>SONANI</t>
  </si>
  <si>
    <t>AGUS ANSORI JOK</t>
  </si>
  <si>
    <t>DEDY P (SHOCKBEKER)</t>
  </si>
  <si>
    <t>ALFA ALAM (ERA BARU)</t>
  </si>
  <si>
    <t>RAHARJO</t>
  </si>
  <si>
    <t>ROKHIM (TAMBAL BAN)</t>
  </si>
  <si>
    <t>MAHMUD</t>
  </si>
  <si>
    <t>SOFI (BENGKEL MOTOR)</t>
  </si>
  <si>
    <t>RUQAYAH (RAK MADURA)</t>
  </si>
  <si>
    <t>HIMAWAN SUPRIYADI</t>
  </si>
  <si>
    <t>AHMAD HILMI (RM. NGANGENI)</t>
  </si>
  <si>
    <t>HUFRON</t>
  </si>
  <si>
    <t>FATHURROHMAN</t>
  </si>
  <si>
    <t>RASIHIN</t>
  </si>
  <si>
    <t>NASRUDIN</t>
  </si>
  <si>
    <t>H.SUKRON</t>
  </si>
  <si>
    <t>H.NURUDIN</t>
  </si>
  <si>
    <t>ADI FARIYANTO</t>
  </si>
  <si>
    <t>ZUHRIYAH</t>
  </si>
  <si>
    <t>MIZAN</t>
  </si>
  <si>
    <t>RISQON</t>
  </si>
  <si>
    <t>ZAKARIA</t>
  </si>
  <si>
    <t>SUDIBYO</t>
  </si>
  <si>
    <t>ROHIMAH/SARTIM</t>
  </si>
  <si>
    <t>ARIFIN/JAMILAH</t>
  </si>
  <si>
    <t>H.SUWANDI</t>
  </si>
  <si>
    <t>MISBACHUL AWALIN (A'UL)</t>
  </si>
  <si>
    <t>MAEZUN</t>
  </si>
  <si>
    <t>MAEZUN WARUNG</t>
  </si>
  <si>
    <t>A.IKHSANI</t>
  </si>
  <si>
    <t>ABDURAHMAN IDAH</t>
  </si>
  <si>
    <t>A.SUBUR MASDUKI</t>
  </si>
  <si>
    <t>AMINUDIN MHD</t>
  </si>
  <si>
    <t>KHOTIJAH</t>
  </si>
  <si>
    <t>HERIYAH</t>
  </si>
  <si>
    <t>MUHLISIN</t>
  </si>
  <si>
    <t>AROYAH</t>
  </si>
  <si>
    <t>KHAERUDIN</t>
  </si>
  <si>
    <t>SALAS</t>
  </si>
  <si>
    <t>TARBA'I</t>
  </si>
  <si>
    <t>SAKINAH</t>
  </si>
  <si>
    <t>ARIF ZAENURI</t>
  </si>
  <si>
    <t>LUKMAN</t>
  </si>
  <si>
    <t>SUSDIARTI</t>
  </si>
  <si>
    <t>ISWADI</t>
  </si>
  <si>
    <t>JONES</t>
  </si>
  <si>
    <t>AGUS IMAM</t>
  </si>
  <si>
    <t>JUNAENI</t>
  </si>
  <si>
    <t>ANNA</t>
  </si>
  <si>
    <t>KHOLIQ</t>
  </si>
  <si>
    <t>FAREL</t>
  </si>
  <si>
    <t>JAENUDIN</t>
  </si>
  <si>
    <t>SUWARNO</t>
  </si>
  <si>
    <t>DAHLAN</t>
  </si>
  <si>
    <t>DANURI</t>
  </si>
  <si>
    <t>NOVIYANTI</t>
  </si>
  <si>
    <t>SAIFUL</t>
  </si>
  <si>
    <t>ABDUL KHALIM</t>
  </si>
  <si>
    <t>HELMI LATUFA</t>
  </si>
  <si>
    <t>ABIDIN</t>
  </si>
  <si>
    <t>ASYROFUDIN</t>
  </si>
  <si>
    <t>MUSYAFAK</t>
  </si>
  <si>
    <t>IBNU SALIM</t>
  </si>
  <si>
    <t>MISKIYAH</t>
  </si>
  <si>
    <t>MUBAROK WARUNG</t>
  </si>
  <si>
    <t>H.ROHMANI</t>
  </si>
  <si>
    <t>ZAENURI NANAK</t>
  </si>
  <si>
    <t>M. ILHAM WAFI</t>
  </si>
  <si>
    <t>ZAENAL ARIPIN</t>
  </si>
  <si>
    <t>NASRUL UMAM</t>
  </si>
  <si>
    <t>H.ANAS</t>
  </si>
  <si>
    <t>SOLIKHIN</t>
  </si>
  <si>
    <t>DARSONO</t>
  </si>
  <si>
    <t>KHOLIPAH</t>
  </si>
  <si>
    <t>ZAEMAH</t>
  </si>
  <si>
    <t>USTAD NURIDIN</t>
  </si>
  <si>
    <t>H.PURNOMO</t>
  </si>
  <si>
    <t>MUZANI</t>
  </si>
  <si>
    <t>WARINAH</t>
  </si>
  <si>
    <t>ROMADHON</t>
  </si>
  <si>
    <t>ZUBAIR</t>
  </si>
  <si>
    <t>H.AHSIN</t>
  </si>
  <si>
    <t>MASYKUR</t>
  </si>
  <si>
    <t>UST.TAUFIQ</t>
  </si>
  <si>
    <t>ARDI</t>
  </si>
  <si>
    <t>DEDI</t>
  </si>
  <si>
    <t>HARKAN</t>
  </si>
  <si>
    <t>KHUSNIAH</t>
  </si>
  <si>
    <t>HJ.RUSTI</t>
  </si>
  <si>
    <t>TAKWA</t>
  </si>
  <si>
    <t>DEWI FATONAH</t>
  </si>
  <si>
    <t>UMIYATI</t>
  </si>
  <si>
    <t>KHOFIF</t>
  </si>
  <si>
    <t>PAKDE SAID</t>
  </si>
  <si>
    <t>MINARNO</t>
  </si>
  <si>
    <t>NURDIN AROYAH</t>
  </si>
  <si>
    <t>MISKIYAH AJI</t>
  </si>
  <si>
    <t>MUGI</t>
  </si>
  <si>
    <t>TAIN</t>
  </si>
  <si>
    <t>CASUDIANTO / FAREL</t>
  </si>
  <si>
    <t>ALI PIPAH</t>
  </si>
  <si>
    <t>AMIN</t>
  </si>
  <si>
    <t>KHOLIQ PIJAT</t>
  </si>
  <si>
    <t>KHAIRUL ANAM</t>
  </si>
  <si>
    <t>NUR AIDA</t>
  </si>
  <si>
    <t>HJ.FADHILAH</t>
  </si>
  <si>
    <t>KH.IMRON BUNYAMIN</t>
  </si>
  <si>
    <t>MAS'UD</t>
  </si>
  <si>
    <t>SUBHAN RENI</t>
  </si>
  <si>
    <t xml:space="preserve">BIDIN </t>
  </si>
  <si>
    <t>BU SITI</t>
  </si>
  <si>
    <t>DWI IRAWAN</t>
  </si>
  <si>
    <t>MUGIONO</t>
  </si>
  <si>
    <t>H.SYATIBI</t>
  </si>
  <si>
    <t>UST.MACHRUS</t>
  </si>
  <si>
    <t>HJ.KHUSNUNIYAH</t>
  </si>
  <si>
    <t>SITI CHOLIDAH</t>
  </si>
  <si>
    <t>IMRON WASIAN LB</t>
  </si>
  <si>
    <t>M. TALIYAS</t>
  </si>
  <si>
    <t>EDI RIYADI</t>
  </si>
  <si>
    <t>SULAM</t>
  </si>
  <si>
    <t>CASMANI</t>
  </si>
  <si>
    <t>IDA WARUNG</t>
  </si>
  <si>
    <t>DAENURI</t>
  </si>
  <si>
    <t>ZAHROTUN</t>
  </si>
  <si>
    <t>KHOLIHIN</t>
  </si>
  <si>
    <t>TABI'IN</t>
  </si>
  <si>
    <t>MUBASIR</t>
  </si>
  <si>
    <t>ROKHANI PAENJOL</t>
  </si>
  <si>
    <t>EDI SUYANTO</t>
  </si>
  <si>
    <t>THOLIB WARONO</t>
  </si>
  <si>
    <t>MUTINI</t>
  </si>
  <si>
    <t>SULTONI</t>
  </si>
  <si>
    <t>TANTOWI</t>
  </si>
  <si>
    <t>SABARI</t>
  </si>
  <si>
    <t>SOLEH BATIK</t>
  </si>
  <si>
    <t>RISTIANTO</t>
  </si>
  <si>
    <t>MUSTAMSIKIN</t>
  </si>
  <si>
    <t>AMAT DU'I</t>
  </si>
  <si>
    <t>H.SOFI</t>
  </si>
  <si>
    <t>NURSOLEH</t>
  </si>
  <si>
    <t>SUSANTO</t>
  </si>
  <si>
    <t>TAWALI</t>
  </si>
  <si>
    <t>CAHYONO</t>
  </si>
  <si>
    <t>KASMARI</t>
  </si>
  <si>
    <t>MIFTAKHUL HUDA</t>
  </si>
  <si>
    <t>NURHUDA</t>
  </si>
  <si>
    <t>YATIN AHWAN</t>
  </si>
  <si>
    <t>ALI MANSUR</t>
  </si>
  <si>
    <t>ROBAYANI</t>
  </si>
  <si>
    <t>KHOLIS</t>
  </si>
  <si>
    <t>UBAEDILAH</t>
  </si>
  <si>
    <t>MUSTAJAB</t>
  </si>
  <si>
    <t>KIPTIYAH</t>
  </si>
  <si>
    <t>EKO HERI PURNOMO</t>
  </si>
  <si>
    <t>PURWATI</t>
  </si>
  <si>
    <t>ANIK</t>
  </si>
  <si>
    <t>SALAMAH</t>
  </si>
  <si>
    <t>FAUZIAH</t>
  </si>
  <si>
    <t>KHUSNA</t>
  </si>
  <si>
    <t>RAEHUN</t>
  </si>
  <si>
    <t>EVA</t>
  </si>
  <si>
    <t>DEWI A</t>
  </si>
  <si>
    <t>PIKOH</t>
  </si>
  <si>
    <t>SUMARNI / EVI</t>
  </si>
  <si>
    <t>NUROTUN / TUNIJAH</t>
  </si>
  <si>
    <t>UST.HASANUDIN</t>
  </si>
  <si>
    <t>KOMARIYAH</t>
  </si>
  <si>
    <t>EDI SANTOSO</t>
  </si>
  <si>
    <t>SOPIYAH</t>
  </si>
  <si>
    <t>NADHIRIN ONGKI</t>
  </si>
  <si>
    <t>KHUMAEDI</t>
  </si>
  <si>
    <t>ANIS / ISNAENI</t>
  </si>
  <si>
    <t>BOLAWI</t>
  </si>
  <si>
    <t>YANTO</t>
  </si>
  <si>
    <t>BIDIN</t>
  </si>
  <si>
    <t>MUSTAREH</t>
  </si>
  <si>
    <t>MALEKHA</t>
  </si>
  <si>
    <t>NURUL HILMI</t>
  </si>
  <si>
    <t>DEKUN</t>
  </si>
  <si>
    <t>MUNDHIRIN</t>
  </si>
  <si>
    <t>MALASI</t>
  </si>
  <si>
    <t>NOTO/LISA</t>
  </si>
  <si>
    <t>GHUFRON</t>
  </si>
  <si>
    <t>SAPARI</t>
  </si>
  <si>
    <t>DANISRI</t>
  </si>
  <si>
    <t>RADI</t>
  </si>
  <si>
    <t>TUNAZAH</t>
  </si>
  <si>
    <t>ABBAS</t>
  </si>
  <si>
    <t>SODIKIN TEMU</t>
  </si>
  <si>
    <t>ROCHANA</t>
  </si>
  <si>
    <t>DIDIK (ABDI MAULI)</t>
  </si>
  <si>
    <t>SUJINAH</t>
  </si>
  <si>
    <t>SOLEH</t>
  </si>
  <si>
    <t>TASURUN</t>
  </si>
  <si>
    <t>RIFAI</t>
  </si>
  <si>
    <t>MUHAMMAD</t>
  </si>
  <si>
    <t>WATI RIAS</t>
  </si>
  <si>
    <t>IMAROH</t>
  </si>
  <si>
    <t>HUSNI</t>
  </si>
  <si>
    <t>ZAKARIA AL ANSORI</t>
  </si>
  <si>
    <t>YENI PUSTIPA SARI</t>
  </si>
  <si>
    <t>MISMALAH</t>
  </si>
  <si>
    <t>USWATUN</t>
  </si>
  <si>
    <t>NUR KHAKIM</t>
  </si>
  <si>
    <t>MASNA ALI</t>
  </si>
  <si>
    <t>ISMATUL</t>
  </si>
  <si>
    <t>SLAMETRIYADI</t>
  </si>
  <si>
    <t>TAPSIR</t>
  </si>
  <si>
    <t>GONDO</t>
  </si>
  <si>
    <t>DEWI</t>
  </si>
  <si>
    <t>MAEMUNAH</t>
  </si>
  <si>
    <t>SATARI</t>
  </si>
  <si>
    <t>MULYADI</t>
  </si>
  <si>
    <t>ZUHDI</t>
  </si>
  <si>
    <t>TARYONO / ALMANAH</t>
  </si>
  <si>
    <t>TURALIM</t>
  </si>
  <si>
    <t>ABDUROHIM</t>
  </si>
  <si>
    <t xml:space="preserve">SUKRON </t>
  </si>
  <si>
    <t>AMSORI</t>
  </si>
  <si>
    <t>AMAT TINGGAL</t>
  </si>
  <si>
    <t>HARNO</t>
  </si>
  <si>
    <t>PRAPTO</t>
  </si>
  <si>
    <t>ROZAK JEPANG</t>
  </si>
  <si>
    <t>ADNAN</t>
  </si>
  <si>
    <t>HADI</t>
  </si>
  <si>
    <t>SONHAJI</t>
  </si>
  <si>
    <t>DAMANHURI</t>
  </si>
  <si>
    <t>CASMINAH</t>
  </si>
  <si>
    <t>EDI S</t>
  </si>
  <si>
    <t>MARYONO</t>
  </si>
  <si>
    <t>ROKHANI</t>
  </si>
  <si>
    <t>JAMARI</t>
  </si>
  <si>
    <t>FATANAH</t>
  </si>
  <si>
    <t>H.FARID</t>
  </si>
  <si>
    <t>H.JAKA MUNZI</t>
  </si>
  <si>
    <t>NASICHUDDIN RIFAIYAH</t>
  </si>
  <si>
    <t>KAMAL</t>
  </si>
  <si>
    <t>MULYONO</t>
  </si>
  <si>
    <t>ALAMSYAH</t>
  </si>
  <si>
    <t>FATONI</t>
  </si>
  <si>
    <t>SUKRON BATU</t>
  </si>
  <si>
    <t>MUSTOFA</t>
  </si>
  <si>
    <t>IBNU FAQIH</t>
  </si>
  <si>
    <t>TOIMAN</t>
  </si>
  <si>
    <t>KHOTIMAH H. RISKON</t>
  </si>
  <si>
    <t>RIZAL</t>
  </si>
  <si>
    <t>SOLIKHUN</t>
  </si>
  <si>
    <t>IKHSAN</t>
  </si>
  <si>
    <t xml:space="preserve">H.AMAT KALIRI </t>
  </si>
  <si>
    <t>TALARI</t>
  </si>
  <si>
    <t>ABDUROZAK</t>
  </si>
  <si>
    <t>SODIQOH</t>
  </si>
  <si>
    <t>DARORI</t>
  </si>
  <si>
    <t>MUJI</t>
  </si>
  <si>
    <t>SLAMET RIA</t>
  </si>
  <si>
    <t>DATA FANDRAISER LAZISNU DESA PACAR</t>
  </si>
  <si>
    <t>WILAYAH</t>
  </si>
  <si>
    <t>JUMLAH WARGA</t>
  </si>
  <si>
    <t>UMAR SYARIFUDIN</t>
  </si>
  <si>
    <t>A. TALIYAS</t>
  </si>
  <si>
    <t>ROHANAH</t>
  </si>
  <si>
    <t>ZAENUDIN</t>
  </si>
  <si>
    <t>DZAKWAN</t>
  </si>
  <si>
    <t>ZAENAL MUTTAQIN</t>
  </si>
  <si>
    <t>RT 1,2,3  RW.2</t>
  </si>
  <si>
    <t>RT 4,5,6   RW.2</t>
  </si>
  <si>
    <t>RT 1,2,3  RW.1</t>
  </si>
  <si>
    <t>RT 4,6   RW.1</t>
  </si>
  <si>
    <t>RT 5,7   RW.1</t>
  </si>
  <si>
    <t>TENGAH</t>
  </si>
  <si>
    <t>TIMUR</t>
  </si>
  <si>
    <t>BARAT 1</t>
  </si>
  <si>
    <t>BARAT 2</t>
  </si>
  <si>
    <t>BARAT 3</t>
  </si>
  <si>
    <t>JL.H.ALI</t>
  </si>
  <si>
    <t>JL.HALI (BAG.DALAM)</t>
  </si>
  <si>
    <t>JL.WONOPROJO DALAM</t>
  </si>
  <si>
    <t xml:space="preserve">JL.WONOPROJO </t>
  </si>
  <si>
    <t>Gg.SIER Blkng MI</t>
  </si>
  <si>
    <t>JL.H.TOHIR</t>
  </si>
  <si>
    <t>Gg.BULUNG</t>
  </si>
  <si>
    <t>WONOPROJO 2</t>
  </si>
  <si>
    <t>JL. TPQ NU</t>
  </si>
  <si>
    <t>JL.H.ABDURAHMAN</t>
  </si>
  <si>
    <t>JL.JAELANI</t>
  </si>
  <si>
    <t>GANG DALAM</t>
  </si>
  <si>
    <t>JL. H.ALI</t>
  </si>
  <si>
    <t>JL.KY.KHOERON</t>
  </si>
  <si>
    <t>JL.KY.KHOERON DALAM</t>
  </si>
  <si>
    <t>JL.HM.NUR</t>
  </si>
  <si>
    <t>JL.KY. KHOERON DALAM</t>
  </si>
  <si>
    <t>PANTURA</t>
  </si>
  <si>
    <t>GG.GAPIT</t>
  </si>
  <si>
    <t>PERUM BENTENG RAYA</t>
  </si>
  <si>
    <t>JL.H.UTSMAN</t>
  </si>
  <si>
    <t>JL.H.ABU BAKAR</t>
  </si>
  <si>
    <t>JL.ABU BAKAR</t>
  </si>
  <si>
    <t>LINGK. DALAM</t>
  </si>
  <si>
    <t>PERUM</t>
  </si>
  <si>
    <t>JL.ABDULLAH</t>
  </si>
  <si>
    <t>JL.H.ISMAIL</t>
  </si>
  <si>
    <t>JL.PERUM</t>
  </si>
  <si>
    <t>JL.H.SAPUAN</t>
  </si>
  <si>
    <t>JL.H.ABDULLAH</t>
  </si>
  <si>
    <t>JL.H.SAPUAN (BLOK REL)</t>
  </si>
  <si>
    <t xml:space="preserve">JL.H.SAPUAN </t>
  </si>
  <si>
    <t>MUSTARI / NASRUWOH</t>
  </si>
  <si>
    <t>NOIMAH</t>
  </si>
  <si>
    <t>RISKON</t>
  </si>
  <si>
    <t>SISWOYO</t>
  </si>
  <si>
    <t>MUTNI</t>
  </si>
  <si>
    <t>MUTADIN</t>
  </si>
  <si>
    <t>SUMIYATI</t>
  </si>
  <si>
    <t>DARMI</t>
  </si>
  <si>
    <t>KUSWANDI / AZIZAH</t>
  </si>
  <si>
    <t>ELI</t>
  </si>
  <si>
    <t>UNUGROHO</t>
  </si>
  <si>
    <t>ERIYAH</t>
  </si>
  <si>
    <t>NASROH / TOYAH</t>
  </si>
  <si>
    <t>KHUDLORI</t>
  </si>
  <si>
    <t>MAHMUDIN</t>
  </si>
  <si>
    <t>BAIDAH</t>
  </si>
  <si>
    <t>JAMI IZ</t>
  </si>
  <si>
    <t>BUSTOMY / FAESOL</t>
  </si>
  <si>
    <t>RIZKIYAH / KHAERON</t>
  </si>
  <si>
    <t>IRHAS / INDAYAH</t>
  </si>
  <si>
    <t>BASARI / YOGI</t>
  </si>
  <si>
    <t>CHOIRUL MULYA SAFAR</t>
  </si>
  <si>
    <t>PURWANTI</t>
  </si>
  <si>
    <t>MUHTAR</t>
  </si>
  <si>
    <t>ISTIFAR</t>
  </si>
  <si>
    <t>MAZRO'AH</t>
  </si>
  <si>
    <t>MUGIONO / LUKMAN</t>
  </si>
  <si>
    <t>IBNU ALWAN</t>
  </si>
  <si>
    <t>IBU QOMARIYAH</t>
  </si>
  <si>
    <t>UMAR SAID</t>
  </si>
  <si>
    <t>PACAR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</si>
</sst>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2" borderId="1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1" xfId="0" applyFont="1" applyFill="1" applyBorder="1"/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291320</xdr:colOff>
      <xdr:row>5</xdr:row>
      <xdr:rowOff>85725</xdr:rowOff>
    </xdr:from>
    <xdr:ext cx="937405" cy="3741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41204">
          <a:off x="719945" y="1038225"/>
          <a:ext cx="93740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584454</xdr:colOff>
      <xdr:row>11</xdr:row>
      <xdr:rowOff>66513</xdr:rowOff>
    </xdr:from>
    <xdr:ext cx="374141" cy="6846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8686382">
          <a:off x="857844" y="2317248"/>
          <a:ext cx="684611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RW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17"/>
  <sheetViews>
    <sheetView tabSelected="1" workbookViewId="0">
      <selection activeCell="G22" sqref="G22"/>
    </sheetView>
  </sheetViews>
  <sheetFormatPr defaultRowHeight="15" x14ac:dyDescent="0.25"/>
  <cols>
    <col min="1" max="1" width="6.42578125" customWidth="1"/>
    <col min="2" max="2" width="25.5703125" customWidth="1"/>
    <col min="3" max="3" width="12.85546875" customWidth="1"/>
    <col min="6" max="6" width="5.28515625" style="1" customWidth="1"/>
    <col min="7" max="7" width="19.5703125" customWidth="1"/>
    <col min="8" max="8" width="24.42578125" customWidth="1"/>
    <col min="9" max="9" width="18" customWidth="1"/>
  </cols>
  <sheetData>
    <row r="1" spans="1:10" ht="26.25" x14ac:dyDescent="0.4">
      <c r="A1" s="25" t="s">
        <v>3</v>
      </c>
      <c r="B1" s="25"/>
      <c r="C1" s="25"/>
      <c r="D1" s="25"/>
      <c r="E1" s="25"/>
      <c r="F1" s="25"/>
    </row>
    <row r="3" spans="1:10" s="1" customFormat="1" ht="24.75" customHeight="1" x14ac:dyDescent="0.25">
      <c r="A3" s="10" t="s">
        <v>0</v>
      </c>
      <c r="B3" s="10" t="s">
        <v>5</v>
      </c>
      <c r="C3" s="10" t="s">
        <v>4</v>
      </c>
      <c r="F3" s="26" t="s">
        <v>424</v>
      </c>
      <c r="G3" s="26"/>
      <c r="H3" s="26"/>
      <c r="I3" s="26"/>
    </row>
    <row r="4" spans="1:10" x14ac:dyDescent="0.25">
      <c r="A4" s="2">
        <f>ROW()-3</f>
        <v>1</v>
      </c>
      <c r="B4" s="8" t="s">
        <v>6</v>
      </c>
      <c r="C4" s="11">
        <f>COUNTA('RT.01 RW.1'!$B$3:$B$81)</f>
        <v>33</v>
      </c>
      <c r="F4" s="14" t="s">
        <v>0</v>
      </c>
      <c r="G4" s="15" t="s">
        <v>1</v>
      </c>
      <c r="H4" s="15" t="s">
        <v>425</v>
      </c>
      <c r="I4" s="15" t="s">
        <v>426</v>
      </c>
    </row>
    <row r="5" spans="1:10" x14ac:dyDescent="0.25">
      <c r="A5" s="2">
        <f t="shared" ref="A5:A16" si="0">ROW()-3</f>
        <v>2</v>
      </c>
      <c r="B5" s="8" t="s">
        <v>7</v>
      </c>
      <c r="C5" s="11">
        <f>COUNTA('RT.02 RW.1'!$B$3:$B$82)</f>
        <v>37</v>
      </c>
      <c r="F5" s="16">
        <f>ROW()-4</f>
        <v>1</v>
      </c>
      <c r="G5" s="5" t="s">
        <v>427</v>
      </c>
      <c r="H5" s="27" t="s">
        <v>433</v>
      </c>
      <c r="I5" s="23">
        <f>SUM(C11:C13)</f>
        <v>67</v>
      </c>
      <c r="J5" s="20" t="s">
        <v>438</v>
      </c>
    </row>
    <row r="6" spans="1:10" x14ac:dyDescent="0.25">
      <c r="A6" s="2">
        <f t="shared" si="0"/>
        <v>3</v>
      </c>
      <c r="B6" s="8" t="s">
        <v>8</v>
      </c>
      <c r="C6" s="11">
        <f>COUNTA('RT.03 RW.1'!$B$3:$B$84)</f>
        <v>38</v>
      </c>
      <c r="F6" s="16">
        <f t="shared" ref="F6:F13" si="1">ROW()-4</f>
        <v>2</v>
      </c>
      <c r="G6" s="5" t="s">
        <v>428</v>
      </c>
      <c r="H6" s="27"/>
      <c r="I6" s="24"/>
      <c r="J6" s="20"/>
    </row>
    <row r="7" spans="1:10" x14ac:dyDescent="0.25">
      <c r="A7" s="2">
        <f t="shared" si="0"/>
        <v>4</v>
      </c>
      <c r="B7" s="8" t="s">
        <v>9</v>
      </c>
      <c r="C7" s="11">
        <f>COUNTA('RT.04 RW.1'!$B$3:$B$91)</f>
        <v>45</v>
      </c>
      <c r="F7" s="16">
        <f t="shared" si="1"/>
        <v>3</v>
      </c>
      <c r="G7" s="5" t="s">
        <v>360</v>
      </c>
      <c r="H7" s="27" t="s">
        <v>434</v>
      </c>
      <c r="I7" s="23">
        <f>SUM(C14:C16)</f>
        <v>167</v>
      </c>
      <c r="J7" s="20" t="s">
        <v>439</v>
      </c>
    </row>
    <row r="8" spans="1:10" x14ac:dyDescent="0.25">
      <c r="A8" s="2">
        <f t="shared" si="0"/>
        <v>5</v>
      </c>
      <c r="B8" s="8" t="s">
        <v>10</v>
      </c>
      <c r="C8" s="11">
        <f>COUNTA('RT.05 RW.1'!$B$3:$B$87)</f>
        <v>21</v>
      </c>
      <c r="F8" s="16">
        <f t="shared" si="1"/>
        <v>4</v>
      </c>
      <c r="G8" s="5" t="s">
        <v>429</v>
      </c>
      <c r="H8" s="27"/>
      <c r="I8" s="24"/>
      <c r="J8" s="20"/>
    </row>
    <row r="9" spans="1:10" x14ac:dyDescent="0.25">
      <c r="A9" s="2">
        <f t="shared" si="0"/>
        <v>6</v>
      </c>
      <c r="B9" s="8" t="s">
        <v>11</v>
      </c>
      <c r="C9" s="11">
        <f>COUNTA('RT.06 RW.1'!$B$3:$B$84)</f>
        <v>16</v>
      </c>
      <c r="F9" s="16">
        <f t="shared" si="1"/>
        <v>5</v>
      </c>
      <c r="G9" s="5" t="s">
        <v>430</v>
      </c>
      <c r="H9" s="22" t="s">
        <v>435</v>
      </c>
      <c r="I9" s="23">
        <f>SUM(C4:C6)</f>
        <v>108</v>
      </c>
      <c r="J9" s="20" t="s">
        <v>440</v>
      </c>
    </row>
    <row r="10" spans="1:10" x14ac:dyDescent="0.25">
      <c r="A10" s="2">
        <f t="shared" si="0"/>
        <v>7</v>
      </c>
      <c r="B10" s="8" t="s">
        <v>12</v>
      </c>
      <c r="C10" s="11">
        <f>COUNTA('RT.07 RW.1'!$B$3:$B$77)</f>
        <v>32</v>
      </c>
      <c r="F10" s="16">
        <f t="shared" si="1"/>
        <v>6</v>
      </c>
      <c r="G10" s="5" t="s">
        <v>188</v>
      </c>
      <c r="H10" s="22"/>
      <c r="I10" s="24"/>
      <c r="J10" s="20"/>
    </row>
    <row r="11" spans="1:10" x14ac:dyDescent="0.25">
      <c r="A11" s="2">
        <f t="shared" si="0"/>
        <v>8</v>
      </c>
      <c r="B11" s="9" t="s">
        <v>6</v>
      </c>
      <c r="C11" s="11">
        <f>COUNTA('RT.01 RW.2'!$B$3:$B$82)</f>
        <v>11</v>
      </c>
      <c r="F11" s="16">
        <f t="shared" si="1"/>
        <v>7</v>
      </c>
      <c r="G11" s="5" t="s">
        <v>431</v>
      </c>
      <c r="H11" s="22" t="s">
        <v>436</v>
      </c>
      <c r="I11" s="23">
        <f>SUM(C7,C9)</f>
        <v>61</v>
      </c>
      <c r="J11" s="20" t="s">
        <v>441</v>
      </c>
    </row>
    <row r="12" spans="1:10" x14ac:dyDescent="0.25">
      <c r="A12" s="2">
        <f t="shared" si="0"/>
        <v>9</v>
      </c>
      <c r="B12" s="9" t="s">
        <v>7</v>
      </c>
      <c r="C12" s="11">
        <f>COUNTA('RT.02 RW.2'!$B$3:$B$78)</f>
        <v>9</v>
      </c>
      <c r="F12" s="16">
        <f t="shared" si="1"/>
        <v>8</v>
      </c>
      <c r="G12" s="5" t="s">
        <v>80</v>
      </c>
      <c r="H12" s="22"/>
      <c r="I12" s="24"/>
      <c r="J12" s="20"/>
    </row>
    <row r="13" spans="1:10" x14ac:dyDescent="0.25">
      <c r="A13" s="2">
        <f t="shared" si="0"/>
        <v>10</v>
      </c>
      <c r="B13" s="9" t="s">
        <v>8</v>
      </c>
      <c r="C13" s="11">
        <f>COUNTA('RT.03 RW.2'!$B$3:$B$86)</f>
        <v>47</v>
      </c>
      <c r="F13" s="16">
        <f t="shared" si="1"/>
        <v>9</v>
      </c>
      <c r="G13" s="5" t="s">
        <v>432</v>
      </c>
      <c r="H13" s="13" t="s">
        <v>437</v>
      </c>
      <c r="I13" s="16">
        <f>SUM(C8,C10)</f>
        <v>53</v>
      </c>
      <c r="J13" s="1" t="s">
        <v>442</v>
      </c>
    </row>
    <row r="14" spans="1:10" x14ac:dyDescent="0.25">
      <c r="A14" s="2">
        <f t="shared" si="0"/>
        <v>11</v>
      </c>
      <c r="B14" s="9" t="s">
        <v>9</v>
      </c>
      <c r="C14" s="11">
        <f>COUNTA('RT.04 RW.2'!$B$3:$B$76)</f>
        <v>60</v>
      </c>
    </row>
    <row r="15" spans="1:10" x14ac:dyDescent="0.25">
      <c r="A15" s="2">
        <f t="shared" si="0"/>
        <v>12</v>
      </c>
      <c r="B15" s="9" t="s">
        <v>10</v>
      </c>
      <c r="C15" s="11">
        <f>COUNTA('RT.05 RW.2'!$B$3:$B$85)</f>
        <v>61</v>
      </c>
    </row>
    <row r="16" spans="1:10" x14ac:dyDescent="0.25">
      <c r="A16" s="2">
        <f t="shared" si="0"/>
        <v>13</v>
      </c>
      <c r="B16" s="9" t="s">
        <v>11</v>
      </c>
      <c r="C16" s="11">
        <f>COUNTA('RT.06 RW.2'!$B$3:$B$86)</f>
        <v>46</v>
      </c>
    </row>
    <row r="17" spans="1:3" ht="22.5" customHeight="1" x14ac:dyDescent="0.25">
      <c r="A17" s="21" t="s">
        <v>13</v>
      </c>
      <c r="B17" s="21"/>
      <c r="C17" s="12">
        <f>SUM($C$4:$C$16)</f>
        <v>456</v>
      </c>
    </row>
  </sheetData>
  <mergeCells count="15">
    <mergeCell ref="A1:F1"/>
    <mergeCell ref="F3:I3"/>
    <mergeCell ref="H5:H6"/>
    <mergeCell ref="H7:H8"/>
    <mergeCell ref="H9:H10"/>
    <mergeCell ref="I5:I6"/>
    <mergeCell ref="I7:I8"/>
    <mergeCell ref="I9:I10"/>
    <mergeCell ref="J5:J6"/>
    <mergeCell ref="J7:J8"/>
    <mergeCell ref="J9:J10"/>
    <mergeCell ref="J11:J12"/>
    <mergeCell ref="A17:B17"/>
    <mergeCell ref="H11:H12"/>
    <mergeCell ref="I11:I12"/>
  </mergeCells>
  <conditionalFormatting sqref="I5:I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{51167FA5-9AC3-4475-90AE-77F332C1175F}</x14:id>
        </ext>
      </extLst>
    </cfRule>
  </conditionalFormatting>
  <conditionalFormatting sqref="C4:C1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{B208FF35-B3A6-4E87-BFA4-3776455A9113}</x14:id>
        </ext>
      </extLst>
    </cfRule>
  </conditionalFormatting>
  <pageMargins left="0.7" right="0.7" top="0.75" bottom="0.75" header="0.3" footer="0.3"/>
  <pageSetup paperSize="15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167FA5-9AC3-4475-90AE-77F332C11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I5:I13</xm:sqref>
        </x14:conditionalFormatting>
        <x14:conditionalFormatting xmlns:xm="http://schemas.microsoft.com/office/excel/2006/main">
          <x14:cfRule type="dataBar" id="{B208FF35-B3A6-4E87-BFA4-3776455A91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C35"/>
  <sheetViews>
    <sheetView topLeftCell="A18" workbookViewId="0">
      <selection activeCell="C18" sqref="C18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285156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14</v>
      </c>
      <c r="C3" s="6" t="s">
        <v>443</v>
      </c>
    </row>
    <row r="4" spans="1:3" s="7" customFormat="1" ht="18.75" x14ac:dyDescent="0.3">
      <c r="A4" s="4">
        <f t="shared" ref="A4:A35" si="0">ROW()-2</f>
        <v>2</v>
      </c>
      <c r="B4" s="6" t="s">
        <v>15</v>
      </c>
      <c r="C4" s="6" t="s">
        <v>444</v>
      </c>
    </row>
    <row r="5" spans="1:3" s="7" customFormat="1" ht="18.75" x14ac:dyDescent="0.3">
      <c r="A5" s="4">
        <f t="shared" si="0"/>
        <v>3</v>
      </c>
      <c r="B5" s="6" t="s">
        <v>16</v>
      </c>
      <c r="C5" s="6" t="s">
        <v>445</v>
      </c>
    </row>
    <row r="6" spans="1:3" s="7" customFormat="1" ht="18.75" x14ac:dyDescent="0.3">
      <c r="A6" s="4">
        <f t="shared" si="0"/>
        <v>4</v>
      </c>
      <c r="B6" s="6" t="s">
        <v>17</v>
      </c>
      <c r="C6" s="6" t="s">
        <v>445</v>
      </c>
    </row>
    <row r="7" spans="1:3" s="7" customFormat="1" ht="18.75" x14ac:dyDescent="0.3">
      <c r="A7" s="4">
        <f t="shared" si="0"/>
        <v>5</v>
      </c>
      <c r="B7" s="6" t="s">
        <v>18</v>
      </c>
      <c r="C7" s="6" t="s">
        <v>446</v>
      </c>
    </row>
    <row r="8" spans="1:3" s="7" customFormat="1" ht="18.75" x14ac:dyDescent="0.3">
      <c r="A8" s="4">
        <f t="shared" si="0"/>
        <v>6</v>
      </c>
      <c r="B8" s="6" t="s">
        <v>19</v>
      </c>
      <c r="C8" s="6" t="s">
        <v>446</v>
      </c>
    </row>
    <row r="9" spans="1:3" s="7" customFormat="1" ht="18.75" x14ac:dyDescent="0.3">
      <c r="A9" s="4">
        <f t="shared" si="0"/>
        <v>7</v>
      </c>
      <c r="B9" s="6" t="s">
        <v>20</v>
      </c>
      <c r="C9" s="6" t="s">
        <v>446</v>
      </c>
    </row>
    <row r="10" spans="1:3" s="7" customFormat="1" ht="18.75" x14ac:dyDescent="0.3">
      <c r="A10" s="4">
        <f t="shared" si="0"/>
        <v>8</v>
      </c>
      <c r="B10" s="6" t="s">
        <v>22</v>
      </c>
      <c r="C10" s="6" t="s">
        <v>446</v>
      </c>
    </row>
    <row r="11" spans="1:3" s="7" customFormat="1" ht="18.75" x14ac:dyDescent="0.3">
      <c r="A11" s="4">
        <f t="shared" si="0"/>
        <v>9</v>
      </c>
      <c r="B11" s="6" t="s">
        <v>23</v>
      </c>
      <c r="C11" s="6" t="s">
        <v>443</v>
      </c>
    </row>
    <row r="12" spans="1:3" s="7" customFormat="1" ht="18.75" x14ac:dyDescent="0.3">
      <c r="A12" s="4">
        <f t="shared" si="0"/>
        <v>10</v>
      </c>
      <c r="B12" s="6" t="s">
        <v>24</v>
      </c>
      <c r="C12" s="6" t="s">
        <v>443</v>
      </c>
    </row>
    <row r="13" spans="1:3" s="7" customFormat="1" ht="18.75" x14ac:dyDescent="0.3">
      <c r="A13" s="4">
        <f t="shared" si="0"/>
        <v>11</v>
      </c>
      <c r="B13" s="6" t="s">
        <v>25</v>
      </c>
      <c r="C13" s="6" t="s">
        <v>443</v>
      </c>
    </row>
    <row r="14" spans="1:3" s="7" customFormat="1" ht="18.75" x14ac:dyDescent="0.3">
      <c r="A14" s="4">
        <f t="shared" si="0"/>
        <v>12</v>
      </c>
      <c r="B14" s="6" t="s">
        <v>26</v>
      </c>
      <c r="C14" s="6" t="s">
        <v>443</v>
      </c>
    </row>
    <row r="15" spans="1:3" s="7" customFormat="1" ht="18.75" x14ac:dyDescent="0.3">
      <c r="A15" s="4">
        <f t="shared" si="0"/>
        <v>13</v>
      </c>
      <c r="B15" s="6" t="s">
        <v>27</v>
      </c>
      <c r="C15" s="6" t="s">
        <v>443</v>
      </c>
    </row>
    <row r="16" spans="1:3" s="7" customFormat="1" ht="18.75" x14ac:dyDescent="0.3">
      <c r="A16" s="4">
        <f t="shared" si="0"/>
        <v>14</v>
      </c>
      <c r="B16" s="6" t="s">
        <v>28</v>
      </c>
      <c r="C16" s="6" t="s">
        <v>443</v>
      </c>
    </row>
    <row r="17" spans="1:3" s="7" customFormat="1" ht="18.75" x14ac:dyDescent="0.3">
      <c r="A17" s="4">
        <f t="shared" si="0"/>
        <v>15</v>
      </c>
      <c r="B17" s="6" t="s">
        <v>29</v>
      </c>
      <c r="C17" s="6" t="s">
        <v>443</v>
      </c>
    </row>
    <row r="18" spans="1:3" s="7" customFormat="1" ht="18.75" x14ac:dyDescent="0.3">
      <c r="A18" s="4">
        <f t="shared" si="0"/>
        <v>16</v>
      </c>
      <c r="B18" s="6" t="s">
        <v>30</v>
      </c>
      <c r="C18" s="6" t="s">
        <v>444</v>
      </c>
    </row>
    <row r="19" spans="1:3" s="7" customFormat="1" ht="18.75" x14ac:dyDescent="0.3">
      <c r="A19" s="4">
        <f t="shared" si="0"/>
        <v>17</v>
      </c>
      <c r="B19" s="6" t="s">
        <v>31</v>
      </c>
      <c r="C19" s="6" t="s">
        <v>443</v>
      </c>
    </row>
    <row r="20" spans="1:3" s="7" customFormat="1" ht="18.75" x14ac:dyDescent="0.3">
      <c r="A20" s="4">
        <f t="shared" si="0"/>
        <v>18</v>
      </c>
      <c r="B20" s="6" t="s">
        <v>32</v>
      </c>
      <c r="C20" s="6" t="s">
        <v>443</v>
      </c>
    </row>
    <row r="21" spans="1:3" s="7" customFormat="1" ht="18.75" x14ac:dyDescent="0.3">
      <c r="A21" s="4">
        <f t="shared" si="0"/>
        <v>19</v>
      </c>
      <c r="B21" s="6" t="s">
        <v>33</v>
      </c>
      <c r="C21" s="6" t="s">
        <v>443</v>
      </c>
    </row>
    <row r="22" spans="1:3" s="7" customFormat="1" ht="18.75" x14ac:dyDescent="0.3">
      <c r="A22" s="4">
        <f t="shared" si="0"/>
        <v>20</v>
      </c>
      <c r="B22" s="6" t="s">
        <v>34</v>
      </c>
      <c r="C22" s="6" t="s">
        <v>443</v>
      </c>
    </row>
    <row r="23" spans="1:3" s="7" customFormat="1" ht="18.75" x14ac:dyDescent="0.3">
      <c r="A23" s="4">
        <f t="shared" si="0"/>
        <v>21</v>
      </c>
      <c r="B23" s="6" t="s">
        <v>35</v>
      </c>
      <c r="C23" s="6" t="s">
        <v>505</v>
      </c>
    </row>
    <row r="24" spans="1:3" s="7" customFormat="1" ht="18.75" x14ac:dyDescent="0.3">
      <c r="A24" s="4">
        <f t="shared" si="0"/>
        <v>22</v>
      </c>
      <c r="B24" s="6" t="s">
        <v>36</v>
      </c>
      <c r="C24" s="6" t="s">
        <v>505</v>
      </c>
    </row>
    <row r="25" spans="1:3" s="7" customFormat="1" ht="18.75" x14ac:dyDescent="0.3">
      <c r="A25" s="4">
        <f t="shared" si="0"/>
        <v>23</v>
      </c>
      <c r="B25" s="6" t="s">
        <v>37</v>
      </c>
      <c r="C25" s="6" t="s">
        <v>505</v>
      </c>
    </row>
    <row r="26" spans="1:3" s="7" customFormat="1" ht="18.75" x14ac:dyDescent="0.3">
      <c r="A26" s="4">
        <f t="shared" si="0"/>
        <v>24</v>
      </c>
      <c r="B26" s="6" t="s">
        <v>38</v>
      </c>
      <c r="C26" s="6" t="s">
        <v>505</v>
      </c>
    </row>
    <row r="27" spans="1:3" s="7" customFormat="1" ht="18.75" x14ac:dyDescent="0.3">
      <c r="A27" s="4">
        <f t="shared" si="0"/>
        <v>25</v>
      </c>
      <c r="B27" s="6" t="s">
        <v>39</v>
      </c>
      <c r="C27" s="6" t="s">
        <v>505</v>
      </c>
    </row>
    <row r="28" spans="1:3" s="7" customFormat="1" ht="18.75" x14ac:dyDescent="0.3">
      <c r="A28" s="4">
        <f t="shared" si="0"/>
        <v>26</v>
      </c>
      <c r="B28" s="6" t="s">
        <v>40</v>
      </c>
      <c r="C28" s="6" t="s">
        <v>505</v>
      </c>
    </row>
    <row r="29" spans="1:3" s="7" customFormat="1" ht="18.75" x14ac:dyDescent="0.3">
      <c r="A29" s="4">
        <f t="shared" si="0"/>
        <v>27</v>
      </c>
      <c r="B29" s="6" t="s">
        <v>41</v>
      </c>
      <c r="C29" s="6" t="s">
        <v>505</v>
      </c>
    </row>
    <row r="30" spans="1:3" s="7" customFormat="1" ht="18.75" x14ac:dyDescent="0.3">
      <c r="A30" s="4">
        <f t="shared" si="0"/>
        <v>28</v>
      </c>
      <c r="B30" s="6" t="s">
        <v>42</v>
      </c>
      <c r="C30" s="6" t="s">
        <v>505</v>
      </c>
    </row>
    <row r="31" spans="1:3" s="7" customFormat="1" ht="18.75" x14ac:dyDescent="0.3">
      <c r="A31" s="4">
        <f t="shared" si="0"/>
        <v>29</v>
      </c>
      <c r="B31" s="6" t="s">
        <v>43</v>
      </c>
      <c r="C31" s="6" t="s">
        <v>505</v>
      </c>
    </row>
    <row r="32" spans="1:3" s="7" customFormat="1" ht="18.75" x14ac:dyDescent="0.3">
      <c r="A32" s="4">
        <f t="shared" si="0"/>
        <v>30</v>
      </c>
      <c r="B32" s="6" t="s">
        <v>44</v>
      </c>
      <c r="C32" s="6" t="s">
        <v>505</v>
      </c>
    </row>
    <row r="33" spans="1:3" s="7" customFormat="1" ht="18.75" x14ac:dyDescent="0.3">
      <c r="A33" s="4">
        <f t="shared" si="0"/>
        <v>31</v>
      </c>
      <c r="B33" s="6" t="s">
        <v>45</v>
      </c>
      <c r="C33" s="6" t="s">
        <v>505</v>
      </c>
    </row>
    <row r="34" spans="1:3" s="7" customFormat="1" ht="18.75" x14ac:dyDescent="0.3">
      <c r="A34" s="4">
        <f t="shared" si="0"/>
        <v>32</v>
      </c>
      <c r="B34" s="6" t="s">
        <v>46</v>
      </c>
      <c r="C34" s="6" t="s">
        <v>505</v>
      </c>
    </row>
    <row r="35" spans="1:3" s="7" customFormat="1" ht="18.75" x14ac:dyDescent="0.3">
      <c r="A35" s="4">
        <f t="shared" si="0"/>
        <v>33</v>
      </c>
      <c r="B35" s="6" t="s">
        <v>496</v>
      </c>
      <c r="C35" s="6" t="s">
        <v>505</v>
      </c>
    </row>
  </sheetData>
  <mergeCells count="3">
    <mergeCell ref="A1:A2"/>
    <mergeCell ref="B1:B2"/>
    <mergeCell ref="C1:C2"/>
  </mergeCells>
  <conditionalFormatting sqref="B3:B35">
    <cfRule type="duplicateValues" dxfId="12" priority="1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C39"/>
  <sheetViews>
    <sheetView topLeftCell="A29" zoomScaleNormal="100" workbookViewId="0">
      <selection activeCell="C41" sqref="C41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47</v>
      </c>
      <c r="C3" s="6" t="s">
        <v>443</v>
      </c>
    </row>
    <row r="4" spans="1:3" s="7" customFormat="1" ht="18.75" x14ac:dyDescent="0.3">
      <c r="A4" s="4">
        <f t="shared" ref="A4:A39" si="0">ROW()-2</f>
        <v>2</v>
      </c>
      <c r="B4" s="6" t="s">
        <v>48</v>
      </c>
      <c r="C4" s="6" t="s">
        <v>443</v>
      </c>
    </row>
    <row r="5" spans="1:3" s="7" customFormat="1" ht="18.75" x14ac:dyDescent="0.3">
      <c r="A5" s="4">
        <f t="shared" si="0"/>
        <v>3</v>
      </c>
      <c r="B5" s="6" t="s">
        <v>49</v>
      </c>
      <c r="C5" s="6" t="s">
        <v>443</v>
      </c>
    </row>
    <row r="6" spans="1:3" s="7" customFormat="1" ht="18.75" x14ac:dyDescent="0.3">
      <c r="A6" s="4">
        <f t="shared" si="0"/>
        <v>4</v>
      </c>
      <c r="B6" s="6" t="s">
        <v>50</v>
      </c>
      <c r="C6" s="6" t="s">
        <v>443</v>
      </c>
    </row>
    <row r="7" spans="1:3" s="7" customFormat="1" ht="18.75" x14ac:dyDescent="0.3">
      <c r="A7" s="4">
        <f t="shared" si="0"/>
        <v>5</v>
      </c>
      <c r="B7" s="6" t="s">
        <v>51</v>
      </c>
      <c r="C7" s="6" t="s">
        <v>447</v>
      </c>
    </row>
    <row r="8" spans="1:3" s="7" customFormat="1" ht="18.75" x14ac:dyDescent="0.3">
      <c r="A8" s="4">
        <f t="shared" si="0"/>
        <v>6</v>
      </c>
      <c r="B8" s="6" t="s">
        <v>52</v>
      </c>
      <c r="C8" s="6" t="s">
        <v>448</v>
      </c>
    </row>
    <row r="9" spans="1:3" s="7" customFormat="1" ht="18.75" x14ac:dyDescent="0.3">
      <c r="A9" s="4">
        <f t="shared" si="0"/>
        <v>7</v>
      </c>
      <c r="B9" s="6" t="s">
        <v>53</v>
      </c>
      <c r="C9" s="6" t="s">
        <v>448</v>
      </c>
    </row>
    <row r="10" spans="1:3" s="7" customFormat="1" ht="18.75" x14ac:dyDescent="0.3">
      <c r="A10" s="4">
        <f t="shared" si="0"/>
        <v>8</v>
      </c>
      <c r="B10" s="6" t="s">
        <v>54</v>
      </c>
      <c r="C10" s="6" t="s">
        <v>448</v>
      </c>
    </row>
    <row r="11" spans="1:3" s="7" customFormat="1" ht="18.75" x14ac:dyDescent="0.3">
      <c r="A11" s="4">
        <f t="shared" si="0"/>
        <v>9</v>
      </c>
      <c r="B11" s="6" t="s">
        <v>55</v>
      </c>
      <c r="C11" s="6" t="s">
        <v>448</v>
      </c>
    </row>
    <row r="12" spans="1:3" s="7" customFormat="1" ht="18.75" x14ac:dyDescent="0.3">
      <c r="A12" s="4">
        <f t="shared" si="0"/>
        <v>10</v>
      </c>
      <c r="B12" s="6" t="s">
        <v>56</v>
      </c>
      <c r="C12" s="6" t="s">
        <v>448</v>
      </c>
    </row>
    <row r="13" spans="1:3" s="7" customFormat="1" ht="18.75" x14ac:dyDescent="0.3">
      <c r="A13" s="4">
        <f t="shared" si="0"/>
        <v>11</v>
      </c>
      <c r="B13" s="6" t="s">
        <v>57</v>
      </c>
      <c r="C13" s="6" t="s">
        <v>448</v>
      </c>
    </row>
    <row r="14" spans="1:3" s="7" customFormat="1" ht="18.75" x14ac:dyDescent="0.3">
      <c r="A14" s="4">
        <f t="shared" si="0"/>
        <v>12</v>
      </c>
      <c r="B14" s="6" t="s">
        <v>58</v>
      </c>
      <c r="C14" s="6" t="s">
        <v>448</v>
      </c>
    </row>
    <row r="15" spans="1:3" s="7" customFormat="1" ht="18.75" x14ac:dyDescent="0.3">
      <c r="A15" s="4">
        <f t="shared" si="0"/>
        <v>13</v>
      </c>
      <c r="B15" s="6" t="s">
        <v>59</v>
      </c>
      <c r="C15" s="6" t="s">
        <v>448</v>
      </c>
    </row>
    <row r="16" spans="1:3" s="7" customFormat="1" ht="18.75" x14ac:dyDescent="0.3">
      <c r="A16" s="4">
        <f t="shared" si="0"/>
        <v>14</v>
      </c>
      <c r="B16" s="6" t="s">
        <v>60</v>
      </c>
      <c r="C16" s="6" t="s">
        <v>448</v>
      </c>
    </row>
    <row r="17" spans="1:3" s="7" customFormat="1" ht="18.75" x14ac:dyDescent="0.3">
      <c r="A17" s="4">
        <f t="shared" si="0"/>
        <v>15</v>
      </c>
      <c r="B17" s="6" t="s">
        <v>61</v>
      </c>
      <c r="C17" s="6" t="s">
        <v>448</v>
      </c>
    </row>
    <row r="18" spans="1:3" s="7" customFormat="1" ht="18.75" x14ac:dyDescent="0.3">
      <c r="A18" s="4">
        <f t="shared" si="0"/>
        <v>16</v>
      </c>
      <c r="B18" s="6" t="s">
        <v>62</v>
      </c>
      <c r="C18" s="6" t="s">
        <v>449</v>
      </c>
    </row>
    <row r="19" spans="1:3" s="7" customFormat="1" ht="18.75" x14ac:dyDescent="0.3">
      <c r="A19" s="4">
        <f t="shared" si="0"/>
        <v>17</v>
      </c>
      <c r="B19" s="6" t="s">
        <v>63</v>
      </c>
      <c r="C19" s="6" t="s">
        <v>449</v>
      </c>
    </row>
    <row r="20" spans="1:3" s="7" customFormat="1" ht="18.75" x14ac:dyDescent="0.3">
      <c r="A20" s="4">
        <f t="shared" si="0"/>
        <v>18</v>
      </c>
      <c r="B20" s="6" t="s">
        <v>64</v>
      </c>
      <c r="C20" s="6" t="s">
        <v>449</v>
      </c>
    </row>
    <row r="21" spans="1:3" s="7" customFormat="1" ht="18.75" x14ac:dyDescent="0.3">
      <c r="A21" s="4">
        <f t="shared" si="0"/>
        <v>19</v>
      </c>
      <c r="B21" s="6" t="s">
        <v>65</v>
      </c>
      <c r="C21" s="6" t="s">
        <v>449</v>
      </c>
    </row>
    <row r="22" spans="1:3" s="7" customFormat="1" ht="18.75" x14ac:dyDescent="0.3">
      <c r="A22" s="4">
        <f t="shared" si="0"/>
        <v>20</v>
      </c>
      <c r="B22" s="6" t="s">
        <v>66</v>
      </c>
      <c r="C22" s="6" t="s">
        <v>449</v>
      </c>
    </row>
    <row r="23" spans="1:3" s="7" customFormat="1" ht="18.75" x14ac:dyDescent="0.3">
      <c r="A23" s="4">
        <f t="shared" si="0"/>
        <v>21</v>
      </c>
      <c r="B23" s="6" t="s">
        <v>67</v>
      </c>
      <c r="C23" s="6" t="s">
        <v>449</v>
      </c>
    </row>
    <row r="24" spans="1:3" s="7" customFormat="1" ht="18.75" x14ac:dyDescent="0.3">
      <c r="A24" s="4">
        <f t="shared" si="0"/>
        <v>22</v>
      </c>
      <c r="B24" s="6" t="s">
        <v>68</v>
      </c>
      <c r="C24" s="6" t="s">
        <v>449</v>
      </c>
    </row>
    <row r="25" spans="1:3" s="7" customFormat="1" ht="18.75" x14ac:dyDescent="0.3">
      <c r="A25" s="4">
        <f t="shared" si="0"/>
        <v>23</v>
      </c>
      <c r="B25" s="6" t="s">
        <v>69</v>
      </c>
      <c r="C25" s="6" t="s">
        <v>449</v>
      </c>
    </row>
    <row r="26" spans="1:3" s="7" customFormat="1" ht="18.75" x14ac:dyDescent="0.3">
      <c r="A26" s="4">
        <f t="shared" si="0"/>
        <v>24</v>
      </c>
      <c r="B26" s="6" t="s">
        <v>70</v>
      </c>
      <c r="C26" s="6" t="s">
        <v>449</v>
      </c>
    </row>
    <row r="27" spans="1:3" s="7" customFormat="1" ht="18.75" x14ac:dyDescent="0.3">
      <c r="A27" s="4">
        <f t="shared" si="0"/>
        <v>25</v>
      </c>
      <c r="B27" s="6" t="s">
        <v>71</v>
      </c>
      <c r="C27" s="6" t="s">
        <v>449</v>
      </c>
    </row>
    <row r="28" spans="1:3" s="7" customFormat="1" ht="18.75" x14ac:dyDescent="0.3">
      <c r="A28" s="4">
        <f t="shared" si="0"/>
        <v>26</v>
      </c>
      <c r="B28" s="6" t="s">
        <v>72</v>
      </c>
      <c r="C28" s="6" t="s">
        <v>449</v>
      </c>
    </row>
    <row r="29" spans="1:3" s="7" customFormat="1" ht="18.75" x14ac:dyDescent="0.3">
      <c r="A29" s="4">
        <f t="shared" si="0"/>
        <v>27</v>
      </c>
      <c r="B29" s="6" t="s">
        <v>73</v>
      </c>
      <c r="C29" s="6" t="s">
        <v>449</v>
      </c>
    </row>
    <row r="30" spans="1:3" s="7" customFormat="1" ht="18.75" x14ac:dyDescent="0.3">
      <c r="A30" s="4">
        <f t="shared" si="0"/>
        <v>28</v>
      </c>
      <c r="B30" s="6" t="s">
        <v>74</v>
      </c>
      <c r="C30" s="6" t="s">
        <v>449</v>
      </c>
    </row>
    <row r="31" spans="1:3" s="7" customFormat="1" ht="18.75" x14ac:dyDescent="0.3">
      <c r="A31" s="4">
        <f t="shared" si="0"/>
        <v>29</v>
      </c>
      <c r="B31" s="6" t="s">
        <v>75</v>
      </c>
      <c r="C31" s="6" t="s">
        <v>449</v>
      </c>
    </row>
    <row r="32" spans="1:3" s="7" customFormat="1" ht="18.75" x14ac:dyDescent="0.3">
      <c r="A32" s="4">
        <f t="shared" si="0"/>
        <v>30</v>
      </c>
      <c r="B32" s="6" t="s">
        <v>76</v>
      </c>
      <c r="C32" s="6" t="s">
        <v>450</v>
      </c>
    </row>
    <row r="33" spans="1:3" s="7" customFormat="1" ht="18.75" x14ac:dyDescent="0.3">
      <c r="A33" s="4">
        <f t="shared" si="0"/>
        <v>31</v>
      </c>
      <c r="B33" s="6" t="s">
        <v>77</v>
      </c>
      <c r="C33" s="6" t="s">
        <v>450</v>
      </c>
    </row>
    <row r="34" spans="1:3" s="7" customFormat="1" ht="18.75" x14ac:dyDescent="0.3">
      <c r="A34" s="4">
        <f t="shared" si="0"/>
        <v>32</v>
      </c>
      <c r="B34" s="6" t="s">
        <v>78</v>
      </c>
      <c r="C34" s="6" t="s">
        <v>505</v>
      </c>
    </row>
    <row r="35" spans="1:3" s="7" customFormat="1" ht="18.75" x14ac:dyDescent="0.3">
      <c r="A35" s="4">
        <f t="shared" si="0"/>
        <v>33</v>
      </c>
      <c r="B35" s="6" t="s">
        <v>79</v>
      </c>
      <c r="C35" s="6" t="s">
        <v>505</v>
      </c>
    </row>
    <row r="36" spans="1:3" s="7" customFormat="1" ht="18.75" x14ac:dyDescent="0.3">
      <c r="A36" s="4">
        <f t="shared" si="0"/>
        <v>34</v>
      </c>
      <c r="B36" s="6" t="s">
        <v>80</v>
      </c>
      <c r="C36" s="6" t="s">
        <v>505</v>
      </c>
    </row>
    <row r="37" spans="1:3" s="7" customFormat="1" ht="18.75" x14ac:dyDescent="0.3">
      <c r="A37" s="4">
        <f t="shared" si="0"/>
        <v>35</v>
      </c>
      <c r="B37" s="6" t="s">
        <v>81</v>
      </c>
      <c r="C37" s="6" t="s">
        <v>505</v>
      </c>
    </row>
    <row r="38" spans="1:3" s="7" customFormat="1" ht="18.75" x14ac:dyDescent="0.3">
      <c r="A38" s="4">
        <f t="shared" si="0"/>
        <v>36</v>
      </c>
      <c r="B38" s="6" t="s">
        <v>495</v>
      </c>
      <c r="C38" s="6" t="s">
        <v>505</v>
      </c>
    </row>
    <row r="39" spans="1:3" s="7" customFormat="1" ht="18.75" x14ac:dyDescent="0.3">
      <c r="A39" s="4">
        <f t="shared" si="0"/>
        <v>37</v>
      </c>
      <c r="B39" s="6" t="s">
        <v>82</v>
      </c>
      <c r="C39" s="6" t="s">
        <v>505</v>
      </c>
    </row>
  </sheetData>
  <mergeCells count="3">
    <mergeCell ref="A1:A2"/>
    <mergeCell ref="B1:B2"/>
    <mergeCell ref="C1:C2"/>
  </mergeCells>
  <conditionalFormatting sqref="B3:B39">
    <cfRule type="duplicateValues" dxfId="11" priority="1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C40"/>
  <sheetViews>
    <sheetView topLeftCell="A28" workbookViewId="0">
      <selection activeCell="C42" sqref="C42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83</v>
      </c>
      <c r="C3" s="6" t="s">
        <v>451</v>
      </c>
    </row>
    <row r="4" spans="1:3" s="7" customFormat="1" ht="18.75" x14ac:dyDescent="0.3">
      <c r="A4" s="4">
        <f t="shared" ref="A4:A40" si="0">ROW()-2</f>
        <v>2</v>
      </c>
      <c r="B4" s="6" t="s">
        <v>84</v>
      </c>
      <c r="C4" s="6" t="s">
        <v>451</v>
      </c>
    </row>
    <row r="5" spans="1:3" s="7" customFormat="1" ht="18.75" x14ac:dyDescent="0.3">
      <c r="A5" s="4">
        <f t="shared" si="0"/>
        <v>3</v>
      </c>
      <c r="B5" s="6" t="s">
        <v>85</v>
      </c>
      <c r="C5" s="6" t="s">
        <v>452</v>
      </c>
    </row>
    <row r="6" spans="1:3" s="7" customFormat="1" ht="18.75" x14ac:dyDescent="0.3">
      <c r="A6" s="4">
        <f t="shared" si="0"/>
        <v>4</v>
      </c>
      <c r="B6" s="6" t="s">
        <v>86</v>
      </c>
      <c r="C6" s="6" t="s">
        <v>452</v>
      </c>
    </row>
    <row r="7" spans="1:3" s="7" customFormat="1" ht="18.75" x14ac:dyDescent="0.3">
      <c r="A7" s="4">
        <f t="shared" si="0"/>
        <v>5</v>
      </c>
      <c r="B7" s="6" t="s">
        <v>87</v>
      </c>
      <c r="C7" s="6" t="s">
        <v>448</v>
      </c>
    </row>
    <row r="8" spans="1:3" s="7" customFormat="1" ht="18.75" x14ac:dyDescent="0.3">
      <c r="A8" s="4">
        <f t="shared" si="0"/>
        <v>6</v>
      </c>
      <c r="B8" s="6" t="s">
        <v>88</v>
      </c>
      <c r="C8" s="6" t="s">
        <v>452</v>
      </c>
    </row>
    <row r="9" spans="1:3" s="7" customFormat="1" ht="18.75" x14ac:dyDescent="0.3">
      <c r="A9" s="4">
        <f t="shared" si="0"/>
        <v>7</v>
      </c>
      <c r="B9" s="6" t="s">
        <v>89</v>
      </c>
      <c r="C9" s="6" t="s">
        <v>452</v>
      </c>
    </row>
    <row r="10" spans="1:3" s="7" customFormat="1" ht="18.75" x14ac:dyDescent="0.3">
      <c r="A10" s="4">
        <f t="shared" si="0"/>
        <v>8</v>
      </c>
      <c r="B10" s="6" t="s">
        <v>90</v>
      </c>
      <c r="C10" s="6" t="s">
        <v>452</v>
      </c>
    </row>
    <row r="11" spans="1:3" s="7" customFormat="1" ht="18.75" x14ac:dyDescent="0.3">
      <c r="A11" s="4">
        <f t="shared" si="0"/>
        <v>9</v>
      </c>
      <c r="B11" s="6" t="s">
        <v>91</v>
      </c>
      <c r="C11" s="6" t="s">
        <v>452</v>
      </c>
    </row>
    <row r="12" spans="1:3" s="7" customFormat="1" ht="18.75" x14ac:dyDescent="0.3">
      <c r="A12" s="4">
        <f t="shared" si="0"/>
        <v>10</v>
      </c>
      <c r="B12" s="6" t="s">
        <v>92</v>
      </c>
      <c r="C12" s="6" t="s">
        <v>452</v>
      </c>
    </row>
    <row r="13" spans="1:3" s="7" customFormat="1" ht="18.75" x14ac:dyDescent="0.3">
      <c r="A13" s="4">
        <f t="shared" si="0"/>
        <v>11</v>
      </c>
      <c r="B13" s="6" t="s">
        <v>93</v>
      </c>
      <c r="C13" s="6" t="s">
        <v>452</v>
      </c>
    </row>
    <row r="14" spans="1:3" s="7" customFormat="1" ht="18.75" x14ac:dyDescent="0.3">
      <c r="A14" s="4">
        <f t="shared" si="0"/>
        <v>12</v>
      </c>
      <c r="B14" s="6" t="s">
        <v>94</v>
      </c>
      <c r="C14" s="6" t="s">
        <v>453</v>
      </c>
    </row>
    <row r="15" spans="1:3" s="7" customFormat="1" ht="18.75" x14ac:dyDescent="0.3">
      <c r="A15" s="4">
        <f t="shared" si="0"/>
        <v>13</v>
      </c>
      <c r="B15" s="6" t="s">
        <v>95</v>
      </c>
      <c r="C15" s="6" t="s">
        <v>453</v>
      </c>
    </row>
    <row r="16" spans="1:3" s="7" customFormat="1" ht="18.75" x14ac:dyDescent="0.3">
      <c r="A16" s="4">
        <f t="shared" si="0"/>
        <v>14</v>
      </c>
      <c r="B16" s="6" t="s">
        <v>96</v>
      </c>
      <c r="C16" s="6" t="s">
        <v>453</v>
      </c>
    </row>
    <row r="17" spans="1:3" s="7" customFormat="1" ht="18.75" x14ac:dyDescent="0.3">
      <c r="A17" s="4">
        <f t="shared" si="0"/>
        <v>15</v>
      </c>
      <c r="B17" s="6" t="s">
        <v>97</v>
      </c>
      <c r="C17" s="6" t="s">
        <v>443</v>
      </c>
    </row>
    <row r="18" spans="1:3" s="7" customFormat="1" ht="18.75" x14ac:dyDescent="0.3">
      <c r="A18" s="4">
        <f t="shared" si="0"/>
        <v>16</v>
      </c>
      <c r="B18" s="6" t="s">
        <v>98</v>
      </c>
      <c r="C18" s="6" t="s">
        <v>448</v>
      </c>
    </row>
    <row r="19" spans="1:3" s="7" customFormat="1" ht="18.75" x14ac:dyDescent="0.3">
      <c r="A19" s="4">
        <f t="shared" si="0"/>
        <v>17</v>
      </c>
      <c r="B19" s="6" t="s">
        <v>99</v>
      </c>
      <c r="C19" s="6" t="s">
        <v>448</v>
      </c>
    </row>
    <row r="20" spans="1:3" s="7" customFormat="1" ht="18.75" x14ac:dyDescent="0.3">
      <c r="A20" s="4">
        <f t="shared" si="0"/>
        <v>18</v>
      </c>
      <c r="B20" s="6" t="s">
        <v>100</v>
      </c>
      <c r="C20" s="6" t="s">
        <v>454</v>
      </c>
    </row>
    <row r="21" spans="1:3" s="7" customFormat="1" ht="18.75" x14ac:dyDescent="0.3">
      <c r="A21" s="4">
        <f t="shared" si="0"/>
        <v>19</v>
      </c>
      <c r="B21" s="6" t="s">
        <v>101</v>
      </c>
      <c r="C21" s="6" t="s">
        <v>448</v>
      </c>
    </row>
    <row r="22" spans="1:3" s="7" customFormat="1" ht="18.75" x14ac:dyDescent="0.3">
      <c r="A22" s="4">
        <f t="shared" si="0"/>
        <v>20</v>
      </c>
      <c r="B22" s="6" t="s">
        <v>102</v>
      </c>
      <c r="C22" s="6" t="s">
        <v>454</v>
      </c>
    </row>
    <row r="23" spans="1:3" s="7" customFormat="1" ht="18.75" x14ac:dyDescent="0.3">
      <c r="A23" s="4">
        <f t="shared" si="0"/>
        <v>21</v>
      </c>
      <c r="B23" s="6" t="s">
        <v>103</v>
      </c>
      <c r="C23" s="6" t="s">
        <v>454</v>
      </c>
    </row>
    <row r="24" spans="1:3" s="7" customFormat="1" ht="18.75" x14ac:dyDescent="0.3">
      <c r="A24" s="4">
        <f t="shared" si="0"/>
        <v>22</v>
      </c>
      <c r="B24" s="6" t="s">
        <v>104</v>
      </c>
      <c r="C24" s="6" t="s">
        <v>454</v>
      </c>
    </row>
    <row r="25" spans="1:3" s="7" customFormat="1" ht="18.75" x14ac:dyDescent="0.3">
      <c r="A25" s="4">
        <f t="shared" si="0"/>
        <v>23</v>
      </c>
      <c r="B25" s="6" t="s">
        <v>66</v>
      </c>
      <c r="C25" s="6" t="s">
        <v>453</v>
      </c>
    </row>
    <row r="26" spans="1:3" s="7" customFormat="1" ht="18.75" x14ac:dyDescent="0.3">
      <c r="A26" s="4">
        <f t="shared" si="0"/>
        <v>24</v>
      </c>
      <c r="B26" s="6" t="s">
        <v>105</v>
      </c>
      <c r="C26" s="6" t="s">
        <v>453</v>
      </c>
    </row>
    <row r="27" spans="1:3" s="7" customFormat="1" ht="18.75" x14ac:dyDescent="0.3">
      <c r="A27" s="4">
        <f t="shared" si="0"/>
        <v>25</v>
      </c>
      <c r="B27" s="6" t="s">
        <v>106</v>
      </c>
      <c r="C27" s="6" t="s">
        <v>453</v>
      </c>
    </row>
    <row r="28" spans="1:3" s="7" customFormat="1" ht="18.75" x14ac:dyDescent="0.3">
      <c r="A28" s="4">
        <f t="shared" si="0"/>
        <v>26</v>
      </c>
      <c r="B28" s="6" t="s">
        <v>107</v>
      </c>
      <c r="C28" s="6" t="s">
        <v>452</v>
      </c>
    </row>
    <row r="29" spans="1:3" s="7" customFormat="1" ht="18.75" x14ac:dyDescent="0.3">
      <c r="A29" s="4">
        <f t="shared" si="0"/>
        <v>27</v>
      </c>
      <c r="B29" s="6" t="s">
        <v>108</v>
      </c>
      <c r="C29" s="6" t="s">
        <v>505</v>
      </c>
    </row>
    <row r="30" spans="1:3" s="7" customFormat="1" ht="18.75" x14ac:dyDescent="0.3">
      <c r="A30" s="4">
        <f t="shared" si="0"/>
        <v>28</v>
      </c>
      <c r="B30" s="6" t="s">
        <v>109</v>
      </c>
      <c r="C30" s="6" t="s">
        <v>505</v>
      </c>
    </row>
    <row r="31" spans="1:3" s="7" customFormat="1" ht="18.75" x14ac:dyDescent="0.3">
      <c r="A31" s="4">
        <f t="shared" si="0"/>
        <v>29</v>
      </c>
      <c r="B31" s="6" t="s">
        <v>110</v>
      </c>
      <c r="C31" s="6" t="s">
        <v>505</v>
      </c>
    </row>
    <row r="32" spans="1:3" s="7" customFormat="1" ht="18.75" x14ac:dyDescent="0.3">
      <c r="A32" s="4">
        <f t="shared" si="0"/>
        <v>30</v>
      </c>
      <c r="B32" s="6" t="s">
        <v>111</v>
      </c>
      <c r="C32" s="6" t="s">
        <v>505</v>
      </c>
    </row>
    <row r="33" spans="1:3" s="7" customFormat="1" ht="18.75" x14ac:dyDescent="0.3">
      <c r="A33" s="4">
        <f t="shared" si="0"/>
        <v>31</v>
      </c>
      <c r="B33" s="6" t="s">
        <v>112</v>
      </c>
      <c r="C33" s="6" t="s">
        <v>505</v>
      </c>
    </row>
    <row r="34" spans="1:3" s="7" customFormat="1" ht="18.75" x14ac:dyDescent="0.3">
      <c r="A34" s="4">
        <f t="shared" si="0"/>
        <v>32</v>
      </c>
      <c r="B34" s="6" t="s">
        <v>113</v>
      </c>
      <c r="C34" s="6" t="s">
        <v>505</v>
      </c>
    </row>
    <row r="35" spans="1:3" s="7" customFormat="1" ht="18.75" x14ac:dyDescent="0.3">
      <c r="A35" s="4">
        <f t="shared" si="0"/>
        <v>33</v>
      </c>
      <c r="B35" s="6" t="s">
        <v>114</v>
      </c>
      <c r="C35" s="6" t="s">
        <v>505</v>
      </c>
    </row>
    <row r="36" spans="1:3" s="7" customFormat="1" ht="18.75" x14ac:dyDescent="0.3">
      <c r="A36" s="4">
        <f t="shared" si="0"/>
        <v>34</v>
      </c>
      <c r="B36" s="6" t="s">
        <v>115</v>
      </c>
      <c r="C36" s="6" t="s">
        <v>505</v>
      </c>
    </row>
    <row r="37" spans="1:3" s="7" customFormat="1" ht="18.75" x14ac:dyDescent="0.3">
      <c r="A37" s="4">
        <f t="shared" si="0"/>
        <v>35</v>
      </c>
      <c r="B37" s="6" t="s">
        <v>116</v>
      </c>
      <c r="C37" s="6" t="s">
        <v>505</v>
      </c>
    </row>
    <row r="38" spans="1:3" s="7" customFormat="1" ht="18.75" x14ac:dyDescent="0.3">
      <c r="A38" s="4">
        <f t="shared" si="0"/>
        <v>36</v>
      </c>
      <c r="B38" s="6" t="s">
        <v>497</v>
      </c>
      <c r="C38" s="6" t="s">
        <v>505</v>
      </c>
    </row>
    <row r="39" spans="1:3" s="7" customFormat="1" ht="18.75" x14ac:dyDescent="0.3">
      <c r="A39" s="4">
        <f t="shared" si="0"/>
        <v>37</v>
      </c>
      <c r="B39" s="6" t="s">
        <v>498</v>
      </c>
      <c r="C39" s="6" t="s">
        <v>505</v>
      </c>
    </row>
    <row r="40" spans="1:3" s="7" customFormat="1" ht="18.75" x14ac:dyDescent="0.3">
      <c r="A40" s="4">
        <f t="shared" si="0"/>
        <v>38</v>
      </c>
      <c r="B40" s="6" t="s">
        <v>499</v>
      </c>
      <c r="C40" s="6" t="s">
        <v>505</v>
      </c>
    </row>
  </sheetData>
  <mergeCells count="3">
    <mergeCell ref="A1:A2"/>
    <mergeCell ref="B1:B2"/>
    <mergeCell ref="C1:C2"/>
  </mergeCells>
  <conditionalFormatting sqref="B3:B40">
    <cfRule type="duplicateValues" dxfId="10" priority="18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C47"/>
  <sheetViews>
    <sheetView topLeftCell="A29" workbookViewId="0">
      <selection activeCell="C49" sqref="C49"/>
    </sheetView>
  </sheetViews>
  <sheetFormatPr defaultRowHeight="15" x14ac:dyDescent="0.25"/>
  <cols>
    <col min="1" max="1" width="7.28515625" style="1" customWidth="1"/>
    <col min="2" max="2" width="33.28515625" customWidth="1"/>
    <col min="3" max="3" width="30.1406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117</v>
      </c>
      <c r="C3" s="6" t="s">
        <v>455</v>
      </c>
    </row>
    <row r="4" spans="1:3" s="7" customFormat="1" ht="18.75" x14ac:dyDescent="0.3">
      <c r="A4" s="4">
        <f t="shared" ref="A4:A47" si="0">ROW()-2</f>
        <v>2</v>
      </c>
      <c r="B4" s="6" t="s">
        <v>118</v>
      </c>
      <c r="C4" s="6" t="s">
        <v>443</v>
      </c>
    </row>
    <row r="5" spans="1:3" s="7" customFormat="1" ht="18.75" x14ac:dyDescent="0.3">
      <c r="A5" s="4">
        <f t="shared" si="0"/>
        <v>3</v>
      </c>
      <c r="B5" s="6" t="s">
        <v>119</v>
      </c>
      <c r="C5" s="6" t="s">
        <v>454</v>
      </c>
    </row>
    <row r="6" spans="1:3" s="7" customFormat="1" ht="18.75" x14ac:dyDescent="0.3">
      <c r="A6" s="4">
        <f t="shared" si="0"/>
        <v>4</v>
      </c>
      <c r="B6" s="6" t="s">
        <v>120</v>
      </c>
      <c r="C6" s="6" t="s">
        <v>456</v>
      </c>
    </row>
    <row r="7" spans="1:3" s="7" customFormat="1" ht="18.75" x14ac:dyDescent="0.3">
      <c r="A7" s="4">
        <f t="shared" si="0"/>
        <v>5</v>
      </c>
      <c r="B7" s="6" t="s">
        <v>121</v>
      </c>
      <c r="C7" s="6" t="s">
        <v>456</v>
      </c>
    </row>
    <row r="8" spans="1:3" s="7" customFormat="1" ht="18.75" x14ac:dyDescent="0.3">
      <c r="A8" s="4">
        <f t="shared" si="0"/>
        <v>6</v>
      </c>
      <c r="B8" s="6" t="s">
        <v>122</v>
      </c>
      <c r="C8" s="6" t="s">
        <v>456</v>
      </c>
    </row>
    <row r="9" spans="1:3" s="7" customFormat="1" ht="18.75" x14ac:dyDescent="0.3">
      <c r="A9" s="4">
        <f t="shared" si="0"/>
        <v>7</v>
      </c>
      <c r="B9" s="6" t="s">
        <v>123</v>
      </c>
      <c r="C9" s="6" t="s">
        <v>456</v>
      </c>
    </row>
    <row r="10" spans="1:3" s="7" customFormat="1" ht="18.75" x14ac:dyDescent="0.3">
      <c r="A10" s="4">
        <f t="shared" si="0"/>
        <v>8</v>
      </c>
      <c r="B10" s="6" t="s">
        <v>124</v>
      </c>
      <c r="C10" s="6" t="s">
        <v>456</v>
      </c>
    </row>
    <row r="11" spans="1:3" s="7" customFormat="1" ht="18.75" x14ac:dyDescent="0.3">
      <c r="A11" s="4">
        <f t="shared" si="0"/>
        <v>9</v>
      </c>
      <c r="B11" s="6" t="s">
        <v>125</v>
      </c>
      <c r="C11" s="6" t="s">
        <v>456</v>
      </c>
    </row>
    <row r="12" spans="1:3" s="7" customFormat="1" ht="18.75" x14ac:dyDescent="0.3">
      <c r="A12" s="4">
        <f t="shared" si="0"/>
        <v>10</v>
      </c>
      <c r="B12" s="6" t="s">
        <v>126</v>
      </c>
      <c r="C12" s="6" t="s">
        <v>456</v>
      </c>
    </row>
    <row r="13" spans="1:3" s="7" customFormat="1" ht="18.75" x14ac:dyDescent="0.3">
      <c r="A13" s="4">
        <f t="shared" si="0"/>
        <v>11</v>
      </c>
      <c r="B13" s="6" t="s">
        <v>127</v>
      </c>
      <c r="C13" s="6" t="s">
        <v>456</v>
      </c>
    </row>
    <row r="14" spans="1:3" s="7" customFormat="1" ht="18.75" x14ac:dyDescent="0.3">
      <c r="A14" s="4">
        <f t="shared" si="0"/>
        <v>12</v>
      </c>
      <c r="B14" s="6" t="s">
        <v>128</v>
      </c>
      <c r="C14" s="6" t="s">
        <v>456</v>
      </c>
    </row>
    <row r="15" spans="1:3" s="7" customFormat="1" ht="18.75" x14ac:dyDescent="0.3">
      <c r="A15" s="4">
        <f t="shared" si="0"/>
        <v>13</v>
      </c>
      <c r="B15" s="6" t="s">
        <v>494</v>
      </c>
      <c r="C15" s="6" t="s">
        <v>456</v>
      </c>
    </row>
    <row r="16" spans="1:3" s="7" customFormat="1" ht="18.75" x14ac:dyDescent="0.3">
      <c r="A16" s="4">
        <f t="shared" si="0"/>
        <v>14</v>
      </c>
      <c r="B16" s="6" t="s">
        <v>129</v>
      </c>
      <c r="C16" s="6" t="s">
        <v>456</v>
      </c>
    </row>
    <row r="17" spans="1:3" s="7" customFormat="1" ht="18.75" x14ac:dyDescent="0.3">
      <c r="A17" s="4">
        <f t="shared" si="0"/>
        <v>15</v>
      </c>
      <c r="B17" s="6" t="s">
        <v>130</v>
      </c>
      <c r="C17" s="6" t="s">
        <v>453</v>
      </c>
    </row>
    <row r="18" spans="1:3" s="7" customFormat="1" ht="18.75" x14ac:dyDescent="0.3">
      <c r="A18" s="4">
        <f t="shared" si="0"/>
        <v>16</v>
      </c>
      <c r="B18" s="6" t="s">
        <v>131</v>
      </c>
      <c r="C18" s="6" t="s">
        <v>453</v>
      </c>
    </row>
    <row r="19" spans="1:3" s="7" customFormat="1" ht="18.75" x14ac:dyDescent="0.3">
      <c r="A19" s="4">
        <f t="shared" si="0"/>
        <v>17</v>
      </c>
      <c r="B19" s="6" t="s">
        <v>132</v>
      </c>
      <c r="C19" s="6" t="s">
        <v>457</v>
      </c>
    </row>
    <row r="20" spans="1:3" s="7" customFormat="1" ht="18.75" x14ac:dyDescent="0.3">
      <c r="A20" s="4">
        <f t="shared" si="0"/>
        <v>18</v>
      </c>
      <c r="B20" s="6" t="s">
        <v>133</v>
      </c>
      <c r="C20" s="6" t="s">
        <v>457</v>
      </c>
    </row>
    <row r="21" spans="1:3" s="7" customFormat="1" ht="18.75" x14ac:dyDescent="0.3">
      <c r="A21" s="4">
        <f t="shared" si="0"/>
        <v>19</v>
      </c>
      <c r="B21" s="6" t="s">
        <v>134</v>
      </c>
      <c r="C21" s="6" t="s">
        <v>457</v>
      </c>
    </row>
    <row r="22" spans="1:3" s="7" customFormat="1" ht="18.75" x14ac:dyDescent="0.3">
      <c r="A22" s="4">
        <f t="shared" si="0"/>
        <v>20</v>
      </c>
      <c r="B22" s="6" t="s">
        <v>231</v>
      </c>
      <c r="C22" s="6" t="s">
        <v>456</v>
      </c>
    </row>
    <row r="23" spans="1:3" s="7" customFormat="1" ht="18.75" x14ac:dyDescent="0.3">
      <c r="A23" s="4">
        <f t="shared" si="0"/>
        <v>21</v>
      </c>
      <c r="B23" s="6" t="s">
        <v>135</v>
      </c>
      <c r="C23" s="6" t="s">
        <v>456</v>
      </c>
    </row>
    <row r="24" spans="1:3" s="7" customFormat="1" ht="18.75" x14ac:dyDescent="0.3">
      <c r="A24" s="4">
        <f t="shared" si="0"/>
        <v>22</v>
      </c>
      <c r="B24" s="6" t="s">
        <v>136</v>
      </c>
      <c r="C24" s="6" t="s">
        <v>456</v>
      </c>
    </row>
    <row r="25" spans="1:3" s="7" customFormat="1" ht="18.75" x14ac:dyDescent="0.3">
      <c r="A25" s="4">
        <f t="shared" si="0"/>
        <v>23</v>
      </c>
      <c r="B25" s="6" t="s">
        <v>137</v>
      </c>
      <c r="C25" s="6" t="s">
        <v>457</v>
      </c>
    </row>
    <row r="26" spans="1:3" s="7" customFormat="1" ht="18.75" x14ac:dyDescent="0.3">
      <c r="A26" s="4">
        <f t="shared" si="0"/>
        <v>24</v>
      </c>
      <c r="B26" s="6" t="s">
        <v>138</v>
      </c>
      <c r="C26" s="6" t="s">
        <v>443</v>
      </c>
    </row>
    <row r="27" spans="1:3" s="7" customFormat="1" ht="18.75" x14ac:dyDescent="0.3">
      <c r="A27" s="4">
        <f t="shared" si="0"/>
        <v>25</v>
      </c>
      <c r="B27" s="6" t="s">
        <v>139</v>
      </c>
      <c r="C27" s="6" t="s">
        <v>443</v>
      </c>
    </row>
    <row r="28" spans="1:3" s="7" customFormat="1" ht="18.75" x14ac:dyDescent="0.3">
      <c r="A28" s="4">
        <f t="shared" si="0"/>
        <v>26</v>
      </c>
      <c r="B28" s="6" t="s">
        <v>140</v>
      </c>
      <c r="C28" s="6" t="s">
        <v>443</v>
      </c>
    </row>
    <row r="29" spans="1:3" s="7" customFormat="1" ht="18.75" x14ac:dyDescent="0.3">
      <c r="A29" s="4">
        <f t="shared" si="0"/>
        <v>27</v>
      </c>
      <c r="B29" s="6" t="s">
        <v>141</v>
      </c>
      <c r="C29" s="6" t="s">
        <v>458</v>
      </c>
    </row>
    <row r="30" spans="1:3" s="7" customFormat="1" ht="18.75" x14ac:dyDescent="0.3">
      <c r="A30" s="4">
        <f t="shared" si="0"/>
        <v>28</v>
      </c>
      <c r="B30" s="6" t="s">
        <v>142</v>
      </c>
      <c r="C30" s="6" t="s">
        <v>458</v>
      </c>
    </row>
    <row r="31" spans="1:3" s="7" customFormat="1" ht="18.75" x14ac:dyDescent="0.3">
      <c r="A31" s="4">
        <f t="shared" si="0"/>
        <v>29</v>
      </c>
      <c r="B31" s="6" t="s">
        <v>143</v>
      </c>
      <c r="C31" s="6" t="s">
        <v>458</v>
      </c>
    </row>
    <row r="32" spans="1:3" s="7" customFormat="1" ht="18.75" x14ac:dyDescent="0.3">
      <c r="A32" s="4">
        <f t="shared" si="0"/>
        <v>30</v>
      </c>
      <c r="B32" s="6" t="s">
        <v>144</v>
      </c>
      <c r="C32" s="6" t="s">
        <v>458</v>
      </c>
    </row>
    <row r="33" spans="1:3" s="7" customFormat="1" ht="18.75" x14ac:dyDescent="0.3">
      <c r="A33" s="4">
        <f t="shared" si="0"/>
        <v>31</v>
      </c>
      <c r="B33" s="6" t="s">
        <v>145</v>
      </c>
      <c r="C33" s="6" t="s">
        <v>458</v>
      </c>
    </row>
    <row r="34" spans="1:3" s="7" customFormat="1" ht="18.75" x14ac:dyDescent="0.3">
      <c r="A34" s="4">
        <f t="shared" si="0"/>
        <v>32</v>
      </c>
      <c r="B34" s="6" t="s">
        <v>146</v>
      </c>
      <c r="C34" s="6" t="s">
        <v>456</v>
      </c>
    </row>
    <row r="35" spans="1:3" s="7" customFormat="1" ht="18.75" x14ac:dyDescent="0.3">
      <c r="A35" s="4">
        <f t="shared" si="0"/>
        <v>33</v>
      </c>
      <c r="B35" s="6" t="s">
        <v>147</v>
      </c>
      <c r="C35" s="6" t="s">
        <v>459</v>
      </c>
    </row>
    <row r="36" spans="1:3" s="7" customFormat="1" ht="18.75" x14ac:dyDescent="0.3">
      <c r="A36" s="4">
        <f t="shared" si="0"/>
        <v>34</v>
      </c>
      <c r="B36" s="6" t="s">
        <v>148</v>
      </c>
      <c r="C36" s="6" t="s">
        <v>458</v>
      </c>
    </row>
    <row r="37" spans="1:3" s="7" customFormat="1" ht="18.75" x14ac:dyDescent="0.3">
      <c r="A37" s="4">
        <f t="shared" si="0"/>
        <v>35</v>
      </c>
      <c r="B37" s="6" t="s">
        <v>149</v>
      </c>
      <c r="C37" s="6" t="s">
        <v>458</v>
      </c>
    </row>
    <row r="38" spans="1:3" s="7" customFormat="1" ht="18.75" x14ac:dyDescent="0.3">
      <c r="A38" s="4">
        <f t="shared" si="0"/>
        <v>36</v>
      </c>
      <c r="B38" s="6" t="s">
        <v>150</v>
      </c>
      <c r="C38" s="6" t="s">
        <v>459</v>
      </c>
    </row>
    <row r="39" spans="1:3" s="7" customFormat="1" ht="18.75" x14ac:dyDescent="0.3">
      <c r="A39" s="4">
        <f t="shared" si="0"/>
        <v>37</v>
      </c>
      <c r="B39" s="6" t="s">
        <v>151</v>
      </c>
      <c r="C39" s="6" t="s">
        <v>459</v>
      </c>
    </row>
    <row r="40" spans="1:3" s="7" customFormat="1" ht="18.75" x14ac:dyDescent="0.3">
      <c r="A40" s="4">
        <f t="shared" si="0"/>
        <v>38</v>
      </c>
      <c r="B40" s="6" t="s">
        <v>152</v>
      </c>
      <c r="C40" s="6" t="s">
        <v>458</v>
      </c>
    </row>
    <row r="41" spans="1:3" s="7" customFormat="1" ht="18.75" x14ac:dyDescent="0.3">
      <c r="A41" s="4">
        <f t="shared" si="0"/>
        <v>39</v>
      </c>
      <c r="B41" s="6" t="s">
        <v>153</v>
      </c>
      <c r="C41" s="6" t="s">
        <v>458</v>
      </c>
    </row>
    <row r="42" spans="1:3" s="7" customFormat="1" ht="18.75" x14ac:dyDescent="0.3">
      <c r="A42" s="4">
        <f t="shared" si="0"/>
        <v>40</v>
      </c>
      <c r="B42" s="6" t="s">
        <v>154</v>
      </c>
      <c r="C42" s="6" t="s">
        <v>458</v>
      </c>
    </row>
    <row r="43" spans="1:3" s="7" customFormat="1" ht="18.75" x14ac:dyDescent="0.3">
      <c r="A43" s="4">
        <f t="shared" si="0"/>
        <v>41</v>
      </c>
      <c r="B43" s="6" t="s">
        <v>155</v>
      </c>
      <c r="C43" s="6" t="s">
        <v>458</v>
      </c>
    </row>
    <row r="44" spans="1:3" s="7" customFormat="1" ht="18.75" x14ac:dyDescent="0.3">
      <c r="A44" s="4">
        <f t="shared" si="0"/>
        <v>42</v>
      </c>
      <c r="B44" s="6" t="s">
        <v>156</v>
      </c>
      <c r="C44" s="6" t="s">
        <v>443</v>
      </c>
    </row>
    <row r="45" spans="1:3" s="7" customFormat="1" ht="18.75" x14ac:dyDescent="0.3">
      <c r="A45" s="4">
        <f t="shared" si="0"/>
        <v>43</v>
      </c>
      <c r="B45" s="6" t="s">
        <v>157</v>
      </c>
      <c r="C45" s="6" t="s">
        <v>505</v>
      </c>
    </row>
    <row r="46" spans="1:3" s="7" customFormat="1" ht="18.75" x14ac:dyDescent="0.3">
      <c r="A46" s="4">
        <f t="shared" si="0"/>
        <v>44</v>
      </c>
      <c r="B46" s="6" t="s">
        <v>361</v>
      </c>
      <c r="C46" s="6" t="s">
        <v>505</v>
      </c>
    </row>
    <row r="47" spans="1:3" s="7" customFormat="1" ht="18.75" x14ac:dyDescent="0.3">
      <c r="A47" s="4">
        <f t="shared" si="0"/>
        <v>45</v>
      </c>
      <c r="B47" s="6" t="s">
        <v>477</v>
      </c>
      <c r="C47" s="6" t="s">
        <v>505</v>
      </c>
    </row>
  </sheetData>
  <mergeCells count="3">
    <mergeCell ref="A1:A2"/>
    <mergeCell ref="B1:B2"/>
    <mergeCell ref="C1:C2"/>
  </mergeCells>
  <conditionalFormatting sqref="B3:B47">
    <cfRule type="duplicateValues" dxfId="9" priority="19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C41"/>
  <sheetViews>
    <sheetView topLeftCell="A8" workbookViewId="0">
      <selection activeCell="B25" sqref="B25"/>
    </sheetView>
  </sheetViews>
  <sheetFormatPr defaultRowHeight="15" x14ac:dyDescent="0.25"/>
  <cols>
    <col min="1" max="1" width="7.28515625" style="1" customWidth="1"/>
    <col min="2" max="2" width="41.8554687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158</v>
      </c>
      <c r="C3" s="6" t="s">
        <v>458</v>
      </c>
    </row>
    <row r="4" spans="1:3" s="7" customFormat="1" ht="18.75" x14ac:dyDescent="0.3">
      <c r="A4" s="4">
        <f t="shared" ref="A4:A23" si="0">ROW()-2</f>
        <v>2</v>
      </c>
      <c r="B4" s="6" t="s">
        <v>159</v>
      </c>
      <c r="C4" s="6" t="s">
        <v>460</v>
      </c>
    </row>
    <row r="5" spans="1:3" s="7" customFormat="1" ht="18.75" x14ac:dyDescent="0.3">
      <c r="A5" s="4">
        <f t="shared" si="0"/>
        <v>3</v>
      </c>
      <c r="B5" s="6" t="s">
        <v>160</v>
      </c>
      <c r="C5" s="6" t="s">
        <v>460</v>
      </c>
    </row>
    <row r="6" spans="1:3" s="7" customFormat="1" ht="18.75" x14ac:dyDescent="0.3">
      <c r="A6" s="4">
        <f t="shared" si="0"/>
        <v>4</v>
      </c>
      <c r="B6" s="6" t="s">
        <v>161</v>
      </c>
      <c r="C6" s="6" t="s">
        <v>460</v>
      </c>
    </row>
    <row r="7" spans="1:3" s="7" customFormat="1" ht="18.75" x14ac:dyDescent="0.3">
      <c r="A7" s="4">
        <f t="shared" si="0"/>
        <v>5</v>
      </c>
      <c r="B7" s="6" t="s">
        <v>162</v>
      </c>
      <c r="C7" s="6" t="s">
        <v>460</v>
      </c>
    </row>
    <row r="8" spans="1:3" s="7" customFormat="1" ht="18.75" x14ac:dyDescent="0.3">
      <c r="A8" s="4">
        <f t="shared" si="0"/>
        <v>6</v>
      </c>
      <c r="B8" s="6" t="s">
        <v>163</v>
      </c>
      <c r="C8" s="6" t="s">
        <v>460</v>
      </c>
    </row>
    <row r="9" spans="1:3" s="7" customFormat="1" ht="18.75" x14ac:dyDescent="0.3">
      <c r="A9" s="4">
        <f t="shared" si="0"/>
        <v>7</v>
      </c>
      <c r="B9" s="6" t="s">
        <v>164</v>
      </c>
      <c r="C9" s="6" t="s">
        <v>460</v>
      </c>
    </row>
    <row r="10" spans="1:3" s="7" customFormat="1" ht="18.75" x14ac:dyDescent="0.3">
      <c r="A10" s="4">
        <f t="shared" si="0"/>
        <v>8</v>
      </c>
      <c r="B10" s="6" t="s">
        <v>165</v>
      </c>
      <c r="C10" s="6" t="s">
        <v>460</v>
      </c>
    </row>
    <row r="11" spans="1:3" s="7" customFormat="1" ht="18.75" x14ac:dyDescent="0.3">
      <c r="A11" s="4">
        <f t="shared" si="0"/>
        <v>9</v>
      </c>
      <c r="B11" s="6" t="s">
        <v>166</v>
      </c>
      <c r="C11" s="6" t="s">
        <v>460</v>
      </c>
    </row>
    <row r="12" spans="1:3" s="7" customFormat="1" ht="18.75" x14ac:dyDescent="0.3">
      <c r="A12" s="4">
        <f t="shared" si="0"/>
        <v>10</v>
      </c>
      <c r="B12" s="6" t="s">
        <v>167</v>
      </c>
      <c r="C12" s="6" t="s">
        <v>460</v>
      </c>
    </row>
    <row r="13" spans="1:3" s="7" customFormat="1" ht="18.75" x14ac:dyDescent="0.3">
      <c r="A13" s="4">
        <f t="shared" si="0"/>
        <v>11</v>
      </c>
      <c r="B13" s="6" t="s">
        <v>168</v>
      </c>
      <c r="C13" s="6" t="s">
        <v>460</v>
      </c>
    </row>
    <row r="14" spans="1:3" s="7" customFormat="1" ht="18.75" x14ac:dyDescent="0.3">
      <c r="A14" s="4">
        <f t="shared" si="0"/>
        <v>12</v>
      </c>
      <c r="B14" s="6" t="s">
        <v>169</v>
      </c>
      <c r="C14" s="6" t="s">
        <v>460</v>
      </c>
    </row>
    <row r="15" spans="1:3" s="7" customFormat="1" ht="18.75" x14ac:dyDescent="0.3">
      <c r="A15" s="4">
        <f t="shared" si="0"/>
        <v>13</v>
      </c>
      <c r="B15" s="6" t="s">
        <v>170</v>
      </c>
      <c r="C15" s="6" t="s">
        <v>460</v>
      </c>
    </row>
    <row r="16" spans="1:3" s="7" customFormat="1" ht="18.75" x14ac:dyDescent="0.3">
      <c r="A16" s="4">
        <f t="shared" si="0"/>
        <v>14</v>
      </c>
      <c r="B16" s="6" t="s">
        <v>171</v>
      </c>
      <c r="C16" s="6" t="s">
        <v>460</v>
      </c>
    </row>
    <row r="17" spans="1:3" s="7" customFormat="1" ht="18.75" x14ac:dyDescent="0.3">
      <c r="A17" s="4">
        <f t="shared" si="0"/>
        <v>15</v>
      </c>
      <c r="B17" s="6" t="s">
        <v>172</v>
      </c>
      <c r="C17" s="6" t="s">
        <v>460</v>
      </c>
    </row>
    <row r="18" spans="1:3" s="7" customFormat="1" ht="18.75" x14ac:dyDescent="0.3">
      <c r="A18" s="4">
        <f t="shared" si="0"/>
        <v>16</v>
      </c>
      <c r="B18" s="6" t="s">
        <v>173</v>
      </c>
      <c r="C18" s="6" t="s">
        <v>460</v>
      </c>
    </row>
    <row r="19" spans="1:3" s="7" customFormat="1" ht="18.75" x14ac:dyDescent="0.3">
      <c r="A19" s="4">
        <f t="shared" si="0"/>
        <v>17</v>
      </c>
      <c r="B19" s="6" t="s">
        <v>174</v>
      </c>
      <c r="C19" s="6" t="s">
        <v>460</v>
      </c>
    </row>
    <row r="20" spans="1:3" s="7" customFormat="1" ht="18.75" x14ac:dyDescent="0.3">
      <c r="A20" s="4">
        <f t="shared" si="0"/>
        <v>18</v>
      </c>
      <c r="B20" s="6" t="s">
        <v>175</v>
      </c>
      <c r="C20" s="6" t="s">
        <v>460</v>
      </c>
    </row>
    <row r="21" spans="1:3" s="7" customFormat="1" ht="18.75" x14ac:dyDescent="0.3">
      <c r="A21" s="4">
        <f t="shared" si="0"/>
        <v>19</v>
      </c>
      <c r="B21" s="6" t="s">
        <v>176</v>
      </c>
      <c r="C21" s="6" t="s">
        <v>460</v>
      </c>
    </row>
    <row r="22" spans="1:3" s="7" customFormat="1" ht="18.75" x14ac:dyDescent="0.3">
      <c r="A22" s="4">
        <f t="shared" si="0"/>
        <v>20</v>
      </c>
      <c r="B22" s="6" t="s">
        <v>177</v>
      </c>
      <c r="C22" s="6" t="s">
        <v>460</v>
      </c>
    </row>
    <row r="23" spans="1:3" s="7" customFormat="1" ht="18.75" x14ac:dyDescent="0.3">
      <c r="A23" s="4">
        <f t="shared" si="0"/>
        <v>21</v>
      </c>
      <c r="B23" s="6" t="s">
        <v>178</v>
      </c>
      <c r="C23" s="6" t="s">
        <v>460</v>
      </c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  <row r="39" spans="1:1" s="18" customFormat="1" ht="18.75" x14ac:dyDescent="0.3">
      <c r="A39" s="17"/>
    </row>
    <row r="40" spans="1:1" s="18" customFormat="1" ht="18.75" x14ac:dyDescent="0.3">
      <c r="A40" s="17"/>
    </row>
    <row r="41" spans="1:1" s="18" customFormat="1" ht="18.75" x14ac:dyDescent="0.3">
      <c r="A41" s="17"/>
    </row>
  </sheetData>
  <mergeCells count="3">
    <mergeCell ref="A1:A2"/>
    <mergeCell ref="B1:B2"/>
    <mergeCell ref="C1:C2"/>
  </mergeCells>
  <conditionalFormatting sqref="B3:B23">
    <cfRule type="duplicateValues" dxfId="8" priority="20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C38"/>
  <sheetViews>
    <sheetView topLeftCell="A6" workbookViewId="0">
      <selection activeCell="A20" sqref="A20"/>
    </sheetView>
  </sheetViews>
  <sheetFormatPr defaultRowHeight="15" x14ac:dyDescent="0.25"/>
  <cols>
    <col min="1" max="1" width="7.28515625" style="1" customWidth="1"/>
    <col min="2" max="2" width="34.57031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179</v>
      </c>
      <c r="C3" s="6" t="s">
        <v>452</v>
      </c>
    </row>
    <row r="4" spans="1:3" s="7" customFormat="1" ht="18.75" x14ac:dyDescent="0.3">
      <c r="A4" s="4">
        <f t="shared" ref="A4:A18" si="0">ROW()-2</f>
        <v>2</v>
      </c>
      <c r="B4" s="6" t="s">
        <v>180</v>
      </c>
      <c r="C4" s="6" t="s">
        <v>452</v>
      </c>
    </row>
    <row r="5" spans="1:3" s="7" customFormat="1" ht="18.75" x14ac:dyDescent="0.3">
      <c r="A5" s="4">
        <f t="shared" si="0"/>
        <v>3</v>
      </c>
      <c r="B5" s="6" t="s">
        <v>181</v>
      </c>
      <c r="C5" s="6" t="s">
        <v>452</v>
      </c>
    </row>
    <row r="6" spans="1:3" s="7" customFormat="1" ht="18.75" x14ac:dyDescent="0.3">
      <c r="A6" s="4">
        <f t="shared" si="0"/>
        <v>4</v>
      </c>
      <c r="B6" s="6" t="s">
        <v>182</v>
      </c>
      <c r="C6" s="6" t="s">
        <v>452</v>
      </c>
    </row>
    <row r="7" spans="1:3" s="7" customFormat="1" ht="18.75" x14ac:dyDescent="0.3">
      <c r="A7" s="4">
        <f t="shared" si="0"/>
        <v>5</v>
      </c>
      <c r="B7" s="6" t="s">
        <v>183</v>
      </c>
      <c r="C7" s="6" t="s">
        <v>452</v>
      </c>
    </row>
    <row r="8" spans="1:3" s="7" customFormat="1" ht="18.75" x14ac:dyDescent="0.3">
      <c r="A8" s="4">
        <f t="shared" si="0"/>
        <v>6</v>
      </c>
      <c r="B8" s="6" t="s">
        <v>184</v>
      </c>
      <c r="C8" s="6" t="s">
        <v>452</v>
      </c>
    </row>
    <row r="9" spans="1:3" s="7" customFormat="1" ht="18.75" x14ac:dyDescent="0.3">
      <c r="A9" s="4">
        <f t="shared" si="0"/>
        <v>7</v>
      </c>
      <c r="B9" s="6" t="s">
        <v>185</v>
      </c>
      <c r="C9" s="6" t="s">
        <v>452</v>
      </c>
    </row>
    <row r="10" spans="1:3" s="7" customFormat="1" ht="18.75" x14ac:dyDescent="0.3">
      <c r="A10" s="4">
        <f t="shared" si="0"/>
        <v>8</v>
      </c>
      <c r="B10" s="6" t="s">
        <v>186</v>
      </c>
      <c r="C10" s="6" t="s">
        <v>452</v>
      </c>
    </row>
    <row r="11" spans="1:3" s="7" customFormat="1" ht="18.75" x14ac:dyDescent="0.3">
      <c r="A11" s="4">
        <f t="shared" si="0"/>
        <v>9</v>
      </c>
      <c r="B11" s="6" t="s">
        <v>187</v>
      </c>
      <c r="C11" s="6" t="s">
        <v>452</v>
      </c>
    </row>
    <row r="12" spans="1:3" s="7" customFormat="1" ht="18.75" x14ac:dyDescent="0.3">
      <c r="A12" s="4">
        <f t="shared" si="0"/>
        <v>10</v>
      </c>
      <c r="B12" s="6" t="s">
        <v>188</v>
      </c>
      <c r="C12" s="6" t="s">
        <v>452</v>
      </c>
    </row>
    <row r="13" spans="1:3" s="7" customFormat="1" ht="18.75" x14ac:dyDescent="0.3">
      <c r="A13" s="4">
        <f t="shared" si="0"/>
        <v>11</v>
      </c>
      <c r="B13" s="6" t="s">
        <v>189</v>
      </c>
      <c r="C13" s="6" t="s">
        <v>452</v>
      </c>
    </row>
    <row r="14" spans="1:3" s="7" customFormat="1" ht="18.75" x14ac:dyDescent="0.3">
      <c r="A14" s="4">
        <f t="shared" si="0"/>
        <v>12</v>
      </c>
      <c r="B14" s="6" t="s">
        <v>190</v>
      </c>
      <c r="C14" s="6" t="s">
        <v>452</v>
      </c>
    </row>
    <row r="15" spans="1:3" s="7" customFormat="1" ht="18.75" x14ac:dyDescent="0.3">
      <c r="A15" s="4">
        <f t="shared" si="0"/>
        <v>13</v>
      </c>
      <c r="B15" s="6" t="s">
        <v>191</v>
      </c>
      <c r="C15" s="6" t="s">
        <v>452</v>
      </c>
    </row>
    <row r="16" spans="1:3" s="7" customFormat="1" ht="18.75" x14ac:dyDescent="0.3">
      <c r="A16" s="4">
        <f t="shared" si="0"/>
        <v>14</v>
      </c>
      <c r="B16" s="6" t="s">
        <v>192</v>
      </c>
      <c r="C16" s="6" t="s">
        <v>452</v>
      </c>
    </row>
    <row r="17" spans="1:3" s="7" customFormat="1" ht="18.75" x14ac:dyDescent="0.3">
      <c r="A17" s="4">
        <f t="shared" si="0"/>
        <v>15</v>
      </c>
      <c r="B17" s="6" t="s">
        <v>193</v>
      </c>
      <c r="C17" s="6" t="s">
        <v>461</v>
      </c>
    </row>
    <row r="18" spans="1:3" s="7" customFormat="1" ht="18.75" x14ac:dyDescent="0.3">
      <c r="A18" s="4">
        <f t="shared" si="0"/>
        <v>16</v>
      </c>
      <c r="B18" s="6" t="s">
        <v>194</v>
      </c>
      <c r="C18" s="6" t="s">
        <v>452</v>
      </c>
    </row>
    <row r="19" spans="1:3" s="18" customFormat="1" ht="18.75" x14ac:dyDescent="0.3">
      <c r="A19" s="17"/>
    </row>
    <row r="20" spans="1:3" s="18" customFormat="1" ht="18.75" x14ac:dyDescent="0.3">
      <c r="A20" s="17"/>
    </row>
    <row r="21" spans="1:3" s="18" customFormat="1" ht="18.75" x14ac:dyDescent="0.3">
      <c r="A21" s="17"/>
    </row>
    <row r="22" spans="1:3" s="18" customFormat="1" ht="18.75" x14ac:dyDescent="0.3">
      <c r="A22" s="17"/>
    </row>
    <row r="23" spans="1:3" s="18" customFormat="1" ht="18.75" x14ac:dyDescent="0.3">
      <c r="A23" s="17"/>
    </row>
    <row r="24" spans="1:3" s="18" customFormat="1" ht="18.75" x14ac:dyDescent="0.3">
      <c r="A24" s="17"/>
    </row>
    <row r="25" spans="1:3" s="18" customFormat="1" ht="18.75" x14ac:dyDescent="0.3">
      <c r="A25" s="17"/>
    </row>
    <row r="26" spans="1:3" s="18" customFormat="1" ht="18.75" x14ac:dyDescent="0.3">
      <c r="A26" s="17"/>
    </row>
    <row r="27" spans="1:3" s="18" customFormat="1" ht="18.75" x14ac:dyDescent="0.3">
      <c r="A27" s="17"/>
    </row>
    <row r="28" spans="1:3" s="18" customFormat="1" ht="18.75" x14ac:dyDescent="0.3">
      <c r="A28" s="17"/>
    </row>
    <row r="29" spans="1:3" s="18" customFormat="1" ht="18.75" x14ac:dyDescent="0.3">
      <c r="A29" s="17"/>
    </row>
    <row r="30" spans="1:3" s="18" customFormat="1" ht="18.75" x14ac:dyDescent="0.3">
      <c r="A30" s="17"/>
    </row>
    <row r="31" spans="1:3" s="18" customFormat="1" ht="18.75" x14ac:dyDescent="0.3">
      <c r="A31" s="17"/>
    </row>
    <row r="32" spans="1:3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  <row r="37" spans="1:1" s="18" customFormat="1" ht="18.75" x14ac:dyDescent="0.3">
      <c r="A37" s="17"/>
    </row>
    <row r="38" spans="1:1" s="18" customFormat="1" ht="18.75" x14ac:dyDescent="0.3">
      <c r="A38" s="17"/>
    </row>
  </sheetData>
  <mergeCells count="3">
    <mergeCell ref="A1:A2"/>
    <mergeCell ref="B1:B2"/>
    <mergeCell ref="C1:C2"/>
  </mergeCells>
  <conditionalFormatting sqref="B3:B18">
    <cfRule type="duplicateValues" dxfId="7" priority="21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pageSetUpPr fitToPage="1"/>
  </sheetPr>
  <dimension ref="A1:C34"/>
  <sheetViews>
    <sheetView topLeftCell="A31" workbookViewId="0">
      <selection activeCell="C35" sqref="C35"/>
    </sheetView>
  </sheetViews>
  <sheetFormatPr defaultRowHeight="15" x14ac:dyDescent="0.25"/>
  <cols>
    <col min="1" max="1" width="7.28515625" style="1" customWidth="1"/>
    <col min="2" max="2" width="33.28515625" customWidth="1"/>
    <col min="3" max="3" width="28.570312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195</v>
      </c>
      <c r="C3" s="6" t="s">
        <v>458</v>
      </c>
    </row>
    <row r="4" spans="1:3" s="7" customFormat="1" ht="18.75" x14ac:dyDescent="0.3">
      <c r="A4" s="4">
        <f t="shared" ref="A4:A34" si="0">ROW()-2</f>
        <v>2</v>
      </c>
      <c r="B4" s="6" t="s">
        <v>196</v>
      </c>
      <c r="C4" s="6" t="s">
        <v>458</v>
      </c>
    </row>
    <row r="5" spans="1:3" s="7" customFormat="1" ht="18.75" x14ac:dyDescent="0.3">
      <c r="A5" s="4">
        <f t="shared" si="0"/>
        <v>3</v>
      </c>
      <c r="B5" s="6" t="s">
        <v>197</v>
      </c>
      <c r="C5" s="6" t="s">
        <v>458</v>
      </c>
    </row>
    <row r="6" spans="1:3" s="7" customFormat="1" ht="18.75" x14ac:dyDescent="0.3">
      <c r="A6" s="4">
        <f t="shared" si="0"/>
        <v>4</v>
      </c>
      <c r="B6" s="6" t="s">
        <v>198</v>
      </c>
      <c r="C6" s="6" t="s">
        <v>458</v>
      </c>
    </row>
    <row r="7" spans="1:3" s="7" customFormat="1" ht="18.75" x14ac:dyDescent="0.3">
      <c r="A7" s="4">
        <f t="shared" si="0"/>
        <v>5</v>
      </c>
      <c r="B7" s="6" t="s">
        <v>199</v>
      </c>
      <c r="C7" s="6" t="s">
        <v>458</v>
      </c>
    </row>
    <row r="8" spans="1:3" s="7" customFormat="1" ht="18.75" x14ac:dyDescent="0.3">
      <c r="A8" s="4">
        <f t="shared" si="0"/>
        <v>6</v>
      </c>
      <c r="B8" s="6" t="s">
        <v>200</v>
      </c>
      <c r="C8" s="6" t="s">
        <v>458</v>
      </c>
    </row>
    <row r="9" spans="1:3" s="7" customFormat="1" ht="18.75" x14ac:dyDescent="0.3">
      <c r="A9" s="4">
        <f t="shared" si="0"/>
        <v>7</v>
      </c>
      <c r="B9" s="6" t="s">
        <v>201</v>
      </c>
      <c r="C9" s="6" t="s">
        <v>458</v>
      </c>
    </row>
    <row r="10" spans="1:3" s="7" customFormat="1" ht="18.75" x14ac:dyDescent="0.3">
      <c r="A10" s="4">
        <f t="shared" si="0"/>
        <v>8</v>
      </c>
      <c r="B10" s="6" t="s">
        <v>202</v>
      </c>
      <c r="C10" s="6" t="s">
        <v>462</v>
      </c>
    </row>
    <row r="11" spans="1:3" s="7" customFormat="1" ht="18.75" x14ac:dyDescent="0.3">
      <c r="A11" s="4">
        <f t="shared" si="0"/>
        <v>9</v>
      </c>
      <c r="B11" s="6" t="s">
        <v>203</v>
      </c>
      <c r="C11" s="6" t="s">
        <v>462</v>
      </c>
    </row>
    <row r="12" spans="1:3" s="7" customFormat="1" ht="18.75" x14ac:dyDescent="0.3">
      <c r="A12" s="4">
        <f t="shared" si="0"/>
        <v>10</v>
      </c>
      <c r="B12" s="6" t="s">
        <v>204</v>
      </c>
      <c r="C12" s="6" t="s">
        <v>462</v>
      </c>
    </row>
    <row r="13" spans="1:3" s="7" customFormat="1" ht="18.75" x14ac:dyDescent="0.3">
      <c r="A13" s="4">
        <f t="shared" si="0"/>
        <v>11</v>
      </c>
      <c r="B13" s="6" t="s">
        <v>205</v>
      </c>
      <c r="C13" s="6" t="s">
        <v>462</v>
      </c>
    </row>
    <row r="14" spans="1:3" s="7" customFormat="1" ht="18.75" x14ac:dyDescent="0.3">
      <c r="A14" s="4">
        <f t="shared" si="0"/>
        <v>12</v>
      </c>
      <c r="B14" s="6" t="s">
        <v>21</v>
      </c>
      <c r="C14" s="6" t="s">
        <v>462</v>
      </c>
    </row>
    <row r="15" spans="1:3" s="7" customFormat="1" ht="18.75" x14ac:dyDescent="0.3">
      <c r="A15" s="4">
        <f t="shared" si="0"/>
        <v>13</v>
      </c>
      <c r="B15" s="6" t="s">
        <v>206</v>
      </c>
      <c r="C15" s="6" t="s">
        <v>462</v>
      </c>
    </row>
    <row r="16" spans="1:3" s="7" customFormat="1" ht="18.75" x14ac:dyDescent="0.3">
      <c r="A16" s="4">
        <f t="shared" si="0"/>
        <v>14</v>
      </c>
      <c r="B16" s="6" t="s">
        <v>207</v>
      </c>
      <c r="C16" s="6" t="s">
        <v>462</v>
      </c>
    </row>
    <row r="17" spans="1:3" s="7" customFormat="1" ht="18.75" x14ac:dyDescent="0.3">
      <c r="A17" s="4">
        <f t="shared" si="0"/>
        <v>15</v>
      </c>
      <c r="B17" s="6" t="s">
        <v>208</v>
      </c>
      <c r="C17" s="6" t="s">
        <v>462</v>
      </c>
    </row>
    <row r="18" spans="1:3" s="7" customFormat="1" ht="18.75" x14ac:dyDescent="0.3">
      <c r="A18" s="4">
        <f t="shared" si="0"/>
        <v>16</v>
      </c>
      <c r="B18" s="6" t="s">
        <v>209</v>
      </c>
      <c r="C18" s="6" t="s">
        <v>462</v>
      </c>
    </row>
    <row r="19" spans="1:3" s="7" customFormat="1" ht="18.75" x14ac:dyDescent="0.3">
      <c r="A19" s="4">
        <f t="shared" si="0"/>
        <v>17</v>
      </c>
      <c r="B19" s="6" t="s">
        <v>210</v>
      </c>
      <c r="C19" s="6" t="s">
        <v>505</v>
      </c>
    </row>
    <row r="20" spans="1:3" s="7" customFormat="1" ht="18.75" x14ac:dyDescent="0.3">
      <c r="A20" s="4">
        <f t="shared" si="0"/>
        <v>18</v>
      </c>
      <c r="B20" s="6" t="s">
        <v>211</v>
      </c>
      <c r="C20" s="6" t="s">
        <v>505</v>
      </c>
    </row>
    <row r="21" spans="1:3" s="7" customFormat="1" ht="18.75" x14ac:dyDescent="0.3">
      <c r="A21" s="4">
        <f t="shared" si="0"/>
        <v>19</v>
      </c>
      <c r="B21" s="6" t="s">
        <v>212</v>
      </c>
      <c r="C21" s="6" t="s">
        <v>505</v>
      </c>
    </row>
    <row r="22" spans="1:3" s="7" customFormat="1" ht="18.75" x14ac:dyDescent="0.3">
      <c r="A22" s="4">
        <f t="shared" si="0"/>
        <v>20</v>
      </c>
      <c r="B22" s="6" t="s">
        <v>213</v>
      </c>
      <c r="C22" s="6" t="s">
        <v>505</v>
      </c>
    </row>
    <row r="23" spans="1:3" s="7" customFormat="1" ht="18.75" x14ac:dyDescent="0.3">
      <c r="A23" s="4">
        <f t="shared" si="0"/>
        <v>21</v>
      </c>
      <c r="B23" s="6" t="s">
        <v>214</v>
      </c>
      <c r="C23" s="6" t="s">
        <v>505</v>
      </c>
    </row>
    <row r="24" spans="1:3" s="7" customFormat="1" ht="18.75" x14ac:dyDescent="0.3">
      <c r="A24" s="4">
        <f t="shared" si="0"/>
        <v>22</v>
      </c>
      <c r="B24" s="6" t="s">
        <v>215</v>
      </c>
      <c r="C24" s="6" t="s">
        <v>505</v>
      </c>
    </row>
    <row r="25" spans="1:3" s="7" customFormat="1" ht="18.75" x14ac:dyDescent="0.3">
      <c r="A25" s="4">
        <f t="shared" si="0"/>
        <v>23</v>
      </c>
      <c r="B25" s="6" t="s">
        <v>216</v>
      </c>
      <c r="C25" s="6" t="s">
        <v>505</v>
      </c>
    </row>
    <row r="26" spans="1:3" s="7" customFormat="1" ht="18.75" x14ac:dyDescent="0.3">
      <c r="A26" s="4">
        <f t="shared" si="0"/>
        <v>24</v>
      </c>
      <c r="B26" s="6" t="s">
        <v>217</v>
      </c>
      <c r="C26" s="6" t="s">
        <v>505</v>
      </c>
    </row>
    <row r="27" spans="1:3" s="7" customFormat="1" ht="18.75" x14ac:dyDescent="0.3">
      <c r="A27" s="4">
        <f t="shared" si="0"/>
        <v>25</v>
      </c>
      <c r="B27" s="6" t="s">
        <v>218</v>
      </c>
      <c r="C27" s="6" t="s">
        <v>505</v>
      </c>
    </row>
    <row r="28" spans="1:3" s="7" customFormat="1" ht="18.75" x14ac:dyDescent="0.3">
      <c r="A28" s="4">
        <f t="shared" si="0"/>
        <v>26</v>
      </c>
      <c r="B28" s="6" t="s">
        <v>219</v>
      </c>
      <c r="C28" s="6" t="s">
        <v>505</v>
      </c>
    </row>
    <row r="29" spans="1:3" s="7" customFormat="1" ht="18.75" x14ac:dyDescent="0.3">
      <c r="A29" s="4">
        <f t="shared" si="0"/>
        <v>27</v>
      </c>
      <c r="B29" s="6" t="s">
        <v>220</v>
      </c>
      <c r="C29" s="6" t="s">
        <v>505</v>
      </c>
    </row>
    <row r="30" spans="1:3" s="7" customFormat="1" ht="18.75" x14ac:dyDescent="0.3">
      <c r="A30" s="4">
        <f t="shared" si="0"/>
        <v>28</v>
      </c>
      <c r="B30" s="6" t="s">
        <v>221</v>
      </c>
      <c r="C30" s="6" t="s">
        <v>505</v>
      </c>
    </row>
    <row r="31" spans="1:3" s="7" customFormat="1" ht="18.75" x14ac:dyDescent="0.3">
      <c r="A31" s="4">
        <f t="shared" si="0"/>
        <v>29</v>
      </c>
      <c r="B31" s="6" t="s">
        <v>222</v>
      </c>
      <c r="C31" s="6" t="s">
        <v>505</v>
      </c>
    </row>
    <row r="32" spans="1:3" s="7" customFormat="1" ht="18.75" x14ac:dyDescent="0.3">
      <c r="A32" s="4">
        <f t="shared" si="0"/>
        <v>30</v>
      </c>
      <c r="B32" s="6" t="s">
        <v>223</v>
      </c>
      <c r="C32" s="6" t="s">
        <v>505</v>
      </c>
    </row>
    <row r="33" spans="1:3" s="7" customFormat="1" ht="18.75" x14ac:dyDescent="0.3">
      <c r="A33" s="4">
        <f t="shared" si="0"/>
        <v>31</v>
      </c>
      <c r="B33" s="6" t="s">
        <v>224</v>
      </c>
      <c r="C33" s="6" t="s">
        <v>505</v>
      </c>
    </row>
    <row r="34" spans="1:3" s="7" customFormat="1" ht="18.75" x14ac:dyDescent="0.3">
      <c r="A34" s="4">
        <f t="shared" si="0"/>
        <v>32</v>
      </c>
      <c r="B34" s="6" t="s">
        <v>189</v>
      </c>
      <c r="C34" s="6" t="s">
        <v>505</v>
      </c>
    </row>
  </sheetData>
  <mergeCells count="3">
    <mergeCell ref="A1:A2"/>
    <mergeCell ref="B1:B2"/>
    <mergeCell ref="C1:C2"/>
  </mergeCells>
  <conditionalFormatting sqref="B3:B34">
    <cfRule type="duplicateValues" dxfId="6" priority="22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C36"/>
  <sheetViews>
    <sheetView workbookViewId="0">
      <selection activeCell="C15" sqref="C15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225</v>
      </c>
      <c r="C3" s="6" t="s">
        <v>463</v>
      </c>
    </row>
    <row r="4" spans="1:3" s="7" customFormat="1" ht="18.75" x14ac:dyDescent="0.3">
      <c r="A4" s="4">
        <f t="shared" ref="A4:A13" si="0">ROW()-2</f>
        <v>2</v>
      </c>
      <c r="B4" s="6" t="s">
        <v>226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227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228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229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230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231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232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233</v>
      </c>
      <c r="C11" s="6" t="s">
        <v>464</v>
      </c>
    </row>
    <row r="12" spans="1:3" s="7" customFormat="1" ht="18.75" x14ac:dyDescent="0.3">
      <c r="A12" s="4">
        <f t="shared" si="0"/>
        <v>10</v>
      </c>
      <c r="B12" s="6" t="s">
        <v>234</v>
      </c>
      <c r="C12" s="6" t="s">
        <v>464</v>
      </c>
    </row>
    <row r="13" spans="1:3" s="7" customFormat="1" ht="18.75" x14ac:dyDescent="0.3">
      <c r="A13" s="4">
        <f t="shared" si="0"/>
        <v>11</v>
      </c>
      <c r="B13" s="6" t="s">
        <v>235</v>
      </c>
      <c r="C13" s="6" t="s">
        <v>505</v>
      </c>
    </row>
    <row r="14" spans="1:3" s="18" customFormat="1" ht="18.75" x14ac:dyDescent="0.3">
      <c r="A14" s="17"/>
    </row>
    <row r="15" spans="1:3" s="18" customFormat="1" ht="18.75" x14ac:dyDescent="0.3">
      <c r="A15" s="17"/>
    </row>
    <row r="16" spans="1:3" s="18" customFormat="1" ht="18.75" x14ac:dyDescent="0.3">
      <c r="A16" s="17"/>
    </row>
    <row r="17" spans="1:1" s="18" customFormat="1" ht="18.75" x14ac:dyDescent="0.3">
      <c r="A17" s="17"/>
    </row>
    <row r="18" spans="1:1" s="18" customFormat="1" ht="18.75" x14ac:dyDescent="0.3">
      <c r="A18" s="17"/>
    </row>
    <row r="19" spans="1:1" s="18" customFormat="1" ht="18.75" x14ac:dyDescent="0.3">
      <c r="A19" s="17"/>
    </row>
    <row r="20" spans="1:1" s="18" customFormat="1" ht="18.75" x14ac:dyDescent="0.3">
      <c r="A20" s="17"/>
    </row>
    <row r="21" spans="1:1" s="18" customFormat="1" ht="18.75" x14ac:dyDescent="0.3">
      <c r="A21" s="17"/>
    </row>
    <row r="22" spans="1:1" s="18" customFormat="1" ht="18.75" x14ac:dyDescent="0.3">
      <c r="A22" s="17"/>
    </row>
    <row r="23" spans="1:1" s="18" customFormat="1" ht="18.75" x14ac:dyDescent="0.3">
      <c r="A23" s="17"/>
    </row>
    <row r="24" spans="1:1" s="18" customFormat="1" ht="18.75" x14ac:dyDescent="0.3">
      <c r="A24" s="17"/>
    </row>
    <row r="25" spans="1:1" s="18" customFormat="1" ht="18.75" x14ac:dyDescent="0.3">
      <c r="A25" s="17"/>
    </row>
    <row r="26" spans="1:1" s="18" customFormat="1" ht="18.75" x14ac:dyDescent="0.3">
      <c r="A26" s="17"/>
    </row>
    <row r="27" spans="1:1" s="18" customFormat="1" ht="18.75" x14ac:dyDescent="0.3">
      <c r="A27" s="17"/>
    </row>
    <row r="28" spans="1:1" s="18" customFormat="1" ht="18.75" x14ac:dyDescent="0.3">
      <c r="A28" s="17"/>
    </row>
    <row r="29" spans="1:1" s="18" customFormat="1" ht="18.75" x14ac:dyDescent="0.3">
      <c r="A29" s="17"/>
    </row>
    <row r="30" spans="1:1" s="18" customFormat="1" ht="18.75" x14ac:dyDescent="0.3">
      <c r="A30" s="17"/>
    </row>
    <row r="31" spans="1:1" s="18" customFormat="1" ht="18.75" x14ac:dyDescent="0.3">
      <c r="A31" s="17"/>
    </row>
    <row r="32" spans="1:1" s="18" customFormat="1" ht="18.75" x14ac:dyDescent="0.3">
      <c r="A32" s="17"/>
    </row>
    <row r="33" spans="1:1" s="18" customFormat="1" ht="18.75" x14ac:dyDescent="0.3">
      <c r="A33" s="17"/>
    </row>
    <row r="34" spans="1:1" s="18" customFormat="1" ht="18.75" x14ac:dyDescent="0.3">
      <c r="A34" s="17"/>
    </row>
    <row r="35" spans="1:1" s="18" customFormat="1" ht="18.75" x14ac:dyDescent="0.3">
      <c r="A35" s="17"/>
    </row>
    <row r="36" spans="1:1" s="18" customFormat="1" ht="18.75" x14ac:dyDescent="0.3">
      <c r="A36" s="17"/>
    </row>
  </sheetData>
  <mergeCells count="3">
    <mergeCell ref="A1:A2"/>
    <mergeCell ref="B1:B2"/>
    <mergeCell ref="C1:C2"/>
  </mergeCells>
  <conditionalFormatting sqref="B3:B13">
    <cfRule type="duplicateValues" dxfId="5" priority="23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C32"/>
  <sheetViews>
    <sheetView topLeftCell="A3" workbookViewId="0">
      <selection activeCell="C13" sqref="C13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236</v>
      </c>
      <c r="C3" s="6" t="s">
        <v>463</v>
      </c>
    </row>
    <row r="4" spans="1:3" s="7" customFormat="1" ht="18.75" x14ac:dyDescent="0.3">
      <c r="A4" s="4">
        <f t="shared" ref="A4:A11" si="0">ROW()-2</f>
        <v>2</v>
      </c>
      <c r="B4" s="6" t="s">
        <v>237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238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239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240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242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243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244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503</v>
      </c>
      <c r="C11" s="6" t="s">
        <v>463</v>
      </c>
    </row>
    <row r="12" spans="1:3" s="18" customFormat="1" ht="18.75" x14ac:dyDescent="0.3">
      <c r="A12" s="17"/>
    </row>
    <row r="13" spans="1:3" s="18" customFormat="1" ht="18.75" x14ac:dyDescent="0.3">
      <c r="A13" s="17"/>
    </row>
    <row r="14" spans="1:3" s="18" customFormat="1" ht="18.75" x14ac:dyDescent="0.3">
      <c r="A14" s="17"/>
    </row>
    <row r="15" spans="1:3" s="18" customFormat="1" ht="18.75" x14ac:dyDescent="0.3">
      <c r="A15" s="17"/>
    </row>
    <row r="16" spans="1:3" s="18" customFormat="1" ht="18.75" x14ac:dyDescent="0.3">
      <c r="A16" s="17"/>
    </row>
    <row r="17" spans="1:1" s="18" customFormat="1" ht="18.75" x14ac:dyDescent="0.3">
      <c r="A17" s="17"/>
    </row>
    <row r="18" spans="1:1" s="18" customFormat="1" ht="18.75" x14ac:dyDescent="0.3">
      <c r="A18" s="17"/>
    </row>
    <row r="19" spans="1:1" s="18" customFormat="1" ht="18.75" x14ac:dyDescent="0.3">
      <c r="A19" s="17"/>
    </row>
    <row r="20" spans="1:1" s="18" customFormat="1" ht="18.75" x14ac:dyDescent="0.3">
      <c r="A20" s="17"/>
    </row>
    <row r="21" spans="1:1" s="18" customFormat="1" ht="18.75" x14ac:dyDescent="0.3">
      <c r="A21" s="17"/>
    </row>
    <row r="22" spans="1:1" s="18" customFormat="1" ht="18.75" x14ac:dyDescent="0.3">
      <c r="A22" s="17"/>
    </row>
    <row r="23" spans="1:1" s="18" customFormat="1" ht="18.75" x14ac:dyDescent="0.3">
      <c r="A23" s="17"/>
    </row>
    <row r="24" spans="1:1" s="18" customFormat="1" ht="18.75" x14ac:dyDescent="0.3">
      <c r="A24" s="17"/>
    </row>
    <row r="25" spans="1:1" s="18" customFormat="1" ht="18.75" x14ac:dyDescent="0.3">
      <c r="A25" s="17"/>
    </row>
    <row r="26" spans="1:1" s="18" customFormat="1" ht="18.75" x14ac:dyDescent="0.3">
      <c r="A26" s="17"/>
    </row>
    <row r="27" spans="1:1" s="18" customFormat="1" ht="18.75" x14ac:dyDescent="0.3">
      <c r="A27" s="17"/>
    </row>
    <row r="28" spans="1:1" s="18" customFormat="1" ht="18.75" x14ac:dyDescent="0.3">
      <c r="A28" s="17"/>
    </row>
    <row r="29" spans="1:1" s="18" customFormat="1" ht="18.75" x14ac:dyDescent="0.3">
      <c r="A29" s="17"/>
    </row>
    <row r="30" spans="1:1" s="18" customFormat="1" ht="18.75" x14ac:dyDescent="0.3">
      <c r="A30" s="17"/>
    </row>
    <row r="31" spans="1:1" s="18" customFormat="1" ht="18.75" x14ac:dyDescent="0.3">
      <c r="A31" s="17"/>
    </row>
    <row r="32" spans="1:1" s="18" customFormat="1" ht="18.75" x14ac:dyDescent="0.3">
      <c r="A32" s="17"/>
    </row>
  </sheetData>
  <mergeCells count="3">
    <mergeCell ref="A1:A2"/>
    <mergeCell ref="B1:B2"/>
    <mergeCell ref="C1:C2"/>
  </mergeCells>
  <conditionalFormatting sqref="B3:B11">
    <cfRule type="duplicateValues" dxfId="4" priority="24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C49"/>
  <sheetViews>
    <sheetView topLeftCell="A35" workbookViewId="0">
      <selection activeCell="C51" sqref="C51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245</v>
      </c>
      <c r="C3" s="6" t="s">
        <v>463</v>
      </c>
    </row>
    <row r="4" spans="1:3" s="7" customFormat="1" ht="18.75" x14ac:dyDescent="0.3">
      <c r="A4" s="4">
        <f t="shared" ref="A4:A49" si="0">ROW()-2</f>
        <v>2</v>
      </c>
      <c r="B4" s="6" t="s">
        <v>246</v>
      </c>
      <c r="C4" s="6" t="s">
        <v>463</v>
      </c>
    </row>
    <row r="5" spans="1:3" s="7" customFormat="1" ht="18.75" x14ac:dyDescent="0.3">
      <c r="A5" s="4">
        <f t="shared" si="0"/>
        <v>3</v>
      </c>
      <c r="B5" s="6" t="s">
        <v>247</v>
      </c>
      <c r="C5" s="6" t="s">
        <v>463</v>
      </c>
    </row>
    <row r="6" spans="1:3" s="7" customFormat="1" ht="18.75" x14ac:dyDescent="0.3">
      <c r="A6" s="4">
        <f t="shared" si="0"/>
        <v>4</v>
      </c>
      <c r="B6" s="6" t="s">
        <v>248</v>
      </c>
      <c r="C6" s="6" t="s">
        <v>463</v>
      </c>
    </row>
    <row r="7" spans="1:3" s="7" customFormat="1" ht="18.75" x14ac:dyDescent="0.3">
      <c r="A7" s="4">
        <f t="shared" si="0"/>
        <v>5</v>
      </c>
      <c r="B7" s="6" t="s">
        <v>249</v>
      </c>
      <c r="C7" s="6" t="s">
        <v>463</v>
      </c>
    </row>
    <row r="8" spans="1:3" s="7" customFormat="1" ht="18.75" x14ac:dyDescent="0.3">
      <c r="A8" s="4">
        <f t="shared" si="0"/>
        <v>6</v>
      </c>
      <c r="B8" s="6" t="s">
        <v>250</v>
      </c>
      <c r="C8" s="6" t="s">
        <v>463</v>
      </c>
    </row>
    <row r="9" spans="1:3" s="7" customFormat="1" ht="18.75" x14ac:dyDescent="0.3">
      <c r="A9" s="4">
        <f t="shared" si="0"/>
        <v>7</v>
      </c>
      <c r="B9" s="6" t="s">
        <v>251</v>
      </c>
      <c r="C9" s="6" t="s">
        <v>463</v>
      </c>
    </row>
    <row r="10" spans="1:3" s="7" customFormat="1" ht="18.75" x14ac:dyDescent="0.3">
      <c r="A10" s="4">
        <f t="shared" si="0"/>
        <v>8</v>
      </c>
      <c r="B10" s="6" t="s">
        <v>252</v>
      </c>
      <c r="C10" s="6" t="s">
        <v>463</v>
      </c>
    </row>
    <row r="11" spans="1:3" s="7" customFormat="1" ht="18.75" x14ac:dyDescent="0.3">
      <c r="A11" s="4">
        <f t="shared" si="0"/>
        <v>9</v>
      </c>
      <c r="B11" s="6" t="s">
        <v>253</v>
      </c>
      <c r="C11" s="6" t="s">
        <v>465</v>
      </c>
    </row>
    <row r="12" spans="1:3" s="7" customFormat="1" ht="18.75" x14ac:dyDescent="0.3">
      <c r="A12" s="4">
        <f t="shared" si="0"/>
        <v>10</v>
      </c>
      <c r="B12" s="6" t="s">
        <v>254</v>
      </c>
      <c r="C12" s="6" t="s">
        <v>465</v>
      </c>
    </row>
    <row r="13" spans="1:3" s="7" customFormat="1" ht="18.75" x14ac:dyDescent="0.3">
      <c r="A13" s="4">
        <f t="shared" si="0"/>
        <v>11</v>
      </c>
      <c r="B13" s="6" t="s">
        <v>504</v>
      </c>
      <c r="C13" s="6" t="s">
        <v>465</v>
      </c>
    </row>
    <row r="14" spans="1:3" s="7" customFormat="1" ht="18.75" x14ac:dyDescent="0.3">
      <c r="A14" s="4">
        <f t="shared" si="0"/>
        <v>12</v>
      </c>
      <c r="B14" s="6" t="s">
        <v>500</v>
      </c>
      <c r="C14" s="6" t="s">
        <v>465</v>
      </c>
    </row>
    <row r="15" spans="1:3" s="7" customFormat="1" ht="18.75" x14ac:dyDescent="0.3">
      <c r="A15" s="4">
        <f t="shared" si="0"/>
        <v>13</v>
      </c>
      <c r="B15" s="6" t="s">
        <v>255</v>
      </c>
      <c r="C15" s="6" t="s">
        <v>466</v>
      </c>
    </row>
    <row r="16" spans="1:3" s="7" customFormat="1" ht="18.75" x14ac:dyDescent="0.3">
      <c r="A16" s="4">
        <f t="shared" si="0"/>
        <v>14</v>
      </c>
      <c r="B16" s="6" t="s">
        <v>256</v>
      </c>
      <c r="C16" s="6" t="s">
        <v>466</v>
      </c>
    </row>
    <row r="17" spans="1:3" s="7" customFormat="1" ht="18.75" x14ac:dyDescent="0.3">
      <c r="A17" s="4">
        <f t="shared" si="0"/>
        <v>15</v>
      </c>
      <c r="B17" s="6" t="s">
        <v>241</v>
      </c>
      <c r="C17" s="6" t="s">
        <v>466</v>
      </c>
    </row>
    <row r="18" spans="1:3" s="7" customFormat="1" ht="18.75" x14ac:dyDescent="0.3">
      <c r="A18" s="4">
        <f t="shared" si="0"/>
        <v>16</v>
      </c>
      <c r="B18" s="6" t="s">
        <v>257</v>
      </c>
      <c r="C18" s="6" t="s">
        <v>466</v>
      </c>
    </row>
    <row r="19" spans="1:3" s="7" customFormat="1" ht="18.75" x14ac:dyDescent="0.3">
      <c r="A19" s="4">
        <f t="shared" si="0"/>
        <v>17</v>
      </c>
      <c r="B19" s="6" t="s">
        <v>258</v>
      </c>
      <c r="C19" s="6" t="s">
        <v>466</v>
      </c>
    </row>
    <row r="20" spans="1:3" s="7" customFormat="1" ht="18.75" x14ac:dyDescent="0.3">
      <c r="A20" s="4">
        <f t="shared" si="0"/>
        <v>18</v>
      </c>
      <c r="B20" s="6" t="s">
        <v>259</v>
      </c>
      <c r="C20" s="6" t="s">
        <v>466</v>
      </c>
    </row>
    <row r="21" spans="1:3" s="7" customFormat="1" ht="18.75" x14ac:dyDescent="0.3">
      <c r="A21" s="4">
        <f t="shared" si="0"/>
        <v>19</v>
      </c>
      <c r="B21" s="6" t="s">
        <v>260</v>
      </c>
      <c r="C21" s="6" t="s">
        <v>466</v>
      </c>
    </row>
    <row r="22" spans="1:3" s="7" customFormat="1" ht="18.75" x14ac:dyDescent="0.3">
      <c r="A22" s="4">
        <f t="shared" si="0"/>
        <v>20</v>
      </c>
      <c r="B22" s="6" t="s">
        <v>261</v>
      </c>
      <c r="C22" s="6" t="s">
        <v>466</v>
      </c>
    </row>
    <row r="23" spans="1:3" s="7" customFormat="1" ht="18.75" x14ac:dyDescent="0.3">
      <c r="A23" s="4">
        <f t="shared" si="0"/>
        <v>21</v>
      </c>
      <c r="B23" s="6" t="s">
        <v>262</v>
      </c>
      <c r="C23" s="6" t="s">
        <v>463</v>
      </c>
    </row>
    <row r="24" spans="1:3" s="7" customFormat="1" ht="18.75" x14ac:dyDescent="0.3">
      <c r="A24" s="4">
        <f t="shared" si="0"/>
        <v>22</v>
      </c>
      <c r="B24" s="6" t="s">
        <v>263</v>
      </c>
      <c r="C24" s="6" t="s">
        <v>463</v>
      </c>
    </row>
    <row r="25" spans="1:3" s="7" customFormat="1" ht="18.75" x14ac:dyDescent="0.3">
      <c r="A25" s="4">
        <f t="shared" si="0"/>
        <v>23</v>
      </c>
      <c r="B25" s="6" t="s">
        <v>264</v>
      </c>
      <c r="C25" s="6" t="s">
        <v>463</v>
      </c>
    </row>
    <row r="26" spans="1:3" s="7" customFormat="1" ht="18.75" x14ac:dyDescent="0.3">
      <c r="A26" s="4">
        <f t="shared" si="0"/>
        <v>24</v>
      </c>
      <c r="B26" s="6" t="s">
        <v>265</v>
      </c>
      <c r="C26" s="6" t="s">
        <v>463</v>
      </c>
    </row>
    <row r="27" spans="1:3" s="7" customFormat="1" ht="18.75" x14ac:dyDescent="0.3">
      <c r="A27" s="4">
        <f t="shared" si="0"/>
        <v>25</v>
      </c>
      <c r="B27" s="6" t="s">
        <v>266</v>
      </c>
      <c r="C27" s="6" t="s">
        <v>463</v>
      </c>
    </row>
    <row r="28" spans="1:3" s="7" customFormat="1" ht="18.75" x14ac:dyDescent="0.3">
      <c r="A28" s="4">
        <f t="shared" si="0"/>
        <v>26</v>
      </c>
      <c r="B28" s="6" t="s">
        <v>267</v>
      </c>
      <c r="C28" s="6" t="s">
        <v>463</v>
      </c>
    </row>
    <row r="29" spans="1:3" s="7" customFormat="1" ht="18.75" x14ac:dyDescent="0.3">
      <c r="A29" s="4">
        <f t="shared" si="0"/>
        <v>27</v>
      </c>
      <c r="B29" s="6" t="s">
        <v>268</v>
      </c>
      <c r="C29" s="6" t="s">
        <v>463</v>
      </c>
    </row>
    <row r="30" spans="1:3" s="7" customFormat="1" ht="18.75" x14ac:dyDescent="0.3">
      <c r="A30" s="4">
        <f t="shared" si="0"/>
        <v>28</v>
      </c>
      <c r="B30" s="6" t="s">
        <v>269</v>
      </c>
      <c r="C30" s="6" t="s">
        <v>463</v>
      </c>
    </row>
    <row r="31" spans="1:3" s="7" customFormat="1" ht="18.75" x14ac:dyDescent="0.3">
      <c r="A31" s="4">
        <f t="shared" si="0"/>
        <v>29</v>
      </c>
      <c r="B31" s="6" t="s">
        <v>270</v>
      </c>
      <c r="C31" s="6" t="s">
        <v>466</v>
      </c>
    </row>
    <row r="32" spans="1:3" s="7" customFormat="1" ht="18.75" x14ac:dyDescent="0.3">
      <c r="A32" s="4">
        <f t="shared" si="0"/>
        <v>30</v>
      </c>
      <c r="B32" s="6" t="s">
        <v>271</v>
      </c>
      <c r="C32" s="6" t="s">
        <v>466</v>
      </c>
    </row>
    <row r="33" spans="1:3" s="7" customFormat="1" ht="18.75" x14ac:dyDescent="0.3">
      <c r="A33" s="4">
        <f t="shared" si="0"/>
        <v>31</v>
      </c>
      <c r="B33" s="6" t="s">
        <v>272</v>
      </c>
      <c r="C33" s="6" t="s">
        <v>463</v>
      </c>
    </row>
    <row r="34" spans="1:3" s="7" customFormat="1" ht="18.75" x14ac:dyDescent="0.3">
      <c r="A34" s="4">
        <f t="shared" si="0"/>
        <v>32</v>
      </c>
      <c r="B34" s="6" t="s">
        <v>273</v>
      </c>
      <c r="C34" s="6" t="s">
        <v>463</v>
      </c>
    </row>
    <row r="35" spans="1:3" s="7" customFormat="1" ht="18.75" x14ac:dyDescent="0.3">
      <c r="A35" s="4">
        <f t="shared" si="0"/>
        <v>33</v>
      </c>
      <c r="B35" s="6" t="s">
        <v>274</v>
      </c>
      <c r="C35" s="6" t="s">
        <v>463</v>
      </c>
    </row>
    <row r="36" spans="1:3" s="7" customFormat="1" ht="18.75" x14ac:dyDescent="0.3">
      <c r="A36" s="4">
        <f t="shared" si="0"/>
        <v>34</v>
      </c>
      <c r="B36" s="6" t="s">
        <v>275</v>
      </c>
      <c r="C36" s="6" t="s">
        <v>463</v>
      </c>
    </row>
    <row r="37" spans="1:3" s="7" customFormat="1" ht="18.75" x14ac:dyDescent="0.3">
      <c r="A37" s="4">
        <f t="shared" si="0"/>
        <v>35</v>
      </c>
      <c r="B37" s="6" t="s">
        <v>276</v>
      </c>
      <c r="C37" s="6" t="s">
        <v>463</v>
      </c>
    </row>
    <row r="38" spans="1:3" s="7" customFormat="1" ht="18.75" x14ac:dyDescent="0.3">
      <c r="A38" s="4">
        <f t="shared" si="0"/>
        <v>36</v>
      </c>
      <c r="B38" s="6" t="s">
        <v>277</v>
      </c>
      <c r="C38" s="6" t="s">
        <v>463</v>
      </c>
    </row>
    <row r="39" spans="1:3" s="7" customFormat="1" ht="18.75" x14ac:dyDescent="0.3">
      <c r="A39" s="4">
        <f t="shared" si="0"/>
        <v>37</v>
      </c>
      <c r="B39" s="6" t="s">
        <v>278</v>
      </c>
      <c r="C39" s="6" t="s">
        <v>467</v>
      </c>
    </row>
    <row r="40" spans="1:3" s="7" customFormat="1" ht="18.75" x14ac:dyDescent="0.3">
      <c r="A40" s="4">
        <f t="shared" si="0"/>
        <v>38</v>
      </c>
      <c r="B40" s="6" t="s">
        <v>279</v>
      </c>
      <c r="C40" s="6" t="s">
        <v>467</v>
      </c>
    </row>
    <row r="41" spans="1:3" s="7" customFormat="1" ht="18.75" x14ac:dyDescent="0.3">
      <c r="A41" s="4">
        <f t="shared" si="0"/>
        <v>39</v>
      </c>
      <c r="B41" s="6" t="s">
        <v>502</v>
      </c>
      <c r="C41" s="6" t="s">
        <v>467</v>
      </c>
    </row>
    <row r="42" spans="1:3" s="7" customFormat="1" ht="18.75" x14ac:dyDescent="0.3">
      <c r="A42" s="4">
        <f t="shared" si="0"/>
        <v>40</v>
      </c>
      <c r="B42" s="6" t="s">
        <v>501</v>
      </c>
      <c r="C42" s="6" t="s">
        <v>467</v>
      </c>
    </row>
    <row r="43" spans="1:3" s="7" customFormat="1" ht="18.75" x14ac:dyDescent="0.3">
      <c r="A43" s="4">
        <f t="shared" si="0"/>
        <v>41</v>
      </c>
      <c r="B43" s="6" t="s">
        <v>281</v>
      </c>
      <c r="C43" s="6" t="s">
        <v>463</v>
      </c>
    </row>
    <row r="44" spans="1:3" s="7" customFormat="1" ht="18.75" x14ac:dyDescent="0.3">
      <c r="A44" s="4">
        <f t="shared" si="0"/>
        <v>42</v>
      </c>
      <c r="B44" s="6" t="s">
        <v>282</v>
      </c>
      <c r="C44" s="6" t="s">
        <v>463</v>
      </c>
    </row>
    <row r="45" spans="1:3" s="7" customFormat="1" ht="18.75" x14ac:dyDescent="0.3">
      <c r="A45" s="4">
        <f t="shared" si="0"/>
        <v>43</v>
      </c>
      <c r="B45" s="6" t="s">
        <v>283</v>
      </c>
      <c r="C45" s="6" t="s">
        <v>468</v>
      </c>
    </row>
    <row r="46" spans="1:3" s="7" customFormat="1" ht="18.75" x14ac:dyDescent="0.3">
      <c r="A46" s="4">
        <f t="shared" si="0"/>
        <v>44</v>
      </c>
      <c r="B46" s="6" t="s">
        <v>284</v>
      </c>
      <c r="C46" s="6" t="s">
        <v>468</v>
      </c>
    </row>
    <row r="47" spans="1:3" s="7" customFormat="1" ht="18.75" x14ac:dyDescent="0.3">
      <c r="A47" s="4">
        <f t="shared" si="0"/>
        <v>45</v>
      </c>
      <c r="B47" s="6" t="s">
        <v>285</v>
      </c>
      <c r="C47" s="6" t="s">
        <v>505</v>
      </c>
    </row>
    <row r="48" spans="1:3" s="7" customFormat="1" ht="18.75" x14ac:dyDescent="0.3">
      <c r="A48" s="4">
        <f t="shared" si="0"/>
        <v>46</v>
      </c>
      <c r="B48" s="6" t="s">
        <v>286</v>
      </c>
      <c r="C48" s="6" t="s">
        <v>505</v>
      </c>
    </row>
    <row r="49" spans="1:3" ht="18.75" x14ac:dyDescent="0.3">
      <c r="A49" s="4">
        <f t="shared" si="0"/>
        <v>47</v>
      </c>
      <c r="B49" s="6" t="s">
        <v>287</v>
      </c>
      <c r="C49" s="6" t="s">
        <v>505</v>
      </c>
    </row>
  </sheetData>
  <mergeCells count="3">
    <mergeCell ref="A1:A2"/>
    <mergeCell ref="B1:B2"/>
    <mergeCell ref="C1:C2"/>
  </mergeCells>
  <conditionalFormatting sqref="B3:B49">
    <cfRule type="duplicateValues" dxfId="3" priority="2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C62"/>
  <sheetViews>
    <sheetView topLeftCell="A49" workbookViewId="0">
      <selection activeCell="C64" sqref="C64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288</v>
      </c>
      <c r="C3" s="6" t="s">
        <v>466</v>
      </c>
    </row>
    <row r="4" spans="1:3" s="7" customFormat="1" ht="18.75" x14ac:dyDescent="0.3">
      <c r="A4" s="4">
        <f t="shared" ref="A4:A62" si="0">ROW()-2</f>
        <v>2</v>
      </c>
      <c r="B4" s="6" t="s">
        <v>289</v>
      </c>
      <c r="C4" s="6" t="s">
        <v>466</v>
      </c>
    </row>
    <row r="5" spans="1:3" s="7" customFormat="1" ht="18.75" x14ac:dyDescent="0.3">
      <c r="A5" s="4">
        <f t="shared" si="0"/>
        <v>3</v>
      </c>
      <c r="B5" s="6" t="s">
        <v>290</v>
      </c>
      <c r="C5" s="6" t="s">
        <v>466</v>
      </c>
    </row>
    <row r="6" spans="1:3" s="7" customFormat="1" ht="18.75" x14ac:dyDescent="0.3">
      <c r="A6" s="4">
        <f t="shared" si="0"/>
        <v>4</v>
      </c>
      <c r="B6" s="6" t="s">
        <v>291</v>
      </c>
      <c r="C6" s="6" t="s">
        <v>466</v>
      </c>
    </row>
    <row r="7" spans="1:3" s="7" customFormat="1" ht="18.75" x14ac:dyDescent="0.3">
      <c r="A7" s="4">
        <f t="shared" si="0"/>
        <v>5</v>
      </c>
      <c r="B7" s="6" t="s">
        <v>292</v>
      </c>
      <c r="C7" s="6" t="s">
        <v>466</v>
      </c>
    </row>
    <row r="8" spans="1:3" s="7" customFormat="1" ht="18.75" x14ac:dyDescent="0.3">
      <c r="A8" s="4">
        <f t="shared" si="0"/>
        <v>6</v>
      </c>
      <c r="B8" s="6" t="s">
        <v>293</v>
      </c>
      <c r="C8" s="6" t="s">
        <v>466</v>
      </c>
    </row>
    <row r="9" spans="1:3" s="7" customFormat="1" ht="18.75" x14ac:dyDescent="0.3">
      <c r="A9" s="4">
        <f t="shared" si="0"/>
        <v>7</v>
      </c>
      <c r="B9" s="6" t="s">
        <v>475</v>
      </c>
      <c r="C9" s="6" t="s">
        <v>466</v>
      </c>
    </row>
    <row r="10" spans="1:3" s="7" customFormat="1" ht="18.75" x14ac:dyDescent="0.3">
      <c r="A10" s="4">
        <f t="shared" si="0"/>
        <v>8</v>
      </c>
      <c r="B10" s="6" t="s">
        <v>294</v>
      </c>
      <c r="C10" s="6" t="s">
        <v>466</v>
      </c>
    </row>
    <row r="11" spans="1:3" s="7" customFormat="1" ht="18.75" x14ac:dyDescent="0.3">
      <c r="A11" s="4">
        <f t="shared" si="0"/>
        <v>9</v>
      </c>
      <c r="B11" s="6" t="s">
        <v>295</v>
      </c>
      <c r="C11" s="6" t="s">
        <v>466</v>
      </c>
    </row>
    <row r="12" spans="1:3" s="7" customFormat="1" ht="18.75" x14ac:dyDescent="0.3">
      <c r="A12" s="4">
        <f t="shared" si="0"/>
        <v>10</v>
      </c>
      <c r="B12" s="6" t="s">
        <v>296</v>
      </c>
      <c r="C12" s="6" t="s">
        <v>466</v>
      </c>
    </row>
    <row r="13" spans="1:3" s="7" customFormat="1" ht="18.75" x14ac:dyDescent="0.3">
      <c r="A13" s="4">
        <f t="shared" si="0"/>
        <v>11</v>
      </c>
      <c r="B13" s="6" t="s">
        <v>297</v>
      </c>
      <c r="C13" s="6" t="s">
        <v>466</v>
      </c>
    </row>
    <row r="14" spans="1:3" s="7" customFormat="1" ht="18.75" x14ac:dyDescent="0.3">
      <c r="A14" s="4">
        <f t="shared" si="0"/>
        <v>12</v>
      </c>
      <c r="B14" s="6" t="s">
        <v>298</v>
      </c>
      <c r="C14" s="6" t="s">
        <v>466</v>
      </c>
    </row>
    <row r="15" spans="1:3" s="7" customFormat="1" ht="18.75" x14ac:dyDescent="0.3">
      <c r="A15" s="4">
        <f t="shared" si="0"/>
        <v>13</v>
      </c>
      <c r="B15" s="6" t="s">
        <v>299</v>
      </c>
      <c r="C15" s="6" t="s">
        <v>466</v>
      </c>
    </row>
    <row r="16" spans="1:3" s="7" customFormat="1" ht="18.75" x14ac:dyDescent="0.3">
      <c r="A16" s="4">
        <f t="shared" si="0"/>
        <v>14</v>
      </c>
      <c r="B16" s="6" t="s">
        <v>300</v>
      </c>
      <c r="C16" s="6" t="s">
        <v>466</v>
      </c>
    </row>
    <row r="17" spans="1:3" s="7" customFormat="1" ht="18.75" x14ac:dyDescent="0.3">
      <c r="A17" s="4">
        <f t="shared" si="0"/>
        <v>15</v>
      </c>
      <c r="B17" s="6" t="s">
        <v>476</v>
      </c>
      <c r="C17" s="6" t="s">
        <v>469</v>
      </c>
    </row>
    <row r="18" spans="1:3" s="7" customFormat="1" ht="18.75" x14ac:dyDescent="0.3">
      <c r="A18" s="4">
        <f t="shared" si="0"/>
        <v>16</v>
      </c>
      <c r="B18" s="6" t="s">
        <v>98</v>
      </c>
      <c r="C18" s="6" t="s">
        <v>469</v>
      </c>
    </row>
    <row r="19" spans="1:3" s="7" customFormat="1" ht="18.75" x14ac:dyDescent="0.3">
      <c r="A19" s="4">
        <f t="shared" si="0"/>
        <v>17</v>
      </c>
      <c r="B19" s="6" t="s">
        <v>301</v>
      </c>
      <c r="C19" s="6" t="s">
        <v>469</v>
      </c>
    </row>
    <row r="20" spans="1:3" s="7" customFormat="1" ht="18.75" x14ac:dyDescent="0.3">
      <c r="A20" s="4">
        <f t="shared" si="0"/>
        <v>18</v>
      </c>
      <c r="B20" s="6" t="s">
        <v>302</v>
      </c>
      <c r="C20" s="6" t="s">
        <v>469</v>
      </c>
    </row>
    <row r="21" spans="1:3" s="7" customFormat="1" ht="18.75" x14ac:dyDescent="0.3">
      <c r="A21" s="4">
        <f t="shared" si="0"/>
        <v>19</v>
      </c>
      <c r="B21" s="6" t="s">
        <v>303</v>
      </c>
      <c r="C21" s="6" t="s">
        <v>469</v>
      </c>
    </row>
    <row r="22" spans="1:3" s="7" customFormat="1" ht="18.75" x14ac:dyDescent="0.3">
      <c r="A22" s="4">
        <f t="shared" si="0"/>
        <v>20</v>
      </c>
      <c r="B22" s="6" t="s">
        <v>304</v>
      </c>
      <c r="C22" s="6" t="s">
        <v>469</v>
      </c>
    </row>
    <row r="23" spans="1:3" s="7" customFormat="1" ht="18.75" x14ac:dyDescent="0.3">
      <c r="A23" s="4">
        <f t="shared" si="0"/>
        <v>21</v>
      </c>
      <c r="B23" s="6" t="s">
        <v>305</v>
      </c>
      <c r="C23" s="6" t="s">
        <v>469</v>
      </c>
    </row>
    <row r="24" spans="1:3" s="7" customFormat="1" ht="18.75" x14ac:dyDescent="0.3">
      <c r="A24" s="4">
        <f t="shared" si="0"/>
        <v>22</v>
      </c>
      <c r="B24" s="6" t="s">
        <v>306</v>
      </c>
      <c r="C24" s="6" t="s">
        <v>469</v>
      </c>
    </row>
    <row r="25" spans="1:3" s="7" customFormat="1" ht="18.75" x14ac:dyDescent="0.3">
      <c r="A25" s="4">
        <f t="shared" si="0"/>
        <v>23</v>
      </c>
      <c r="B25" s="6" t="s">
        <v>307</v>
      </c>
      <c r="C25" s="6" t="s">
        <v>469</v>
      </c>
    </row>
    <row r="26" spans="1:3" s="7" customFormat="1" ht="18.75" x14ac:dyDescent="0.3">
      <c r="A26" s="4">
        <f t="shared" si="0"/>
        <v>24</v>
      </c>
      <c r="B26" s="6" t="s">
        <v>308</v>
      </c>
      <c r="C26" s="6" t="s">
        <v>469</v>
      </c>
    </row>
    <row r="27" spans="1:3" s="7" customFormat="1" ht="18.75" x14ac:dyDescent="0.3">
      <c r="A27" s="4">
        <f t="shared" si="0"/>
        <v>25</v>
      </c>
      <c r="B27" s="6" t="s">
        <v>309</v>
      </c>
      <c r="C27" s="6" t="s">
        <v>469</v>
      </c>
    </row>
    <row r="28" spans="1:3" s="7" customFormat="1" ht="18.75" x14ac:dyDescent="0.3">
      <c r="A28" s="4">
        <f t="shared" si="0"/>
        <v>26</v>
      </c>
      <c r="B28" s="6" t="s">
        <v>310</v>
      </c>
      <c r="C28" s="6" t="s">
        <v>469</v>
      </c>
    </row>
    <row r="29" spans="1:3" s="7" customFormat="1" ht="18.75" x14ac:dyDescent="0.3">
      <c r="A29" s="4">
        <f t="shared" si="0"/>
        <v>27</v>
      </c>
      <c r="B29" s="6" t="s">
        <v>311</v>
      </c>
      <c r="C29" s="6" t="s">
        <v>469</v>
      </c>
    </row>
    <row r="30" spans="1:3" s="7" customFormat="1" ht="18.75" x14ac:dyDescent="0.3">
      <c r="A30" s="4">
        <f t="shared" si="0"/>
        <v>28</v>
      </c>
      <c r="B30" s="6" t="s">
        <v>312</v>
      </c>
      <c r="C30" s="6" t="s">
        <v>469</v>
      </c>
    </row>
    <row r="31" spans="1:3" s="7" customFormat="1" ht="18.75" x14ac:dyDescent="0.3">
      <c r="A31" s="4">
        <f t="shared" si="0"/>
        <v>29</v>
      </c>
      <c r="B31" s="6" t="s">
        <v>313</v>
      </c>
      <c r="C31" s="6" t="s">
        <v>469</v>
      </c>
    </row>
    <row r="32" spans="1:3" s="7" customFormat="1" ht="18.75" x14ac:dyDescent="0.3">
      <c r="A32" s="4">
        <f t="shared" si="0"/>
        <v>30</v>
      </c>
      <c r="B32" s="6" t="s">
        <v>314</v>
      </c>
      <c r="C32" s="6" t="s">
        <v>469</v>
      </c>
    </row>
    <row r="33" spans="1:3" s="7" customFormat="1" ht="18.75" x14ac:dyDescent="0.3">
      <c r="A33" s="4">
        <f t="shared" si="0"/>
        <v>31</v>
      </c>
      <c r="B33" s="6" t="s">
        <v>315</v>
      </c>
      <c r="C33" s="6" t="s">
        <v>469</v>
      </c>
    </row>
    <row r="34" spans="1:3" s="7" customFormat="1" ht="18.75" x14ac:dyDescent="0.3">
      <c r="A34" s="4">
        <f t="shared" si="0"/>
        <v>32</v>
      </c>
      <c r="B34" s="6" t="s">
        <v>316</v>
      </c>
      <c r="C34" s="6" t="s">
        <v>469</v>
      </c>
    </row>
    <row r="35" spans="1:3" s="7" customFormat="1" ht="18.75" x14ac:dyDescent="0.3">
      <c r="A35" s="4">
        <f t="shared" si="0"/>
        <v>33</v>
      </c>
      <c r="B35" s="6" t="s">
        <v>317</v>
      </c>
      <c r="C35" s="6" t="s">
        <v>469</v>
      </c>
    </row>
    <row r="36" spans="1:3" s="7" customFormat="1" ht="18.75" x14ac:dyDescent="0.3">
      <c r="A36" s="4">
        <f t="shared" si="0"/>
        <v>34</v>
      </c>
      <c r="B36" s="6" t="s">
        <v>318</v>
      </c>
      <c r="C36" s="6" t="s">
        <v>469</v>
      </c>
    </row>
    <row r="37" spans="1:3" s="7" customFormat="1" ht="18.75" x14ac:dyDescent="0.3">
      <c r="A37" s="4">
        <f t="shared" si="0"/>
        <v>35</v>
      </c>
      <c r="B37" s="6" t="s">
        <v>80</v>
      </c>
      <c r="C37" s="6" t="s">
        <v>470</v>
      </c>
    </row>
    <row r="38" spans="1:3" s="7" customFormat="1" ht="18.75" x14ac:dyDescent="0.3">
      <c r="A38" s="4">
        <f t="shared" si="0"/>
        <v>36</v>
      </c>
      <c r="B38" s="6" t="s">
        <v>319</v>
      </c>
      <c r="C38" s="6" t="s">
        <v>470</v>
      </c>
    </row>
    <row r="39" spans="1:3" s="7" customFormat="1" ht="18.75" x14ac:dyDescent="0.3">
      <c r="A39" s="4">
        <f t="shared" si="0"/>
        <v>37</v>
      </c>
      <c r="B39" s="6" t="s">
        <v>320</v>
      </c>
      <c r="C39" s="6" t="s">
        <v>469</v>
      </c>
    </row>
    <row r="40" spans="1:3" s="7" customFormat="1" ht="18.75" x14ac:dyDescent="0.3">
      <c r="A40" s="4">
        <f t="shared" si="0"/>
        <v>38</v>
      </c>
      <c r="B40" s="6" t="s">
        <v>321</v>
      </c>
      <c r="C40" s="6" t="s">
        <v>469</v>
      </c>
    </row>
    <row r="41" spans="1:3" ht="18.75" x14ac:dyDescent="0.3">
      <c r="A41" s="4">
        <f t="shared" si="0"/>
        <v>39</v>
      </c>
      <c r="B41" s="6" t="s">
        <v>322</v>
      </c>
      <c r="C41" s="6" t="s">
        <v>505</v>
      </c>
    </row>
    <row r="42" spans="1:3" ht="18.75" x14ac:dyDescent="0.3">
      <c r="A42" s="4">
        <f t="shared" si="0"/>
        <v>40</v>
      </c>
      <c r="B42" s="6" t="s">
        <v>323</v>
      </c>
      <c r="C42" s="6" t="s">
        <v>505</v>
      </c>
    </row>
    <row r="43" spans="1:3" ht="18.75" x14ac:dyDescent="0.3">
      <c r="A43" s="4">
        <f t="shared" si="0"/>
        <v>41</v>
      </c>
      <c r="B43" s="6" t="s">
        <v>324</v>
      </c>
      <c r="C43" s="6" t="s">
        <v>505</v>
      </c>
    </row>
    <row r="44" spans="1:3" ht="18.75" x14ac:dyDescent="0.3">
      <c r="A44" s="4">
        <f t="shared" si="0"/>
        <v>42</v>
      </c>
      <c r="B44" s="6" t="s">
        <v>357</v>
      </c>
      <c r="C44" s="6" t="s">
        <v>505</v>
      </c>
    </row>
    <row r="45" spans="1:3" ht="18.75" x14ac:dyDescent="0.3">
      <c r="A45" s="4">
        <f t="shared" si="0"/>
        <v>43</v>
      </c>
      <c r="B45" s="6" t="s">
        <v>325</v>
      </c>
      <c r="C45" s="6" t="s">
        <v>505</v>
      </c>
    </row>
    <row r="46" spans="1:3" ht="18.75" x14ac:dyDescent="0.3">
      <c r="A46" s="4">
        <f t="shared" si="0"/>
        <v>44</v>
      </c>
      <c r="B46" s="6" t="s">
        <v>326</v>
      </c>
      <c r="C46" s="6" t="s">
        <v>505</v>
      </c>
    </row>
    <row r="47" spans="1:3" ht="18.75" x14ac:dyDescent="0.3">
      <c r="A47" s="4">
        <f t="shared" si="0"/>
        <v>45</v>
      </c>
      <c r="B47" s="6" t="s">
        <v>327</v>
      </c>
      <c r="C47" s="6" t="s">
        <v>505</v>
      </c>
    </row>
    <row r="48" spans="1:3" ht="18.75" x14ac:dyDescent="0.3">
      <c r="A48" s="4">
        <f t="shared" si="0"/>
        <v>46</v>
      </c>
      <c r="B48" s="6" t="s">
        <v>328</v>
      </c>
      <c r="C48" s="6" t="s">
        <v>505</v>
      </c>
    </row>
    <row r="49" spans="1:3" ht="18.75" x14ac:dyDescent="0.3">
      <c r="A49" s="4">
        <f t="shared" si="0"/>
        <v>47</v>
      </c>
      <c r="B49" s="6" t="s">
        <v>329</v>
      </c>
      <c r="C49" s="6" t="s">
        <v>505</v>
      </c>
    </row>
    <row r="50" spans="1:3" ht="18.75" x14ac:dyDescent="0.3">
      <c r="A50" s="4">
        <f t="shared" si="0"/>
        <v>48</v>
      </c>
      <c r="B50" s="6" t="s">
        <v>330</v>
      </c>
      <c r="C50" s="6" t="s">
        <v>505</v>
      </c>
    </row>
    <row r="51" spans="1:3" ht="18.75" x14ac:dyDescent="0.3">
      <c r="A51" s="4">
        <f t="shared" si="0"/>
        <v>49</v>
      </c>
      <c r="B51" s="6" t="s">
        <v>331</v>
      </c>
      <c r="C51" s="6" t="s">
        <v>505</v>
      </c>
    </row>
    <row r="52" spans="1:3" ht="18.75" x14ac:dyDescent="0.3">
      <c r="A52" s="4">
        <f t="shared" si="0"/>
        <v>50</v>
      </c>
      <c r="B52" s="6" t="s">
        <v>332</v>
      </c>
      <c r="C52" s="6" t="s">
        <v>505</v>
      </c>
    </row>
    <row r="53" spans="1:3" ht="18.75" x14ac:dyDescent="0.3">
      <c r="A53" s="4">
        <f t="shared" si="0"/>
        <v>51</v>
      </c>
      <c r="B53" s="6" t="s">
        <v>333</v>
      </c>
      <c r="C53" s="6" t="s">
        <v>505</v>
      </c>
    </row>
    <row r="54" spans="1:3" ht="18.75" x14ac:dyDescent="0.3">
      <c r="A54" s="4">
        <f t="shared" si="0"/>
        <v>52</v>
      </c>
      <c r="B54" s="6" t="s">
        <v>479</v>
      </c>
      <c r="C54" s="6" t="s">
        <v>505</v>
      </c>
    </row>
    <row r="55" spans="1:3" ht="18.75" x14ac:dyDescent="0.3">
      <c r="A55" s="4">
        <f t="shared" si="0"/>
        <v>53</v>
      </c>
      <c r="B55" s="6" t="s">
        <v>477</v>
      </c>
      <c r="C55" s="6" t="s">
        <v>505</v>
      </c>
    </row>
    <row r="56" spans="1:3" ht="18.75" x14ac:dyDescent="0.3">
      <c r="A56" s="4">
        <f t="shared" si="0"/>
        <v>54</v>
      </c>
      <c r="B56" s="6" t="s">
        <v>478</v>
      </c>
      <c r="C56" s="6" t="s">
        <v>505</v>
      </c>
    </row>
    <row r="57" spans="1:3" ht="18.75" x14ac:dyDescent="0.3">
      <c r="A57" s="4">
        <f t="shared" si="0"/>
        <v>55</v>
      </c>
      <c r="B57" s="6" t="s">
        <v>480</v>
      </c>
      <c r="C57" s="6" t="s">
        <v>505</v>
      </c>
    </row>
    <row r="58" spans="1:3" ht="18.75" x14ac:dyDescent="0.3">
      <c r="A58" s="4">
        <f t="shared" si="0"/>
        <v>56</v>
      </c>
      <c r="B58" s="6" t="s">
        <v>481</v>
      </c>
      <c r="C58" s="6" t="s">
        <v>505</v>
      </c>
    </row>
    <row r="59" spans="1:3" ht="18.75" x14ac:dyDescent="0.3">
      <c r="A59" s="4">
        <f t="shared" si="0"/>
        <v>57</v>
      </c>
      <c r="B59" s="6" t="s">
        <v>482</v>
      </c>
      <c r="C59" s="6" t="s">
        <v>505</v>
      </c>
    </row>
    <row r="60" spans="1:3" ht="18.75" x14ac:dyDescent="0.3">
      <c r="A60" s="4">
        <f t="shared" si="0"/>
        <v>58</v>
      </c>
      <c r="B60" s="19" t="s">
        <v>483</v>
      </c>
      <c r="C60" s="6" t="s">
        <v>505</v>
      </c>
    </row>
    <row r="61" spans="1:3" ht="18.75" x14ac:dyDescent="0.3">
      <c r="A61" s="4">
        <f t="shared" si="0"/>
        <v>59</v>
      </c>
      <c r="B61" s="19" t="s">
        <v>484</v>
      </c>
      <c r="C61" s="6" t="s">
        <v>505</v>
      </c>
    </row>
    <row r="62" spans="1:3" ht="18.75" x14ac:dyDescent="0.3">
      <c r="A62" s="4">
        <f t="shared" si="0"/>
        <v>60</v>
      </c>
      <c r="B62" s="19" t="s">
        <v>485</v>
      </c>
      <c r="C62" s="6" t="s">
        <v>505</v>
      </c>
    </row>
  </sheetData>
  <mergeCells count="3">
    <mergeCell ref="A1:A2"/>
    <mergeCell ref="B1:B2"/>
    <mergeCell ref="C1:C2"/>
  </mergeCells>
  <conditionalFormatting sqref="B3:B62">
    <cfRule type="duplicateValues" dxfId="2" priority="5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  <pageSetUpPr fitToPage="1"/>
  </sheetPr>
  <dimension ref="A1:C63"/>
  <sheetViews>
    <sheetView topLeftCell="A49" workbookViewId="0">
      <selection activeCell="C65" sqref="C65"/>
    </sheetView>
  </sheetViews>
  <sheetFormatPr defaultRowHeight="15" x14ac:dyDescent="0.25"/>
  <cols>
    <col min="1" max="1" width="7.28515625" style="1" customWidth="1"/>
    <col min="2" max="2" width="33.28515625" customWidth="1"/>
    <col min="3" max="3" width="27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334</v>
      </c>
      <c r="C3" s="6" t="s">
        <v>471</v>
      </c>
    </row>
    <row r="4" spans="1:3" s="7" customFormat="1" ht="18.75" x14ac:dyDescent="0.3">
      <c r="A4" s="4">
        <f t="shared" ref="A4:A63" si="0">ROW()-2</f>
        <v>2</v>
      </c>
      <c r="B4" s="6" t="s">
        <v>335</v>
      </c>
      <c r="C4" s="6" t="s">
        <v>471</v>
      </c>
    </row>
    <row r="5" spans="1:3" s="7" customFormat="1" ht="18.75" x14ac:dyDescent="0.3">
      <c r="A5" s="4">
        <f t="shared" si="0"/>
        <v>3</v>
      </c>
      <c r="B5" s="6" t="s">
        <v>336</v>
      </c>
      <c r="C5" s="6" t="s">
        <v>471</v>
      </c>
    </row>
    <row r="6" spans="1:3" s="7" customFormat="1" ht="18.75" x14ac:dyDescent="0.3">
      <c r="A6" s="4">
        <f t="shared" si="0"/>
        <v>4</v>
      </c>
      <c r="B6" s="6" t="s">
        <v>337</v>
      </c>
      <c r="C6" s="6" t="s">
        <v>471</v>
      </c>
    </row>
    <row r="7" spans="1:3" s="7" customFormat="1" ht="18.75" x14ac:dyDescent="0.3">
      <c r="A7" s="4">
        <f t="shared" si="0"/>
        <v>5</v>
      </c>
      <c r="B7" s="6" t="s">
        <v>239</v>
      </c>
      <c r="C7" s="6" t="s">
        <v>471</v>
      </c>
    </row>
    <row r="8" spans="1:3" s="7" customFormat="1" ht="18.75" x14ac:dyDescent="0.3">
      <c r="A8" s="4">
        <f t="shared" si="0"/>
        <v>6</v>
      </c>
      <c r="B8" s="6" t="s">
        <v>338</v>
      </c>
      <c r="C8" s="6" t="s">
        <v>471</v>
      </c>
    </row>
    <row r="9" spans="1:3" s="7" customFormat="1" ht="18.75" x14ac:dyDescent="0.3">
      <c r="A9" s="4">
        <f t="shared" si="0"/>
        <v>7</v>
      </c>
      <c r="B9" s="6" t="s">
        <v>339</v>
      </c>
      <c r="C9" s="6" t="s">
        <v>471</v>
      </c>
    </row>
    <row r="10" spans="1:3" s="7" customFormat="1" ht="18.75" x14ac:dyDescent="0.3">
      <c r="A10" s="4">
        <f t="shared" si="0"/>
        <v>8</v>
      </c>
      <c r="B10" s="6" t="s">
        <v>340</v>
      </c>
      <c r="C10" s="6" t="s">
        <v>471</v>
      </c>
    </row>
    <row r="11" spans="1:3" s="7" customFormat="1" ht="18.75" x14ac:dyDescent="0.3">
      <c r="A11" s="4">
        <f t="shared" si="0"/>
        <v>9</v>
      </c>
      <c r="B11" s="6" t="s">
        <v>341</v>
      </c>
      <c r="C11" s="6" t="s">
        <v>471</v>
      </c>
    </row>
    <row r="12" spans="1:3" s="7" customFormat="1" ht="18.75" x14ac:dyDescent="0.3">
      <c r="A12" s="4">
        <f t="shared" si="0"/>
        <v>10</v>
      </c>
      <c r="B12" s="6" t="s">
        <v>342</v>
      </c>
      <c r="C12" s="6" t="s">
        <v>471</v>
      </c>
    </row>
    <row r="13" spans="1:3" s="7" customFormat="1" ht="18.75" x14ac:dyDescent="0.3">
      <c r="A13" s="4">
        <f t="shared" si="0"/>
        <v>11</v>
      </c>
      <c r="B13" s="6" t="s">
        <v>343</v>
      </c>
      <c r="C13" s="6" t="s">
        <v>471</v>
      </c>
    </row>
    <row r="14" spans="1:3" s="7" customFormat="1" ht="18.75" x14ac:dyDescent="0.3">
      <c r="A14" s="4">
        <f t="shared" si="0"/>
        <v>12</v>
      </c>
      <c r="B14" s="6" t="s">
        <v>344</v>
      </c>
      <c r="C14" s="6" t="s">
        <v>471</v>
      </c>
    </row>
    <row r="15" spans="1:3" s="7" customFormat="1" ht="18.75" x14ac:dyDescent="0.3">
      <c r="A15" s="4">
        <f t="shared" si="0"/>
        <v>13</v>
      </c>
      <c r="B15" s="6" t="s">
        <v>345</v>
      </c>
      <c r="C15" s="6" t="s">
        <v>471</v>
      </c>
    </row>
    <row r="16" spans="1:3" s="7" customFormat="1" ht="18.75" x14ac:dyDescent="0.3">
      <c r="A16" s="4">
        <f t="shared" si="0"/>
        <v>14</v>
      </c>
      <c r="B16" s="6" t="s">
        <v>257</v>
      </c>
      <c r="C16" s="6" t="s">
        <v>472</v>
      </c>
    </row>
    <row r="17" spans="1:3" s="7" customFormat="1" ht="18.75" x14ac:dyDescent="0.3">
      <c r="A17" s="4">
        <f t="shared" si="0"/>
        <v>15</v>
      </c>
      <c r="B17" s="6" t="s">
        <v>346</v>
      </c>
      <c r="C17" s="6" t="s">
        <v>472</v>
      </c>
    </row>
    <row r="18" spans="1:3" s="7" customFormat="1" ht="18.75" x14ac:dyDescent="0.3">
      <c r="A18" s="4">
        <f t="shared" si="0"/>
        <v>16</v>
      </c>
      <c r="B18" s="6" t="s">
        <v>347</v>
      </c>
      <c r="C18" s="6" t="s">
        <v>472</v>
      </c>
    </row>
    <row r="19" spans="1:3" s="7" customFormat="1" ht="18.75" x14ac:dyDescent="0.3">
      <c r="A19" s="4">
        <f t="shared" si="0"/>
        <v>17</v>
      </c>
      <c r="B19" s="6" t="s">
        <v>348</v>
      </c>
      <c r="C19" s="6" t="s">
        <v>472</v>
      </c>
    </row>
    <row r="20" spans="1:3" s="7" customFormat="1" ht="18.75" x14ac:dyDescent="0.3">
      <c r="A20" s="4">
        <f t="shared" si="0"/>
        <v>18</v>
      </c>
      <c r="B20" s="6" t="s">
        <v>210</v>
      </c>
      <c r="C20" s="6" t="s">
        <v>472</v>
      </c>
    </row>
    <row r="21" spans="1:3" s="7" customFormat="1" ht="18.75" x14ac:dyDescent="0.3">
      <c r="A21" s="4">
        <f t="shared" si="0"/>
        <v>19</v>
      </c>
      <c r="B21" s="6" t="s">
        <v>349</v>
      </c>
      <c r="C21" s="6" t="s">
        <v>472</v>
      </c>
    </row>
    <row r="22" spans="1:3" s="7" customFormat="1" ht="18.75" x14ac:dyDescent="0.3">
      <c r="A22" s="4">
        <f t="shared" si="0"/>
        <v>20</v>
      </c>
      <c r="B22" s="6" t="s">
        <v>350</v>
      </c>
      <c r="C22" s="6" t="s">
        <v>472</v>
      </c>
    </row>
    <row r="23" spans="1:3" s="7" customFormat="1" ht="18.75" x14ac:dyDescent="0.3">
      <c r="A23" s="4">
        <f t="shared" si="0"/>
        <v>21</v>
      </c>
      <c r="B23" s="6" t="s">
        <v>351</v>
      </c>
      <c r="C23" s="6" t="s">
        <v>472</v>
      </c>
    </row>
    <row r="24" spans="1:3" s="7" customFormat="1" ht="18.75" x14ac:dyDescent="0.3">
      <c r="A24" s="4">
        <f t="shared" si="0"/>
        <v>22</v>
      </c>
      <c r="B24" s="6" t="s">
        <v>352</v>
      </c>
      <c r="C24" s="6" t="s">
        <v>472</v>
      </c>
    </row>
    <row r="25" spans="1:3" s="7" customFormat="1" ht="18.75" x14ac:dyDescent="0.3">
      <c r="A25" s="4">
        <f t="shared" si="0"/>
        <v>23</v>
      </c>
      <c r="B25" s="6" t="s">
        <v>353</v>
      </c>
      <c r="C25" s="6" t="s">
        <v>472</v>
      </c>
    </row>
    <row r="26" spans="1:3" s="7" customFormat="1" ht="18.75" x14ac:dyDescent="0.3">
      <c r="A26" s="4">
        <f t="shared" si="0"/>
        <v>24</v>
      </c>
      <c r="B26" s="6" t="s">
        <v>354</v>
      </c>
      <c r="C26" s="6" t="s">
        <v>472</v>
      </c>
    </row>
    <row r="27" spans="1:3" s="7" customFormat="1" ht="18.75" x14ac:dyDescent="0.3">
      <c r="A27" s="4">
        <f t="shared" si="0"/>
        <v>25</v>
      </c>
      <c r="B27" s="6" t="s">
        <v>355</v>
      </c>
      <c r="C27" s="6" t="s">
        <v>472</v>
      </c>
    </row>
    <row r="28" spans="1:3" s="7" customFormat="1" ht="18.75" x14ac:dyDescent="0.3">
      <c r="A28" s="4">
        <f t="shared" si="0"/>
        <v>26</v>
      </c>
      <c r="B28" s="6" t="s">
        <v>356</v>
      </c>
      <c r="C28" s="6" t="s">
        <v>472</v>
      </c>
    </row>
    <row r="29" spans="1:3" s="7" customFormat="1" ht="18.75" x14ac:dyDescent="0.3">
      <c r="A29" s="4">
        <f t="shared" si="0"/>
        <v>27</v>
      </c>
      <c r="B29" s="6" t="s">
        <v>312</v>
      </c>
      <c r="C29" s="6" t="s">
        <v>469</v>
      </c>
    </row>
    <row r="30" spans="1:3" s="7" customFormat="1" ht="18.75" x14ac:dyDescent="0.3">
      <c r="A30" s="4">
        <f t="shared" si="0"/>
        <v>28</v>
      </c>
      <c r="B30" s="6" t="s">
        <v>357</v>
      </c>
      <c r="C30" s="6" t="s">
        <v>469</v>
      </c>
    </row>
    <row r="31" spans="1:3" s="7" customFormat="1" ht="18.75" x14ac:dyDescent="0.3">
      <c r="A31" s="4">
        <f t="shared" si="0"/>
        <v>29</v>
      </c>
      <c r="B31" s="6" t="s">
        <v>358</v>
      </c>
      <c r="C31" s="6" t="s">
        <v>469</v>
      </c>
    </row>
    <row r="32" spans="1:3" s="7" customFormat="1" ht="18.75" x14ac:dyDescent="0.3">
      <c r="A32" s="4">
        <f t="shared" si="0"/>
        <v>30</v>
      </c>
      <c r="B32" s="6" t="s">
        <v>359</v>
      </c>
      <c r="C32" s="6" t="s">
        <v>469</v>
      </c>
    </row>
    <row r="33" spans="1:3" s="7" customFormat="1" ht="18.75" x14ac:dyDescent="0.3">
      <c r="A33" s="4">
        <f t="shared" si="0"/>
        <v>31</v>
      </c>
      <c r="B33" s="6" t="s">
        <v>360</v>
      </c>
      <c r="C33" s="6" t="s">
        <v>469</v>
      </c>
    </row>
    <row r="34" spans="1:3" s="7" customFormat="1" ht="18.75" x14ac:dyDescent="0.3">
      <c r="A34" s="4">
        <f t="shared" si="0"/>
        <v>32</v>
      </c>
      <c r="B34" s="6" t="s">
        <v>361</v>
      </c>
      <c r="C34" s="6" t="s">
        <v>469</v>
      </c>
    </row>
    <row r="35" spans="1:3" s="7" customFormat="1" ht="18.75" x14ac:dyDescent="0.3">
      <c r="A35" s="4">
        <f t="shared" si="0"/>
        <v>33</v>
      </c>
      <c r="B35" s="6" t="s">
        <v>486</v>
      </c>
      <c r="C35" s="6" t="s">
        <v>469</v>
      </c>
    </row>
    <row r="36" spans="1:3" s="7" customFormat="1" ht="18.75" x14ac:dyDescent="0.3">
      <c r="A36" s="4">
        <f t="shared" si="0"/>
        <v>34</v>
      </c>
      <c r="B36" s="6" t="s">
        <v>362</v>
      </c>
      <c r="C36" s="6" t="s">
        <v>469</v>
      </c>
    </row>
    <row r="37" spans="1:3" s="7" customFormat="1" ht="18.75" x14ac:dyDescent="0.3">
      <c r="A37" s="4">
        <f t="shared" si="0"/>
        <v>35</v>
      </c>
      <c r="B37" s="6" t="s">
        <v>363</v>
      </c>
      <c r="C37" s="6" t="s">
        <v>469</v>
      </c>
    </row>
    <row r="38" spans="1:3" s="7" customFormat="1" ht="18.75" x14ac:dyDescent="0.3">
      <c r="A38" s="4">
        <f t="shared" si="0"/>
        <v>36</v>
      </c>
      <c r="B38" s="6" t="s">
        <v>364</v>
      </c>
      <c r="C38" s="6" t="s">
        <v>471</v>
      </c>
    </row>
    <row r="39" spans="1:3" s="7" customFormat="1" ht="18.75" x14ac:dyDescent="0.3">
      <c r="A39" s="4">
        <f t="shared" si="0"/>
        <v>37</v>
      </c>
      <c r="B39" s="6" t="s">
        <v>280</v>
      </c>
      <c r="C39" s="6" t="s">
        <v>471</v>
      </c>
    </row>
    <row r="40" spans="1:3" s="7" customFormat="1" ht="18.75" x14ac:dyDescent="0.3">
      <c r="A40" s="4">
        <f t="shared" si="0"/>
        <v>38</v>
      </c>
      <c r="B40" s="6" t="s">
        <v>365</v>
      </c>
      <c r="C40" s="6" t="s">
        <v>471</v>
      </c>
    </row>
    <row r="41" spans="1:3" s="7" customFormat="1" ht="18.75" x14ac:dyDescent="0.3">
      <c r="A41" s="4">
        <f t="shared" si="0"/>
        <v>39</v>
      </c>
      <c r="B41" s="6" t="s">
        <v>366</v>
      </c>
      <c r="C41" s="6" t="s">
        <v>469</v>
      </c>
    </row>
    <row r="42" spans="1:3" s="7" customFormat="1" ht="18.75" x14ac:dyDescent="0.3">
      <c r="A42" s="4">
        <f t="shared" si="0"/>
        <v>40</v>
      </c>
      <c r="B42" s="6" t="s">
        <v>367</v>
      </c>
      <c r="C42" s="6" t="s">
        <v>471</v>
      </c>
    </row>
    <row r="43" spans="1:3" s="7" customFormat="1" ht="18.75" x14ac:dyDescent="0.3">
      <c r="A43" s="4">
        <f t="shared" si="0"/>
        <v>41</v>
      </c>
      <c r="B43" s="6" t="s">
        <v>368</v>
      </c>
      <c r="C43" s="6" t="s">
        <v>471</v>
      </c>
    </row>
    <row r="44" spans="1:3" s="7" customFormat="1" ht="18.75" x14ac:dyDescent="0.3">
      <c r="A44" s="4">
        <f t="shared" si="0"/>
        <v>42</v>
      </c>
      <c r="B44" s="6" t="s">
        <v>369</v>
      </c>
      <c r="C44" s="6" t="s">
        <v>505</v>
      </c>
    </row>
    <row r="45" spans="1:3" s="7" customFormat="1" ht="18.75" x14ac:dyDescent="0.3">
      <c r="A45" s="4">
        <f t="shared" si="0"/>
        <v>43</v>
      </c>
      <c r="B45" s="6" t="s">
        <v>370</v>
      </c>
      <c r="C45" s="6" t="s">
        <v>505</v>
      </c>
    </row>
    <row r="46" spans="1:3" s="7" customFormat="1" ht="18.75" x14ac:dyDescent="0.3">
      <c r="A46" s="4">
        <f t="shared" si="0"/>
        <v>44</v>
      </c>
      <c r="B46" s="6" t="s">
        <v>371</v>
      </c>
      <c r="C46" s="6" t="s">
        <v>505</v>
      </c>
    </row>
    <row r="47" spans="1:3" s="7" customFormat="1" ht="18.75" x14ac:dyDescent="0.3">
      <c r="A47" s="4">
        <f t="shared" si="0"/>
        <v>45</v>
      </c>
      <c r="B47" s="6" t="s">
        <v>487</v>
      </c>
      <c r="C47" s="6" t="s">
        <v>505</v>
      </c>
    </row>
    <row r="48" spans="1:3" ht="18.75" x14ac:dyDescent="0.3">
      <c r="A48" s="4">
        <f t="shared" si="0"/>
        <v>46</v>
      </c>
      <c r="B48" s="6" t="s">
        <v>372</v>
      </c>
      <c r="C48" s="6" t="s">
        <v>505</v>
      </c>
    </row>
    <row r="49" spans="1:3" ht="18.75" x14ac:dyDescent="0.3">
      <c r="A49" s="4">
        <f t="shared" si="0"/>
        <v>47</v>
      </c>
      <c r="B49" s="6" t="s">
        <v>373</v>
      </c>
      <c r="C49" s="6" t="s">
        <v>505</v>
      </c>
    </row>
    <row r="50" spans="1:3" ht="18.75" x14ac:dyDescent="0.3">
      <c r="A50" s="4">
        <f t="shared" si="0"/>
        <v>48</v>
      </c>
      <c r="B50" s="6" t="s">
        <v>374</v>
      </c>
      <c r="C50" s="6" t="s">
        <v>505</v>
      </c>
    </row>
    <row r="51" spans="1:3" ht="18.75" x14ac:dyDescent="0.3">
      <c r="A51" s="4">
        <f t="shared" si="0"/>
        <v>49</v>
      </c>
      <c r="B51" s="6" t="s">
        <v>375</v>
      </c>
      <c r="C51" s="6" t="s">
        <v>505</v>
      </c>
    </row>
    <row r="52" spans="1:3" ht="18.75" x14ac:dyDescent="0.3">
      <c r="A52" s="4">
        <f t="shared" si="0"/>
        <v>50</v>
      </c>
      <c r="B52" s="6" t="s">
        <v>376</v>
      </c>
      <c r="C52" s="6" t="s">
        <v>505</v>
      </c>
    </row>
    <row r="53" spans="1:3" ht="18.75" x14ac:dyDescent="0.3">
      <c r="A53" s="4">
        <f t="shared" si="0"/>
        <v>51</v>
      </c>
      <c r="B53" s="6" t="s">
        <v>377</v>
      </c>
      <c r="C53" s="6" t="s">
        <v>505</v>
      </c>
    </row>
    <row r="54" spans="1:3" ht="18.75" x14ac:dyDescent="0.3">
      <c r="A54" s="4">
        <f t="shared" si="0"/>
        <v>52</v>
      </c>
      <c r="B54" s="6" t="s">
        <v>309</v>
      </c>
      <c r="C54" s="6" t="s">
        <v>505</v>
      </c>
    </row>
    <row r="55" spans="1:3" ht="18.75" x14ac:dyDescent="0.3">
      <c r="A55" s="4">
        <f t="shared" si="0"/>
        <v>53</v>
      </c>
      <c r="B55" s="6" t="s">
        <v>378</v>
      </c>
      <c r="C55" s="6" t="s">
        <v>505</v>
      </c>
    </row>
    <row r="56" spans="1:3" ht="18.75" x14ac:dyDescent="0.3">
      <c r="A56" s="4">
        <f t="shared" si="0"/>
        <v>54</v>
      </c>
      <c r="B56" s="6" t="s">
        <v>379</v>
      </c>
      <c r="C56" s="6" t="s">
        <v>505</v>
      </c>
    </row>
    <row r="57" spans="1:3" ht="18.75" x14ac:dyDescent="0.3">
      <c r="A57" s="4">
        <f t="shared" si="0"/>
        <v>55</v>
      </c>
      <c r="B57" s="6" t="s">
        <v>380</v>
      </c>
      <c r="C57" s="6" t="s">
        <v>505</v>
      </c>
    </row>
    <row r="58" spans="1:3" ht="18.75" x14ac:dyDescent="0.3">
      <c r="A58" s="4">
        <f t="shared" si="0"/>
        <v>56</v>
      </c>
      <c r="B58" s="6" t="s">
        <v>381</v>
      </c>
      <c r="C58" s="6" t="s">
        <v>505</v>
      </c>
    </row>
    <row r="59" spans="1:3" ht="18.75" x14ac:dyDescent="0.3">
      <c r="A59" s="4">
        <f t="shared" si="0"/>
        <v>57</v>
      </c>
      <c r="B59" s="6" t="s">
        <v>382</v>
      </c>
      <c r="C59" s="6" t="s">
        <v>505</v>
      </c>
    </row>
    <row r="60" spans="1:3" ht="18.75" x14ac:dyDescent="0.3">
      <c r="A60" s="4">
        <f t="shared" si="0"/>
        <v>58</v>
      </c>
      <c r="B60" s="6" t="s">
        <v>488</v>
      </c>
      <c r="C60" s="6" t="s">
        <v>505</v>
      </c>
    </row>
    <row r="61" spans="1:3" ht="18.75" x14ac:dyDescent="0.3">
      <c r="A61" s="4">
        <f t="shared" si="0"/>
        <v>59</v>
      </c>
      <c r="B61" s="6" t="s">
        <v>489</v>
      </c>
      <c r="C61" s="6" t="s">
        <v>505</v>
      </c>
    </row>
    <row r="62" spans="1:3" ht="18.75" x14ac:dyDescent="0.3">
      <c r="A62" s="4">
        <f t="shared" si="0"/>
        <v>60</v>
      </c>
      <c r="B62" s="6" t="s">
        <v>490</v>
      </c>
      <c r="C62" s="6" t="s">
        <v>505</v>
      </c>
    </row>
    <row r="63" spans="1:3" ht="18.75" x14ac:dyDescent="0.3">
      <c r="A63" s="4">
        <f t="shared" si="0"/>
        <v>61</v>
      </c>
      <c r="B63" s="6" t="s">
        <v>491</v>
      </c>
      <c r="C63" s="6" t="s">
        <v>505</v>
      </c>
    </row>
  </sheetData>
  <mergeCells count="3">
    <mergeCell ref="A1:A2"/>
    <mergeCell ref="B1:B2"/>
    <mergeCell ref="C1:C2"/>
  </mergeCells>
  <conditionalFormatting sqref="B3:B63">
    <cfRule type="duplicateValues" dxfId="1" priority="26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C50"/>
  <sheetViews>
    <sheetView topLeftCell="A32" workbookViewId="0">
      <selection activeCell="C50" sqref="C50"/>
    </sheetView>
  </sheetViews>
  <sheetFormatPr defaultRowHeight="15" x14ac:dyDescent="0.25"/>
  <cols>
    <col min="1" max="1" width="7.28515625" style="1" customWidth="1"/>
    <col min="2" max="2" width="33.28515625" customWidth="1"/>
    <col min="3" max="3" width="32.85546875" customWidth="1"/>
  </cols>
  <sheetData>
    <row r="1" spans="1:3" s="3" customFormat="1" ht="21.75" customHeight="1" x14ac:dyDescent="0.25">
      <c r="A1" s="28" t="s">
        <v>0</v>
      </c>
      <c r="B1" s="29" t="s">
        <v>1</v>
      </c>
      <c r="C1" s="29" t="s">
        <v>2</v>
      </c>
    </row>
    <row r="2" spans="1:3" s="3" customFormat="1" ht="21.75" customHeight="1" x14ac:dyDescent="0.25">
      <c r="A2" s="28"/>
      <c r="B2" s="29"/>
      <c r="C2" s="29"/>
    </row>
    <row r="3" spans="1:3" s="7" customFormat="1" ht="18.75" x14ac:dyDescent="0.3">
      <c r="A3" s="4">
        <f>ROW()-2</f>
        <v>1</v>
      </c>
      <c r="B3" s="6" t="s">
        <v>383</v>
      </c>
      <c r="C3" s="6" t="s">
        <v>469</v>
      </c>
    </row>
    <row r="4" spans="1:3" s="7" customFormat="1" ht="18.75" x14ac:dyDescent="0.3">
      <c r="A4" s="4">
        <f t="shared" ref="A4:A48" si="0">ROW()-2</f>
        <v>2</v>
      </c>
      <c r="B4" s="6" t="s">
        <v>384</v>
      </c>
      <c r="C4" s="6" t="s">
        <v>469</v>
      </c>
    </row>
    <row r="5" spans="1:3" s="7" customFormat="1" ht="18.75" x14ac:dyDescent="0.3">
      <c r="A5" s="4">
        <f t="shared" si="0"/>
        <v>3</v>
      </c>
      <c r="B5" s="6" t="s">
        <v>385</v>
      </c>
      <c r="C5" s="6" t="s">
        <v>469</v>
      </c>
    </row>
    <row r="6" spans="1:3" s="7" customFormat="1" ht="18.75" x14ac:dyDescent="0.3">
      <c r="A6" s="4">
        <f t="shared" si="0"/>
        <v>4</v>
      </c>
      <c r="B6" s="6" t="s">
        <v>386</v>
      </c>
      <c r="C6" s="6" t="s">
        <v>469</v>
      </c>
    </row>
    <row r="7" spans="1:3" s="7" customFormat="1" ht="18.75" x14ac:dyDescent="0.3">
      <c r="A7" s="4">
        <f t="shared" si="0"/>
        <v>5</v>
      </c>
      <c r="B7" s="6" t="s">
        <v>387</v>
      </c>
      <c r="C7" s="6" t="s">
        <v>469</v>
      </c>
    </row>
    <row r="8" spans="1:3" s="7" customFormat="1" ht="18.75" x14ac:dyDescent="0.3">
      <c r="A8" s="4">
        <f t="shared" si="0"/>
        <v>6</v>
      </c>
      <c r="B8" s="6" t="s">
        <v>388</v>
      </c>
      <c r="C8" s="6" t="s">
        <v>473</v>
      </c>
    </row>
    <row r="9" spans="1:3" s="7" customFormat="1" ht="18.75" x14ac:dyDescent="0.3">
      <c r="A9" s="4">
        <f t="shared" si="0"/>
        <v>7</v>
      </c>
      <c r="B9" s="6" t="s">
        <v>389</v>
      </c>
      <c r="C9" s="6" t="s">
        <v>473</v>
      </c>
    </row>
    <row r="10" spans="1:3" s="7" customFormat="1" ht="18.75" x14ac:dyDescent="0.3">
      <c r="A10" s="4">
        <f t="shared" si="0"/>
        <v>8</v>
      </c>
      <c r="B10" s="6" t="s">
        <v>390</v>
      </c>
      <c r="C10" s="6" t="s">
        <v>473</v>
      </c>
    </row>
    <row r="11" spans="1:3" s="7" customFormat="1" ht="18.75" x14ac:dyDescent="0.3">
      <c r="A11" s="4">
        <f t="shared" si="0"/>
        <v>9</v>
      </c>
      <c r="B11" s="6" t="s">
        <v>391</v>
      </c>
      <c r="C11" s="6" t="s">
        <v>473</v>
      </c>
    </row>
    <row r="12" spans="1:3" s="7" customFormat="1" ht="18.75" x14ac:dyDescent="0.3">
      <c r="A12" s="4">
        <f t="shared" si="0"/>
        <v>10</v>
      </c>
      <c r="B12" s="6" t="s">
        <v>392</v>
      </c>
      <c r="C12" s="6" t="s">
        <v>474</v>
      </c>
    </row>
    <row r="13" spans="1:3" s="7" customFormat="1" ht="18.75" x14ac:dyDescent="0.3">
      <c r="A13" s="4">
        <f t="shared" si="0"/>
        <v>11</v>
      </c>
      <c r="B13" s="6" t="s">
        <v>393</v>
      </c>
      <c r="C13" s="6" t="s">
        <v>474</v>
      </c>
    </row>
    <row r="14" spans="1:3" s="7" customFormat="1" ht="18.75" x14ac:dyDescent="0.3">
      <c r="A14" s="4">
        <f t="shared" si="0"/>
        <v>12</v>
      </c>
      <c r="B14" s="6" t="s">
        <v>394</v>
      </c>
      <c r="C14" s="6" t="s">
        <v>474</v>
      </c>
    </row>
    <row r="15" spans="1:3" s="7" customFormat="1" ht="18.75" x14ac:dyDescent="0.3">
      <c r="A15" s="4">
        <f t="shared" si="0"/>
        <v>13</v>
      </c>
      <c r="B15" s="6" t="s">
        <v>395</v>
      </c>
      <c r="C15" s="6" t="s">
        <v>474</v>
      </c>
    </row>
    <row r="16" spans="1:3" s="7" customFormat="1" ht="18.75" x14ac:dyDescent="0.3">
      <c r="A16" s="4">
        <f t="shared" si="0"/>
        <v>14</v>
      </c>
      <c r="B16" s="6" t="s">
        <v>396</v>
      </c>
      <c r="C16" s="6" t="s">
        <v>474</v>
      </c>
    </row>
    <row r="17" spans="1:3" s="7" customFormat="1" ht="18.75" x14ac:dyDescent="0.3">
      <c r="A17" s="4">
        <f t="shared" si="0"/>
        <v>15</v>
      </c>
      <c r="B17" s="6" t="s">
        <v>397</v>
      </c>
      <c r="C17" s="6" t="s">
        <v>474</v>
      </c>
    </row>
    <row r="18" spans="1:3" s="7" customFormat="1" ht="18.75" x14ac:dyDescent="0.3">
      <c r="A18" s="4">
        <f t="shared" si="0"/>
        <v>16</v>
      </c>
      <c r="B18" s="6" t="s">
        <v>398</v>
      </c>
      <c r="C18" s="6" t="s">
        <v>473</v>
      </c>
    </row>
    <row r="19" spans="1:3" s="7" customFormat="1" ht="18.75" x14ac:dyDescent="0.3">
      <c r="A19" s="4">
        <f t="shared" si="0"/>
        <v>17</v>
      </c>
      <c r="B19" s="6" t="s">
        <v>399</v>
      </c>
      <c r="C19" s="6" t="s">
        <v>473</v>
      </c>
    </row>
    <row r="20" spans="1:3" s="7" customFormat="1" ht="18.75" x14ac:dyDescent="0.3">
      <c r="A20" s="4">
        <f t="shared" si="0"/>
        <v>18</v>
      </c>
      <c r="B20" s="6" t="s">
        <v>128</v>
      </c>
      <c r="C20" s="6" t="s">
        <v>473</v>
      </c>
    </row>
    <row r="21" spans="1:3" s="7" customFormat="1" ht="18.75" x14ac:dyDescent="0.3">
      <c r="A21" s="4">
        <f t="shared" si="0"/>
        <v>19</v>
      </c>
      <c r="B21" s="6" t="s">
        <v>400</v>
      </c>
      <c r="C21" s="6" t="s">
        <v>473</v>
      </c>
    </row>
    <row r="22" spans="1:3" s="7" customFormat="1" ht="18.75" x14ac:dyDescent="0.3">
      <c r="A22" s="4">
        <f t="shared" si="0"/>
        <v>20</v>
      </c>
      <c r="B22" s="6" t="s">
        <v>401</v>
      </c>
      <c r="C22" s="6" t="s">
        <v>473</v>
      </c>
    </row>
    <row r="23" spans="1:3" s="7" customFormat="1" ht="18.75" x14ac:dyDescent="0.3">
      <c r="A23" s="4">
        <f t="shared" si="0"/>
        <v>21</v>
      </c>
      <c r="B23" s="6" t="s">
        <v>402</v>
      </c>
      <c r="C23" s="6" t="s">
        <v>474</v>
      </c>
    </row>
    <row r="24" spans="1:3" s="7" customFormat="1" ht="18.75" x14ac:dyDescent="0.3">
      <c r="A24" s="4">
        <f t="shared" si="0"/>
        <v>22</v>
      </c>
      <c r="B24" s="6" t="s">
        <v>492</v>
      </c>
      <c r="C24" s="6" t="s">
        <v>474</v>
      </c>
    </row>
    <row r="25" spans="1:3" s="7" customFormat="1" ht="18.75" x14ac:dyDescent="0.3">
      <c r="A25" s="4">
        <f t="shared" si="0"/>
        <v>23</v>
      </c>
      <c r="B25" s="6" t="s">
        <v>403</v>
      </c>
      <c r="C25" s="6" t="s">
        <v>474</v>
      </c>
    </row>
    <row r="26" spans="1:3" s="7" customFormat="1" ht="18.75" x14ac:dyDescent="0.3">
      <c r="A26" s="4">
        <f t="shared" si="0"/>
        <v>24</v>
      </c>
      <c r="B26" s="6" t="s">
        <v>404</v>
      </c>
      <c r="C26" s="6" t="s">
        <v>474</v>
      </c>
    </row>
    <row r="27" spans="1:3" s="7" customFormat="1" ht="18.75" x14ac:dyDescent="0.3">
      <c r="A27" s="4">
        <f t="shared" si="0"/>
        <v>25</v>
      </c>
      <c r="B27" s="6" t="s">
        <v>405</v>
      </c>
      <c r="C27" s="6" t="s">
        <v>474</v>
      </c>
    </row>
    <row r="28" spans="1:3" s="7" customFormat="1" ht="18.75" x14ac:dyDescent="0.3">
      <c r="A28" s="4">
        <f t="shared" si="0"/>
        <v>26</v>
      </c>
      <c r="B28" s="6" t="s">
        <v>406</v>
      </c>
      <c r="C28" s="6" t="s">
        <v>474</v>
      </c>
    </row>
    <row r="29" spans="1:3" s="7" customFormat="1" ht="18.75" x14ac:dyDescent="0.3">
      <c r="A29" s="4">
        <f t="shared" si="0"/>
        <v>27</v>
      </c>
      <c r="B29" s="6" t="s">
        <v>407</v>
      </c>
      <c r="C29" s="6" t="s">
        <v>474</v>
      </c>
    </row>
    <row r="30" spans="1:3" s="7" customFormat="1" ht="18.75" x14ac:dyDescent="0.3">
      <c r="A30" s="4">
        <f t="shared" si="0"/>
        <v>28</v>
      </c>
      <c r="B30" s="6" t="s">
        <v>408</v>
      </c>
      <c r="C30" s="6" t="s">
        <v>474</v>
      </c>
    </row>
    <row r="31" spans="1:3" s="7" customFormat="1" ht="18.75" x14ac:dyDescent="0.3">
      <c r="A31" s="4">
        <f t="shared" si="0"/>
        <v>29</v>
      </c>
      <c r="B31" s="6" t="s">
        <v>409</v>
      </c>
      <c r="C31" s="6" t="s">
        <v>474</v>
      </c>
    </row>
    <row r="32" spans="1:3" s="7" customFormat="1" ht="18.75" x14ac:dyDescent="0.3">
      <c r="A32" s="4">
        <f t="shared" si="0"/>
        <v>30</v>
      </c>
      <c r="B32" s="6" t="s">
        <v>410</v>
      </c>
      <c r="C32" s="6" t="s">
        <v>474</v>
      </c>
    </row>
    <row r="33" spans="1:3" s="7" customFormat="1" ht="18.75" x14ac:dyDescent="0.3">
      <c r="A33" s="4">
        <f t="shared" si="0"/>
        <v>31</v>
      </c>
      <c r="B33" s="6" t="s">
        <v>411</v>
      </c>
      <c r="C33" s="6" t="s">
        <v>474</v>
      </c>
    </row>
    <row r="34" spans="1:3" s="7" customFormat="1" ht="18.75" x14ac:dyDescent="0.3">
      <c r="A34" s="4">
        <f t="shared" si="0"/>
        <v>32</v>
      </c>
      <c r="B34" s="6" t="s">
        <v>412</v>
      </c>
      <c r="C34" s="6" t="s">
        <v>474</v>
      </c>
    </row>
    <row r="35" spans="1:3" s="7" customFormat="1" ht="18.75" x14ac:dyDescent="0.3">
      <c r="A35" s="4">
        <f t="shared" si="0"/>
        <v>33</v>
      </c>
      <c r="B35" s="6" t="s">
        <v>371</v>
      </c>
      <c r="C35" s="6" t="s">
        <v>474</v>
      </c>
    </row>
    <row r="36" spans="1:3" s="7" customFormat="1" ht="18.75" x14ac:dyDescent="0.3">
      <c r="A36" s="4">
        <f t="shared" si="0"/>
        <v>34</v>
      </c>
      <c r="B36" s="6" t="s">
        <v>413</v>
      </c>
      <c r="C36" s="6" t="s">
        <v>474</v>
      </c>
    </row>
    <row r="37" spans="1:3" s="7" customFormat="1" ht="18.75" x14ac:dyDescent="0.3">
      <c r="A37" s="4">
        <f t="shared" si="0"/>
        <v>35</v>
      </c>
      <c r="B37" s="6" t="s">
        <v>115</v>
      </c>
      <c r="C37" s="6" t="s">
        <v>474</v>
      </c>
    </row>
    <row r="38" spans="1:3" s="7" customFormat="1" ht="18.75" x14ac:dyDescent="0.3">
      <c r="A38" s="4">
        <f t="shared" si="0"/>
        <v>36</v>
      </c>
      <c r="B38" s="6" t="s">
        <v>414</v>
      </c>
      <c r="C38" s="6" t="s">
        <v>474</v>
      </c>
    </row>
    <row r="39" spans="1:3" s="7" customFormat="1" ht="18.75" x14ac:dyDescent="0.3">
      <c r="A39" s="4">
        <f t="shared" si="0"/>
        <v>37</v>
      </c>
      <c r="B39" s="6" t="s">
        <v>415</v>
      </c>
      <c r="C39" s="6" t="s">
        <v>474</v>
      </c>
    </row>
    <row r="40" spans="1:3" s="7" customFormat="1" ht="18.75" x14ac:dyDescent="0.3">
      <c r="A40" s="4">
        <f t="shared" si="0"/>
        <v>38</v>
      </c>
      <c r="B40" s="6" t="s">
        <v>416</v>
      </c>
      <c r="C40" s="6" t="s">
        <v>473</v>
      </c>
    </row>
    <row r="41" spans="1:3" s="7" customFormat="1" ht="18.75" x14ac:dyDescent="0.3">
      <c r="A41" s="4">
        <f t="shared" si="0"/>
        <v>39</v>
      </c>
      <c r="B41" s="6" t="s">
        <v>417</v>
      </c>
      <c r="C41" s="6" t="s">
        <v>473</v>
      </c>
    </row>
    <row r="42" spans="1:3" s="7" customFormat="1" ht="18.75" x14ac:dyDescent="0.3">
      <c r="A42" s="4">
        <f t="shared" si="0"/>
        <v>40</v>
      </c>
      <c r="B42" s="6" t="s">
        <v>418</v>
      </c>
      <c r="C42" s="6" t="s">
        <v>473</v>
      </c>
    </row>
    <row r="43" spans="1:3" s="7" customFormat="1" ht="18.75" x14ac:dyDescent="0.3">
      <c r="A43" s="4">
        <f t="shared" si="0"/>
        <v>41</v>
      </c>
      <c r="B43" s="6" t="s">
        <v>419</v>
      </c>
      <c r="C43" s="6" t="s">
        <v>473</v>
      </c>
    </row>
    <row r="44" spans="1:3" s="7" customFormat="1" ht="18.75" x14ac:dyDescent="0.3">
      <c r="A44" s="4">
        <f t="shared" si="0"/>
        <v>42</v>
      </c>
      <c r="B44" s="6" t="s">
        <v>420</v>
      </c>
      <c r="C44" s="6" t="s">
        <v>473</v>
      </c>
    </row>
    <row r="45" spans="1:3" s="7" customFormat="1" ht="18.75" x14ac:dyDescent="0.3">
      <c r="A45" s="4">
        <f t="shared" si="0"/>
        <v>43</v>
      </c>
      <c r="B45" s="6" t="s">
        <v>493</v>
      </c>
      <c r="C45" s="6" t="s">
        <v>474</v>
      </c>
    </row>
    <row r="46" spans="1:3" s="7" customFormat="1" ht="18.75" x14ac:dyDescent="0.3">
      <c r="A46" s="4">
        <f t="shared" si="0"/>
        <v>44</v>
      </c>
      <c r="B46" s="6" t="s">
        <v>421</v>
      </c>
      <c r="C46" s="6" t="s">
        <v>474</v>
      </c>
    </row>
    <row r="47" spans="1:3" s="7" customFormat="1" ht="18.75" x14ac:dyDescent="0.3">
      <c r="A47" s="4">
        <f t="shared" si="0"/>
        <v>45</v>
      </c>
      <c r="B47" s="6" t="s">
        <v>422</v>
      </c>
      <c r="C47" s="6" t="s">
        <v>505</v>
      </c>
    </row>
    <row r="48" spans="1:3" s="7" customFormat="1" ht="18.75" x14ac:dyDescent="0.3">
      <c r="A48" s="4">
        <f t="shared" si="0"/>
        <v>46</v>
      </c>
      <c r="B48" s="6" t="s">
        <v>423</v>
      </c>
      <c r="C48" s="6" t="s">
        <v>505</v>
      </c>
    </row>
    <row r="49" spans="1:1" s="18" customFormat="1" ht="18.75" x14ac:dyDescent="0.3">
      <c r="A49" s="17"/>
    </row>
    <row r="50" spans="1:1" s="18" customFormat="1" ht="18.75" x14ac:dyDescent="0.3">
      <c r="A50" s="17"/>
    </row>
  </sheetData>
  <mergeCells count="3">
    <mergeCell ref="A1:A2"/>
    <mergeCell ref="B1:B2"/>
    <mergeCell ref="C1:C2"/>
  </mergeCells>
  <conditionalFormatting sqref="B3:B48">
    <cfRule type="duplicateValues" dxfId="0" priority="27"/>
  </conditionalFormatting>
  <printOptions horizontalCentered="1"/>
  <pageMargins left="0.31496062992125984" right="0.31496062992125984" top="0.35433070866141736" bottom="0.35433070866141736" header="0.31496062992125984" footer="0.31496062992125984"/>
  <pageSetup paperSize="153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REKAP</vt:lpstr>
      <vt:lpstr>RT.01 RW.1</vt:lpstr>
      <vt:lpstr>RT.02 RW.1</vt:lpstr>
      <vt:lpstr>RT.03 RW.1</vt:lpstr>
      <vt:lpstr>RT.04 RW.1</vt:lpstr>
      <vt:lpstr>RT.05 RW.1</vt:lpstr>
      <vt:lpstr>RT.06 RW.1</vt:lpstr>
      <vt:lpstr>RT.07 RW.1</vt:lpstr>
      <vt:lpstr>RT.01 RW.2</vt:lpstr>
      <vt:lpstr>RT.02 RW.2</vt:lpstr>
      <vt:lpstr>RT.03 RW.2</vt:lpstr>
      <vt:lpstr>RT.04 RW.2</vt:lpstr>
      <vt:lpstr>RT.05 RW.2</vt:lpstr>
      <vt:lpstr>RT.06 RW.2</vt:lpstr>
      <vt:lpstr>'RT.01 RW.1'!Print_Titles</vt:lpstr>
      <vt:lpstr>'RT.01 RW.2'!Print_Titles</vt:lpstr>
      <vt:lpstr>'RT.02 RW.1'!Print_Titles</vt:lpstr>
      <vt:lpstr>'RT.02 RW.2'!Print_Titles</vt:lpstr>
      <vt:lpstr>'RT.03 RW.1'!Print_Titles</vt:lpstr>
      <vt:lpstr>'RT.03 RW.2'!Print_Titles</vt:lpstr>
      <vt:lpstr>'RT.04 RW.1'!Print_Titles</vt:lpstr>
      <vt:lpstr>'RT.04 RW.2'!Print_Titles</vt:lpstr>
      <vt:lpstr>'RT.05 RW.1'!Print_Titles</vt:lpstr>
      <vt:lpstr>'RT.05 RW.2'!Print_Titles</vt:lpstr>
      <vt:lpstr>'RT.06 RW.1'!Print_Titles</vt:lpstr>
      <vt:lpstr>'RT.06 RW.2'!Print_Titles</vt:lpstr>
      <vt:lpstr>'RT.07 RW.1'!Print_Titles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Saputra</cp:lastModifiedBy>
  <cp:lastPrinted>2025-04-14T09:17:46Z</cp:lastPrinted>
  <dcterms:created xsi:type="dcterms:W3CDTF">2023-08-13T03:41:24Z</dcterms:created>
  <dcterms:modified xsi:type="dcterms:W3CDTF">2025-04-18T09:47:56Z</dcterms:modified>
</cp:coreProperties>
</file>