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NU" sheetId="1" state="visible" r:id="rId2"/>
    <sheet name="VU" sheetId="2" state="visible" r:id="rId3"/>
    <sheet name="Лист1" sheetId="3" state="visible" r:id="rId4"/>
  </sheets>
  <definedNames>
    <definedName function="false" hidden="true" localSheetId="0" name="_xlnm._FilterDatabase" vbProcedure="false">NU!$A$3:$AH$148</definedName>
    <definedName function="false" hidden="true" localSheetId="1" name="_xlnm._FilterDatabase" vbProcedure="false">VU!$A$3:$AH$188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W109" authorId="0">
      <text>
        <r>
          <rPr>
            <b val="true"/>
            <sz val="8"/>
            <color rgb="FF000000"/>
            <rFont val="Tahoma"/>
            <family val="2"/>
          </rPr>
          <t xml:space="preserve">Автор:
</t>
        </r>
        <r>
          <rPr>
            <sz val="8"/>
            <color rgb="FF000000"/>
            <rFont val="Tahoma"/>
            <family val="2"/>
          </rPr>
          <t xml:space="preserve">Линейная интерпретация</t>
        </r>
      </text>
    </comment>
    <comment ref="W144" authorId="0">
      <text>
        <r>
          <rPr>
            <b val="true"/>
            <sz val="8"/>
            <color rgb="FF000000"/>
            <rFont val="Tahoma"/>
            <family val="2"/>
          </rPr>
          <t xml:space="preserve">Автор:
</t>
        </r>
        <r>
          <rPr>
            <sz val="8"/>
            <color rgb="FF000000"/>
            <rFont val="Tahoma"/>
            <family val="2"/>
          </rPr>
          <t xml:space="preserve">Линейная интерпретация</t>
        </r>
      </text>
    </comment>
    <comment ref="X140" authorId="0">
      <text>
        <r>
          <rPr>
            <b val="true"/>
            <sz val="8"/>
            <color rgb="FF000000"/>
            <rFont val="Tahoma"/>
            <family val="2"/>
          </rPr>
          <t xml:space="preserve">Автор:
</t>
        </r>
        <r>
          <rPr>
            <sz val="8"/>
            <color rgb="FF000000"/>
            <rFont val="Tahoma"/>
            <family val="2"/>
          </rPr>
          <t xml:space="preserve">Линейная интерпретация</t>
        </r>
      </text>
    </comment>
  </commentList>
</comments>
</file>

<file path=xl/sharedStrings.xml><?xml version="1.0" encoding="utf-8"?>
<sst xmlns="http://schemas.openxmlformats.org/spreadsheetml/2006/main" count="486" uniqueCount="55">
  <si>
    <t xml:space="preserve">осредненные знач</t>
  </si>
  <si>
    <t xml:space="preserve">на конец режима</t>
  </si>
  <si>
    <t xml:space="preserve">Стандартные условия</t>
  </si>
  <si>
    <t xml:space="preserve">Линейные условия</t>
  </si>
  <si>
    <t xml:space="preserve">Глубина манометра</t>
  </si>
  <si>
    <t xml:space="preserve">Dшт</t>
  </si>
  <si>
    <t xml:space="preserve">Рзаб</t>
  </si>
  <si>
    <t xml:space="preserve">Руст</t>
  </si>
  <si>
    <t xml:space="preserve">Pлин</t>
  </si>
  <si>
    <t xml:space="preserve">Туст</t>
  </si>
  <si>
    <t xml:space="preserve">Tлин</t>
  </si>
  <si>
    <t xml:space="preserve">Тна шлейфе</t>
  </si>
  <si>
    <t xml:space="preserve">Тзаб</t>
  </si>
  <si>
    <t xml:space="preserve">Дебит газа</t>
  </si>
  <si>
    <t xml:space="preserve">Дебит ст. конд.</t>
  </si>
  <si>
    <t xml:space="preserve">Дебит воды</t>
  </si>
  <si>
    <t xml:space="preserve">Дебит нест. конд.</t>
  </si>
  <si>
    <t xml:space="preserve">Нэф</t>
  </si>
  <si>
    <t xml:space="preserve">Рпл. Тек (послед точка на КВД)</t>
  </si>
  <si>
    <t xml:space="preserve">Рпл. Тек (Расчет по КВД)</t>
  </si>
  <si>
    <t xml:space="preserve">Рпл. Тек (Карноухов)</t>
  </si>
  <si>
    <t xml:space="preserve">Pсб</t>
  </si>
  <si>
    <t xml:space="preserve">Ro_g</t>
  </si>
  <si>
    <t xml:space="preserve">Ro_c</t>
  </si>
  <si>
    <t xml:space="preserve">Ro_w</t>
  </si>
  <si>
    <t xml:space="preserve">Удельная плотность газа </t>
  </si>
  <si>
    <t xml:space="preserve">G_total</t>
  </si>
  <si>
    <t xml:space="preserve">КГФ</t>
  </si>
  <si>
    <t xml:space="preserve">№</t>
  </si>
  <si>
    <t xml:space="preserve">дд.мм.гггг</t>
  </si>
  <si>
    <t xml:space="preserve">м</t>
  </si>
  <si>
    <t xml:space="preserve">мм</t>
  </si>
  <si>
    <t xml:space="preserve">бар</t>
  </si>
  <si>
    <t xml:space="preserve"> С</t>
  </si>
  <si>
    <t xml:space="preserve">1000 м3/сут</t>
  </si>
  <si>
    <t xml:space="preserve">м3/сут</t>
  </si>
  <si>
    <t xml:space="preserve">МПа</t>
  </si>
  <si>
    <t xml:space="preserve"> атм</t>
  </si>
  <si>
    <t xml:space="preserve"> бар</t>
  </si>
  <si>
    <t xml:space="preserve">кг/м3</t>
  </si>
  <si>
    <t xml:space="preserve">б/р</t>
  </si>
  <si>
    <t xml:space="preserve">кг/с</t>
  </si>
  <si>
    <t xml:space="preserve">г/м3</t>
  </si>
  <si>
    <t xml:space="preserve">т/тыс.ст.м3</t>
  </si>
  <si>
    <t xml:space="preserve">-</t>
  </si>
  <si>
    <t xml:space="preserve">0.3.</t>
  </si>
  <si>
    <t xml:space="preserve">осредненные параметры</t>
  </si>
  <si>
    <t xml:space="preserve">На конец режима</t>
  </si>
  <si>
    <t xml:space="preserve">Рлин</t>
  </si>
  <si>
    <t xml:space="preserve">Дебит смеси</t>
  </si>
  <si>
    <t xml:space="preserve">Дебит гааз</t>
  </si>
  <si>
    <t xml:space="preserve">Дебит кон нестабильный</t>
  </si>
  <si>
    <t xml:space="preserve">бара</t>
  </si>
  <si>
    <t xml:space="preserve">не спускался</t>
  </si>
  <si>
    <t xml:space="preserve">40,1,</t>
  </si>
</sst>
</file>

<file path=xl/styles.xml><?xml version="1.0" encoding="utf-8"?>
<styleSheet xmlns="http://schemas.openxmlformats.org/spreadsheetml/2006/main">
  <numFmts count="65">
    <numFmt numFmtId="164" formatCode="General"/>
    <numFmt numFmtId="165" formatCode="\ * #,##0&quot; руб &quot;;\-* #,##0&quot; руб &quot;;\ * &quot;- руб &quot;;\ @\ "/>
    <numFmt numFmtId="166" formatCode="General\ "/>
    <numFmt numFmtId="167" formatCode="\ * #,##0&quot;d. &quot;;\-* #,##0&quot;d. &quot;;\ * &quot;-d. &quot;;\ @\ "/>
    <numFmt numFmtId="168" formatCode="&quot; $&quot;* #,##0\ ;&quot; $&quot;* \(#,##0\);&quot; $&quot;* &quot;- &quot;;\ @\ "/>
    <numFmt numFmtId="169" formatCode="\ * #,##0&quot; d. &quot;;\-* #,##0&quot; d. &quot;;\ * &quot;- d. &quot;;\ @\ "/>
    <numFmt numFmtId="170" formatCode="\ * #,##0&quot; đ. &quot;;\-* #,##0&quot; đ. &quot;;\ * &quot;- đ. &quot;;\ @\ "/>
    <numFmt numFmtId="171" formatCode="\ * #,##0.00&quot;    &quot;;\-* #,##0.00&quot;    &quot;;\ * \-#&quot;    &quot;;\ @\ "/>
    <numFmt numFmtId="172" formatCode="\ * #,##0.00&quot; d. &quot;;\-* #,##0.00&quot; d. &quot;;\ * \-#&quot; d. &quot;;\ @\ "/>
    <numFmt numFmtId="173" formatCode="\ * #,##0.00&quot; đ. &quot;;\-* #,##0.00&quot; đ. &quot;;\ * \-#&quot; đ. &quot;;\ @\ "/>
    <numFmt numFmtId="174" formatCode="\ * #,##0.00&quot;d. &quot;;\-* #,##0.00&quot;d. &quot;;\ * \-#&quot;d. &quot;;\ @\ "/>
    <numFmt numFmtId="175" formatCode="&quot; $&quot;* #,##0.00\ ;&quot; $&quot;* \(#,##0.00\);&quot; $&quot;* \-#\ ;\ @\ "/>
    <numFmt numFmtId="176" formatCode="[$-409]D\-MMM\-YY"/>
    <numFmt numFmtId="177" formatCode="[$-409]MMM\-YY"/>
    <numFmt numFmtId="178" formatCode="@"/>
    <numFmt numFmtId="179" formatCode="#,##0\ ;[RED]\(#,##0\);&quot;- &quot;;@"/>
    <numFmt numFmtId="180" formatCode="#,##0.0\ ;[RED]\(#,##0.0\);&quot;- &quot;;[BLUE]&quot;Error-&quot;@"/>
    <numFmt numFmtId="181" formatCode="#,##0.00\ ;[RED]\(#,##0.00\);&quot;- &quot;;[BLUE]&quot;Error-&quot;@"/>
    <numFmt numFmtId="182" formatCode="#,##0\ ;[RED]\(#,##0\);&quot;- &quot;;[BLUE]&quot;Error-&quot;@"/>
    <numFmt numFmtId="183" formatCode="\£* #,##0,\ ;[RED]\£* \(#,##0,\);\£* &quot;- &quot;;[BLUE]&quot;Error-&quot;@"/>
    <numFmt numFmtId="184" formatCode="\£* #,##0.0,\ ;[RED]\£* \(#,##0.0,\);\£* &quot;- &quot;;[BLUE]&quot;Error-&quot;@"/>
    <numFmt numFmtId="185" formatCode="\£* #,##0.00,\ ;[RED]\£* \(#,##0.00,\);\£* &quot;- &quot;;[BLUE]&quot;Error-&quot;@"/>
    <numFmt numFmtId="186" formatCode="&quot;р.&quot;* #,##0,\ ;[RED]&quot;р.&quot;* \(#,##0,\);&quot;р.&quot;* &quot;- &quot;;[BLUE]&quot;Error-&quot;@"/>
    <numFmt numFmtId="187" formatCode="DD\ MMM\ YYYY\ "/>
    <numFmt numFmtId="188" formatCode="DD/MM/YY\ "/>
    <numFmt numFmtId="189" formatCode="0%\ ;[RED]\-0%\ ;0%\ ;[BLUE]&quot;Error-&quot;@"/>
    <numFmt numFmtId="190" formatCode="0.0%\ ;[RED]\-0.0%\ ;0.0%\ ;[BLUE]&quot;Error-&quot;@"/>
    <numFmt numFmtId="191" formatCode="0.00%\ ;[RED]\-0.00%\ ;0.00%\ ;[BLUE]&quot;Error-&quot;@"/>
    <numFmt numFmtId="192" formatCode="#,##0"/>
    <numFmt numFmtId="193" formatCode="0.000\ "/>
    <numFmt numFmtId="194" formatCode="\£* #,##0\ ;[RED]\£* \(#,##0\);\£* &quot;- &quot;;[BLUE]&quot;Error-&quot;@"/>
    <numFmt numFmtId="195" formatCode="\£* #,##0.0\ ;[RED]\£* \(#,##0.0\);\£* &quot;- &quot;;[BLUE]&quot;Error-&quot;@"/>
    <numFmt numFmtId="196" formatCode="\£* #,##0.00\ ;[RED]\£* \(#,##0.00\);\£* &quot;- &quot;;[BLUE]&quot;Error-&quot;@"/>
    <numFmt numFmtId="197" formatCode="&quot;р.&quot;* #,##0\ ;[RED]&quot;р.&quot;* \(#,##0\);&quot;р.&quot;* &quot;- &quot;;[BLUE]&quot;Error-&quot;@"/>
    <numFmt numFmtId="198" formatCode="000"/>
    <numFmt numFmtId="199" formatCode="\ * #,##0.00&quot;       &quot;;\-* #,##0.00&quot;       &quot;;\ * \-#&quot;       &quot;;\ @\ "/>
    <numFmt numFmtId="200" formatCode="* #,##0.00\ [$€-1]\ ;\-* #,##0.00\ [$€-1]\ ;* \-#\ [$€-1]\ "/>
    <numFmt numFmtId="201" formatCode="[$-409]#,##0\ ;[RED]\(#,##0\)"/>
    <numFmt numFmtId="202" formatCode="\ * #,##0&quot;    &quot;;\-* #,##0&quot;    &quot;;\ * &quot;-    &quot;;\ @\ "/>
    <numFmt numFmtId="203" formatCode="\ * #,##0&quot;р. &quot;;\-* #,##0&quot;р. &quot;;\ * &quot;-р. &quot;;\ @\ "/>
    <numFmt numFmtId="204" formatCode="\ * #,##0.00&quot;р. &quot;;\-* #,##0.00&quot;р. &quot;;\ * \-#&quot;р. &quot;;\ @\ "/>
    <numFmt numFmtId="205" formatCode="\ * #,##0.00&quot;    &quot;;\ * #,##0.00&quot;   -&quot;;\ * \-#&quot;    &quot;;\ @\ "/>
    <numFmt numFmtId="206" formatCode="\ * #,##0&quot;     &quot;;\-* #,##0&quot;     &quot;;\ * &quot;-     &quot;;\ @\ "/>
    <numFmt numFmtId="207" formatCode="\ * #,##0\ ;\ * \(#,##0\);\ * &quot;- &quot;;\ @\ "/>
    <numFmt numFmtId="208" formatCode="\ * #,##0.00&quot;     &quot;;\-* #,##0.00&quot;     &quot;;\ * \-#&quot;     &quot;;\ @\ "/>
    <numFmt numFmtId="209" formatCode="\ * #,##0.00\ ;\ * \(#,##0.00\);\ * \-#\ ;\ @\ "/>
    <numFmt numFmtId="210" formatCode="0.00%"/>
    <numFmt numFmtId="211" formatCode="#,##0.0;\(#,##0.0\);\-"/>
    <numFmt numFmtId="212" formatCode="#,##0.0,;\(#,##0.0,\);\-"/>
    <numFmt numFmtId="213" formatCode="0.00%;\(0.00\)%;\-"/>
    <numFmt numFmtId="214" formatCode="D/MM/YY"/>
    <numFmt numFmtId="215" formatCode="\ * #,##0&quot;    &quot;;\ * #,##0&quot;   -&quot;;\ * &quot;-    &quot;;\ @\ "/>
    <numFmt numFmtId="216" formatCode="\ * #,##0&quot;đ. &quot;;\-* #,##0&quot;đ. &quot;;\ * &quot;-đ. &quot;;\ @\ "/>
    <numFmt numFmtId="217" formatCode="\ * #,##0.00&quot;đ. &quot;;\-* #,##0.00&quot;đ. &quot;;\ * \-#&quot;đ. &quot;;\ @\ "/>
    <numFmt numFmtId="218" formatCode="MMMM\ D&quot;, &quot;YYYY"/>
    <numFmt numFmtId="219" formatCode="0.0"/>
    <numFmt numFmtId="220" formatCode="# ??/??"/>
    <numFmt numFmtId="221" formatCode="0%"/>
    <numFmt numFmtId="222" formatCode="0.00"/>
    <numFmt numFmtId="223" formatCode="DD/MM/YY;@"/>
    <numFmt numFmtId="224" formatCode="#,##0.00&quot;р.&quot;"/>
    <numFmt numFmtId="225" formatCode="[$-409]M/D/YYYY"/>
    <numFmt numFmtId="226" formatCode="0"/>
    <numFmt numFmtId="227" formatCode="0.000"/>
    <numFmt numFmtId="228" formatCode="0.0000"/>
  </numFmts>
  <fonts count="1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2"/>
    </font>
    <font>
      <sz val="10"/>
      <name val="Arial Cyr"/>
      <family val="0"/>
    </font>
    <font>
      <sz val="11"/>
      <color rgb="FF333333"/>
      <name val="Arial Narrow"/>
      <family val="2"/>
    </font>
    <font>
      <sz val="11"/>
      <color rgb="FFFFFFFF"/>
      <name val="Calibri"/>
      <family val="2"/>
    </font>
    <font>
      <sz val="11"/>
      <color rgb="FF000080"/>
      <name val="Calibri"/>
      <family val="2"/>
    </font>
    <font>
      <sz val="11"/>
      <color rgb="FFFFFFFF"/>
      <name val="Arial Narrow"/>
      <family val="2"/>
    </font>
    <font>
      <sz val="12"/>
      <color rgb="FF0000FF"/>
      <name val="Times New Roman Cyr"/>
      <family val="0"/>
    </font>
    <font>
      <b val="true"/>
      <sz val="10"/>
      <color rgb="FF800080"/>
      <name val="Arial Cyr"/>
      <family val="2"/>
    </font>
    <font>
      <b val="true"/>
      <sz val="10"/>
      <name val="Arial Cyr"/>
      <family val="0"/>
    </font>
    <font>
      <b val="true"/>
      <sz val="9.75"/>
      <name val="Arial Cyr"/>
      <family val="2"/>
    </font>
    <font>
      <sz val="8.25"/>
      <name val="Arial Cyr"/>
      <family val="0"/>
    </font>
    <font>
      <sz val="10"/>
      <name val="Arial"/>
      <family val="2"/>
    </font>
    <font>
      <sz val="12"/>
      <name val="Times New Roman"/>
      <family val="1"/>
    </font>
    <font>
      <sz val="11"/>
      <color rgb="FF800080"/>
      <name val="Calibri"/>
      <family val="2"/>
    </font>
    <font>
      <sz val="11"/>
      <color rgb="FF800080"/>
      <name val="Arial Narrow"/>
      <family val="2"/>
    </font>
    <font>
      <b val="true"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 Cyr"/>
      <family val="2"/>
    </font>
    <font>
      <b val="true"/>
      <sz val="11"/>
      <color rgb="FFFF9900"/>
      <name val="Calibri"/>
      <family val="2"/>
    </font>
    <font>
      <b val="true"/>
      <sz val="11"/>
      <color rgb="FFFF6600"/>
      <name val="Calibri"/>
      <family val="2"/>
    </font>
    <font>
      <b val="true"/>
      <sz val="11"/>
      <color rgb="FFFF0000"/>
      <name val="Arial Narrow"/>
      <family val="2"/>
    </font>
    <font>
      <b val="true"/>
      <sz val="11"/>
      <color rgb="FFFFFFFF"/>
      <name val="Calibri"/>
      <family val="2"/>
    </font>
    <font>
      <b val="true"/>
      <sz val="11"/>
      <color rgb="FF000080"/>
      <name val="Calibri"/>
      <family val="2"/>
    </font>
    <font>
      <b val="true"/>
      <sz val="11"/>
      <color rgb="FFFFFFFF"/>
      <name val="Arial Narrow"/>
      <family val="2"/>
    </font>
    <font>
      <b val="true"/>
      <sz val="10"/>
      <name val="Arial CYR"/>
      <family val="2"/>
    </font>
    <font>
      <sz val="11"/>
      <name val="Times New Roman"/>
      <family val="0"/>
    </font>
    <font>
      <sz val="12"/>
      <name val="Arial"/>
      <family val="0"/>
    </font>
    <font>
      <b val="true"/>
      <i val="true"/>
      <sz val="10"/>
      <name val="Arial Cyr"/>
      <family val="2"/>
    </font>
    <font>
      <i val="true"/>
      <sz val="11"/>
      <color rgb="FF808080"/>
      <name val="Calibri"/>
      <family val="2"/>
    </font>
    <font>
      <i val="true"/>
      <sz val="11"/>
      <color rgb="FF808080"/>
      <name val="Arial Narrow"/>
      <family val="2"/>
    </font>
    <font>
      <b val="true"/>
      <sz val="8"/>
      <name val="Times New Roman"/>
      <family val="1"/>
    </font>
    <font>
      <sz val="8"/>
      <name val="Arial"/>
      <family val="0"/>
    </font>
    <font>
      <sz val="11"/>
      <color rgb="FF008000"/>
      <name val="Calibri"/>
      <family val="2"/>
    </font>
    <font>
      <sz val="11"/>
      <color rgb="FF008000"/>
      <name val="Arial Narrow"/>
      <family val="2"/>
    </font>
    <font>
      <b val="true"/>
      <sz val="15"/>
      <color rgb="FF333399"/>
      <name val="Arial Narrow"/>
      <family val="2"/>
    </font>
    <font>
      <b val="true"/>
      <sz val="15"/>
      <color rgb="FF003366"/>
      <name val="Calibri"/>
      <family val="2"/>
    </font>
    <font>
      <sz val="12"/>
      <color rgb="FFFFFFFF"/>
      <name val="Arial Cyr"/>
      <family val="2"/>
    </font>
    <font>
      <b val="true"/>
      <sz val="13"/>
      <color rgb="FF333399"/>
      <name val="Arial Narrow"/>
      <family val="2"/>
    </font>
    <font>
      <b val="true"/>
      <sz val="13"/>
      <color rgb="FF003366"/>
      <name val="Calibri"/>
      <family val="2"/>
    </font>
    <font>
      <sz val="11"/>
      <color rgb="FF000000"/>
      <name val="Arial Cyr"/>
      <family val="2"/>
    </font>
    <font>
      <b val="true"/>
      <sz val="11"/>
      <color rgb="FF003366"/>
      <name val="Calibri"/>
      <family val="2"/>
    </font>
    <font>
      <b val="true"/>
      <sz val="11"/>
      <color rgb="FF333399"/>
      <name val="Arial Narrow"/>
      <family val="2"/>
    </font>
    <font>
      <b val="true"/>
      <sz val="9"/>
      <name val="Arial Cyr"/>
      <family val="2"/>
    </font>
    <font>
      <b val="true"/>
      <sz val="11"/>
      <color rgb="FF333399"/>
      <name val="Calibri"/>
      <family val="2"/>
    </font>
    <font>
      <b val="true"/>
      <sz val="10"/>
      <name val="Times New Roman"/>
      <family val="1"/>
    </font>
    <font>
      <b val="true"/>
      <sz val="18"/>
      <name val="Times New Roman"/>
      <family val="1"/>
    </font>
    <font>
      <b val="true"/>
      <sz val="14"/>
      <name val="Times New Roman"/>
      <family val="1"/>
    </font>
    <font>
      <sz val="14"/>
      <name val="Times New Roman"/>
      <family val="1"/>
    </font>
    <font>
      <sz val="10"/>
      <name val="NTHarmonica"/>
      <family val="0"/>
    </font>
    <font>
      <sz val="11"/>
      <color rgb="FF333399"/>
      <name val="Calibri"/>
      <family val="2"/>
    </font>
    <font>
      <sz val="11"/>
      <color rgb="FF333399"/>
      <name val="Arial Narrow"/>
      <family val="2"/>
    </font>
    <font>
      <sz val="18"/>
      <name val="Times New Roman"/>
      <family val="1"/>
    </font>
    <font>
      <b val="true"/>
      <sz val="13"/>
      <name val="Times New Roman"/>
      <family val="1"/>
    </font>
    <font>
      <b val="true"/>
      <i val="true"/>
      <sz val="12"/>
      <name val="Times New Roman"/>
      <family val="1"/>
    </font>
    <font>
      <i val="true"/>
      <sz val="12"/>
      <name val="Times New Roman"/>
      <family val="1"/>
    </font>
    <font>
      <sz val="11"/>
      <name val="Times New Roman"/>
      <family val="1"/>
    </font>
    <font>
      <i val="true"/>
      <sz val="8"/>
      <color rgb="FF333399"/>
      <name val="Arial Cyr"/>
      <family val="2"/>
    </font>
    <font>
      <sz val="8"/>
      <color rgb="FF800080"/>
      <name val="Arial Cyr"/>
      <family val="2"/>
    </font>
    <font>
      <b val="true"/>
      <sz val="14"/>
      <name val="Arial"/>
      <family val="0"/>
    </font>
    <font>
      <sz val="11"/>
      <color rgb="FFFF9900"/>
      <name val="Calibri"/>
      <family val="2"/>
    </font>
    <font>
      <sz val="11"/>
      <color rgb="FFFF6600"/>
      <name val="Calibri"/>
      <family val="2"/>
    </font>
    <font>
      <sz val="11"/>
      <color rgb="FFFF0000"/>
      <name val="Arial Narrow"/>
      <family val="2"/>
    </font>
    <font>
      <sz val="11"/>
      <color rgb="FF993300"/>
      <name val="Calibri"/>
      <family val="2"/>
    </font>
    <font>
      <sz val="11"/>
      <color rgb="FF808000"/>
      <name val="Arial Narrow"/>
      <family val="2"/>
    </font>
    <font>
      <sz val="12"/>
      <name val="News Gothic MT"/>
      <family val="0"/>
    </font>
    <font>
      <sz val="11"/>
      <color rgb="FF000000"/>
      <name val="Arial Narrow"/>
      <family val="2"/>
    </font>
    <font>
      <sz val="10"/>
      <name val="MS Sans Serif"/>
      <family val="2"/>
    </font>
    <font>
      <sz val="9.75"/>
      <name val="Arial"/>
      <family val="2"/>
    </font>
    <font>
      <i val="true"/>
      <sz val="10"/>
      <name val="Times New Roman"/>
      <family val="1"/>
    </font>
    <font>
      <b val="true"/>
      <sz val="11"/>
      <color rgb="FF333333"/>
      <name val="Calibri"/>
      <family val="2"/>
    </font>
    <font>
      <b val="true"/>
      <sz val="11"/>
      <color rgb="FF333333"/>
      <name val="Arial Narrow"/>
      <family val="2"/>
    </font>
    <font>
      <sz val="8"/>
      <name val="Arial Cyr"/>
      <family val="2"/>
    </font>
    <font>
      <sz val="8"/>
      <name val="Univers 45 Light"/>
      <family val="2"/>
    </font>
    <font>
      <i val="true"/>
      <sz val="8"/>
      <name val="Univers 45 Light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9"/>
      <color rgb="FF000000"/>
      <name val="Arial Cyr"/>
      <family val="2"/>
    </font>
    <font>
      <sz val="7"/>
      <name val="Arial Cyr"/>
      <family val="2"/>
    </font>
    <font>
      <b val="true"/>
      <sz val="18"/>
      <color rgb="FF003366"/>
      <name val="Cambria"/>
      <family val="2"/>
    </font>
    <font>
      <sz val="24"/>
      <color rgb="FFFFFF00"/>
      <name val="Arial"/>
      <family val="0"/>
    </font>
    <font>
      <b val="true"/>
      <sz val="18"/>
      <color rgb="FF333399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Times New Roman"/>
      <family val="1"/>
    </font>
    <font>
      <sz val="11"/>
      <color rgb="FF3F3F76"/>
      <name val="Calibri"/>
      <family val="2"/>
    </font>
    <font>
      <b val="true"/>
      <sz val="11"/>
      <color rgb="FF3F3F3F"/>
      <name val="Calibri"/>
      <family val="2"/>
    </font>
    <font>
      <b val="true"/>
      <sz val="11"/>
      <color rgb="FFFA7D00"/>
      <name val="Calibri"/>
      <family val="2"/>
    </font>
    <font>
      <b val="true"/>
      <sz val="18"/>
      <name val="News Gothic MT"/>
      <family val="0"/>
    </font>
    <font>
      <b val="true"/>
      <sz val="12"/>
      <name val="News Gothic MT"/>
      <family val="0"/>
    </font>
    <font>
      <b val="true"/>
      <i val="true"/>
      <sz val="10"/>
      <name val="Arial Cyr"/>
      <family val="0"/>
    </font>
    <font>
      <b val="true"/>
      <sz val="15"/>
      <color rgb="FF1F497D"/>
      <name val="Calibri"/>
      <family val="2"/>
    </font>
    <font>
      <b val="true"/>
      <sz val="13"/>
      <color rgb="FF1F497D"/>
      <name val="Calibri"/>
      <family val="2"/>
    </font>
    <font>
      <b val="true"/>
      <sz val="11"/>
      <color rgb="FF1F497D"/>
      <name val="Calibri"/>
      <family val="2"/>
    </font>
    <font>
      <b val="true"/>
      <sz val="18"/>
      <color rgb="FF1F497D"/>
      <name val="Cambria"/>
      <family val="2"/>
    </font>
    <font>
      <sz val="11"/>
      <color rgb="FF9C6500"/>
      <name val="Calibri"/>
      <family val="2"/>
    </font>
    <font>
      <sz val="12"/>
      <name val="Times New Roman CYR"/>
      <family val="0"/>
    </font>
    <font>
      <sz val="12"/>
      <color rgb="FF000000"/>
      <name val="Arial"/>
      <family val="2"/>
    </font>
    <font>
      <sz val="11"/>
      <color rgb="FF333333"/>
      <name val="Calibri"/>
      <family val="2"/>
    </font>
    <font>
      <sz val="11"/>
      <color rgb="FF9C0006"/>
      <name val="Calibri"/>
      <family val="2"/>
    </font>
    <font>
      <i val="true"/>
      <sz val="11"/>
      <color rgb="FF7F7F7F"/>
      <name val="Calibri"/>
      <family val="2"/>
    </font>
    <font>
      <sz val="11"/>
      <color rgb="FFFA7D00"/>
      <name val="Calibri"/>
      <family val="2"/>
    </font>
    <font>
      <sz val="11"/>
      <color rgb="FF006100"/>
      <name val="Calibri"/>
      <family val="2"/>
    </font>
    <font>
      <sz val="10"/>
      <color rgb="FF000000"/>
      <name val="Times New Roman"/>
      <family val="1"/>
    </font>
    <font>
      <b val="true"/>
      <sz val="12"/>
      <color rgb="FF000000"/>
      <name val="Times New Roman"/>
      <family val="1"/>
    </font>
    <font>
      <sz val="10"/>
      <color rgb="FFFF0000"/>
      <name val="Times New Roman"/>
      <family val="1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98CCFD"/>
        <bgColor rgb="FFB9CDE5"/>
      </patternFill>
    </fill>
    <fill>
      <patternFill patternType="solid">
        <fgColor rgb="FFFF99CC"/>
        <bgColor rgb="FFD99694"/>
      </patternFill>
    </fill>
    <fill>
      <patternFill patternType="solid">
        <fgColor rgb="FFFFFFCC"/>
        <bgColor rgb="FFEBF1DE"/>
      </patternFill>
    </fill>
    <fill>
      <patternFill patternType="solid">
        <fgColor rgb="FFFF8080"/>
        <bgColor rgb="FFF79545"/>
      </patternFill>
    </fill>
    <fill>
      <patternFill patternType="solid">
        <fgColor rgb="FFCBFECD"/>
        <bgColor rgb="FFCCFFFF"/>
      </patternFill>
    </fill>
    <fill>
      <patternFill patternType="solid">
        <fgColor rgb="FFFFFFFF"/>
        <bgColor rgb="FFF2F2F2"/>
      </patternFill>
    </fill>
    <fill>
      <patternFill patternType="solid">
        <fgColor rgb="FFCC99FF"/>
        <bgColor rgb="FFB2A1C7"/>
      </patternFill>
    </fill>
    <fill>
      <patternFill patternType="solid">
        <fgColor rgb="FFC0C0C0"/>
        <bgColor rgb="FFCCC1DA"/>
      </patternFill>
    </fill>
    <fill>
      <patternFill patternType="solid">
        <fgColor rgb="FFFFCC99"/>
        <bgColor rgb="FFFAC090"/>
      </patternFill>
    </fill>
    <fill>
      <patternFill patternType="solid">
        <fgColor rgb="FFCCFFFF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FFF00"/>
        <bgColor rgb="FFFFCC00"/>
      </patternFill>
    </fill>
    <fill>
      <patternFill patternType="solid">
        <fgColor rgb="FF92D050"/>
        <bgColor rgb="FF9ABA58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n"/>
      <right style="thin"/>
      <top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</cellStyleXfs>
  <cellXfs count="5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8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23" fontId="8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24" fontId="8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3" fontId="8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4" fontId="8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3" fontId="8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24" fontId="8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3" fontId="8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5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22" fontId="8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25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5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5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3" fontId="8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3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5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7" fontId="15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7" fontId="15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8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3" fontId="8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7" fontId="15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9" fontId="8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7" fontId="108" fillId="1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3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23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19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3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22" fontId="10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28" fontId="10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9" fontId="1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19" fontId="10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28" fontId="1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222" fontId="10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8" fontId="10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1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10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2" fontId="8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88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1" xfId="20"/>
    <cellStyle name="0,00;0;" xfId="21"/>
    <cellStyle name="1Итоги" xfId="22"/>
    <cellStyle name="1Итоги 2" xfId="23"/>
    <cellStyle name="1Основа таблицы" xfId="24"/>
    <cellStyle name="1Основа таблицы 2" xfId="25"/>
    <cellStyle name="1Подзаголовок" xfId="26"/>
    <cellStyle name="1Подзаголовок 2" xfId="27"/>
    <cellStyle name="1Сложный заголовок" xfId="28"/>
    <cellStyle name="1Сложный заголовок 2" xfId="29"/>
    <cellStyle name="20% - Accent1" xfId="30"/>
    <cellStyle name="20% - Accent1 2" xfId="31"/>
    <cellStyle name="20% - Accent1 3" xfId="32"/>
    <cellStyle name="20% - Accent2" xfId="33"/>
    <cellStyle name="20% - Accent2 2" xfId="34"/>
    <cellStyle name="20% - Accent2 3" xfId="35"/>
    <cellStyle name="20% - Accent3" xfId="36"/>
    <cellStyle name="20% - Accent3 2" xfId="37"/>
    <cellStyle name="20% - Accent3 3" xfId="38"/>
    <cellStyle name="20% - Accent4" xfId="39"/>
    <cellStyle name="20% - Accent4 2" xfId="40"/>
    <cellStyle name="20% - Accent4 3" xfId="41"/>
    <cellStyle name="20% - Accent5" xfId="42"/>
    <cellStyle name="20% - Accent5 2" xfId="43"/>
    <cellStyle name="20% - Accent5 3" xfId="44"/>
    <cellStyle name="20% - Accent6" xfId="45"/>
    <cellStyle name="20% - Accent6 2" xfId="46"/>
    <cellStyle name="20% - Accent6 3" xfId="47"/>
    <cellStyle name="20% - Акцент1 10" xfId="48"/>
    <cellStyle name="20% - Акцент1 10 2" xfId="49"/>
    <cellStyle name="20% - Акцент1 10 3" xfId="50"/>
    <cellStyle name="20% - Акцент1 11" xfId="51"/>
    <cellStyle name="20% - Акцент1 11 2" xfId="52"/>
    <cellStyle name="20% - Акцент1 12" xfId="53"/>
    <cellStyle name="20% - Акцент1 12 2" xfId="54"/>
    <cellStyle name="20% - Акцент1 13" xfId="55"/>
    <cellStyle name="20% - Акцент1 13 2" xfId="56"/>
    <cellStyle name="20% - Акцент1 14" xfId="57"/>
    <cellStyle name="20% - Акцент1 15" xfId="58"/>
    <cellStyle name="20% - Акцент1 16" xfId="59"/>
    <cellStyle name="20% - Акцент1 17" xfId="60"/>
    <cellStyle name="20% - Акцент1 18" xfId="61"/>
    <cellStyle name="20% - Акцент1 19" xfId="62"/>
    <cellStyle name="20% - Акцент1 2" xfId="63"/>
    <cellStyle name="20% - Акцент1 2 2" xfId="64"/>
    <cellStyle name="20% - Акцент1 2 3" xfId="65"/>
    <cellStyle name="20% - Акцент1 2 4" xfId="66"/>
    <cellStyle name="20% - Акцент1 3" xfId="67"/>
    <cellStyle name="20% - Акцент1 4" xfId="68"/>
    <cellStyle name="20% - Акцент1 4 2" xfId="69"/>
    <cellStyle name="20% - Акцент1 4 2 10" xfId="70"/>
    <cellStyle name="20% - Акцент1 4 2 10 2" xfId="71"/>
    <cellStyle name="20% - Акцент1 4 2 11" xfId="72"/>
    <cellStyle name="20% - Акцент1 4 2 12" xfId="73"/>
    <cellStyle name="20% - Акцент1 4 2 13" xfId="74"/>
    <cellStyle name="20% - Акцент1 4 2 14" xfId="75"/>
    <cellStyle name="20% - Акцент1 4 2 15" xfId="76"/>
    <cellStyle name="20% - Акцент1 4 2 16" xfId="77"/>
    <cellStyle name="20% - Акцент1 4 2 2" xfId="78"/>
    <cellStyle name="20% - Акцент1 4 2 2 10" xfId="79"/>
    <cellStyle name="20% - Акцент1 4 2 2 11" xfId="80"/>
    <cellStyle name="20% - Акцент1 4 2 2 12" xfId="81"/>
    <cellStyle name="20% - Акцент1 4 2 2 13" xfId="82"/>
    <cellStyle name="20% - Акцент1 4 2 2 14" xfId="83"/>
    <cellStyle name="20% - Акцент1 4 2 2 15" xfId="84"/>
    <cellStyle name="20% - Акцент1 4 2 2 2" xfId="85"/>
    <cellStyle name="20% - Акцент1 4 2 2 2 2" xfId="86"/>
    <cellStyle name="20% - Акцент1 4 2 2 2 2 2" xfId="87"/>
    <cellStyle name="20% - Акцент1 4 2 2 2 2 2 2" xfId="88"/>
    <cellStyle name="20% - Акцент1 4 2 2 2 2 3" xfId="89"/>
    <cellStyle name="20% - Акцент1 4 2 2 2 2 4" xfId="90"/>
    <cellStyle name="20% - Акцент1 4 2 2 2 2 5" xfId="91"/>
    <cellStyle name="20% - Акцент1 4 2 2 2 2 6" xfId="92"/>
    <cellStyle name="20% - Акцент1 4 2 2 2 2 7" xfId="93"/>
    <cellStyle name="20% - Акцент1 4 2 2 2 2 8" xfId="94"/>
    <cellStyle name="20% - Акцент1 4 2 2 2 3" xfId="95"/>
    <cellStyle name="20% - Акцент1 4 2 2 2 3 2" xfId="96"/>
    <cellStyle name="20% - Акцент1 4 2 2 2 4" xfId="97"/>
    <cellStyle name="20% - Акцент1 4 2 2 2 5" xfId="98"/>
    <cellStyle name="20% - Акцент1 4 2 2 2 6" xfId="99"/>
    <cellStyle name="20% - Акцент1 4 2 2 2 7" xfId="100"/>
    <cellStyle name="20% - Акцент1 4 2 2 2 8" xfId="101"/>
    <cellStyle name="20% - Акцент1 4 2 2 2 9" xfId="102"/>
    <cellStyle name="20% - Акцент1 4 2 2 3" xfId="103"/>
    <cellStyle name="20% - Акцент1 4 2 2 3 2" xfId="104"/>
    <cellStyle name="20% - Акцент1 4 2 2 3 2 2" xfId="105"/>
    <cellStyle name="20% - Акцент1 4 2 2 3 2 2 2" xfId="106"/>
    <cellStyle name="20% - Акцент1 4 2 2 3 2 3" xfId="107"/>
    <cellStyle name="20% - Акцент1 4 2 2 3 2 4" xfId="108"/>
    <cellStyle name="20% - Акцент1 4 2 2 3 2 5" xfId="109"/>
    <cellStyle name="20% - Акцент1 4 2 2 3 2 6" xfId="110"/>
    <cellStyle name="20% - Акцент1 4 2 2 3 2 7" xfId="111"/>
    <cellStyle name="20% - Акцент1 4 2 2 3 2 8" xfId="112"/>
    <cellStyle name="20% - Акцент1 4 2 2 3 3" xfId="113"/>
    <cellStyle name="20% - Акцент1 4 2 2 3 3 2" xfId="114"/>
    <cellStyle name="20% - Акцент1 4 2 2 3 4" xfId="115"/>
    <cellStyle name="20% - Акцент1 4 2 2 3 5" xfId="116"/>
    <cellStyle name="20% - Акцент1 4 2 2 3 6" xfId="117"/>
    <cellStyle name="20% - Акцент1 4 2 2 3 7" xfId="118"/>
    <cellStyle name="20% - Акцент1 4 2 2 3 8" xfId="119"/>
    <cellStyle name="20% - Акцент1 4 2 2 3 9" xfId="120"/>
    <cellStyle name="20% - Акцент1 4 2 2 4" xfId="121"/>
    <cellStyle name="20% - Акцент1 4 2 2 4 2" xfId="122"/>
    <cellStyle name="20% - Акцент1 4 2 2 4 2 2" xfId="123"/>
    <cellStyle name="20% - Акцент1 4 2 2 4 3" xfId="124"/>
    <cellStyle name="20% - Акцент1 4 2 2 4 4" xfId="125"/>
    <cellStyle name="20% - Акцент1 4 2 2 4 5" xfId="126"/>
    <cellStyle name="20% - Акцент1 4 2 2 4 6" xfId="127"/>
    <cellStyle name="20% - Акцент1 4 2 2 4 7" xfId="128"/>
    <cellStyle name="20% - Акцент1 4 2 2 4 8" xfId="129"/>
    <cellStyle name="20% - Акцент1 4 2 2 5" xfId="130"/>
    <cellStyle name="20% - Акцент1 4 2 2 5 2" xfId="131"/>
    <cellStyle name="20% - Акцент1 4 2 2 5 3" xfId="132"/>
    <cellStyle name="20% - Акцент1 4 2 2 5 4" xfId="133"/>
    <cellStyle name="20% - Акцент1 4 2 2 5 5" xfId="134"/>
    <cellStyle name="20% - Акцент1 4 2 2 5 6" xfId="135"/>
    <cellStyle name="20% - Акцент1 4 2 2 5 7" xfId="136"/>
    <cellStyle name="20% - Акцент1 4 2 2 6" xfId="137"/>
    <cellStyle name="20% - Акцент1 4 2 2 6 2" xfId="138"/>
    <cellStyle name="20% - Акцент1 4 2 2 7" xfId="139"/>
    <cellStyle name="20% - Акцент1 4 2 2 7 2" xfId="140"/>
    <cellStyle name="20% - Акцент1 4 2 2 8" xfId="141"/>
    <cellStyle name="20% - Акцент1 4 2 2 8 2" xfId="142"/>
    <cellStyle name="20% - Акцент1 4 2 2 9" xfId="143"/>
    <cellStyle name="20% - Акцент1 4 2 2 9 2" xfId="144"/>
    <cellStyle name="20% - Акцент1 4 2 3" xfId="145"/>
    <cellStyle name="20% - Акцент1 4 2 3 2" xfId="146"/>
    <cellStyle name="20% - Акцент1 4 2 3 2 2" xfId="147"/>
    <cellStyle name="20% - Акцент1 4 2 3 2 2 2" xfId="148"/>
    <cellStyle name="20% - Акцент1 4 2 3 2 3" xfId="149"/>
    <cellStyle name="20% - Акцент1 4 2 3 2 4" xfId="150"/>
    <cellStyle name="20% - Акцент1 4 2 3 2 5" xfId="151"/>
    <cellStyle name="20% - Акцент1 4 2 3 2 6" xfId="152"/>
    <cellStyle name="20% - Акцент1 4 2 3 2 7" xfId="153"/>
    <cellStyle name="20% - Акцент1 4 2 3 2 8" xfId="154"/>
    <cellStyle name="20% - Акцент1 4 2 3 3" xfId="155"/>
    <cellStyle name="20% - Акцент1 4 2 3 3 2" xfId="156"/>
    <cellStyle name="20% - Акцент1 4 2 3 4" xfId="157"/>
    <cellStyle name="20% - Акцент1 4 2 3 5" xfId="158"/>
    <cellStyle name="20% - Акцент1 4 2 3 6" xfId="159"/>
    <cellStyle name="20% - Акцент1 4 2 3 7" xfId="160"/>
    <cellStyle name="20% - Акцент1 4 2 3 8" xfId="161"/>
    <cellStyle name="20% - Акцент1 4 2 3 9" xfId="162"/>
    <cellStyle name="20% - Акцент1 4 2 4" xfId="163"/>
    <cellStyle name="20% - Акцент1 4 2 4 2" xfId="164"/>
    <cellStyle name="20% - Акцент1 4 2 4 2 2" xfId="165"/>
    <cellStyle name="20% - Акцент1 4 2 4 2 2 2" xfId="166"/>
    <cellStyle name="20% - Акцент1 4 2 4 2 3" xfId="167"/>
    <cellStyle name="20% - Акцент1 4 2 4 2 4" xfId="168"/>
    <cellStyle name="20% - Акцент1 4 2 4 2 5" xfId="169"/>
    <cellStyle name="20% - Акцент1 4 2 4 2 6" xfId="170"/>
    <cellStyle name="20% - Акцент1 4 2 4 2 7" xfId="171"/>
    <cellStyle name="20% - Акцент1 4 2 4 2 8" xfId="172"/>
    <cellStyle name="20% - Акцент1 4 2 4 3" xfId="173"/>
    <cellStyle name="20% - Акцент1 4 2 4 3 2" xfId="174"/>
    <cellStyle name="20% - Акцент1 4 2 4 4" xfId="175"/>
    <cellStyle name="20% - Акцент1 4 2 4 5" xfId="176"/>
    <cellStyle name="20% - Акцент1 4 2 4 6" xfId="177"/>
    <cellStyle name="20% - Акцент1 4 2 4 7" xfId="178"/>
    <cellStyle name="20% - Акцент1 4 2 4 8" xfId="179"/>
    <cellStyle name="20% - Акцент1 4 2 4 9" xfId="180"/>
    <cellStyle name="20% - Акцент1 4 2 5" xfId="181"/>
    <cellStyle name="20% - Акцент1 4 2 5 2" xfId="182"/>
    <cellStyle name="20% - Акцент1 4 2 5 2 2" xfId="183"/>
    <cellStyle name="20% - Акцент1 4 2 5 3" xfId="184"/>
    <cellStyle name="20% - Акцент1 4 2 5 4" xfId="185"/>
    <cellStyle name="20% - Акцент1 4 2 5 5" xfId="186"/>
    <cellStyle name="20% - Акцент1 4 2 5 6" xfId="187"/>
    <cellStyle name="20% - Акцент1 4 2 5 7" xfId="188"/>
    <cellStyle name="20% - Акцент1 4 2 5 8" xfId="189"/>
    <cellStyle name="20% - Акцент1 4 2 6" xfId="190"/>
    <cellStyle name="20% - Акцент1 4 2 6 2" xfId="191"/>
    <cellStyle name="20% - Акцент1 4 2 6 3" xfId="192"/>
    <cellStyle name="20% - Акцент1 4 2 6 4" xfId="193"/>
    <cellStyle name="20% - Акцент1 4 2 6 5" xfId="194"/>
    <cellStyle name="20% - Акцент1 4 2 6 6" xfId="195"/>
    <cellStyle name="20% - Акцент1 4 2 6 7" xfId="196"/>
    <cellStyle name="20% - Акцент1 4 2 7" xfId="197"/>
    <cellStyle name="20% - Акцент1 4 2 7 2" xfId="198"/>
    <cellStyle name="20% - Акцент1 4 2 8" xfId="199"/>
    <cellStyle name="20% - Акцент1 4 2 8 2" xfId="200"/>
    <cellStyle name="20% - Акцент1 4 2 9" xfId="201"/>
    <cellStyle name="20% - Акцент1 4 2 9 2" xfId="202"/>
    <cellStyle name="20% - Акцент1 5" xfId="203"/>
    <cellStyle name="20% - Акцент1 5 10" xfId="204"/>
    <cellStyle name="20% - Акцент1 5 10 2" xfId="205"/>
    <cellStyle name="20% - Акцент1 5 11" xfId="206"/>
    <cellStyle name="20% - Акцент1 5 12" xfId="207"/>
    <cellStyle name="20% - Акцент1 5 13" xfId="208"/>
    <cellStyle name="20% - Акцент1 5 14" xfId="209"/>
    <cellStyle name="20% - Акцент1 5 15" xfId="210"/>
    <cellStyle name="20% - Акцент1 5 16" xfId="211"/>
    <cellStyle name="20% - Акцент1 5 2" xfId="212"/>
    <cellStyle name="20% - Акцент1 5 2 2" xfId="213"/>
    <cellStyle name="20% - Акцент1 5 2 2 2" xfId="214"/>
    <cellStyle name="20% - Акцент1 5 2 2 2 2" xfId="215"/>
    <cellStyle name="20% - Акцент1 5 2 2 3" xfId="216"/>
    <cellStyle name="20% - Акцент1 5 2 2 4" xfId="217"/>
    <cellStyle name="20% - Акцент1 5 2 2 5" xfId="218"/>
    <cellStyle name="20% - Акцент1 5 2 2 6" xfId="219"/>
    <cellStyle name="20% - Акцент1 5 2 2 7" xfId="220"/>
    <cellStyle name="20% - Акцент1 5 2 2 8" xfId="221"/>
    <cellStyle name="20% - Акцент1 5 2 3" xfId="222"/>
    <cellStyle name="20% - Акцент1 5 2 3 2" xfId="223"/>
    <cellStyle name="20% - Акцент1 5 2 4" xfId="224"/>
    <cellStyle name="20% - Акцент1 5 2 5" xfId="225"/>
    <cellStyle name="20% - Акцент1 5 2 6" xfId="226"/>
    <cellStyle name="20% - Акцент1 5 2 7" xfId="227"/>
    <cellStyle name="20% - Акцент1 5 2 8" xfId="228"/>
    <cellStyle name="20% - Акцент1 5 2 9" xfId="229"/>
    <cellStyle name="20% - Акцент1 5 3" xfId="230"/>
    <cellStyle name="20% - Акцент1 5 3 2" xfId="231"/>
    <cellStyle name="20% - Акцент1 5 3 2 2" xfId="232"/>
    <cellStyle name="20% - Акцент1 5 3 2 2 2" xfId="233"/>
    <cellStyle name="20% - Акцент1 5 3 2 3" xfId="234"/>
    <cellStyle name="20% - Акцент1 5 3 2 4" xfId="235"/>
    <cellStyle name="20% - Акцент1 5 3 2 5" xfId="236"/>
    <cellStyle name="20% - Акцент1 5 3 2 6" xfId="237"/>
    <cellStyle name="20% - Акцент1 5 3 2 7" xfId="238"/>
    <cellStyle name="20% - Акцент1 5 3 2 8" xfId="239"/>
    <cellStyle name="20% - Акцент1 5 3 3" xfId="240"/>
    <cellStyle name="20% - Акцент1 5 3 3 2" xfId="241"/>
    <cellStyle name="20% - Акцент1 5 3 4" xfId="242"/>
    <cellStyle name="20% - Акцент1 5 3 5" xfId="243"/>
    <cellStyle name="20% - Акцент1 5 3 6" xfId="244"/>
    <cellStyle name="20% - Акцент1 5 3 7" xfId="245"/>
    <cellStyle name="20% - Акцент1 5 3 8" xfId="246"/>
    <cellStyle name="20% - Акцент1 5 3 9" xfId="247"/>
    <cellStyle name="20% - Акцент1 5 4" xfId="248"/>
    <cellStyle name="20% - Акцент1 5 4 2" xfId="249"/>
    <cellStyle name="20% - Акцент1 5 4 2 2" xfId="250"/>
    <cellStyle name="20% - Акцент1 5 4 2 2 2" xfId="251"/>
    <cellStyle name="20% - Акцент1 5 4 2 3" xfId="252"/>
    <cellStyle name="20% - Акцент1 5 4 2 4" xfId="253"/>
    <cellStyle name="20% - Акцент1 5 4 2 5" xfId="254"/>
    <cellStyle name="20% - Акцент1 5 4 2 6" xfId="255"/>
    <cellStyle name="20% - Акцент1 5 4 2 7" xfId="256"/>
    <cellStyle name="20% - Акцент1 5 4 2 8" xfId="257"/>
    <cellStyle name="20% - Акцент1 5 4 3" xfId="258"/>
    <cellStyle name="20% - Акцент1 5 4 3 2" xfId="259"/>
    <cellStyle name="20% - Акцент1 5 4 4" xfId="260"/>
    <cellStyle name="20% - Акцент1 5 4 5" xfId="261"/>
    <cellStyle name="20% - Акцент1 5 4 6" xfId="262"/>
    <cellStyle name="20% - Акцент1 5 4 7" xfId="263"/>
    <cellStyle name="20% - Акцент1 5 4 8" xfId="264"/>
    <cellStyle name="20% - Акцент1 5 4 9" xfId="265"/>
    <cellStyle name="20% - Акцент1 5 5" xfId="266"/>
    <cellStyle name="20% - Акцент1 5 5 2" xfId="267"/>
    <cellStyle name="20% - Акцент1 5 5 2 2" xfId="268"/>
    <cellStyle name="20% - Акцент1 5 5 3" xfId="269"/>
    <cellStyle name="20% - Акцент1 5 5 4" xfId="270"/>
    <cellStyle name="20% - Акцент1 5 5 5" xfId="271"/>
    <cellStyle name="20% - Акцент1 5 5 6" xfId="272"/>
    <cellStyle name="20% - Акцент1 5 5 7" xfId="273"/>
    <cellStyle name="20% - Акцент1 5 5 8" xfId="274"/>
    <cellStyle name="20% - Акцент1 5 6" xfId="275"/>
    <cellStyle name="20% - Акцент1 5 6 2" xfId="276"/>
    <cellStyle name="20% - Акцент1 5 6 3" xfId="277"/>
    <cellStyle name="20% - Акцент1 5 6 4" xfId="278"/>
    <cellStyle name="20% - Акцент1 5 6 5" xfId="279"/>
    <cellStyle name="20% - Акцент1 5 6 6" xfId="280"/>
    <cellStyle name="20% - Акцент1 5 6 7" xfId="281"/>
    <cellStyle name="20% - Акцент1 5 7" xfId="282"/>
    <cellStyle name="20% - Акцент1 5 7 2" xfId="283"/>
    <cellStyle name="20% - Акцент1 5 8" xfId="284"/>
    <cellStyle name="20% - Акцент1 5 8 2" xfId="285"/>
    <cellStyle name="20% - Акцент1 5 9" xfId="286"/>
    <cellStyle name="20% - Акцент1 5 9 2" xfId="287"/>
    <cellStyle name="20% - Акцент1 6" xfId="288"/>
    <cellStyle name="20% - Акцент1 6 10" xfId="289"/>
    <cellStyle name="20% - Акцент1 6 11" xfId="290"/>
    <cellStyle name="20% - Акцент1 6 12" xfId="291"/>
    <cellStyle name="20% - Акцент1 6 13" xfId="292"/>
    <cellStyle name="20% - Акцент1 6 14" xfId="293"/>
    <cellStyle name="20% - Акцент1 6 15" xfId="294"/>
    <cellStyle name="20% - Акцент1 6 2" xfId="295"/>
    <cellStyle name="20% - Акцент1 6 2 2" xfId="296"/>
    <cellStyle name="20% - Акцент1 6 2 2 2" xfId="297"/>
    <cellStyle name="20% - Акцент1 6 2 2 2 2" xfId="298"/>
    <cellStyle name="20% - Акцент1 6 2 2 3" xfId="299"/>
    <cellStyle name="20% - Акцент1 6 2 2 4" xfId="300"/>
    <cellStyle name="20% - Акцент1 6 2 2 5" xfId="301"/>
    <cellStyle name="20% - Акцент1 6 2 2 6" xfId="302"/>
    <cellStyle name="20% - Акцент1 6 2 2 7" xfId="303"/>
    <cellStyle name="20% - Акцент1 6 2 2 8" xfId="304"/>
    <cellStyle name="20% - Акцент1 6 2 3" xfId="305"/>
    <cellStyle name="20% - Акцент1 6 2 3 2" xfId="306"/>
    <cellStyle name="20% - Акцент1 6 2 4" xfId="307"/>
    <cellStyle name="20% - Акцент1 6 2 5" xfId="308"/>
    <cellStyle name="20% - Акцент1 6 2 6" xfId="309"/>
    <cellStyle name="20% - Акцент1 6 2 7" xfId="310"/>
    <cellStyle name="20% - Акцент1 6 2 8" xfId="311"/>
    <cellStyle name="20% - Акцент1 6 2 9" xfId="312"/>
    <cellStyle name="20% - Акцент1 6 3" xfId="313"/>
    <cellStyle name="20% - Акцент1 6 3 2" xfId="314"/>
    <cellStyle name="20% - Акцент1 6 3 2 2" xfId="315"/>
    <cellStyle name="20% - Акцент1 6 3 2 2 2" xfId="316"/>
    <cellStyle name="20% - Акцент1 6 3 2 3" xfId="317"/>
    <cellStyle name="20% - Акцент1 6 3 2 4" xfId="318"/>
    <cellStyle name="20% - Акцент1 6 3 2 5" xfId="319"/>
    <cellStyle name="20% - Акцент1 6 3 2 6" xfId="320"/>
    <cellStyle name="20% - Акцент1 6 3 2 7" xfId="321"/>
    <cellStyle name="20% - Акцент1 6 3 2 8" xfId="322"/>
    <cellStyle name="20% - Акцент1 6 3 3" xfId="323"/>
    <cellStyle name="20% - Акцент1 6 3 3 2" xfId="324"/>
    <cellStyle name="20% - Акцент1 6 3 4" xfId="325"/>
    <cellStyle name="20% - Акцент1 6 3 5" xfId="326"/>
    <cellStyle name="20% - Акцент1 6 3 6" xfId="327"/>
    <cellStyle name="20% - Акцент1 6 3 7" xfId="328"/>
    <cellStyle name="20% - Акцент1 6 3 8" xfId="329"/>
    <cellStyle name="20% - Акцент1 6 3 9" xfId="330"/>
    <cellStyle name="20% - Акцент1 6 4" xfId="331"/>
    <cellStyle name="20% - Акцент1 6 4 2" xfId="332"/>
    <cellStyle name="20% - Акцент1 6 4 2 2" xfId="333"/>
    <cellStyle name="20% - Акцент1 6 4 3" xfId="334"/>
    <cellStyle name="20% - Акцент1 6 4 4" xfId="335"/>
    <cellStyle name="20% - Акцент1 6 4 5" xfId="336"/>
    <cellStyle name="20% - Акцент1 6 4 6" xfId="337"/>
    <cellStyle name="20% - Акцент1 6 4 7" xfId="338"/>
    <cellStyle name="20% - Акцент1 6 4 8" xfId="339"/>
    <cellStyle name="20% - Акцент1 6 5" xfId="340"/>
    <cellStyle name="20% - Акцент1 6 5 2" xfId="341"/>
    <cellStyle name="20% - Акцент1 6 5 3" xfId="342"/>
    <cellStyle name="20% - Акцент1 6 5 4" xfId="343"/>
    <cellStyle name="20% - Акцент1 6 5 5" xfId="344"/>
    <cellStyle name="20% - Акцент1 6 5 6" xfId="345"/>
    <cellStyle name="20% - Акцент1 6 5 7" xfId="346"/>
    <cellStyle name="20% - Акцент1 6 6" xfId="347"/>
    <cellStyle name="20% - Акцент1 6 6 2" xfId="348"/>
    <cellStyle name="20% - Акцент1 6 7" xfId="349"/>
    <cellStyle name="20% - Акцент1 6 7 2" xfId="350"/>
    <cellStyle name="20% - Акцент1 6 8" xfId="351"/>
    <cellStyle name="20% - Акцент1 6 8 2" xfId="352"/>
    <cellStyle name="20% - Акцент1 6 9" xfId="353"/>
    <cellStyle name="20% - Акцент1 6 9 2" xfId="354"/>
    <cellStyle name="20% - Акцент1 7" xfId="355"/>
    <cellStyle name="20% - Акцент1 7 2" xfId="356"/>
    <cellStyle name="20% - Акцент1 7 2 2" xfId="357"/>
    <cellStyle name="20% - Акцент1 7 2 2 2" xfId="358"/>
    <cellStyle name="20% - Акцент1 7 2 3" xfId="359"/>
    <cellStyle name="20% - Акцент1 7 2 4" xfId="360"/>
    <cellStyle name="20% - Акцент1 7 2 5" xfId="361"/>
    <cellStyle name="20% - Акцент1 7 2 6" xfId="362"/>
    <cellStyle name="20% - Акцент1 7 2 7" xfId="363"/>
    <cellStyle name="20% - Акцент1 7 2 8" xfId="364"/>
    <cellStyle name="20% - Акцент1 7 3" xfId="365"/>
    <cellStyle name="20% - Акцент1 7 3 2" xfId="366"/>
    <cellStyle name="20% - Акцент1 7 4" xfId="367"/>
    <cellStyle name="20% - Акцент1 7 5" xfId="368"/>
    <cellStyle name="20% - Акцент1 7 6" xfId="369"/>
    <cellStyle name="20% - Акцент1 7 7" xfId="370"/>
    <cellStyle name="20% - Акцент1 7 8" xfId="371"/>
    <cellStyle name="20% - Акцент1 7 9" xfId="372"/>
    <cellStyle name="20% - Акцент1 8" xfId="373"/>
    <cellStyle name="20% - Акцент1 8 2" xfId="374"/>
    <cellStyle name="20% - Акцент1 8 2 2" xfId="375"/>
    <cellStyle name="20% - Акцент1 8 2 2 2" xfId="376"/>
    <cellStyle name="20% - Акцент1 8 2 3" xfId="377"/>
    <cellStyle name="20% - Акцент1 8 2 4" xfId="378"/>
    <cellStyle name="20% - Акцент1 8 2 5" xfId="379"/>
    <cellStyle name="20% - Акцент1 8 2 6" xfId="380"/>
    <cellStyle name="20% - Акцент1 8 2 7" xfId="381"/>
    <cellStyle name="20% - Акцент1 8 2 8" xfId="382"/>
    <cellStyle name="20% - Акцент1 8 3" xfId="383"/>
    <cellStyle name="20% - Акцент1 8 3 2" xfId="384"/>
    <cellStyle name="20% - Акцент1 8 4" xfId="385"/>
    <cellStyle name="20% - Акцент1 8 5" xfId="386"/>
    <cellStyle name="20% - Акцент1 8 6" xfId="387"/>
    <cellStyle name="20% - Акцент1 8 7" xfId="388"/>
    <cellStyle name="20% - Акцент1 8 8" xfId="389"/>
    <cellStyle name="20% - Акцент1 8 9" xfId="390"/>
    <cellStyle name="20% - Акцент1 9" xfId="391"/>
    <cellStyle name="20% - Акцент1 9 2" xfId="392"/>
    <cellStyle name="20% - Акцент1 9 2 2" xfId="393"/>
    <cellStyle name="20% - Акцент1 9 3" xfId="394"/>
    <cellStyle name="20% - Акцент1 9 4" xfId="395"/>
    <cellStyle name="20% - Акцент1 9 5" xfId="396"/>
    <cellStyle name="20% - Акцент1 9 6" xfId="397"/>
    <cellStyle name="20% - Акцент1 9 7" xfId="398"/>
    <cellStyle name="20% - Акцент1 9 8" xfId="399"/>
    <cellStyle name="20% - Акцент2 10" xfId="400"/>
    <cellStyle name="20% - Акцент2 10 2" xfId="401"/>
    <cellStyle name="20% - Акцент2 10 3" xfId="402"/>
    <cellStyle name="20% - Акцент2 11" xfId="403"/>
    <cellStyle name="20% - Акцент2 11 2" xfId="404"/>
    <cellStyle name="20% - Акцент2 12" xfId="405"/>
    <cellStyle name="20% - Акцент2 12 2" xfId="406"/>
    <cellStyle name="20% - Акцент2 13" xfId="407"/>
    <cellStyle name="20% - Акцент2 13 2" xfId="408"/>
    <cellStyle name="20% - Акцент2 14" xfId="409"/>
    <cellStyle name="20% - Акцент2 15" xfId="410"/>
    <cellStyle name="20% - Акцент2 16" xfId="411"/>
    <cellStyle name="20% - Акцент2 17" xfId="412"/>
    <cellStyle name="20% - Акцент2 18" xfId="413"/>
    <cellStyle name="20% - Акцент2 19" xfId="414"/>
    <cellStyle name="20% - Акцент2 2" xfId="415"/>
    <cellStyle name="20% - Акцент2 2 2" xfId="416"/>
    <cellStyle name="20% - Акцент2 2 3" xfId="417"/>
    <cellStyle name="20% - Акцент2 2 4" xfId="418"/>
    <cellStyle name="20% - Акцент2 3" xfId="419"/>
    <cellStyle name="20% - Акцент2 4" xfId="420"/>
    <cellStyle name="20% - Акцент2 4 2" xfId="421"/>
    <cellStyle name="20% - Акцент2 4 2 10" xfId="422"/>
    <cellStyle name="20% - Акцент2 4 2 10 2" xfId="423"/>
    <cellStyle name="20% - Акцент2 4 2 11" xfId="424"/>
    <cellStyle name="20% - Акцент2 4 2 12" xfId="425"/>
    <cellStyle name="20% - Акцент2 4 2 13" xfId="426"/>
    <cellStyle name="20% - Акцент2 4 2 14" xfId="427"/>
    <cellStyle name="20% - Акцент2 4 2 15" xfId="428"/>
    <cellStyle name="20% - Акцент2 4 2 16" xfId="429"/>
    <cellStyle name="20% - Акцент2 4 2 2" xfId="430"/>
    <cellStyle name="20% - Акцент2 4 2 2 10" xfId="431"/>
    <cellStyle name="20% - Акцент2 4 2 2 11" xfId="432"/>
    <cellStyle name="20% - Акцент2 4 2 2 12" xfId="433"/>
    <cellStyle name="20% - Акцент2 4 2 2 13" xfId="434"/>
    <cellStyle name="20% - Акцент2 4 2 2 14" xfId="435"/>
    <cellStyle name="20% - Акцент2 4 2 2 15" xfId="436"/>
    <cellStyle name="20% - Акцент2 4 2 2 2" xfId="437"/>
    <cellStyle name="20% - Акцент2 4 2 2 2 2" xfId="438"/>
    <cellStyle name="20% - Акцент2 4 2 2 2 2 2" xfId="439"/>
    <cellStyle name="20% - Акцент2 4 2 2 2 2 2 2" xfId="440"/>
    <cellStyle name="20% - Акцент2 4 2 2 2 2 3" xfId="441"/>
    <cellStyle name="20% - Акцент2 4 2 2 2 2 4" xfId="442"/>
    <cellStyle name="20% - Акцент2 4 2 2 2 2 5" xfId="443"/>
    <cellStyle name="20% - Акцент2 4 2 2 2 2 6" xfId="444"/>
    <cellStyle name="20% - Акцент2 4 2 2 2 2 7" xfId="445"/>
    <cellStyle name="20% - Акцент2 4 2 2 2 2 8" xfId="446"/>
    <cellStyle name="20% - Акцент2 4 2 2 2 3" xfId="447"/>
    <cellStyle name="20% - Акцент2 4 2 2 2 3 2" xfId="448"/>
    <cellStyle name="20% - Акцент2 4 2 2 2 4" xfId="449"/>
    <cellStyle name="20% - Акцент2 4 2 2 2 5" xfId="450"/>
    <cellStyle name="20% - Акцент2 4 2 2 2 6" xfId="451"/>
    <cellStyle name="20% - Акцент2 4 2 2 2 7" xfId="452"/>
    <cellStyle name="20% - Акцент2 4 2 2 2 8" xfId="453"/>
    <cellStyle name="20% - Акцент2 4 2 2 2 9" xfId="454"/>
    <cellStyle name="20% - Акцент2 4 2 2 3" xfId="455"/>
    <cellStyle name="20% - Акцент2 4 2 2 3 2" xfId="456"/>
    <cellStyle name="20% - Акцент2 4 2 2 3 2 2" xfId="457"/>
    <cellStyle name="20% - Акцент2 4 2 2 3 2 2 2" xfId="458"/>
    <cellStyle name="20% - Акцент2 4 2 2 3 2 3" xfId="459"/>
    <cellStyle name="20% - Акцент2 4 2 2 3 2 4" xfId="460"/>
    <cellStyle name="20% - Акцент2 4 2 2 3 2 5" xfId="461"/>
    <cellStyle name="20% - Акцент2 4 2 2 3 2 6" xfId="462"/>
    <cellStyle name="20% - Акцент2 4 2 2 3 2 7" xfId="463"/>
    <cellStyle name="20% - Акцент2 4 2 2 3 2 8" xfId="464"/>
    <cellStyle name="20% - Акцент2 4 2 2 3 3" xfId="465"/>
    <cellStyle name="20% - Акцент2 4 2 2 3 3 2" xfId="466"/>
    <cellStyle name="20% - Акцент2 4 2 2 3 4" xfId="467"/>
    <cellStyle name="20% - Акцент2 4 2 2 3 5" xfId="468"/>
    <cellStyle name="20% - Акцент2 4 2 2 3 6" xfId="469"/>
    <cellStyle name="20% - Акцент2 4 2 2 3 7" xfId="470"/>
    <cellStyle name="20% - Акцент2 4 2 2 3 8" xfId="471"/>
    <cellStyle name="20% - Акцент2 4 2 2 3 9" xfId="472"/>
    <cellStyle name="20% - Акцент2 4 2 2 4" xfId="473"/>
    <cellStyle name="20% - Акцент2 4 2 2 4 2" xfId="474"/>
    <cellStyle name="20% - Акцент2 4 2 2 4 2 2" xfId="475"/>
    <cellStyle name="20% - Акцент2 4 2 2 4 3" xfId="476"/>
    <cellStyle name="20% - Акцент2 4 2 2 4 4" xfId="477"/>
    <cellStyle name="20% - Акцент2 4 2 2 4 5" xfId="478"/>
    <cellStyle name="20% - Акцент2 4 2 2 4 6" xfId="479"/>
    <cellStyle name="20% - Акцент2 4 2 2 4 7" xfId="480"/>
    <cellStyle name="20% - Акцент2 4 2 2 4 8" xfId="481"/>
    <cellStyle name="20% - Акцент2 4 2 2 5" xfId="482"/>
    <cellStyle name="20% - Акцент2 4 2 2 5 2" xfId="483"/>
    <cellStyle name="20% - Акцент2 4 2 2 5 3" xfId="484"/>
    <cellStyle name="20% - Акцент2 4 2 2 5 4" xfId="485"/>
    <cellStyle name="20% - Акцент2 4 2 2 5 5" xfId="486"/>
    <cellStyle name="20% - Акцент2 4 2 2 5 6" xfId="487"/>
    <cellStyle name="20% - Акцент2 4 2 2 5 7" xfId="488"/>
    <cellStyle name="20% - Акцент2 4 2 2 6" xfId="489"/>
    <cellStyle name="20% - Акцент2 4 2 2 6 2" xfId="490"/>
    <cellStyle name="20% - Акцент2 4 2 2 7" xfId="491"/>
    <cellStyle name="20% - Акцент2 4 2 2 7 2" xfId="492"/>
    <cellStyle name="20% - Акцент2 4 2 2 8" xfId="493"/>
    <cellStyle name="20% - Акцент2 4 2 2 8 2" xfId="494"/>
    <cellStyle name="20% - Акцент2 4 2 2 9" xfId="495"/>
    <cellStyle name="20% - Акцент2 4 2 2 9 2" xfId="496"/>
    <cellStyle name="20% - Акцент2 4 2 3" xfId="497"/>
    <cellStyle name="20% - Акцент2 4 2 3 2" xfId="498"/>
    <cellStyle name="20% - Акцент2 4 2 3 2 2" xfId="499"/>
    <cellStyle name="20% - Акцент2 4 2 3 2 2 2" xfId="500"/>
    <cellStyle name="20% - Акцент2 4 2 3 2 3" xfId="501"/>
    <cellStyle name="20% - Акцент2 4 2 3 2 4" xfId="502"/>
    <cellStyle name="20% - Акцент2 4 2 3 2 5" xfId="503"/>
    <cellStyle name="20% - Акцент2 4 2 3 2 6" xfId="504"/>
    <cellStyle name="20% - Акцент2 4 2 3 2 7" xfId="505"/>
    <cellStyle name="20% - Акцент2 4 2 3 2 8" xfId="506"/>
    <cellStyle name="20% - Акцент2 4 2 3 3" xfId="507"/>
    <cellStyle name="20% - Акцент2 4 2 3 3 2" xfId="508"/>
    <cellStyle name="20% - Акцент2 4 2 3 4" xfId="509"/>
    <cellStyle name="20% - Акцент2 4 2 3 5" xfId="510"/>
    <cellStyle name="20% - Акцент2 4 2 3 6" xfId="511"/>
    <cellStyle name="20% - Акцент2 4 2 3 7" xfId="512"/>
    <cellStyle name="20% - Акцент2 4 2 3 8" xfId="513"/>
    <cellStyle name="20% - Акцент2 4 2 3 9" xfId="514"/>
    <cellStyle name="20% - Акцент2 4 2 4" xfId="515"/>
    <cellStyle name="20% - Акцент2 4 2 4 2" xfId="516"/>
    <cellStyle name="20% - Акцент2 4 2 4 2 2" xfId="517"/>
    <cellStyle name="20% - Акцент2 4 2 4 2 2 2" xfId="518"/>
    <cellStyle name="20% - Акцент2 4 2 4 2 3" xfId="519"/>
    <cellStyle name="20% - Акцент2 4 2 4 2 4" xfId="520"/>
    <cellStyle name="20% - Акцент2 4 2 4 2 5" xfId="521"/>
    <cellStyle name="20% - Акцент2 4 2 4 2 6" xfId="522"/>
    <cellStyle name="20% - Акцент2 4 2 4 2 7" xfId="523"/>
    <cellStyle name="20% - Акцент2 4 2 4 2 8" xfId="524"/>
    <cellStyle name="20% - Акцент2 4 2 4 3" xfId="525"/>
    <cellStyle name="20% - Акцент2 4 2 4 3 2" xfId="526"/>
    <cellStyle name="20% - Акцент2 4 2 4 4" xfId="527"/>
    <cellStyle name="20% - Акцент2 4 2 4 5" xfId="528"/>
    <cellStyle name="20% - Акцент2 4 2 4 6" xfId="529"/>
    <cellStyle name="20% - Акцент2 4 2 4 7" xfId="530"/>
    <cellStyle name="20% - Акцент2 4 2 4 8" xfId="531"/>
    <cellStyle name="20% - Акцент2 4 2 4 9" xfId="532"/>
    <cellStyle name="20% - Акцент2 4 2 5" xfId="533"/>
    <cellStyle name="20% - Акцент2 4 2 5 2" xfId="534"/>
    <cellStyle name="20% - Акцент2 4 2 5 2 2" xfId="535"/>
    <cellStyle name="20% - Акцент2 4 2 5 3" xfId="536"/>
    <cellStyle name="20% - Акцент2 4 2 5 4" xfId="537"/>
    <cellStyle name="20% - Акцент2 4 2 5 5" xfId="538"/>
    <cellStyle name="20% - Акцент2 4 2 5 6" xfId="539"/>
    <cellStyle name="20% - Акцент2 4 2 5 7" xfId="540"/>
    <cellStyle name="20% - Акцент2 4 2 5 8" xfId="541"/>
    <cellStyle name="20% - Акцент2 4 2 6" xfId="542"/>
    <cellStyle name="20% - Акцент2 4 2 6 2" xfId="543"/>
    <cellStyle name="20% - Акцент2 4 2 6 3" xfId="544"/>
    <cellStyle name="20% - Акцент2 4 2 6 4" xfId="545"/>
    <cellStyle name="20% - Акцент2 4 2 6 5" xfId="546"/>
    <cellStyle name="20% - Акцент2 4 2 6 6" xfId="547"/>
    <cellStyle name="20% - Акцент2 4 2 6 7" xfId="548"/>
    <cellStyle name="20% - Акцент2 4 2 7" xfId="549"/>
    <cellStyle name="20% - Акцент2 4 2 7 2" xfId="550"/>
    <cellStyle name="20% - Акцент2 4 2 8" xfId="551"/>
    <cellStyle name="20% - Акцент2 4 2 8 2" xfId="552"/>
    <cellStyle name="20% - Акцент2 4 2 9" xfId="553"/>
    <cellStyle name="20% - Акцент2 4 2 9 2" xfId="554"/>
    <cellStyle name="20% - Акцент2 5" xfId="555"/>
    <cellStyle name="20% - Акцент2 5 10" xfId="556"/>
    <cellStyle name="20% - Акцент2 5 10 2" xfId="557"/>
    <cellStyle name="20% - Акцент2 5 11" xfId="558"/>
    <cellStyle name="20% - Акцент2 5 12" xfId="559"/>
    <cellStyle name="20% - Акцент2 5 13" xfId="560"/>
    <cellStyle name="20% - Акцент2 5 14" xfId="561"/>
    <cellStyle name="20% - Акцент2 5 15" xfId="562"/>
    <cellStyle name="20% - Акцент2 5 16" xfId="563"/>
    <cellStyle name="20% - Акцент2 5 2" xfId="564"/>
    <cellStyle name="20% - Акцент2 5 2 2" xfId="565"/>
    <cellStyle name="20% - Акцент2 5 2 2 2" xfId="566"/>
    <cellStyle name="20% - Акцент2 5 2 2 2 2" xfId="567"/>
    <cellStyle name="20% - Акцент2 5 2 2 3" xfId="568"/>
    <cellStyle name="20% - Акцент2 5 2 2 4" xfId="569"/>
    <cellStyle name="20% - Акцент2 5 2 2 5" xfId="570"/>
    <cellStyle name="20% - Акцент2 5 2 2 6" xfId="571"/>
    <cellStyle name="20% - Акцент2 5 2 2 7" xfId="572"/>
    <cellStyle name="20% - Акцент2 5 2 2 8" xfId="573"/>
    <cellStyle name="20% - Акцент2 5 2 3" xfId="574"/>
    <cellStyle name="20% - Акцент2 5 2 3 2" xfId="575"/>
    <cellStyle name="20% - Акцент2 5 2 4" xfId="576"/>
    <cellStyle name="20% - Акцент2 5 2 5" xfId="577"/>
    <cellStyle name="20% - Акцент2 5 2 6" xfId="578"/>
    <cellStyle name="20% - Акцент2 5 2 7" xfId="579"/>
    <cellStyle name="20% - Акцент2 5 2 8" xfId="580"/>
    <cellStyle name="20% - Акцент2 5 2 9" xfId="581"/>
    <cellStyle name="20% - Акцент2 5 3" xfId="582"/>
    <cellStyle name="20% - Акцент2 5 3 2" xfId="583"/>
    <cellStyle name="20% - Акцент2 5 3 2 2" xfId="584"/>
    <cellStyle name="20% - Акцент2 5 3 2 2 2" xfId="585"/>
    <cellStyle name="20% - Акцент2 5 3 2 3" xfId="586"/>
    <cellStyle name="20% - Акцент2 5 3 2 4" xfId="587"/>
    <cellStyle name="20% - Акцент2 5 3 2 5" xfId="588"/>
    <cellStyle name="20% - Акцент2 5 3 2 6" xfId="589"/>
    <cellStyle name="20% - Акцент2 5 3 2 7" xfId="590"/>
    <cellStyle name="20% - Акцент2 5 3 2 8" xfId="591"/>
    <cellStyle name="20% - Акцент2 5 3 3" xfId="592"/>
    <cellStyle name="20% - Акцент2 5 3 3 2" xfId="593"/>
    <cellStyle name="20% - Акцент2 5 3 4" xfId="594"/>
    <cellStyle name="20% - Акцент2 5 3 5" xfId="595"/>
    <cellStyle name="20% - Акцент2 5 3 6" xfId="596"/>
    <cellStyle name="20% - Акцент2 5 3 7" xfId="597"/>
    <cellStyle name="20% - Акцент2 5 3 8" xfId="598"/>
    <cellStyle name="20% - Акцент2 5 3 9" xfId="599"/>
    <cellStyle name="20% - Акцент2 5 4" xfId="600"/>
    <cellStyle name="20% - Акцент2 5 4 2" xfId="601"/>
    <cellStyle name="20% - Акцент2 5 4 2 2" xfId="602"/>
    <cellStyle name="20% - Акцент2 5 4 2 2 2" xfId="603"/>
    <cellStyle name="20% - Акцент2 5 4 2 3" xfId="604"/>
    <cellStyle name="20% - Акцент2 5 4 2 4" xfId="605"/>
    <cellStyle name="20% - Акцент2 5 4 2 5" xfId="606"/>
    <cellStyle name="20% - Акцент2 5 4 2 6" xfId="607"/>
    <cellStyle name="20% - Акцент2 5 4 2 7" xfId="608"/>
    <cellStyle name="20% - Акцент2 5 4 2 8" xfId="609"/>
    <cellStyle name="20% - Акцент2 5 4 3" xfId="610"/>
    <cellStyle name="20% - Акцент2 5 4 3 2" xfId="611"/>
    <cellStyle name="20% - Акцент2 5 4 4" xfId="612"/>
    <cellStyle name="20% - Акцент2 5 4 5" xfId="613"/>
    <cellStyle name="20% - Акцент2 5 4 6" xfId="614"/>
    <cellStyle name="20% - Акцент2 5 4 7" xfId="615"/>
    <cellStyle name="20% - Акцент2 5 4 8" xfId="616"/>
    <cellStyle name="20% - Акцент2 5 4 9" xfId="617"/>
    <cellStyle name="20% - Акцент2 5 5" xfId="618"/>
    <cellStyle name="20% - Акцент2 5 5 2" xfId="619"/>
    <cellStyle name="20% - Акцент2 5 5 2 2" xfId="620"/>
    <cellStyle name="20% - Акцент2 5 5 3" xfId="621"/>
    <cellStyle name="20% - Акцент2 5 5 4" xfId="622"/>
    <cellStyle name="20% - Акцент2 5 5 5" xfId="623"/>
    <cellStyle name="20% - Акцент2 5 5 6" xfId="624"/>
    <cellStyle name="20% - Акцент2 5 5 7" xfId="625"/>
    <cellStyle name="20% - Акцент2 5 5 8" xfId="626"/>
    <cellStyle name="20% - Акцент2 5 6" xfId="627"/>
    <cellStyle name="20% - Акцент2 5 6 2" xfId="628"/>
    <cellStyle name="20% - Акцент2 5 6 3" xfId="629"/>
    <cellStyle name="20% - Акцент2 5 6 4" xfId="630"/>
    <cellStyle name="20% - Акцент2 5 6 5" xfId="631"/>
    <cellStyle name="20% - Акцент2 5 6 6" xfId="632"/>
    <cellStyle name="20% - Акцент2 5 6 7" xfId="633"/>
    <cellStyle name="20% - Акцент2 5 7" xfId="634"/>
    <cellStyle name="20% - Акцент2 5 7 2" xfId="635"/>
    <cellStyle name="20% - Акцент2 5 8" xfId="636"/>
    <cellStyle name="20% - Акцент2 5 8 2" xfId="637"/>
    <cellStyle name="20% - Акцент2 5 9" xfId="638"/>
    <cellStyle name="20% - Акцент2 5 9 2" xfId="639"/>
    <cellStyle name="20% - Акцент2 6" xfId="640"/>
    <cellStyle name="20% - Акцент2 6 10" xfId="641"/>
    <cellStyle name="20% - Акцент2 6 11" xfId="642"/>
    <cellStyle name="20% - Акцент2 6 12" xfId="643"/>
    <cellStyle name="20% - Акцент2 6 13" xfId="644"/>
    <cellStyle name="20% - Акцент2 6 14" xfId="645"/>
    <cellStyle name="20% - Акцент2 6 15" xfId="646"/>
    <cellStyle name="20% - Акцент2 6 2" xfId="647"/>
    <cellStyle name="20% - Акцент2 6 2 2" xfId="648"/>
    <cellStyle name="20% - Акцент2 6 2 2 2" xfId="649"/>
    <cellStyle name="20% - Акцент2 6 2 2 2 2" xfId="650"/>
    <cellStyle name="20% - Акцент2 6 2 2 3" xfId="651"/>
    <cellStyle name="20% - Акцент2 6 2 2 4" xfId="652"/>
    <cellStyle name="20% - Акцент2 6 2 2 5" xfId="653"/>
    <cellStyle name="20% - Акцент2 6 2 2 6" xfId="654"/>
    <cellStyle name="20% - Акцент2 6 2 2 7" xfId="655"/>
    <cellStyle name="20% - Акцент2 6 2 2 8" xfId="656"/>
    <cellStyle name="20% - Акцент2 6 2 3" xfId="657"/>
    <cellStyle name="20% - Акцент2 6 2 3 2" xfId="658"/>
    <cellStyle name="20% - Акцент2 6 2 4" xfId="659"/>
    <cellStyle name="20% - Акцент2 6 2 5" xfId="660"/>
    <cellStyle name="20% - Акцент2 6 2 6" xfId="661"/>
    <cellStyle name="20% - Акцент2 6 2 7" xfId="662"/>
    <cellStyle name="20% - Акцент2 6 2 8" xfId="663"/>
    <cellStyle name="20% - Акцент2 6 2 9" xfId="664"/>
    <cellStyle name="20% - Акцент2 6 3" xfId="665"/>
    <cellStyle name="20% - Акцент2 6 3 2" xfId="666"/>
    <cellStyle name="20% - Акцент2 6 3 2 2" xfId="667"/>
    <cellStyle name="20% - Акцент2 6 3 2 2 2" xfId="668"/>
    <cellStyle name="20% - Акцент2 6 3 2 3" xfId="669"/>
    <cellStyle name="20% - Акцент2 6 3 2 4" xfId="670"/>
    <cellStyle name="20% - Акцент2 6 3 2 5" xfId="671"/>
    <cellStyle name="20% - Акцент2 6 3 2 6" xfId="672"/>
    <cellStyle name="20% - Акцент2 6 3 2 7" xfId="673"/>
    <cellStyle name="20% - Акцент2 6 3 2 8" xfId="674"/>
    <cellStyle name="20% - Акцент2 6 3 3" xfId="675"/>
    <cellStyle name="20% - Акцент2 6 3 3 2" xfId="676"/>
    <cellStyle name="20% - Акцент2 6 3 4" xfId="677"/>
    <cellStyle name="20% - Акцент2 6 3 5" xfId="678"/>
    <cellStyle name="20% - Акцент2 6 3 6" xfId="679"/>
    <cellStyle name="20% - Акцент2 6 3 7" xfId="680"/>
    <cellStyle name="20% - Акцент2 6 3 8" xfId="681"/>
    <cellStyle name="20% - Акцент2 6 3 9" xfId="682"/>
    <cellStyle name="20% - Акцент2 6 4" xfId="683"/>
    <cellStyle name="20% - Акцент2 6 4 2" xfId="684"/>
    <cellStyle name="20% - Акцент2 6 4 2 2" xfId="685"/>
    <cellStyle name="20% - Акцент2 6 4 3" xfId="686"/>
    <cellStyle name="20% - Акцент2 6 4 4" xfId="687"/>
    <cellStyle name="20% - Акцент2 6 4 5" xfId="688"/>
    <cellStyle name="20% - Акцент2 6 4 6" xfId="689"/>
    <cellStyle name="20% - Акцент2 6 4 7" xfId="690"/>
    <cellStyle name="20% - Акцент2 6 4 8" xfId="691"/>
    <cellStyle name="20% - Акцент2 6 5" xfId="692"/>
    <cellStyle name="20% - Акцент2 6 5 2" xfId="693"/>
    <cellStyle name="20% - Акцент2 6 5 3" xfId="694"/>
    <cellStyle name="20% - Акцент2 6 5 4" xfId="695"/>
    <cellStyle name="20% - Акцент2 6 5 5" xfId="696"/>
    <cellStyle name="20% - Акцент2 6 5 6" xfId="697"/>
    <cellStyle name="20% - Акцент2 6 5 7" xfId="698"/>
    <cellStyle name="20% - Акцент2 6 6" xfId="699"/>
    <cellStyle name="20% - Акцент2 6 6 2" xfId="700"/>
    <cellStyle name="20% - Акцент2 6 7" xfId="701"/>
    <cellStyle name="20% - Акцент2 6 7 2" xfId="702"/>
    <cellStyle name="20% - Акцент2 6 8" xfId="703"/>
    <cellStyle name="20% - Акцент2 6 8 2" xfId="704"/>
    <cellStyle name="20% - Акцент2 6 9" xfId="705"/>
    <cellStyle name="20% - Акцент2 6 9 2" xfId="706"/>
    <cellStyle name="20% - Акцент2 7" xfId="707"/>
    <cellStyle name="20% - Акцент2 7 2" xfId="708"/>
    <cellStyle name="20% - Акцент2 7 2 2" xfId="709"/>
    <cellStyle name="20% - Акцент2 7 2 2 2" xfId="710"/>
    <cellStyle name="20% - Акцент2 7 2 3" xfId="711"/>
    <cellStyle name="20% - Акцент2 7 2 4" xfId="712"/>
    <cellStyle name="20% - Акцент2 7 2 5" xfId="713"/>
    <cellStyle name="20% - Акцент2 7 2 6" xfId="714"/>
    <cellStyle name="20% - Акцент2 7 2 7" xfId="715"/>
    <cellStyle name="20% - Акцент2 7 2 8" xfId="716"/>
    <cellStyle name="20% - Акцент2 7 3" xfId="717"/>
    <cellStyle name="20% - Акцент2 7 3 2" xfId="718"/>
    <cellStyle name="20% - Акцент2 7 4" xfId="719"/>
    <cellStyle name="20% - Акцент2 7 5" xfId="720"/>
    <cellStyle name="20% - Акцент2 7 6" xfId="721"/>
    <cellStyle name="20% - Акцент2 7 7" xfId="722"/>
    <cellStyle name="20% - Акцент2 7 8" xfId="723"/>
    <cellStyle name="20% - Акцент2 7 9" xfId="724"/>
    <cellStyle name="20% - Акцент2 8" xfId="725"/>
    <cellStyle name="20% - Акцент2 8 2" xfId="726"/>
    <cellStyle name="20% - Акцент2 8 2 2" xfId="727"/>
    <cellStyle name="20% - Акцент2 8 2 2 2" xfId="728"/>
    <cellStyle name="20% - Акцент2 8 2 3" xfId="729"/>
    <cellStyle name="20% - Акцент2 8 2 4" xfId="730"/>
    <cellStyle name="20% - Акцент2 8 2 5" xfId="731"/>
    <cellStyle name="20% - Акцент2 8 2 6" xfId="732"/>
    <cellStyle name="20% - Акцент2 8 2 7" xfId="733"/>
    <cellStyle name="20% - Акцент2 8 2 8" xfId="734"/>
    <cellStyle name="20% - Акцент2 8 3" xfId="735"/>
    <cellStyle name="20% - Акцент2 8 3 2" xfId="736"/>
    <cellStyle name="20% - Акцент2 8 4" xfId="737"/>
    <cellStyle name="20% - Акцент2 8 5" xfId="738"/>
    <cellStyle name="20% - Акцент2 8 6" xfId="739"/>
    <cellStyle name="20% - Акцент2 8 7" xfId="740"/>
    <cellStyle name="20% - Акцент2 8 8" xfId="741"/>
    <cellStyle name="20% - Акцент2 8 9" xfId="742"/>
    <cellStyle name="20% - Акцент2 9" xfId="743"/>
    <cellStyle name="20% - Акцент2 9 2" xfId="744"/>
    <cellStyle name="20% - Акцент2 9 2 2" xfId="745"/>
    <cellStyle name="20% - Акцент2 9 3" xfId="746"/>
    <cellStyle name="20% - Акцент2 9 4" xfId="747"/>
    <cellStyle name="20% - Акцент2 9 5" xfId="748"/>
    <cellStyle name="20% - Акцент2 9 6" xfId="749"/>
    <cellStyle name="20% - Акцент2 9 7" xfId="750"/>
    <cellStyle name="20% - Акцент2 9 8" xfId="751"/>
    <cellStyle name="20% - Акцент3 10" xfId="752"/>
    <cellStyle name="20% - Акцент3 10 2" xfId="753"/>
    <cellStyle name="20% - Акцент3 10 3" xfId="754"/>
    <cellStyle name="20% - Акцент3 11" xfId="755"/>
    <cellStyle name="20% - Акцент3 11 2" xfId="756"/>
    <cellStyle name="20% - Акцент3 12" xfId="757"/>
    <cellStyle name="20% - Акцент3 12 2" xfId="758"/>
    <cellStyle name="20% - Акцент3 13" xfId="759"/>
    <cellStyle name="20% - Акцент3 13 2" xfId="760"/>
    <cellStyle name="20% - Акцент3 14" xfId="761"/>
    <cellStyle name="20% - Акцент3 15" xfId="762"/>
    <cellStyle name="20% - Акцент3 16" xfId="763"/>
    <cellStyle name="20% - Акцент3 17" xfId="764"/>
    <cellStyle name="20% - Акцент3 18" xfId="765"/>
    <cellStyle name="20% - Акцент3 19" xfId="766"/>
    <cellStyle name="20% - Акцент3 2" xfId="767"/>
    <cellStyle name="20% - Акцент3 2 2" xfId="768"/>
    <cellStyle name="20% - Акцент3 2 3" xfId="769"/>
    <cellStyle name="20% - Акцент3 2 4" xfId="770"/>
    <cellStyle name="20% - Акцент3 3" xfId="771"/>
    <cellStyle name="20% - Акцент3 4" xfId="772"/>
    <cellStyle name="20% - Акцент3 4 2" xfId="773"/>
    <cellStyle name="20% - Акцент3 4 2 10" xfId="774"/>
    <cellStyle name="20% - Акцент3 4 2 10 2" xfId="775"/>
    <cellStyle name="20% - Акцент3 4 2 11" xfId="776"/>
    <cellStyle name="20% - Акцент3 4 2 12" xfId="777"/>
    <cellStyle name="20% - Акцент3 4 2 13" xfId="778"/>
    <cellStyle name="20% - Акцент3 4 2 14" xfId="779"/>
    <cellStyle name="20% - Акцент3 4 2 15" xfId="780"/>
    <cellStyle name="20% - Акцент3 4 2 16" xfId="781"/>
    <cellStyle name="20% - Акцент3 4 2 2" xfId="782"/>
    <cellStyle name="20% - Акцент3 4 2 2 10" xfId="783"/>
    <cellStyle name="20% - Акцент3 4 2 2 11" xfId="784"/>
    <cellStyle name="20% - Акцент3 4 2 2 12" xfId="785"/>
    <cellStyle name="20% - Акцент3 4 2 2 13" xfId="786"/>
    <cellStyle name="20% - Акцент3 4 2 2 14" xfId="787"/>
    <cellStyle name="20% - Акцент3 4 2 2 15" xfId="788"/>
    <cellStyle name="20% - Акцент3 4 2 2 2" xfId="789"/>
    <cellStyle name="20% - Акцент3 4 2 2 2 2" xfId="790"/>
    <cellStyle name="20% - Акцент3 4 2 2 2 2 2" xfId="791"/>
    <cellStyle name="20% - Акцент3 4 2 2 2 2 2 2" xfId="792"/>
    <cellStyle name="20% - Акцент3 4 2 2 2 2 3" xfId="793"/>
    <cellStyle name="20% - Акцент3 4 2 2 2 2 4" xfId="794"/>
    <cellStyle name="20% - Акцент3 4 2 2 2 2 5" xfId="795"/>
    <cellStyle name="20% - Акцент3 4 2 2 2 2 6" xfId="796"/>
    <cellStyle name="20% - Акцент3 4 2 2 2 2 7" xfId="797"/>
    <cellStyle name="20% - Акцент3 4 2 2 2 2 8" xfId="798"/>
    <cellStyle name="20% - Акцент3 4 2 2 2 3" xfId="799"/>
    <cellStyle name="20% - Акцент3 4 2 2 2 3 2" xfId="800"/>
    <cellStyle name="20% - Акцент3 4 2 2 2 4" xfId="801"/>
    <cellStyle name="20% - Акцент3 4 2 2 2 5" xfId="802"/>
    <cellStyle name="20% - Акцент3 4 2 2 2 6" xfId="803"/>
    <cellStyle name="20% - Акцент3 4 2 2 2 7" xfId="804"/>
    <cellStyle name="20% - Акцент3 4 2 2 2 8" xfId="805"/>
    <cellStyle name="20% - Акцент3 4 2 2 2 9" xfId="806"/>
    <cellStyle name="20% - Акцент3 4 2 2 3" xfId="807"/>
    <cellStyle name="20% - Акцент3 4 2 2 3 2" xfId="808"/>
    <cellStyle name="20% - Акцент3 4 2 2 3 2 2" xfId="809"/>
    <cellStyle name="20% - Акцент3 4 2 2 3 2 2 2" xfId="810"/>
    <cellStyle name="20% - Акцент3 4 2 2 3 2 3" xfId="811"/>
    <cellStyle name="20% - Акцент3 4 2 2 3 2 4" xfId="812"/>
    <cellStyle name="20% - Акцент3 4 2 2 3 2 5" xfId="813"/>
    <cellStyle name="20% - Акцент3 4 2 2 3 2 6" xfId="814"/>
    <cellStyle name="20% - Акцент3 4 2 2 3 2 7" xfId="815"/>
    <cellStyle name="20% - Акцент3 4 2 2 3 2 8" xfId="816"/>
    <cellStyle name="20% - Акцент3 4 2 2 3 3" xfId="817"/>
    <cellStyle name="20% - Акцент3 4 2 2 3 3 2" xfId="818"/>
    <cellStyle name="20% - Акцент3 4 2 2 3 4" xfId="819"/>
    <cellStyle name="20% - Акцент3 4 2 2 3 5" xfId="820"/>
    <cellStyle name="20% - Акцент3 4 2 2 3 6" xfId="821"/>
    <cellStyle name="20% - Акцент3 4 2 2 3 7" xfId="822"/>
    <cellStyle name="20% - Акцент3 4 2 2 3 8" xfId="823"/>
    <cellStyle name="20% - Акцент3 4 2 2 3 9" xfId="824"/>
    <cellStyle name="20% - Акцент3 4 2 2 4" xfId="825"/>
    <cellStyle name="20% - Акцент3 4 2 2 4 2" xfId="826"/>
    <cellStyle name="20% - Акцент3 4 2 2 4 2 2" xfId="827"/>
    <cellStyle name="20% - Акцент3 4 2 2 4 3" xfId="828"/>
    <cellStyle name="20% - Акцент3 4 2 2 4 4" xfId="829"/>
    <cellStyle name="20% - Акцент3 4 2 2 4 5" xfId="830"/>
    <cellStyle name="20% - Акцент3 4 2 2 4 6" xfId="831"/>
    <cellStyle name="20% - Акцент3 4 2 2 4 7" xfId="832"/>
    <cellStyle name="20% - Акцент3 4 2 2 4 8" xfId="833"/>
    <cellStyle name="20% - Акцент3 4 2 2 5" xfId="834"/>
    <cellStyle name="20% - Акцент3 4 2 2 5 2" xfId="835"/>
    <cellStyle name="20% - Акцент3 4 2 2 5 3" xfId="836"/>
    <cellStyle name="20% - Акцент3 4 2 2 5 4" xfId="837"/>
    <cellStyle name="20% - Акцент3 4 2 2 5 5" xfId="838"/>
    <cellStyle name="20% - Акцент3 4 2 2 5 6" xfId="839"/>
    <cellStyle name="20% - Акцент3 4 2 2 5 7" xfId="840"/>
    <cellStyle name="20% - Акцент3 4 2 2 6" xfId="841"/>
    <cellStyle name="20% - Акцент3 4 2 2 6 2" xfId="842"/>
    <cellStyle name="20% - Акцент3 4 2 2 7" xfId="843"/>
    <cellStyle name="20% - Акцент3 4 2 2 7 2" xfId="844"/>
    <cellStyle name="20% - Акцент3 4 2 2 8" xfId="845"/>
    <cellStyle name="20% - Акцент3 4 2 2 8 2" xfId="846"/>
    <cellStyle name="20% - Акцент3 4 2 2 9" xfId="847"/>
    <cellStyle name="20% - Акцент3 4 2 2 9 2" xfId="848"/>
    <cellStyle name="20% - Акцент3 4 2 3" xfId="849"/>
    <cellStyle name="20% - Акцент3 4 2 3 2" xfId="850"/>
    <cellStyle name="20% - Акцент3 4 2 3 2 2" xfId="851"/>
    <cellStyle name="20% - Акцент3 4 2 3 2 2 2" xfId="852"/>
    <cellStyle name="20% - Акцент3 4 2 3 2 3" xfId="853"/>
    <cellStyle name="20% - Акцент3 4 2 3 2 4" xfId="854"/>
    <cellStyle name="20% - Акцент3 4 2 3 2 5" xfId="855"/>
    <cellStyle name="20% - Акцент3 4 2 3 2 6" xfId="856"/>
    <cellStyle name="20% - Акцент3 4 2 3 2 7" xfId="857"/>
    <cellStyle name="20% - Акцент3 4 2 3 2 8" xfId="858"/>
    <cellStyle name="20% - Акцент3 4 2 3 3" xfId="859"/>
    <cellStyle name="20% - Акцент3 4 2 3 3 2" xfId="860"/>
    <cellStyle name="20% - Акцент3 4 2 3 4" xfId="861"/>
    <cellStyle name="20% - Акцент3 4 2 3 5" xfId="862"/>
    <cellStyle name="20% - Акцент3 4 2 3 6" xfId="863"/>
    <cellStyle name="20% - Акцент3 4 2 3 7" xfId="864"/>
    <cellStyle name="20% - Акцент3 4 2 3 8" xfId="865"/>
    <cellStyle name="20% - Акцент3 4 2 3 9" xfId="866"/>
    <cellStyle name="20% - Акцент3 4 2 4" xfId="867"/>
    <cellStyle name="20% - Акцент3 4 2 4 2" xfId="868"/>
    <cellStyle name="20% - Акцент3 4 2 4 2 2" xfId="869"/>
    <cellStyle name="20% - Акцент3 4 2 4 2 2 2" xfId="870"/>
    <cellStyle name="20% - Акцент3 4 2 4 2 3" xfId="871"/>
    <cellStyle name="20% - Акцент3 4 2 4 2 4" xfId="872"/>
    <cellStyle name="20% - Акцент3 4 2 4 2 5" xfId="873"/>
    <cellStyle name="20% - Акцент3 4 2 4 2 6" xfId="874"/>
    <cellStyle name="20% - Акцент3 4 2 4 2 7" xfId="875"/>
    <cellStyle name="20% - Акцент3 4 2 4 2 8" xfId="876"/>
    <cellStyle name="20% - Акцент3 4 2 4 3" xfId="877"/>
    <cellStyle name="20% - Акцент3 4 2 4 3 2" xfId="878"/>
    <cellStyle name="20% - Акцент3 4 2 4 4" xfId="879"/>
    <cellStyle name="20% - Акцент3 4 2 4 5" xfId="880"/>
    <cellStyle name="20% - Акцент3 4 2 4 6" xfId="881"/>
    <cellStyle name="20% - Акцент3 4 2 4 7" xfId="882"/>
    <cellStyle name="20% - Акцент3 4 2 4 8" xfId="883"/>
    <cellStyle name="20% - Акцент3 4 2 4 9" xfId="884"/>
    <cellStyle name="20% - Акцент3 4 2 5" xfId="885"/>
    <cellStyle name="20% - Акцент3 4 2 5 2" xfId="886"/>
    <cellStyle name="20% - Акцент3 4 2 5 2 2" xfId="887"/>
    <cellStyle name="20% - Акцент3 4 2 5 3" xfId="888"/>
    <cellStyle name="20% - Акцент3 4 2 5 4" xfId="889"/>
    <cellStyle name="20% - Акцент3 4 2 5 5" xfId="890"/>
    <cellStyle name="20% - Акцент3 4 2 5 6" xfId="891"/>
    <cellStyle name="20% - Акцент3 4 2 5 7" xfId="892"/>
    <cellStyle name="20% - Акцент3 4 2 5 8" xfId="893"/>
    <cellStyle name="20% - Акцент3 4 2 6" xfId="894"/>
    <cellStyle name="20% - Акцент3 4 2 6 2" xfId="895"/>
    <cellStyle name="20% - Акцент3 4 2 6 3" xfId="896"/>
    <cellStyle name="20% - Акцент3 4 2 6 4" xfId="897"/>
    <cellStyle name="20% - Акцент3 4 2 6 5" xfId="898"/>
    <cellStyle name="20% - Акцент3 4 2 6 6" xfId="899"/>
    <cellStyle name="20% - Акцент3 4 2 6 7" xfId="900"/>
    <cellStyle name="20% - Акцент3 4 2 7" xfId="901"/>
    <cellStyle name="20% - Акцент3 4 2 7 2" xfId="902"/>
    <cellStyle name="20% - Акцент3 4 2 8" xfId="903"/>
    <cellStyle name="20% - Акцент3 4 2 8 2" xfId="904"/>
    <cellStyle name="20% - Акцент3 4 2 9" xfId="905"/>
    <cellStyle name="20% - Акцент3 4 2 9 2" xfId="906"/>
    <cellStyle name="20% - Акцент3 5" xfId="907"/>
    <cellStyle name="20% - Акцент3 5 10" xfId="908"/>
    <cellStyle name="20% - Акцент3 5 10 2" xfId="909"/>
    <cellStyle name="20% - Акцент3 5 11" xfId="910"/>
    <cellStyle name="20% - Акцент3 5 12" xfId="911"/>
    <cellStyle name="20% - Акцент3 5 13" xfId="912"/>
    <cellStyle name="20% - Акцент3 5 14" xfId="913"/>
    <cellStyle name="20% - Акцент3 5 15" xfId="914"/>
    <cellStyle name="20% - Акцент3 5 16" xfId="915"/>
    <cellStyle name="20% - Акцент3 5 2" xfId="916"/>
    <cellStyle name="20% - Акцент3 5 2 2" xfId="917"/>
    <cellStyle name="20% - Акцент3 5 2 2 2" xfId="918"/>
    <cellStyle name="20% - Акцент3 5 2 2 2 2" xfId="919"/>
    <cellStyle name="20% - Акцент3 5 2 2 3" xfId="920"/>
    <cellStyle name="20% - Акцент3 5 2 2 4" xfId="921"/>
    <cellStyle name="20% - Акцент3 5 2 2 5" xfId="922"/>
    <cellStyle name="20% - Акцент3 5 2 2 6" xfId="923"/>
    <cellStyle name="20% - Акцент3 5 2 2 7" xfId="924"/>
    <cellStyle name="20% - Акцент3 5 2 2 8" xfId="925"/>
    <cellStyle name="20% - Акцент3 5 2 3" xfId="926"/>
    <cellStyle name="20% - Акцент3 5 2 3 2" xfId="927"/>
    <cellStyle name="20% - Акцент3 5 2 4" xfId="928"/>
    <cellStyle name="20% - Акцент3 5 2 5" xfId="929"/>
    <cellStyle name="20% - Акцент3 5 2 6" xfId="930"/>
    <cellStyle name="20% - Акцент3 5 2 7" xfId="931"/>
    <cellStyle name="20% - Акцент3 5 2 8" xfId="932"/>
    <cellStyle name="20% - Акцент3 5 2 9" xfId="933"/>
    <cellStyle name="20% - Акцент3 5 3" xfId="934"/>
    <cellStyle name="20% - Акцент3 5 3 2" xfId="935"/>
    <cellStyle name="20% - Акцент3 5 3 2 2" xfId="936"/>
    <cellStyle name="20% - Акцент3 5 3 2 2 2" xfId="937"/>
    <cellStyle name="20% - Акцент3 5 3 2 3" xfId="938"/>
    <cellStyle name="20% - Акцент3 5 3 2 4" xfId="939"/>
    <cellStyle name="20% - Акцент3 5 3 2 5" xfId="940"/>
    <cellStyle name="20% - Акцент3 5 3 2 6" xfId="941"/>
    <cellStyle name="20% - Акцент3 5 3 2 7" xfId="942"/>
    <cellStyle name="20% - Акцент3 5 3 2 8" xfId="943"/>
    <cellStyle name="20% - Акцент3 5 3 3" xfId="944"/>
    <cellStyle name="20% - Акцент3 5 3 3 2" xfId="945"/>
    <cellStyle name="20% - Акцент3 5 3 4" xfId="946"/>
    <cellStyle name="20% - Акцент3 5 3 5" xfId="947"/>
    <cellStyle name="20% - Акцент3 5 3 6" xfId="948"/>
    <cellStyle name="20% - Акцент3 5 3 7" xfId="949"/>
    <cellStyle name="20% - Акцент3 5 3 8" xfId="950"/>
    <cellStyle name="20% - Акцент3 5 3 9" xfId="951"/>
    <cellStyle name="20% - Акцент3 5 4" xfId="952"/>
    <cellStyle name="20% - Акцент3 5 4 2" xfId="953"/>
    <cellStyle name="20% - Акцент3 5 4 2 2" xfId="954"/>
    <cellStyle name="20% - Акцент3 5 4 2 2 2" xfId="955"/>
    <cellStyle name="20% - Акцент3 5 4 2 3" xfId="956"/>
    <cellStyle name="20% - Акцент3 5 4 2 4" xfId="957"/>
    <cellStyle name="20% - Акцент3 5 4 2 5" xfId="958"/>
    <cellStyle name="20% - Акцент3 5 4 2 6" xfId="959"/>
    <cellStyle name="20% - Акцент3 5 4 2 7" xfId="960"/>
    <cellStyle name="20% - Акцент3 5 4 2 8" xfId="961"/>
    <cellStyle name="20% - Акцент3 5 4 3" xfId="962"/>
    <cellStyle name="20% - Акцент3 5 4 3 2" xfId="963"/>
    <cellStyle name="20% - Акцент3 5 4 4" xfId="964"/>
    <cellStyle name="20% - Акцент3 5 4 5" xfId="965"/>
    <cellStyle name="20% - Акцент3 5 4 6" xfId="966"/>
    <cellStyle name="20% - Акцент3 5 4 7" xfId="967"/>
    <cellStyle name="20% - Акцент3 5 4 8" xfId="968"/>
    <cellStyle name="20% - Акцент3 5 4 9" xfId="969"/>
    <cellStyle name="20% - Акцент3 5 5" xfId="970"/>
    <cellStyle name="20% - Акцент3 5 5 2" xfId="971"/>
    <cellStyle name="20% - Акцент3 5 5 2 2" xfId="972"/>
    <cellStyle name="20% - Акцент3 5 5 3" xfId="973"/>
    <cellStyle name="20% - Акцент3 5 5 4" xfId="974"/>
    <cellStyle name="20% - Акцент3 5 5 5" xfId="975"/>
    <cellStyle name="20% - Акцент3 5 5 6" xfId="976"/>
    <cellStyle name="20% - Акцент3 5 5 7" xfId="977"/>
    <cellStyle name="20% - Акцент3 5 5 8" xfId="978"/>
    <cellStyle name="20% - Акцент3 5 6" xfId="979"/>
    <cellStyle name="20% - Акцент3 5 6 2" xfId="980"/>
    <cellStyle name="20% - Акцент3 5 6 3" xfId="981"/>
    <cellStyle name="20% - Акцент3 5 6 4" xfId="982"/>
    <cellStyle name="20% - Акцент3 5 6 5" xfId="983"/>
    <cellStyle name="20% - Акцент3 5 6 6" xfId="984"/>
    <cellStyle name="20% - Акцент3 5 6 7" xfId="985"/>
    <cellStyle name="20% - Акцент3 5 7" xfId="986"/>
    <cellStyle name="20% - Акцент3 5 7 2" xfId="987"/>
    <cellStyle name="20% - Акцент3 5 8" xfId="988"/>
    <cellStyle name="20% - Акцент3 5 8 2" xfId="989"/>
    <cellStyle name="20% - Акцент3 5 9" xfId="990"/>
    <cellStyle name="20% - Акцент3 5 9 2" xfId="991"/>
    <cellStyle name="20% - Акцент3 6" xfId="992"/>
    <cellStyle name="20% - Акцент3 6 10" xfId="993"/>
    <cellStyle name="20% - Акцент3 6 11" xfId="994"/>
    <cellStyle name="20% - Акцент3 6 12" xfId="995"/>
    <cellStyle name="20% - Акцент3 6 13" xfId="996"/>
    <cellStyle name="20% - Акцент3 6 14" xfId="997"/>
    <cellStyle name="20% - Акцент3 6 15" xfId="998"/>
    <cellStyle name="20% - Акцент3 6 2" xfId="999"/>
    <cellStyle name="20% - Акцент3 6 2 2" xfId="1000"/>
    <cellStyle name="20% - Акцент3 6 2 2 2" xfId="1001"/>
    <cellStyle name="20% - Акцент3 6 2 2 2 2" xfId="1002"/>
    <cellStyle name="20% - Акцент3 6 2 2 3" xfId="1003"/>
    <cellStyle name="20% - Акцент3 6 2 2 4" xfId="1004"/>
    <cellStyle name="20% - Акцент3 6 2 2 5" xfId="1005"/>
    <cellStyle name="20% - Акцент3 6 2 2 6" xfId="1006"/>
    <cellStyle name="20% - Акцент3 6 2 2 7" xfId="1007"/>
    <cellStyle name="20% - Акцент3 6 2 2 8" xfId="1008"/>
    <cellStyle name="20% - Акцент3 6 2 3" xfId="1009"/>
    <cellStyle name="20% - Акцент3 6 2 3 2" xfId="1010"/>
    <cellStyle name="20% - Акцент3 6 2 4" xfId="1011"/>
    <cellStyle name="20% - Акцент3 6 2 5" xfId="1012"/>
    <cellStyle name="20% - Акцент3 6 2 6" xfId="1013"/>
    <cellStyle name="20% - Акцент3 6 2 7" xfId="1014"/>
    <cellStyle name="20% - Акцент3 6 2 8" xfId="1015"/>
    <cellStyle name="20% - Акцент3 6 2 9" xfId="1016"/>
    <cellStyle name="20% - Акцент3 6 3" xfId="1017"/>
    <cellStyle name="20% - Акцент3 6 3 2" xfId="1018"/>
    <cellStyle name="20% - Акцент3 6 3 2 2" xfId="1019"/>
    <cellStyle name="20% - Акцент3 6 3 2 2 2" xfId="1020"/>
    <cellStyle name="20% - Акцент3 6 3 2 3" xfId="1021"/>
    <cellStyle name="20% - Акцент3 6 3 2 4" xfId="1022"/>
    <cellStyle name="20% - Акцент3 6 3 2 5" xfId="1023"/>
    <cellStyle name="20% - Акцент3 6 3 2 6" xfId="1024"/>
    <cellStyle name="20% - Акцент3 6 3 2 7" xfId="1025"/>
    <cellStyle name="20% - Акцент3 6 3 2 8" xfId="1026"/>
    <cellStyle name="20% - Акцент3 6 3 3" xfId="1027"/>
    <cellStyle name="20% - Акцент3 6 3 3 2" xfId="1028"/>
    <cellStyle name="20% - Акцент3 6 3 4" xfId="1029"/>
    <cellStyle name="20% - Акцент3 6 3 5" xfId="1030"/>
    <cellStyle name="20% - Акцент3 6 3 6" xfId="1031"/>
    <cellStyle name="20% - Акцент3 6 3 7" xfId="1032"/>
    <cellStyle name="20% - Акцент3 6 3 8" xfId="1033"/>
    <cellStyle name="20% - Акцент3 6 3 9" xfId="1034"/>
    <cellStyle name="20% - Акцент3 6 4" xfId="1035"/>
    <cellStyle name="20% - Акцент3 6 4 2" xfId="1036"/>
    <cellStyle name="20% - Акцент3 6 4 2 2" xfId="1037"/>
    <cellStyle name="20% - Акцент3 6 4 3" xfId="1038"/>
    <cellStyle name="20% - Акцент3 6 4 4" xfId="1039"/>
    <cellStyle name="20% - Акцент3 6 4 5" xfId="1040"/>
    <cellStyle name="20% - Акцент3 6 4 6" xfId="1041"/>
    <cellStyle name="20% - Акцент3 6 4 7" xfId="1042"/>
    <cellStyle name="20% - Акцент3 6 4 8" xfId="1043"/>
    <cellStyle name="20% - Акцент3 6 5" xfId="1044"/>
    <cellStyle name="20% - Акцент3 6 5 2" xfId="1045"/>
    <cellStyle name="20% - Акцент3 6 5 3" xfId="1046"/>
    <cellStyle name="20% - Акцент3 6 5 4" xfId="1047"/>
    <cellStyle name="20% - Акцент3 6 5 5" xfId="1048"/>
    <cellStyle name="20% - Акцент3 6 5 6" xfId="1049"/>
    <cellStyle name="20% - Акцент3 6 5 7" xfId="1050"/>
    <cellStyle name="20% - Акцент3 6 6" xfId="1051"/>
    <cellStyle name="20% - Акцент3 6 6 2" xfId="1052"/>
    <cellStyle name="20% - Акцент3 6 7" xfId="1053"/>
    <cellStyle name="20% - Акцент3 6 7 2" xfId="1054"/>
    <cellStyle name="20% - Акцент3 6 8" xfId="1055"/>
    <cellStyle name="20% - Акцент3 6 8 2" xfId="1056"/>
    <cellStyle name="20% - Акцент3 6 9" xfId="1057"/>
    <cellStyle name="20% - Акцент3 6 9 2" xfId="1058"/>
    <cellStyle name="20% - Акцент3 7" xfId="1059"/>
    <cellStyle name="20% - Акцент3 7 2" xfId="1060"/>
    <cellStyle name="20% - Акцент3 7 2 2" xfId="1061"/>
    <cellStyle name="20% - Акцент3 7 2 2 2" xfId="1062"/>
    <cellStyle name="20% - Акцент3 7 2 3" xfId="1063"/>
    <cellStyle name="20% - Акцент3 7 2 4" xfId="1064"/>
    <cellStyle name="20% - Акцент3 7 2 5" xfId="1065"/>
    <cellStyle name="20% - Акцент3 7 2 6" xfId="1066"/>
    <cellStyle name="20% - Акцент3 7 2 7" xfId="1067"/>
    <cellStyle name="20% - Акцент3 7 2 8" xfId="1068"/>
    <cellStyle name="20% - Акцент3 7 3" xfId="1069"/>
    <cellStyle name="20% - Акцент3 7 3 2" xfId="1070"/>
    <cellStyle name="20% - Акцент3 7 4" xfId="1071"/>
    <cellStyle name="20% - Акцент3 7 5" xfId="1072"/>
    <cellStyle name="20% - Акцент3 7 6" xfId="1073"/>
    <cellStyle name="20% - Акцент3 7 7" xfId="1074"/>
    <cellStyle name="20% - Акцент3 7 8" xfId="1075"/>
    <cellStyle name="20% - Акцент3 7 9" xfId="1076"/>
    <cellStyle name="20% - Акцент3 8" xfId="1077"/>
    <cellStyle name="20% - Акцент3 8 2" xfId="1078"/>
    <cellStyle name="20% - Акцент3 8 2 2" xfId="1079"/>
    <cellStyle name="20% - Акцент3 8 2 2 2" xfId="1080"/>
    <cellStyle name="20% - Акцент3 8 2 3" xfId="1081"/>
    <cellStyle name="20% - Акцент3 8 2 4" xfId="1082"/>
    <cellStyle name="20% - Акцент3 8 2 5" xfId="1083"/>
    <cellStyle name="20% - Акцент3 8 2 6" xfId="1084"/>
    <cellStyle name="20% - Акцент3 8 2 7" xfId="1085"/>
    <cellStyle name="20% - Акцент3 8 2 8" xfId="1086"/>
    <cellStyle name="20% - Акцент3 8 3" xfId="1087"/>
    <cellStyle name="20% - Акцент3 8 3 2" xfId="1088"/>
    <cellStyle name="20% - Акцент3 8 4" xfId="1089"/>
    <cellStyle name="20% - Акцент3 8 5" xfId="1090"/>
    <cellStyle name="20% - Акцент3 8 6" xfId="1091"/>
    <cellStyle name="20% - Акцент3 8 7" xfId="1092"/>
    <cellStyle name="20% - Акцент3 8 8" xfId="1093"/>
    <cellStyle name="20% - Акцент3 8 9" xfId="1094"/>
    <cellStyle name="20% - Акцент3 9" xfId="1095"/>
    <cellStyle name="20% - Акцент3 9 2" xfId="1096"/>
    <cellStyle name="20% - Акцент3 9 2 2" xfId="1097"/>
    <cellStyle name="20% - Акцент3 9 3" xfId="1098"/>
    <cellStyle name="20% - Акцент3 9 4" xfId="1099"/>
    <cellStyle name="20% - Акцент3 9 5" xfId="1100"/>
    <cellStyle name="20% - Акцент3 9 6" xfId="1101"/>
    <cellStyle name="20% - Акцент3 9 7" xfId="1102"/>
    <cellStyle name="20% - Акцент3 9 8" xfId="1103"/>
    <cellStyle name="20% - Акцент4 10" xfId="1104"/>
    <cellStyle name="20% - Акцент4 10 2" xfId="1105"/>
    <cellStyle name="20% - Акцент4 10 3" xfId="1106"/>
    <cellStyle name="20% - Акцент4 11" xfId="1107"/>
    <cellStyle name="20% - Акцент4 11 2" xfId="1108"/>
    <cellStyle name="20% - Акцент4 12" xfId="1109"/>
    <cellStyle name="20% - Акцент4 12 2" xfId="1110"/>
    <cellStyle name="20% - Акцент4 13" xfId="1111"/>
    <cellStyle name="20% - Акцент4 13 2" xfId="1112"/>
    <cellStyle name="20% - Акцент4 14" xfId="1113"/>
    <cellStyle name="20% - Акцент4 15" xfId="1114"/>
    <cellStyle name="20% - Акцент4 16" xfId="1115"/>
    <cellStyle name="20% - Акцент4 17" xfId="1116"/>
    <cellStyle name="20% - Акцент4 18" xfId="1117"/>
    <cellStyle name="20% - Акцент4 19" xfId="1118"/>
    <cellStyle name="20% - Акцент4 2" xfId="1119"/>
    <cellStyle name="20% - Акцент4 2 2" xfId="1120"/>
    <cellStyle name="20% - Акцент4 2 3" xfId="1121"/>
    <cellStyle name="20% - Акцент4 2 4" xfId="1122"/>
    <cellStyle name="20% - Акцент4 3" xfId="1123"/>
    <cellStyle name="20% - Акцент4 4" xfId="1124"/>
    <cellStyle name="20% - Акцент4 4 2" xfId="1125"/>
    <cellStyle name="20% - Акцент4 4 2 10" xfId="1126"/>
    <cellStyle name="20% - Акцент4 4 2 10 2" xfId="1127"/>
    <cellStyle name="20% - Акцент4 4 2 11" xfId="1128"/>
    <cellStyle name="20% - Акцент4 4 2 12" xfId="1129"/>
    <cellStyle name="20% - Акцент4 4 2 13" xfId="1130"/>
    <cellStyle name="20% - Акцент4 4 2 14" xfId="1131"/>
    <cellStyle name="20% - Акцент4 4 2 15" xfId="1132"/>
    <cellStyle name="20% - Акцент4 4 2 16" xfId="1133"/>
    <cellStyle name="20% - Акцент4 4 2 2" xfId="1134"/>
    <cellStyle name="20% - Акцент4 4 2 2 10" xfId="1135"/>
    <cellStyle name="20% - Акцент4 4 2 2 11" xfId="1136"/>
    <cellStyle name="20% - Акцент4 4 2 2 12" xfId="1137"/>
    <cellStyle name="20% - Акцент4 4 2 2 13" xfId="1138"/>
    <cellStyle name="20% - Акцент4 4 2 2 14" xfId="1139"/>
    <cellStyle name="20% - Акцент4 4 2 2 15" xfId="1140"/>
    <cellStyle name="20% - Акцент4 4 2 2 2" xfId="1141"/>
    <cellStyle name="20% - Акцент4 4 2 2 2 2" xfId="1142"/>
    <cellStyle name="20% - Акцент4 4 2 2 2 2 2" xfId="1143"/>
    <cellStyle name="20% - Акцент4 4 2 2 2 2 2 2" xfId="1144"/>
    <cellStyle name="20% - Акцент4 4 2 2 2 2 3" xfId="1145"/>
    <cellStyle name="20% - Акцент4 4 2 2 2 2 4" xfId="1146"/>
    <cellStyle name="20% - Акцент4 4 2 2 2 2 5" xfId="1147"/>
    <cellStyle name="20% - Акцент4 4 2 2 2 2 6" xfId="1148"/>
    <cellStyle name="20% - Акцент4 4 2 2 2 2 7" xfId="1149"/>
    <cellStyle name="20% - Акцент4 4 2 2 2 2 8" xfId="1150"/>
    <cellStyle name="20% - Акцент4 4 2 2 2 3" xfId="1151"/>
    <cellStyle name="20% - Акцент4 4 2 2 2 3 2" xfId="1152"/>
    <cellStyle name="20% - Акцент4 4 2 2 2 4" xfId="1153"/>
    <cellStyle name="20% - Акцент4 4 2 2 2 5" xfId="1154"/>
    <cellStyle name="20% - Акцент4 4 2 2 2 6" xfId="1155"/>
    <cellStyle name="20% - Акцент4 4 2 2 2 7" xfId="1156"/>
    <cellStyle name="20% - Акцент4 4 2 2 2 8" xfId="1157"/>
    <cellStyle name="20% - Акцент4 4 2 2 2 9" xfId="1158"/>
    <cellStyle name="20% - Акцент4 4 2 2 3" xfId="1159"/>
    <cellStyle name="20% - Акцент4 4 2 2 3 2" xfId="1160"/>
    <cellStyle name="20% - Акцент4 4 2 2 3 2 2" xfId="1161"/>
    <cellStyle name="20% - Акцент4 4 2 2 3 2 2 2" xfId="1162"/>
    <cellStyle name="20% - Акцент4 4 2 2 3 2 3" xfId="1163"/>
    <cellStyle name="20% - Акцент4 4 2 2 3 2 4" xfId="1164"/>
    <cellStyle name="20% - Акцент4 4 2 2 3 2 5" xfId="1165"/>
    <cellStyle name="20% - Акцент4 4 2 2 3 2 6" xfId="1166"/>
    <cellStyle name="20% - Акцент4 4 2 2 3 2 7" xfId="1167"/>
    <cellStyle name="20% - Акцент4 4 2 2 3 2 8" xfId="1168"/>
    <cellStyle name="20% - Акцент4 4 2 2 3 3" xfId="1169"/>
    <cellStyle name="20% - Акцент4 4 2 2 3 3 2" xfId="1170"/>
    <cellStyle name="20% - Акцент4 4 2 2 3 4" xfId="1171"/>
    <cellStyle name="20% - Акцент4 4 2 2 3 5" xfId="1172"/>
    <cellStyle name="20% - Акцент4 4 2 2 3 6" xfId="1173"/>
    <cellStyle name="20% - Акцент4 4 2 2 3 7" xfId="1174"/>
    <cellStyle name="20% - Акцент4 4 2 2 3 8" xfId="1175"/>
    <cellStyle name="20% - Акцент4 4 2 2 3 9" xfId="1176"/>
    <cellStyle name="20% - Акцент4 4 2 2 4" xfId="1177"/>
    <cellStyle name="20% - Акцент4 4 2 2 4 2" xfId="1178"/>
    <cellStyle name="20% - Акцент4 4 2 2 4 2 2" xfId="1179"/>
    <cellStyle name="20% - Акцент4 4 2 2 4 3" xfId="1180"/>
    <cellStyle name="20% - Акцент4 4 2 2 4 4" xfId="1181"/>
    <cellStyle name="20% - Акцент4 4 2 2 4 5" xfId="1182"/>
    <cellStyle name="20% - Акцент4 4 2 2 4 6" xfId="1183"/>
    <cellStyle name="20% - Акцент4 4 2 2 4 7" xfId="1184"/>
    <cellStyle name="20% - Акцент4 4 2 2 4 8" xfId="1185"/>
    <cellStyle name="20% - Акцент4 4 2 2 5" xfId="1186"/>
    <cellStyle name="20% - Акцент4 4 2 2 5 2" xfId="1187"/>
    <cellStyle name="20% - Акцент4 4 2 2 5 3" xfId="1188"/>
    <cellStyle name="20% - Акцент4 4 2 2 5 4" xfId="1189"/>
    <cellStyle name="20% - Акцент4 4 2 2 5 5" xfId="1190"/>
    <cellStyle name="20% - Акцент4 4 2 2 5 6" xfId="1191"/>
    <cellStyle name="20% - Акцент4 4 2 2 5 7" xfId="1192"/>
    <cellStyle name="20% - Акцент4 4 2 2 6" xfId="1193"/>
    <cellStyle name="20% - Акцент4 4 2 2 6 2" xfId="1194"/>
    <cellStyle name="20% - Акцент4 4 2 2 7" xfId="1195"/>
    <cellStyle name="20% - Акцент4 4 2 2 7 2" xfId="1196"/>
    <cellStyle name="20% - Акцент4 4 2 2 8" xfId="1197"/>
    <cellStyle name="20% - Акцент4 4 2 2 8 2" xfId="1198"/>
    <cellStyle name="20% - Акцент4 4 2 2 9" xfId="1199"/>
    <cellStyle name="20% - Акцент4 4 2 2 9 2" xfId="1200"/>
    <cellStyle name="20% - Акцент4 4 2 3" xfId="1201"/>
    <cellStyle name="20% - Акцент4 4 2 3 2" xfId="1202"/>
    <cellStyle name="20% - Акцент4 4 2 3 2 2" xfId="1203"/>
    <cellStyle name="20% - Акцент4 4 2 3 2 2 2" xfId="1204"/>
    <cellStyle name="20% - Акцент4 4 2 3 2 3" xfId="1205"/>
    <cellStyle name="20% - Акцент4 4 2 3 2 4" xfId="1206"/>
    <cellStyle name="20% - Акцент4 4 2 3 2 5" xfId="1207"/>
    <cellStyle name="20% - Акцент4 4 2 3 2 6" xfId="1208"/>
    <cellStyle name="20% - Акцент4 4 2 3 2 7" xfId="1209"/>
    <cellStyle name="20% - Акцент4 4 2 3 2 8" xfId="1210"/>
    <cellStyle name="20% - Акцент4 4 2 3 3" xfId="1211"/>
    <cellStyle name="20% - Акцент4 4 2 3 3 2" xfId="1212"/>
    <cellStyle name="20% - Акцент4 4 2 3 4" xfId="1213"/>
    <cellStyle name="20% - Акцент4 4 2 3 5" xfId="1214"/>
    <cellStyle name="20% - Акцент4 4 2 3 6" xfId="1215"/>
    <cellStyle name="20% - Акцент4 4 2 3 7" xfId="1216"/>
    <cellStyle name="20% - Акцент4 4 2 3 8" xfId="1217"/>
    <cellStyle name="20% - Акцент4 4 2 3 9" xfId="1218"/>
    <cellStyle name="20% - Акцент4 4 2 4" xfId="1219"/>
    <cellStyle name="20% - Акцент4 4 2 4 2" xfId="1220"/>
    <cellStyle name="20% - Акцент4 4 2 4 2 2" xfId="1221"/>
    <cellStyle name="20% - Акцент4 4 2 4 2 2 2" xfId="1222"/>
    <cellStyle name="20% - Акцент4 4 2 4 2 3" xfId="1223"/>
    <cellStyle name="20% - Акцент4 4 2 4 2 4" xfId="1224"/>
    <cellStyle name="20% - Акцент4 4 2 4 2 5" xfId="1225"/>
    <cellStyle name="20% - Акцент4 4 2 4 2 6" xfId="1226"/>
    <cellStyle name="20% - Акцент4 4 2 4 2 7" xfId="1227"/>
    <cellStyle name="20% - Акцент4 4 2 4 2 8" xfId="1228"/>
    <cellStyle name="20% - Акцент4 4 2 4 3" xfId="1229"/>
    <cellStyle name="20% - Акцент4 4 2 4 3 2" xfId="1230"/>
    <cellStyle name="20% - Акцент4 4 2 4 4" xfId="1231"/>
    <cellStyle name="20% - Акцент4 4 2 4 5" xfId="1232"/>
    <cellStyle name="20% - Акцент4 4 2 4 6" xfId="1233"/>
    <cellStyle name="20% - Акцент4 4 2 4 7" xfId="1234"/>
    <cellStyle name="20% - Акцент4 4 2 4 8" xfId="1235"/>
    <cellStyle name="20% - Акцент4 4 2 4 9" xfId="1236"/>
    <cellStyle name="20% - Акцент4 4 2 5" xfId="1237"/>
    <cellStyle name="20% - Акцент4 4 2 5 2" xfId="1238"/>
    <cellStyle name="20% - Акцент4 4 2 5 2 2" xfId="1239"/>
    <cellStyle name="20% - Акцент4 4 2 5 3" xfId="1240"/>
    <cellStyle name="20% - Акцент4 4 2 5 4" xfId="1241"/>
    <cellStyle name="20% - Акцент4 4 2 5 5" xfId="1242"/>
    <cellStyle name="20% - Акцент4 4 2 5 6" xfId="1243"/>
    <cellStyle name="20% - Акцент4 4 2 5 7" xfId="1244"/>
    <cellStyle name="20% - Акцент4 4 2 5 8" xfId="1245"/>
    <cellStyle name="20% - Акцент4 4 2 6" xfId="1246"/>
    <cellStyle name="20% - Акцент4 4 2 6 2" xfId="1247"/>
    <cellStyle name="20% - Акцент4 4 2 6 3" xfId="1248"/>
    <cellStyle name="20% - Акцент4 4 2 6 4" xfId="1249"/>
    <cellStyle name="20% - Акцент4 4 2 6 5" xfId="1250"/>
    <cellStyle name="20% - Акцент4 4 2 6 6" xfId="1251"/>
    <cellStyle name="20% - Акцент4 4 2 6 7" xfId="1252"/>
    <cellStyle name="20% - Акцент4 4 2 7" xfId="1253"/>
    <cellStyle name="20% - Акцент4 4 2 7 2" xfId="1254"/>
    <cellStyle name="20% - Акцент4 4 2 8" xfId="1255"/>
    <cellStyle name="20% - Акцент4 4 2 8 2" xfId="1256"/>
    <cellStyle name="20% - Акцент4 4 2 9" xfId="1257"/>
    <cellStyle name="20% - Акцент4 4 2 9 2" xfId="1258"/>
    <cellStyle name="20% - Акцент4 5" xfId="1259"/>
    <cellStyle name="20% - Акцент4 5 10" xfId="1260"/>
    <cellStyle name="20% - Акцент4 5 10 2" xfId="1261"/>
    <cellStyle name="20% - Акцент4 5 11" xfId="1262"/>
    <cellStyle name="20% - Акцент4 5 12" xfId="1263"/>
    <cellStyle name="20% - Акцент4 5 13" xfId="1264"/>
    <cellStyle name="20% - Акцент4 5 14" xfId="1265"/>
    <cellStyle name="20% - Акцент4 5 15" xfId="1266"/>
    <cellStyle name="20% - Акцент4 5 16" xfId="1267"/>
    <cellStyle name="20% - Акцент4 5 2" xfId="1268"/>
    <cellStyle name="20% - Акцент4 5 2 2" xfId="1269"/>
    <cellStyle name="20% - Акцент4 5 2 2 2" xfId="1270"/>
    <cellStyle name="20% - Акцент4 5 2 2 2 2" xfId="1271"/>
    <cellStyle name="20% - Акцент4 5 2 2 3" xfId="1272"/>
    <cellStyle name="20% - Акцент4 5 2 2 4" xfId="1273"/>
    <cellStyle name="20% - Акцент4 5 2 2 5" xfId="1274"/>
    <cellStyle name="20% - Акцент4 5 2 2 6" xfId="1275"/>
    <cellStyle name="20% - Акцент4 5 2 2 7" xfId="1276"/>
    <cellStyle name="20% - Акцент4 5 2 2 8" xfId="1277"/>
    <cellStyle name="20% - Акцент4 5 2 3" xfId="1278"/>
    <cellStyle name="20% - Акцент4 5 2 3 2" xfId="1279"/>
    <cellStyle name="20% - Акцент4 5 2 4" xfId="1280"/>
    <cellStyle name="20% - Акцент4 5 2 5" xfId="1281"/>
    <cellStyle name="20% - Акцент4 5 2 6" xfId="1282"/>
    <cellStyle name="20% - Акцент4 5 2 7" xfId="1283"/>
    <cellStyle name="20% - Акцент4 5 2 8" xfId="1284"/>
    <cellStyle name="20% - Акцент4 5 2 9" xfId="1285"/>
    <cellStyle name="20% - Акцент4 5 3" xfId="1286"/>
    <cellStyle name="20% - Акцент4 5 3 2" xfId="1287"/>
    <cellStyle name="20% - Акцент4 5 3 2 2" xfId="1288"/>
    <cellStyle name="20% - Акцент4 5 3 2 2 2" xfId="1289"/>
    <cellStyle name="20% - Акцент4 5 3 2 3" xfId="1290"/>
    <cellStyle name="20% - Акцент4 5 3 2 4" xfId="1291"/>
    <cellStyle name="20% - Акцент4 5 3 2 5" xfId="1292"/>
    <cellStyle name="20% - Акцент4 5 3 2 6" xfId="1293"/>
    <cellStyle name="20% - Акцент4 5 3 2 7" xfId="1294"/>
    <cellStyle name="20% - Акцент4 5 3 2 8" xfId="1295"/>
    <cellStyle name="20% - Акцент4 5 3 3" xfId="1296"/>
    <cellStyle name="20% - Акцент4 5 3 3 2" xfId="1297"/>
    <cellStyle name="20% - Акцент4 5 3 4" xfId="1298"/>
    <cellStyle name="20% - Акцент4 5 3 5" xfId="1299"/>
    <cellStyle name="20% - Акцент4 5 3 6" xfId="1300"/>
    <cellStyle name="20% - Акцент4 5 3 7" xfId="1301"/>
    <cellStyle name="20% - Акцент4 5 3 8" xfId="1302"/>
    <cellStyle name="20% - Акцент4 5 3 9" xfId="1303"/>
    <cellStyle name="20% - Акцент4 5 4" xfId="1304"/>
    <cellStyle name="20% - Акцент4 5 4 2" xfId="1305"/>
    <cellStyle name="20% - Акцент4 5 4 2 2" xfId="1306"/>
    <cellStyle name="20% - Акцент4 5 4 2 2 2" xfId="1307"/>
    <cellStyle name="20% - Акцент4 5 4 2 3" xfId="1308"/>
    <cellStyle name="20% - Акцент4 5 4 2 4" xfId="1309"/>
    <cellStyle name="20% - Акцент4 5 4 2 5" xfId="1310"/>
    <cellStyle name="20% - Акцент4 5 4 2 6" xfId="1311"/>
    <cellStyle name="20% - Акцент4 5 4 2 7" xfId="1312"/>
    <cellStyle name="20% - Акцент4 5 4 2 8" xfId="1313"/>
    <cellStyle name="20% - Акцент4 5 4 3" xfId="1314"/>
    <cellStyle name="20% - Акцент4 5 4 3 2" xfId="1315"/>
    <cellStyle name="20% - Акцент4 5 4 4" xfId="1316"/>
    <cellStyle name="20% - Акцент4 5 4 5" xfId="1317"/>
    <cellStyle name="20% - Акцент4 5 4 6" xfId="1318"/>
    <cellStyle name="20% - Акцент4 5 4 7" xfId="1319"/>
    <cellStyle name="20% - Акцент4 5 4 8" xfId="1320"/>
    <cellStyle name="20% - Акцент4 5 4 9" xfId="1321"/>
    <cellStyle name="20% - Акцент4 5 5" xfId="1322"/>
    <cellStyle name="20% - Акцент4 5 5 2" xfId="1323"/>
    <cellStyle name="20% - Акцент4 5 5 2 2" xfId="1324"/>
    <cellStyle name="20% - Акцент4 5 5 3" xfId="1325"/>
    <cellStyle name="20% - Акцент4 5 5 4" xfId="1326"/>
    <cellStyle name="20% - Акцент4 5 5 5" xfId="1327"/>
    <cellStyle name="20% - Акцент4 5 5 6" xfId="1328"/>
    <cellStyle name="20% - Акцент4 5 5 7" xfId="1329"/>
    <cellStyle name="20% - Акцент4 5 5 8" xfId="1330"/>
    <cellStyle name="20% - Акцент4 5 6" xfId="1331"/>
    <cellStyle name="20% - Акцент4 5 6 2" xfId="1332"/>
    <cellStyle name="20% - Акцент4 5 6 3" xfId="1333"/>
    <cellStyle name="20% - Акцент4 5 6 4" xfId="1334"/>
    <cellStyle name="20% - Акцент4 5 6 5" xfId="1335"/>
    <cellStyle name="20% - Акцент4 5 6 6" xfId="1336"/>
    <cellStyle name="20% - Акцент4 5 6 7" xfId="1337"/>
    <cellStyle name="20% - Акцент4 5 7" xfId="1338"/>
    <cellStyle name="20% - Акцент4 5 7 2" xfId="1339"/>
    <cellStyle name="20% - Акцент4 5 8" xfId="1340"/>
    <cellStyle name="20% - Акцент4 5 8 2" xfId="1341"/>
    <cellStyle name="20% - Акцент4 5 9" xfId="1342"/>
    <cellStyle name="20% - Акцент4 5 9 2" xfId="1343"/>
    <cellStyle name="20% - Акцент4 6" xfId="1344"/>
    <cellStyle name="20% - Акцент4 6 10" xfId="1345"/>
    <cellStyle name="20% - Акцент4 6 11" xfId="1346"/>
    <cellStyle name="20% - Акцент4 6 12" xfId="1347"/>
    <cellStyle name="20% - Акцент4 6 13" xfId="1348"/>
    <cellStyle name="20% - Акцент4 6 14" xfId="1349"/>
    <cellStyle name="20% - Акцент4 6 15" xfId="1350"/>
    <cellStyle name="20% - Акцент4 6 2" xfId="1351"/>
    <cellStyle name="20% - Акцент4 6 2 2" xfId="1352"/>
    <cellStyle name="20% - Акцент4 6 2 2 2" xfId="1353"/>
    <cellStyle name="20% - Акцент4 6 2 2 2 2" xfId="1354"/>
    <cellStyle name="20% - Акцент4 6 2 2 3" xfId="1355"/>
    <cellStyle name="20% - Акцент4 6 2 2 4" xfId="1356"/>
    <cellStyle name="20% - Акцент4 6 2 2 5" xfId="1357"/>
    <cellStyle name="20% - Акцент4 6 2 2 6" xfId="1358"/>
    <cellStyle name="20% - Акцент4 6 2 2 7" xfId="1359"/>
    <cellStyle name="20% - Акцент4 6 2 2 8" xfId="1360"/>
    <cellStyle name="20% - Акцент4 6 2 3" xfId="1361"/>
    <cellStyle name="20% - Акцент4 6 2 3 2" xfId="1362"/>
    <cellStyle name="20% - Акцент4 6 2 4" xfId="1363"/>
    <cellStyle name="20% - Акцент4 6 2 5" xfId="1364"/>
    <cellStyle name="20% - Акцент4 6 2 6" xfId="1365"/>
    <cellStyle name="20% - Акцент4 6 2 7" xfId="1366"/>
    <cellStyle name="20% - Акцент4 6 2 8" xfId="1367"/>
    <cellStyle name="20% - Акцент4 6 2 9" xfId="1368"/>
    <cellStyle name="20% - Акцент4 6 3" xfId="1369"/>
    <cellStyle name="20% - Акцент4 6 3 2" xfId="1370"/>
    <cellStyle name="20% - Акцент4 6 3 2 2" xfId="1371"/>
    <cellStyle name="20% - Акцент4 6 3 2 2 2" xfId="1372"/>
    <cellStyle name="20% - Акцент4 6 3 2 3" xfId="1373"/>
    <cellStyle name="20% - Акцент4 6 3 2 4" xfId="1374"/>
    <cellStyle name="20% - Акцент4 6 3 2 5" xfId="1375"/>
    <cellStyle name="20% - Акцент4 6 3 2 6" xfId="1376"/>
    <cellStyle name="20% - Акцент4 6 3 2 7" xfId="1377"/>
    <cellStyle name="20% - Акцент4 6 3 2 8" xfId="1378"/>
    <cellStyle name="20% - Акцент4 6 3 3" xfId="1379"/>
    <cellStyle name="20% - Акцент4 6 3 3 2" xfId="1380"/>
    <cellStyle name="20% - Акцент4 6 3 4" xfId="1381"/>
    <cellStyle name="20% - Акцент4 6 3 5" xfId="1382"/>
    <cellStyle name="20% - Акцент4 6 3 6" xfId="1383"/>
    <cellStyle name="20% - Акцент4 6 3 7" xfId="1384"/>
    <cellStyle name="20% - Акцент4 6 3 8" xfId="1385"/>
    <cellStyle name="20% - Акцент4 6 3 9" xfId="1386"/>
    <cellStyle name="20% - Акцент4 6 4" xfId="1387"/>
    <cellStyle name="20% - Акцент4 6 4 2" xfId="1388"/>
    <cellStyle name="20% - Акцент4 6 4 2 2" xfId="1389"/>
    <cellStyle name="20% - Акцент4 6 4 3" xfId="1390"/>
    <cellStyle name="20% - Акцент4 6 4 4" xfId="1391"/>
    <cellStyle name="20% - Акцент4 6 4 5" xfId="1392"/>
    <cellStyle name="20% - Акцент4 6 4 6" xfId="1393"/>
    <cellStyle name="20% - Акцент4 6 4 7" xfId="1394"/>
    <cellStyle name="20% - Акцент4 6 4 8" xfId="1395"/>
    <cellStyle name="20% - Акцент4 6 5" xfId="1396"/>
    <cellStyle name="20% - Акцент4 6 5 2" xfId="1397"/>
    <cellStyle name="20% - Акцент4 6 5 3" xfId="1398"/>
    <cellStyle name="20% - Акцент4 6 5 4" xfId="1399"/>
    <cellStyle name="20% - Акцент4 6 5 5" xfId="1400"/>
    <cellStyle name="20% - Акцент4 6 5 6" xfId="1401"/>
    <cellStyle name="20% - Акцент4 6 5 7" xfId="1402"/>
    <cellStyle name="20% - Акцент4 6 6" xfId="1403"/>
    <cellStyle name="20% - Акцент4 6 6 2" xfId="1404"/>
    <cellStyle name="20% - Акцент4 6 7" xfId="1405"/>
    <cellStyle name="20% - Акцент4 6 7 2" xfId="1406"/>
    <cellStyle name="20% - Акцент4 6 8" xfId="1407"/>
    <cellStyle name="20% - Акцент4 6 8 2" xfId="1408"/>
    <cellStyle name="20% - Акцент4 6 9" xfId="1409"/>
    <cellStyle name="20% - Акцент4 6 9 2" xfId="1410"/>
    <cellStyle name="20% - Акцент4 7" xfId="1411"/>
    <cellStyle name="20% - Акцент4 7 2" xfId="1412"/>
    <cellStyle name="20% - Акцент4 7 2 2" xfId="1413"/>
    <cellStyle name="20% - Акцент4 7 2 2 2" xfId="1414"/>
    <cellStyle name="20% - Акцент4 7 2 3" xfId="1415"/>
    <cellStyle name="20% - Акцент4 7 2 4" xfId="1416"/>
    <cellStyle name="20% - Акцент4 7 2 5" xfId="1417"/>
    <cellStyle name="20% - Акцент4 7 2 6" xfId="1418"/>
    <cellStyle name="20% - Акцент4 7 2 7" xfId="1419"/>
    <cellStyle name="20% - Акцент4 7 2 8" xfId="1420"/>
    <cellStyle name="20% - Акцент4 7 3" xfId="1421"/>
    <cellStyle name="20% - Акцент4 7 3 2" xfId="1422"/>
    <cellStyle name="20% - Акцент4 7 4" xfId="1423"/>
    <cellStyle name="20% - Акцент4 7 5" xfId="1424"/>
    <cellStyle name="20% - Акцент4 7 6" xfId="1425"/>
    <cellStyle name="20% - Акцент4 7 7" xfId="1426"/>
    <cellStyle name="20% - Акцент4 7 8" xfId="1427"/>
    <cellStyle name="20% - Акцент4 7 9" xfId="1428"/>
    <cellStyle name="20% - Акцент4 8" xfId="1429"/>
    <cellStyle name="20% - Акцент4 8 2" xfId="1430"/>
    <cellStyle name="20% - Акцент4 8 2 2" xfId="1431"/>
    <cellStyle name="20% - Акцент4 8 2 2 2" xfId="1432"/>
    <cellStyle name="20% - Акцент4 8 2 3" xfId="1433"/>
    <cellStyle name="20% - Акцент4 8 2 4" xfId="1434"/>
    <cellStyle name="20% - Акцент4 8 2 5" xfId="1435"/>
    <cellStyle name="20% - Акцент4 8 2 6" xfId="1436"/>
    <cellStyle name="20% - Акцент4 8 2 7" xfId="1437"/>
    <cellStyle name="20% - Акцент4 8 2 8" xfId="1438"/>
    <cellStyle name="20% - Акцент4 8 3" xfId="1439"/>
    <cellStyle name="20% - Акцент4 8 3 2" xfId="1440"/>
    <cellStyle name="20% - Акцент4 8 4" xfId="1441"/>
    <cellStyle name="20% - Акцент4 8 5" xfId="1442"/>
    <cellStyle name="20% - Акцент4 8 6" xfId="1443"/>
    <cellStyle name="20% - Акцент4 8 7" xfId="1444"/>
    <cellStyle name="20% - Акцент4 8 8" xfId="1445"/>
    <cellStyle name="20% - Акцент4 8 9" xfId="1446"/>
    <cellStyle name="20% - Акцент4 9" xfId="1447"/>
    <cellStyle name="20% - Акцент4 9 2" xfId="1448"/>
    <cellStyle name="20% - Акцент4 9 2 2" xfId="1449"/>
    <cellStyle name="20% - Акцент4 9 3" xfId="1450"/>
    <cellStyle name="20% - Акцент4 9 4" xfId="1451"/>
    <cellStyle name="20% - Акцент4 9 5" xfId="1452"/>
    <cellStyle name="20% - Акцент4 9 6" xfId="1453"/>
    <cellStyle name="20% - Акцент4 9 7" xfId="1454"/>
    <cellStyle name="20% - Акцент4 9 8" xfId="1455"/>
    <cellStyle name="20% - Акцент5 10" xfId="1456"/>
    <cellStyle name="20% - Акцент5 10 2" xfId="1457"/>
    <cellStyle name="20% - Акцент5 10 3" xfId="1458"/>
    <cellStyle name="20% - Акцент5 11" xfId="1459"/>
    <cellStyle name="20% - Акцент5 11 2" xfId="1460"/>
    <cellStyle name="20% - Акцент5 12" xfId="1461"/>
    <cellStyle name="20% - Акцент5 12 2" xfId="1462"/>
    <cellStyle name="20% - Акцент5 13" xfId="1463"/>
    <cellStyle name="20% - Акцент5 13 2" xfId="1464"/>
    <cellStyle name="20% - Акцент5 14" xfId="1465"/>
    <cellStyle name="20% - Акцент5 15" xfId="1466"/>
    <cellStyle name="20% - Акцент5 16" xfId="1467"/>
    <cellStyle name="20% - Акцент5 17" xfId="1468"/>
    <cellStyle name="20% - Акцент5 18" xfId="1469"/>
    <cellStyle name="20% - Акцент5 19" xfId="1470"/>
    <cellStyle name="20% - Акцент5 2" xfId="1471"/>
    <cellStyle name="20% - Акцент5 2 2" xfId="1472"/>
    <cellStyle name="20% - Акцент5 2 3" xfId="1473"/>
    <cellStyle name="20% - Акцент5 2 4" xfId="1474"/>
    <cellStyle name="20% - Акцент5 3" xfId="1475"/>
    <cellStyle name="20% - Акцент5 4" xfId="1476"/>
    <cellStyle name="20% - Акцент5 4 2" xfId="1477"/>
    <cellStyle name="20% - Акцент5 4 2 10" xfId="1478"/>
    <cellStyle name="20% - Акцент5 4 2 10 2" xfId="1479"/>
    <cellStyle name="20% - Акцент5 4 2 11" xfId="1480"/>
    <cellStyle name="20% - Акцент5 4 2 12" xfId="1481"/>
    <cellStyle name="20% - Акцент5 4 2 13" xfId="1482"/>
    <cellStyle name="20% - Акцент5 4 2 14" xfId="1483"/>
    <cellStyle name="20% - Акцент5 4 2 15" xfId="1484"/>
    <cellStyle name="20% - Акцент5 4 2 16" xfId="1485"/>
    <cellStyle name="20% - Акцент5 4 2 2" xfId="1486"/>
    <cellStyle name="20% - Акцент5 4 2 2 10" xfId="1487"/>
    <cellStyle name="20% - Акцент5 4 2 2 11" xfId="1488"/>
    <cellStyle name="20% - Акцент5 4 2 2 12" xfId="1489"/>
    <cellStyle name="20% - Акцент5 4 2 2 13" xfId="1490"/>
    <cellStyle name="20% - Акцент5 4 2 2 14" xfId="1491"/>
    <cellStyle name="20% - Акцент5 4 2 2 15" xfId="1492"/>
    <cellStyle name="20% - Акцент5 4 2 2 2" xfId="1493"/>
    <cellStyle name="20% - Акцент5 4 2 2 2 2" xfId="1494"/>
    <cellStyle name="20% - Акцент5 4 2 2 2 2 2" xfId="1495"/>
    <cellStyle name="20% - Акцент5 4 2 2 2 2 2 2" xfId="1496"/>
    <cellStyle name="20% - Акцент5 4 2 2 2 2 3" xfId="1497"/>
    <cellStyle name="20% - Акцент5 4 2 2 2 2 4" xfId="1498"/>
    <cellStyle name="20% - Акцент5 4 2 2 2 2 5" xfId="1499"/>
    <cellStyle name="20% - Акцент5 4 2 2 2 2 6" xfId="1500"/>
    <cellStyle name="20% - Акцент5 4 2 2 2 2 7" xfId="1501"/>
    <cellStyle name="20% - Акцент5 4 2 2 2 2 8" xfId="1502"/>
    <cellStyle name="20% - Акцент5 4 2 2 2 3" xfId="1503"/>
    <cellStyle name="20% - Акцент5 4 2 2 2 3 2" xfId="1504"/>
    <cellStyle name="20% - Акцент5 4 2 2 2 4" xfId="1505"/>
    <cellStyle name="20% - Акцент5 4 2 2 2 5" xfId="1506"/>
    <cellStyle name="20% - Акцент5 4 2 2 2 6" xfId="1507"/>
    <cellStyle name="20% - Акцент5 4 2 2 2 7" xfId="1508"/>
    <cellStyle name="20% - Акцент5 4 2 2 2 8" xfId="1509"/>
    <cellStyle name="20% - Акцент5 4 2 2 2 9" xfId="1510"/>
    <cellStyle name="20% - Акцент5 4 2 2 3" xfId="1511"/>
    <cellStyle name="20% - Акцент5 4 2 2 3 2" xfId="1512"/>
    <cellStyle name="20% - Акцент5 4 2 2 3 2 2" xfId="1513"/>
    <cellStyle name="20% - Акцент5 4 2 2 3 2 2 2" xfId="1514"/>
    <cellStyle name="20% - Акцент5 4 2 2 3 2 3" xfId="1515"/>
    <cellStyle name="20% - Акцент5 4 2 2 3 2 4" xfId="1516"/>
    <cellStyle name="20% - Акцент5 4 2 2 3 2 5" xfId="1517"/>
    <cellStyle name="20% - Акцент5 4 2 2 3 2 6" xfId="1518"/>
    <cellStyle name="20% - Акцент5 4 2 2 3 2 7" xfId="1519"/>
    <cellStyle name="20% - Акцент5 4 2 2 3 2 8" xfId="1520"/>
    <cellStyle name="20% - Акцент5 4 2 2 3 3" xfId="1521"/>
    <cellStyle name="20% - Акцент5 4 2 2 3 3 2" xfId="1522"/>
    <cellStyle name="20% - Акцент5 4 2 2 3 4" xfId="1523"/>
    <cellStyle name="20% - Акцент5 4 2 2 3 5" xfId="1524"/>
    <cellStyle name="20% - Акцент5 4 2 2 3 6" xfId="1525"/>
    <cellStyle name="20% - Акцент5 4 2 2 3 7" xfId="1526"/>
    <cellStyle name="20% - Акцент5 4 2 2 3 8" xfId="1527"/>
    <cellStyle name="20% - Акцент5 4 2 2 3 9" xfId="1528"/>
    <cellStyle name="20% - Акцент5 4 2 2 4" xfId="1529"/>
    <cellStyle name="20% - Акцент5 4 2 2 4 2" xfId="1530"/>
    <cellStyle name="20% - Акцент5 4 2 2 4 2 2" xfId="1531"/>
    <cellStyle name="20% - Акцент5 4 2 2 4 3" xfId="1532"/>
    <cellStyle name="20% - Акцент5 4 2 2 4 4" xfId="1533"/>
    <cellStyle name="20% - Акцент5 4 2 2 4 5" xfId="1534"/>
    <cellStyle name="20% - Акцент5 4 2 2 4 6" xfId="1535"/>
    <cellStyle name="20% - Акцент5 4 2 2 4 7" xfId="1536"/>
    <cellStyle name="20% - Акцент5 4 2 2 4 8" xfId="1537"/>
    <cellStyle name="20% - Акцент5 4 2 2 5" xfId="1538"/>
    <cellStyle name="20% - Акцент5 4 2 2 5 2" xfId="1539"/>
    <cellStyle name="20% - Акцент5 4 2 2 5 3" xfId="1540"/>
    <cellStyle name="20% - Акцент5 4 2 2 5 4" xfId="1541"/>
    <cellStyle name="20% - Акцент5 4 2 2 5 5" xfId="1542"/>
    <cellStyle name="20% - Акцент5 4 2 2 5 6" xfId="1543"/>
    <cellStyle name="20% - Акцент5 4 2 2 5 7" xfId="1544"/>
    <cellStyle name="20% - Акцент5 4 2 2 6" xfId="1545"/>
    <cellStyle name="20% - Акцент5 4 2 2 6 2" xfId="1546"/>
    <cellStyle name="20% - Акцент5 4 2 2 7" xfId="1547"/>
    <cellStyle name="20% - Акцент5 4 2 2 7 2" xfId="1548"/>
    <cellStyle name="20% - Акцент5 4 2 2 8" xfId="1549"/>
    <cellStyle name="20% - Акцент5 4 2 2 8 2" xfId="1550"/>
    <cellStyle name="20% - Акцент5 4 2 2 9" xfId="1551"/>
    <cellStyle name="20% - Акцент5 4 2 2 9 2" xfId="1552"/>
    <cellStyle name="20% - Акцент5 4 2 3" xfId="1553"/>
    <cellStyle name="20% - Акцент5 4 2 3 2" xfId="1554"/>
    <cellStyle name="20% - Акцент5 4 2 3 2 2" xfId="1555"/>
    <cellStyle name="20% - Акцент5 4 2 3 2 2 2" xfId="0"/>
    <cellStyle name="20% - Акцент5 4 2 3 2 3" xfId="0"/>
    <cellStyle name="20% - Акцент5 4 2 3 2 4" xfId="0"/>
    <cellStyle name="20% - Акцент5 4 2 3 2 5" xfId="0"/>
    <cellStyle name="20% - Акцент5 4 2 3 2 6" xfId="0"/>
    <cellStyle name="20% - Акцент5 4 2 3 2 7" xfId="0"/>
    <cellStyle name="20% - Акцент5 4 2 3 2 8" xfId="0"/>
    <cellStyle name="20% - Акцент5 4 2 3 3" xfId="0"/>
    <cellStyle name="20% - Акцент5 4 2 3 3 2" xfId="0"/>
    <cellStyle name="20% - Акцент5 4 2 3 4" xfId="0"/>
    <cellStyle name="20% - Акцент5 4 2 3 5" xfId="0"/>
    <cellStyle name="20% - Акцент5 4 2 3 6" xfId="0"/>
    <cellStyle name="20% - Акцент5 4 2 3 7" xfId="0"/>
    <cellStyle name="20% - Акцент5 4 2 3 8" xfId="0"/>
    <cellStyle name="20% - Акцент5 4 2 3 9" xfId="0"/>
    <cellStyle name="20% - Акцент5 4 2 4" xfId="0"/>
    <cellStyle name="20% - Акцент5 4 2 4 2" xfId="0"/>
    <cellStyle name="20% - Акцент5 4 2 4 2 2" xfId="0"/>
    <cellStyle name="20% - Акцент5 4 2 4 2 2 2" xfId="0"/>
    <cellStyle name="20% - Акцент5 4 2 4 2 3" xfId="0"/>
    <cellStyle name="20% - Акцент5 4 2 4 2 4" xfId="0"/>
    <cellStyle name="20% - Акцент5 4 2 4 2 5" xfId="0"/>
    <cellStyle name="20% - Акцент5 4 2 4 2 6" xfId="0"/>
    <cellStyle name="20% - Акцент5 4 2 4 2 7" xfId="0"/>
    <cellStyle name="20% - Акцент5 4 2 4 2 8" xfId="0"/>
    <cellStyle name="20% - Акцент5 4 2 4 3" xfId="0"/>
    <cellStyle name="20% - Акцент5 4 2 4 3 2" xfId="0"/>
    <cellStyle name="20% - Акцент5 4 2 4 4" xfId="0"/>
    <cellStyle name="20% - Акцент5 4 2 4 5" xfId="0"/>
    <cellStyle name="20% - Акцент5 4 2 4 6" xfId="0"/>
    <cellStyle name="20% - Акцент5 4 2 4 7" xfId="0"/>
    <cellStyle name="20% - Акцент5 4 2 4 8" xfId="0"/>
    <cellStyle name="20% - Акцент5 4 2 4 9" xfId="0"/>
    <cellStyle name="20% - Акцент5 4 2 5" xfId="0"/>
    <cellStyle name="20% - Акцент5 4 2 5 2" xfId="0"/>
    <cellStyle name="20% - Акцент5 4 2 5 2 2" xfId="0"/>
    <cellStyle name="20% - Акцент5 4 2 5 3" xfId="0"/>
    <cellStyle name="20% - Акцент5 4 2 5 4" xfId="0"/>
    <cellStyle name="20% - Акцент5 4 2 5 5" xfId="0"/>
    <cellStyle name="20% - Акцент5 4 2 5 6" xfId="0"/>
    <cellStyle name="20% - Акцент5 4 2 5 7" xfId="0"/>
    <cellStyle name="20% - Акцент5 4 2 5 8" xfId="0"/>
    <cellStyle name="20% - Акцент5 4 2 6" xfId="0"/>
    <cellStyle name="20% - Акцент5 4 2 6 2" xfId="0"/>
    <cellStyle name="20% - Акцент5 4 2 6 3" xfId="0"/>
    <cellStyle name="20% - Акцент5 4 2 6 4" xfId="0"/>
    <cellStyle name="20% - Акцент5 4 2 6 5" xfId="0"/>
    <cellStyle name="20% - Акцент5 4 2 6 6" xfId="0"/>
    <cellStyle name="20% - Акцент5 4 2 6 7" xfId="0"/>
    <cellStyle name="20% - Акцент5 4 2 7" xfId="0"/>
    <cellStyle name="20% - Акцент5 4 2 7 2" xfId="0"/>
    <cellStyle name="20% - Акцент5 4 2 8" xfId="0"/>
    <cellStyle name="20% - Акцент5 4 2 8 2" xfId="0"/>
    <cellStyle name="20% - Акцент5 4 2 9" xfId="0"/>
    <cellStyle name="20% - Акцент5 4 2 9 2" xfId="0"/>
    <cellStyle name="20% - Акцент5 5" xfId="0"/>
    <cellStyle name="20% - Акцент5 5 10" xfId="0"/>
    <cellStyle name="20% - Акцент5 5 10 2" xfId="0"/>
    <cellStyle name="20% - Акцент5 5 11" xfId="0"/>
    <cellStyle name="20% - Акцент5 5 12" xfId="0"/>
    <cellStyle name="20% - Акцент5 5 13" xfId="0"/>
    <cellStyle name="20% - Акцент5 5 14" xfId="0"/>
    <cellStyle name="20% - Акцент5 5 15" xfId="0"/>
    <cellStyle name="20% - Акцент5 5 16" xfId="0"/>
    <cellStyle name="20% - Акцент5 5 2" xfId="0"/>
    <cellStyle name="20% - Акцент5 5 2 2" xfId="0"/>
    <cellStyle name="20% - Акцент5 5 2 2 2" xfId="0"/>
    <cellStyle name="20% - Акцент5 5 2 2 2 2" xfId="0"/>
    <cellStyle name="20% - Акцент5 5 2 2 3" xfId="0"/>
    <cellStyle name="20% - Акцент5 5 2 2 4" xfId="0"/>
    <cellStyle name="20% - Акцент5 5 2 2 5" xfId="0"/>
    <cellStyle name="20% - Акцент5 5 2 2 6" xfId="0"/>
    <cellStyle name="20% - Акцент5 5 2 2 7" xfId="0"/>
    <cellStyle name="20% - Акцент5 5 2 2 8" xfId="0"/>
    <cellStyle name="20% - Акцент5 5 2 3" xfId="0"/>
    <cellStyle name="20% - Акцент5 5 2 3 2" xfId="0"/>
    <cellStyle name="20% - Акцент5 5 2 4" xfId="0"/>
    <cellStyle name="20% - Акцент5 5 2 5" xfId="0"/>
    <cellStyle name="20% - Акцент5 5 2 6" xfId="0"/>
    <cellStyle name="20% - Акцент5 5 2 7" xfId="0"/>
    <cellStyle name="20% - Акцент5 5 2 8" xfId="0"/>
    <cellStyle name="20% - Акцент5 5 2 9" xfId="0"/>
    <cellStyle name="20% - Акцент5 5 3" xfId="0"/>
    <cellStyle name="20% - Акцент5 5 3 2" xfId="0"/>
    <cellStyle name="20% - Акцент5 5 3 2 2" xfId="0"/>
    <cellStyle name="20% - Акцент5 5 3 2 2 2" xfId="0"/>
    <cellStyle name="20% - Акцент5 5 3 2 3" xfId="0"/>
    <cellStyle name="20% - Акцент5 5 3 2 4" xfId="0"/>
    <cellStyle name="20% - Акцент5 5 3 2 5" xfId="0"/>
    <cellStyle name="20% - Акцент5 5 3 2 6" xfId="0"/>
    <cellStyle name="20% - Акцент5 5 3 2 7" xfId="0"/>
    <cellStyle name="20% - Акцент5 5 3 2 8" xfId="0"/>
    <cellStyle name="20% - Акцент5 5 3 3" xfId="0"/>
    <cellStyle name="20% - Акцент5 5 3 3 2" xfId="0"/>
    <cellStyle name="20% - Акцент5 5 3 4" xfId="0"/>
    <cellStyle name="20% - Акцент5 5 3 5" xfId="0"/>
    <cellStyle name="20% - Акцент5 5 3 6" xfId="0"/>
    <cellStyle name="20% - Акцент5 5 3 7" xfId="0"/>
    <cellStyle name="20% - Акцент5 5 3 8" xfId="0"/>
    <cellStyle name="20% - Акцент5 5 3 9" xfId="0"/>
    <cellStyle name="20% - Акцент5 5 4" xfId="0"/>
    <cellStyle name="20% - Акцент5 5 4 2" xfId="0"/>
    <cellStyle name="20% - Акцент5 5 4 2 2" xfId="0"/>
    <cellStyle name="20% - Акцент5 5 4 2 2 2" xfId="0"/>
    <cellStyle name="20% - Акцент5 5 4 2 3" xfId="0"/>
    <cellStyle name="20% - Акцент5 5 4 2 4" xfId="0"/>
    <cellStyle name="20% - Акцент5 5 4 2 5" xfId="0"/>
    <cellStyle name="20% - Акцент5 5 4 2 6" xfId="0"/>
    <cellStyle name="20% - Акцент5 5 4 2 7" xfId="0"/>
    <cellStyle name="20% - Акцент5 5 4 2 8" xfId="0"/>
    <cellStyle name="20% - Акцент5 5 4 3" xfId="0"/>
    <cellStyle name="20% - Акцент5 5 4 3 2" xfId="0"/>
    <cellStyle name="20% - Акцент5 5 4 4" xfId="0"/>
    <cellStyle name="20% - Акцент5 5 4 5" xfId="0"/>
    <cellStyle name="20% - Акцент5 5 4 6" xfId="0"/>
    <cellStyle name="20% - Акцент5 5 4 7" xfId="0"/>
    <cellStyle name="20% - Акцент5 5 4 8" xfId="0"/>
    <cellStyle name="20% - Акцент5 5 4 9" xfId="0"/>
    <cellStyle name="20% - Акцент5 5 5" xfId="0"/>
    <cellStyle name="20% - Акцент5 5 5 2" xfId="0"/>
    <cellStyle name="20% - Акцент5 5 5 2 2" xfId="0"/>
    <cellStyle name="20% - Акцент5 5 5 3" xfId="0"/>
    <cellStyle name="20% - Акцент5 5 5 4" xfId="0"/>
    <cellStyle name="20% - Акцент5 5 5 5" xfId="0"/>
    <cellStyle name="20% - Акцент5 5 5 6" xfId="0"/>
    <cellStyle name="20% - Акцент5 5 5 7" xfId="0"/>
    <cellStyle name="20% - Акцент5 5 5 8" xfId="0"/>
    <cellStyle name="20% - Акцент5 5 6" xfId="0"/>
    <cellStyle name="20% - Акцент5 5 6 2" xfId="0"/>
    <cellStyle name="20% - Акцент5 5 6 3" xfId="0"/>
    <cellStyle name="20% - Акцент5 5 6 4" xfId="0"/>
    <cellStyle name="20% - Акцент5 5 6 5" xfId="0"/>
    <cellStyle name="20% - Акцент5 5 6 6" xfId="0"/>
    <cellStyle name="20% - Акцент5 5 6 7" xfId="0"/>
    <cellStyle name="20% - Акцент5 5 7" xfId="0"/>
    <cellStyle name="20% - Акцент5 5 7 2" xfId="0"/>
    <cellStyle name="20% - Акцент5 5 8" xfId="0"/>
    <cellStyle name="20% - Акцент5 5 8 2" xfId="0"/>
    <cellStyle name="20% - Акцент5 5 9" xfId="0"/>
    <cellStyle name="20% - Акцент5 5 9 2" xfId="0"/>
    <cellStyle name="20% - Акцент5 6" xfId="0"/>
    <cellStyle name="20% - Акцент5 6 10" xfId="0"/>
    <cellStyle name="20% - Акцент5 6 11" xfId="0"/>
    <cellStyle name="20% - Акцент5 6 12" xfId="0"/>
    <cellStyle name="20% - Акцент5 6 13" xfId="0"/>
    <cellStyle name="20% - Акцент5 6 14" xfId="0"/>
    <cellStyle name="20% - Акцент5 6 15" xfId="0"/>
    <cellStyle name="20% - Акцент5 6 2" xfId="0"/>
    <cellStyle name="20% - Акцент5 6 2 2" xfId="0"/>
    <cellStyle name="20% - Акцент5 6 2 2 2" xfId="0"/>
    <cellStyle name="20% - Акцент5 6 2 2 2 2" xfId="0"/>
    <cellStyle name="20% - Акцент5 6 2 2 3" xfId="0"/>
    <cellStyle name="20% - Акцент5 6 2 2 4" xfId="0"/>
    <cellStyle name="20% - Акцент5 6 2 2 5" xfId="0"/>
    <cellStyle name="20% - Акцент5 6 2 2 6" xfId="0"/>
    <cellStyle name="20% - Акцент5 6 2 2 7" xfId="0"/>
    <cellStyle name="20% - Акцент5 6 2 2 8" xfId="0"/>
    <cellStyle name="20% - Акцент5 6 2 3" xfId="0"/>
    <cellStyle name="20% - Акцент5 6 2 3 2" xfId="0"/>
    <cellStyle name="20% - Акцент5 6 2 4" xfId="0"/>
    <cellStyle name="20% - Акцент5 6 2 5" xfId="0"/>
    <cellStyle name="20% - Акцент5 6 2 6" xfId="0"/>
    <cellStyle name="20% - Акцент5 6 2 7" xfId="0"/>
    <cellStyle name="20% - Акцент5 6 2 8" xfId="0"/>
    <cellStyle name="20% - Акцент5 6 2 9" xfId="0"/>
    <cellStyle name="20% - Акцент5 6 3" xfId="0"/>
    <cellStyle name="20% - Акцент5 6 3 2" xfId="0"/>
    <cellStyle name="20% - Акцент5 6 3 2 2" xfId="0"/>
    <cellStyle name="20% - Акцент5 6 3 2 2 2" xfId="0"/>
    <cellStyle name="20% - Акцент5 6 3 2 3" xfId="0"/>
    <cellStyle name="20% - Акцент5 6 3 2 4" xfId="0"/>
    <cellStyle name="20% - Акцент5 6 3 2 5" xfId="0"/>
    <cellStyle name="20% - Акцент5 6 3 2 6" xfId="0"/>
    <cellStyle name="20% - Акцент5 6 3 2 7" xfId="0"/>
    <cellStyle name="20% - Акцент5 6 3 2 8" xfId="0"/>
    <cellStyle name="20% - Акцент5 6 3 3" xfId="0"/>
    <cellStyle name="20% - Акцент5 6 3 3 2" xfId="0"/>
    <cellStyle name="20% - Акцент5 6 3 4" xfId="0"/>
    <cellStyle name="20% - Акцент5 6 3 5" xfId="0"/>
    <cellStyle name="20% - Акцент5 6 3 6" xfId="0"/>
    <cellStyle name="20% - Акцент5 6 3 7" xfId="0"/>
    <cellStyle name="20% - Акцент5 6 3 8" xfId="0"/>
    <cellStyle name="20% - Акцент5 6 3 9" xfId="0"/>
    <cellStyle name="20% - Акцент5 6 4" xfId="0"/>
    <cellStyle name="20% - Акцент5 6 4 2" xfId="0"/>
    <cellStyle name="20% - Акцент5 6 4 2 2" xfId="0"/>
    <cellStyle name="20% - Акцент5 6 4 3" xfId="0"/>
    <cellStyle name="20% - Акцент5 6 4 4" xfId="0"/>
    <cellStyle name="20% - Акцент5 6 4 5" xfId="0"/>
    <cellStyle name="20% - Акцент5 6 4 6" xfId="0"/>
    <cellStyle name="20% - Акцент5 6 4 7" xfId="0"/>
    <cellStyle name="20% - Акцент5 6 4 8" xfId="0"/>
    <cellStyle name="20% - Акцент5 6 5" xfId="0"/>
    <cellStyle name="20% - Акцент5 6 5 2" xfId="0"/>
    <cellStyle name="20% - Акцент5 6 5 3" xfId="0"/>
    <cellStyle name="20% - Акцент5 6 5 4" xfId="0"/>
    <cellStyle name="20% - Акцент5 6 5 5" xfId="0"/>
    <cellStyle name="20% - Акцент5 6 5 6" xfId="0"/>
    <cellStyle name="20% - Акцент5 6 5 7" xfId="0"/>
    <cellStyle name="20% - Акцент5 6 6" xfId="0"/>
    <cellStyle name="20% - Акцент5 6 6 2" xfId="0"/>
    <cellStyle name="20% - Акцент5 6 7" xfId="0"/>
    <cellStyle name="20% - Акцент5 6 7 2" xfId="0"/>
    <cellStyle name="20% - Акцент5 6 8" xfId="0"/>
    <cellStyle name="20% - Акцент5 6 8 2" xfId="0"/>
    <cellStyle name="20% - Акцент5 6 9" xfId="0"/>
    <cellStyle name="20% - Акцент5 6 9 2" xfId="0"/>
    <cellStyle name="20% - Акцент5 7" xfId="0"/>
    <cellStyle name="20% - Акцент5 7 2" xfId="0"/>
    <cellStyle name="20% - Акцент5 7 2 2" xfId="0"/>
    <cellStyle name="20% - Акцент5 7 2 2 2" xfId="0"/>
    <cellStyle name="20% - Акцент5 7 2 3" xfId="0"/>
    <cellStyle name="20% - Акцент5 7 2 4" xfId="0"/>
    <cellStyle name="20% - Акцент5 7 2 5" xfId="0"/>
    <cellStyle name="20% - Акцент5 7 2 6" xfId="0"/>
    <cellStyle name="20% - Акцент5 7 2 7" xfId="0"/>
    <cellStyle name="20% - Акцент5 7 2 8" xfId="0"/>
    <cellStyle name="20% - Акцент5 7 3" xfId="0"/>
    <cellStyle name="20% - Акцент5 7 3 2" xfId="0"/>
    <cellStyle name="20% - Акцент5 7 4" xfId="0"/>
    <cellStyle name="20% - Акцент5 7 5" xfId="0"/>
    <cellStyle name="20% - Акцент5 7 6" xfId="0"/>
    <cellStyle name="20% - Акцент5 7 7" xfId="0"/>
    <cellStyle name="20% - Акцент5 7 8" xfId="0"/>
    <cellStyle name="20% - Акцент5 7 9" xfId="0"/>
    <cellStyle name="20% - Акцент5 8" xfId="0"/>
    <cellStyle name="20% - Акцент5 8 2" xfId="0"/>
    <cellStyle name="20% - Акцент5 8 2 2" xfId="0"/>
    <cellStyle name="20% - Акцент5 8 2 2 2" xfId="0"/>
    <cellStyle name="20% - Акцент5 8 2 3" xfId="0"/>
    <cellStyle name="20% - Акцент5 8 2 4" xfId="0"/>
    <cellStyle name="20% - Акцент5 8 2 5" xfId="0"/>
    <cellStyle name="20% - Акцент5 8 2 6" xfId="0"/>
    <cellStyle name="20% - Акцент5 8 2 7" xfId="0"/>
    <cellStyle name="20% - Акцент5 8 2 8" xfId="0"/>
    <cellStyle name="20% - Акцент5 8 3" xfId="0"/>
    <cellStyle name="20% - Акцент5 8 3 2" xfId="0"/>
    <cellStyle name="20% - Акцент5 8 4" xfId="0"/>
    <cellStyle name="20% - Акцент5 8 5" xfId="0"/>
    <cellStyle name="20% - Акцент5 8 6" xfId="0"/>
    <cellStyle name="20% - Акцент5 8 7" xfId="0"/>
    <cellStyle name="20% - Акцент5 8 8" xfId="0"/>
    <cellStyle name="20% - Акцент5 8 9" xfId="0"/>
    <cellStyle name="20% - Акцент5 9" xfId="0"/>
    <cellStyle name="20% - Акцент5 9 2" xfId="0"/>
    <cellStyle name="20% - Акцент5 9 2 2" xfId="0"/>
    <cellStyle name="20% - Акцент5 9 3" xfId="0"/>
    <cellStyle name="20% - Акцент5 9 4" xfId="0"/>
    <cellStyle name="20% - Акцент5 9 5" xfId="0"/>
    <cellStyle name="20% - Акцент5 9 6" xfId="0"/>
    <cellStyle name="20% - Акцент5 9 7" xfId="0"/>
    <cellStyle name="20% - Акцент5 9 8" xfId="0"/>
    <cellStyle name="20% - Акцент6 10" xfId="0"/>
    <cellStyle name="20% - Акцент6 10 2" xfId="0"/>
    <cellStyle name="20% - Акцент6 10 3" xfId="0"/>
    <cellStyle name="20% - Акцент6 11" xfId="0"/>
    <cellStyle name="20% - Акцент6 11 2" xfId="0"/>
    <cellStyle name="20% - Акцент6 12" xfId="0"/>
    <cellStyle name="20% - Акцент6 12 2" xfId="0"/>
    <cellStyle name="20% - Акцент6 13" xfId="0"/>
    <cellStyle name="20% - Акцент6 13 2" xfId="0"/>
    <cellStyle name="20% - Акцент6 14" xfId="0"/>
    <cellStyle name="20% - Акцент6 15" xfId="0"/>
    <cellStyle name="20% - Акцент6 16" xfId="0"/>
    <cellStyle name="20% - Акцент6 17" xfId="0"/>
    <cellStyle name="20% - Акцент6 18" xfId="0"/>
    <cellStyle name="20% - Акцент6 19" xfId="0"/>
    <cellStyle name="20% - Акцент6 2" xfId="0"/>
    <cellStyle name="20% - Акцент6 2 2" xfId="0"/>
    <cellStyle name="20% - Акцент6 2 3" xfId="0"/>
    <cellStyle name="20% - Акцент6 2 4" xfId="0"/>
    <cellStyle name="20% - Акцент6 3" xfId="0"/>
    <cellStyle name="20% - Акцент6 4" xfId="0"/>
    <cellStyle name="20% - Акцент6 4 2" xfId="0"/>
    <cellStyle name="20% - Акцент6 4 2 10" xfId="0"/>
    <cellStyle name="20% - Акцент6 4 2 10 2" xfId="0"/>
    <cellStyle name="20% - Акцент6 4 2 11" xfId="0"/>
    <cellStyle name="20% - Акцент6 4 2 12" xfId="0"/>
    <cellStyle name="20% - Акцент6 4 2 13" xfId="0"/>
    <cellStyle name="20% - Акцент6 4 2 14" xfId="0"/>
    <cellStyle name="20% - Акцент6 4 2 15" xfId="0"/>
    <cellStyle name="20% - Акцент6 4 2 16" xfId="0"/>
    <cellStyle name="20% - Акцент6 4 2 2" xfId="0"/>
    <cellStyle name="20% - Акцент6 4 2 2 10" xfId="0"/>
    <cellStyle name="20% - Акцент6 4 2 2 11" xfId="0"/>
    <cellStyle name="20% - Акцент6 4 2 2 12" xfId="0"/>
    <cellStyle name="20% - Акцент6 4 2 2 13" xfId="0"/>
    <cellStyle name="20% - Акцент6 4 2 2 14" xfId="0"/>
    <cellStyle name="20% - Акцент6 4 2 2 15" xfId="0"/>
    <cellStyle name="20% - Акцент6 4 2 2 2" xfId="0"/>
    <cellStyle name="20% - Акцент6 4 2 2 2 2" xfId="0"/>
    <cellStyle name="20% - Акцент6 4 2 2 2 2 2" xfId="0"/>
    <cellStyle name="20% - Акцент6 4 2 2 2 2 2 2" xfId="0"/>
    <cellStyle name="20% - Акцент6 4 2 2 2 2 3" xfId="0"/>
    <cellStyle name="20% - Акцент6 4 2 2 2 2 4" xfId="0"/>
    <cellStyle name="20% - Акцент6 4 2 2 2 2 5" xfId="0"/>
    <cellStyle name="20% - Акцент6 4 2 2 2 2 6" xfId="0"/>
    <cellStyle name="20% - Акцент6 4 2 2 2 2 7" xfId="0"/>
    <cellStyle name="20% - Акцент6 4 2 2 2 2 8" xfId="0"/>
    <cellStyle name="20% - Акцент6 4 2 2 2 3" xfId="0"/>
    <cellStyle name="20% - Акцент6 4 2 2 2 3 2" xfId="0"/>
    <cellStyle name="20% - Акцент6 4 2 2 2 4" xfId="0"/>
    <cellStyle name="20% - Акцент6 4 2 2 2 5" xfId="0"/>
    <cellStyle name="20% - Акцент6 4 2 2 2 6" xfId="0"/>
    <cellStyle name="20% - Акцент6 4 2 2 2 7" xfId="0"/>
    <cellStyle name="20% - Акцент6 4 2 2 2 8" xfId="0"/>
    <cellStyle name="20% - Акцент6 4 2 2 2 9" xfId="0"/>
    <cellStyle name="20% - Акцент6 4 2 2 3" xfId="0"/>
    <cellStyle name="20% - Акцент6 4 2 2 3 2" xfId="0"/>
    <cellStyle name="20% - Акцент6 4 2 2 3 2 2" xfId="0"/>
    <cellStyle name="20% - Акцент6 4 2 2 3 2 2 2" xfId="0"/>
    <cellStyle name="20% - Акцент6 4 2 2 3 2 3" xfId="0"/>
    <cellStyle name="20% - Акцент6 4 2 2 3 2 4" xfId="0"/>
    <cellStyle name="20% - Акцент6 4 2 2 3 2 5" xfId="0"/>
    <cellStyle name="20% - Акцент6 4 2 2 3 2 6" xfId="0"/>
    <cellStyle name="20% - Акцент6 4 2 2 3 2 7" xfId="0"/>
    <cellStyle name="20% - Акцент6 4 2 2 3 2 8" xfId="0"/>
    <cellStyle name="20% - Акцент6 4 2 2 3 3" xfId="0"/>
    <cellStyle name="20% - Акцент6 4 2 2 3 3 2" xfId="0"/>
    <cellStyle name="20% - Акцент6 4 2 2 3 4" xfId="0"/>
    <cellStyle name="20% - Акцент6 4 2 2 3 5" xfId="0"/>
    <cellStyle name="20% - Акцент6 4 2 2 3 6" xfId="0"/>
    <cellStyle name="20% - Акцент6 4 2 2 3 7" xfId="0"/>
    <cellStyle name="20% - Акцент6 4 2 2 3 8" xfId="0"/>
    <cellStyle name="20% - Акцент6 4 2 2 3 9" xfId="0"/>
    <cellStyle name="20% - Акцент6 4 2 2 4" xfId="0"/>
    <cellStyle name="20% - Акцент6 4 2 2 4 2" xfId="0"/>
    <cellStyle name="20% - Акцент6 4 2 2 4 2 2" xfId="0"/>
    <cellStyle name="20% - Акцент6 4 2 2 4 3" xfId="0"/>
    <cellStyle name="20% - Акцент6 4 2 2 4 4" xfId="0"/>
    <cellStyle name="20% - Акцент6 4 2 2 4 5" xfId="0"/>
    <cellStyle name="20% - Акцент6 4 2 2 4 6" xfId="0"/>
    <cellStyle name="20% - Акцент6 4 2 2 4 7" xfId="0"/>
    <cellStyle name="20% - Акцент6 4 2 2 4 8" xfId="0"/>
    <cellStyle name="20% - Акцент6 4 2 2 5" xfId="0"/>
    <cellStyle name="20% - Акцент6 4 2 2 5 2" xfId="0"/>
    <cellStyle name="20% - Акцент6 4 2 2 5 3" xfId="0"/>
    <cellStyle name="20% - Акцент6 4 2 2 5 4" xfId="0"/>
    <cellStyle name="20% - Акцент6 4 2 2 5 5" xfId="0"/>
    <cellStyle name="20% - Акцент6 4 2 2 5 6" xfId="0"/>
    <cellStyle name="20% - Акцент6 4 2 2 5 7" xfId="0"/>
    <cellStyle name="20% - Акцент6 4 2 2 6" xfId="0"/>
    <cellStyle name="20% - Акцент6 4 2 2 6 2" xfId="0"/>
    <cellStyle name="20% - Акцент6 4 2 2 7" xfId="0"/>
    <cellStyle name="20% - Акцент6 4 2 2 7 2" xfId="0"/>
    <cellStyle name="20% - Акцент6 4 2 2 8" xfId="0"/>
    <cellStyle name="20% - Акцент6 4 2 2 8 2" xfId="0"/>
    <cellStyle name="20% - Акцент6 4 2 2 9" xfId="0"/>
    <cellStyle name="20% - Акцент6 4 2 2 9 2" xfId="0"/>
    <cellStyle name="20% - Акцент6 4 2 3" xfId="0"/>
    <cellStyle name="20% - Акцент6 4 2 3 2" xfId="0"/>
    <cellStyle name="20% - Акцент6 4 2 3 2 2" xfId="0"/>
    <cellStyle name="20% - Акцент6 4 2 3 2 2 2" xfId="0"/>
    <cellStyle name="20% - Акцент6 4 2 3 2 3" xfId="0"/>
    <cellStyle name="20% - Акцент6 4 2 3 2 4" xfId="0"/>
    <cellStyle name="20% - Акцент6 4 2 3 2 5" xfId="0"/>
    <cellStyle name="20% - Акцент6 4 2 3 2 6" xfId="0"/>
    <cellStyle name="20% - Акцент6 4 2 3 2 7" xfId="0"/>
    <cellStyle name="20% - Акцент6 4 2 3 2 8" xfId="0"/>
    <cellStyle name="20% - Акцент6 4 2 3 3" xfId="0"/>
    <cellStyle name="20% - Акцент6 4 2 3 3 2" xfId="0"/>
    <cellStyle name="20% - Акцент6 4 2 3 4" xfId="0"/>
    <cellStyle name="20% - Акцент6 4 2 3 5" xfId="0"/>
    <cellStyle name="20% - Акцент6 4 2 3 6" xfId="0"/>
    <cellStyle name="20% - Акцент6 4 2 3 7" xfId="0"/>
    <cellStyle name="20% - Акцент6 4 2 3 8" xfId="0"/>
    <cellStyle name="20% - Акцент6 4 2 3 9" xfId="0"/>
    <cellStyle name="20% - Акцент6 4 2 4" xfId="0"/>
    <cellStyle name="20% - Акцент6 4 2 4 2" xfId="0"/>
    <cellStyle name="20% - Акцент6 4 2 4 2 2" xfId="0"/>
    <cellStyle name="20% - Акцент6 4 2 4 2 2 2" xfId="0"/>
    <cellStyle name="20% - Акцент6 4 2 4 2 3" xfId="0"/>
    <cellStyle name="20% - Акцент6 4 2 4 2 4" xfId="0"/>
    <cellStyle name="20% - Акцент6 4 2 4 2 5" xfId="0"/>
    <cellStyle name="20% - Акцент6 4 2 4 2 6" xfId="0"/>
    <cellStyle name="20% - Акцент6 4 2 4 2 7" xfId="0"/>
    <cellStyle name="20% - Акцент6 4 2 4 2 8" xfId="0"/>
    <cellStyle name="20% - Акцент6 4 2 4 3" xfId="0"/>
    <cellStyle name="20% - Акцент6 4 2 4 3 2" xfId="0"/>
    <cellStyle name="20% - Акцент6 4 2 4 4" xfId="0"/>
    <cellStyle name="20% - Акцент6 4 2 4 5" xfId="0"/>
    <cellStyle name="20% - Акцент6 4 2 4 6" xfId="0"/>
    <cellStyle name="20% - Акцент6 4 2 4 7" xfId="0"/>
    <cellStyle name="20% - Акцент6 4 2 4 8" xfId="0"/>
    <cellStyle name="20% - Акцент6 4 2 4 9" xfId="0"/>
    <cellStyle name="20% - Акцент6 4 2 5" xfId="0"/>
    <cellStyle name="20% - Акцент6 4 2 5 2" xfId="0"/>
    <cellStyle name="20% - Акцент6 4 2 5 2 2" xfId="0"/>
    <cellStyle name="20% - Акцент6 4 2 5 3" xfId="0"/>
    <cellStyle name="20% - Акцент6 4 2 5 4" xfId="0"/>
    <cellStyle name="20% - Акцент6 4 2 5 5" xfId="0"/>
    <cellStyle name="20% - Акцент6 4 2 5 6" xfId="0"/>
    <cellStyle name="20% - Акцент6 4 2 5 7" xfId="0"/>
    <cellStyle name="20% - Акцент6 4 2 5 8" xfId="0"/>
    <cellStyle name="20% - Акцент6 4 2 6" xfId="0"/>
    <cellStyle name="20% - Акцент6 4 2 6 2" xfId="0"/>
    <cellStyle name="20% - Акцент6 4 2 6 3" xfId="0"/>
    <cellStyle name="20% - Акцент6 4 2 6 4" xfId="0"/>
    <cellStyle name="20% - Акцент6 4 2 6 5" xfId="0"/>
    <cellStyle name="20% - Акцент6 4 2 6 6" xfId="0"/>
    <cellStyle name="20% - Акцент6 4 2 6 7" xfId="0"/>
    <cellStyle name="20% - Акцент6 4 2 7" xfId="0"/>
    <cellStyle name="20% - Акцент6 4 2 7 2" xfId="0"/>
    <cellStyle name="20% - Акцент6 4 2 8" xfId="0"/>
    <cellStyle name="20% - Акцент6 4 2 8 2" xfId="0"/>
    <cellStyle name="20% - Акцент6 4 2 9" xfId="0"/>
    <cellStyle name="20% - Акцент6 4 2 9 2" xfId="0"/>
    <cellStyle name="20% - Акцент6 5" xfId="0"/>
    <cellStyle name="20% - Акцент6 5 10" xfId="0"/>
    <cellStyle name="20% - Акцент6 5 10 2" xfId="0"/>
    <cellStyle name="20% - Акцент6 5 11" xfId="0"/>
    <cellStyle name="20% - Акцент6 5 12" xfId="0"/>
    <cellStyle name="20% - Акцент6 5 13" xfId="0"/>
    <cellStyle name="20% - Акцент6 5 14" xfId="0"/>
    <cellStyle name="20% - Акцент6 5 15" xfId="0"/>
    <cellStyle name="20% - Акцент6 5 16" xfId="0"/>
    <cellStyle name="20% - Акцент6 5 2" xfId="0"/>
    <cellStyle name="20% - Акцент6 5 2 2" xfId="0"/>
    <cellStyle name="20% - Акцент6 5 2 2 2" xfId="0"/>
    <cellStyle name="20% - Акцент6 5 2 2 2 2" xfId="0"/>
    <cellStyle name="20% - Акцент6 5 2 2 3" xfId="0"/>
    <cellStyle name="20% - Акцент6 5 2 2 4" xfId="0"/>
    <cellStyle name="20% - Акцент6 5 2 2 5" xfId="0"/>
    <cellStyle name="20% - Акцент6 5 2 2 6" xfId="0"/>
    <cellStyle name="20% - Акцент6 5 2 2 7" xfId="0"/>
    <cellStyle name="20% - Акцент6 5 2 2 8" xfId="0"/>
    <cellStyle name="20% - Акцент6 5 2 3" xfId="0"/>
    <cellStyle name="20% - Акцент6 5 2 3 2" xfId="0"/>
    <cellStyle name="20% - Акцент6 5 2 4" xfId="0"/>
    <cellStyle name="20% - Акцент6 5 2 5" xfId="0"/>
    <cellStyle name="20% - Акцент6 5 2 6" xfId="0"/>
    <cellStyle name="20% - Акцент6 5 2 7" xfId="0"/>
    <cellStyle name="20% - Акцент6 5 2 8" xfId="0"/>
    <cellStyle name="20% - Акцент6 5 2 9" xfId="0"/>
    <cellStyle name="20% - Акцент6 5 3" xfId="0"/>
    <cellStyle name="20% - Акцент6 5 3 2" xfId="0"/>
    <cellStyle name="20% - Акцент6 5 3 2 2" xfId="0"/>
    <cellStyle name="20% - Акцент6 5 3 2 2 2" xfId="0"/>
    <cellStyle name="20% - Акцент6 5 3 2 3" xfId="0"/>
    <cellStyle name="20% - Акцент6 5 3 2 4" xfId="0"/>
    <cellStyle name="20% - Акцент6 5 3 2 5" xfId="0"/>
    <cellStyle name="20% - Акцент6 5 3 2 6" xfId="0"/>
    <cellStyle name="20% - Акцент6 5 3 2 7" xfId="0"/>
    <cellStyle name="20% - Акцент6 5 3 2 8" xfId="0"/>
    <cellStyle name="20% - Акцент6 5 3 3" xfId="0"/>
    <cellStyle name="20% - Акцент6 5 3 3 2" xfId="0"/>
    <cellStyle name="20% - Акцент6 5 3 4" xfId="0"/>
    <cellStyle name="20% - Акцент6 5 3 5" xfId="0"/>
    <cellStyle name="20% - Акцент6 5 3 6" xfId="0"/>
    <cellStyle name="20% - Акцент6 5 3 7" xfId="0"/>
    <cellStyle name="20% - Акцент6 5 3 8" xfId="0"/>
    <cellStyle name="20% - Акцент6 5 3 9" xfId="0"/>
    <cellStyle name="20% - Акцент6 5 4" xfId="0"/>
    <cellStyle name="20% - Акцент6 5 4 2" xfId="0"/>
    <cellStyle name="20% - Акцент6 5 4 2 2" xfId="0"/>
    <cellStyle name="20% - Акцент6 5 4 2 2 2" xfId="0"/>
    <cellStyle name="20% - Акцент6 5 4 2 3" xfId="0"/>
    <cellStyle name="20% - Акцент6 5 4 2 4" xfId="0"/>
    <cellStyle name="20% - Акцент6 5 4 2 5" xfId="0"/>
    <cellStyle name="20% - Акцент6 5 4 2 6" xfId="0"/>
    <cellStyle name="20% - Акцент6 5 4 2 7" xfId="0"/>
    <cellStyle name="20% - Акцент6 5 4 2 8" xfId="0"/>
    <cellStyle name="20% - Акцент6 5 4 3" xfId="0"/>
    <cellStyle name="20% - Акцент6 5 4 3 2" xfId="0"/>
    <cellStyle name="20% - Акцент6 5 4 4" xfId="0"/>
    <cellStyle name="20% - Акцент6 5 4 5" xfId="0"/>
    <cellStyle name="20% - Акцент6 5 4 6" xfId="0"/>
    <cellStyle name="20% - Акцент6 5 4 7" xfId="0"/>
    <cellStyle name="20% - Акцент6 5 4 8" xfId="0"/>
    <cellStyle name="20% - Акцент6 5 4 9" xfId="0"/>
    <cellStyle name="20% - Акцент6 5 5" xfId="0"/>
    <cellStyle name="20% - Акцент6 5 5 2" xfId="0"/>
    <cellStyle name="20% - Акцент6 5 5 2 2" xfId="0"/>
    <cellStyle name="20% - Акцент6 5 5 3" xfId="0"/>
    <cellStyle name="20% - Акцент6 5 5 4" xfId="0"/>
    <cellStyle name="20% - Акцент6 5 5 5" xfId="0"/>
    <cellStyle name="20% - Акцент6 5 5 6" xfId="0"/>
    <cellStyle name="20% - Акцент6 5 5 7" xfId="0"/>
    <cellStyle name="20% - Акцент6 5 5 8" xfId="0"/>
    <cellStyle name="20% - Акцент6 5 6" xfId="0"/>
    <cellStyle name="20% - Акцент6 5 6 2" xfId="0"/>
    <cellStyle name="20% - Акцент6 5 6 3" xfId="0"/>
    <cellStyle name="20% - Акцент6 5 6 4" xfId="0"/>
    <cellStyle name="20% - Акцент6 5 6 5" xfId="0"/>
    <cellStyle name="20% - Акцент6 5 6 6" xfId="0"/>
    <cellStyle name="20% - Акцент6 5 6 7" xfId="0"/>
    <cellStyle name="20% - Акцент6 5 7" xfId="0"/>
    <cellStyle name="20% - Акцент6 5 7 2" xfId="0"/>
    <cellStyle name="20% - Акцент6 5 8" xfId="0"/>
    <cellStyle name="20% - Акцент6 5 8 2" xfId="0"/>
    <cellStyle name="20% - Акцент6 5 9" xfId="0"/>
    <cellStyle name="20% - Акцент6 5 9 2" xfId="0"/>
    <cellStyle name="20% - Акцент6 6" xfId="0"/>
    <cellStyle name="20% - Акцент6 6 10" xfId="0"/>
    <cellStyle name="20% - Акцент6 6 11" xfId="0"/>
    <cellStyle name="20% - Акцент6 6 12" xfId="0"/>
    <cellStyle name="20% - Акцент6 6 13" xfId="0"/>
    <cellStyle name="20% - Акцент6 6 14" xfId="0"/>
    <cellStyle name="20% - Акцент6 6 15" xfId="0"/>
    <cellStyle name="20% - Акцент6 6 2" xfId="0"/>
    <cellStyle name="20% - Акцент6 6 2 2" xfId="0"/>
    <cellStyle name="20% - Акцент6 6 2 2 2" xfId="0"/>
    <cellStyle name="20% - Акцент6 6 2 2 2 2" xfId="0"/>
    <cellStyle name="20% - Акцент6 6 2 2 3" xfId="0"/>
    <cellStyle name="20% - Акцент6 6 2 2 4" xfId="0"/>
    <cellStyle name="20% - Акцент6 6 2 2 5" xfId="0"/>
    <cellStyle name="20% - Акцент6 6 2 2 6" xfId="0"/>
    <cellStyle name="20% - Акцент6 6 2 2 7" xfId="0"/>
    <cellStyle name="20% - Акцент6 6 2 2 8" xfId="0"/>
    <cellStyle name="20% - Акцент6 6 2 3" xfId="0"/>
    <cellStyle name="20% - Акцент6 6 2 3 2" xfId="0"/>
    <cellStyle name="20% - Акцент6 6 2 4" xfId="0"/>
    <cellStyle name="20% - Акцент6 6 2 5" xfId="0"/>
    <cellStyle name="20% - Акцент6 6 2 6" xfId="0"/>
    <cellStyle name="20% - Акцент6 6 2 7" xfId="0"/>
    <cellStyle name="20% - Акцент6 6 2 8" xfId="0"/>
    <cellStyle name="20% - Акцент6 6 2 9" xfId="0"/>
    <cellStyle name="20% - Акцент6 6 3" xfId="0"/>
    <cellStyle name="20% - Акцент6 6 3 2" xfId="0"/>
    <cellStyle name="20% - Акцент6 6 3 2 2" xfId="0"/>
    <cellStyle name="20% - Акцент6 6 3 2 2 2" xfId="0"/>
    <cellStyle name="20% - Акцент6 6 3 2 3" xfId="0"/>
    <cellStyle name="20% - Акцент6 6 3 2 4" xfId="0"/>
    <cellStyle name="20% - Акцент6 6 3 2 5" xfId="0"/>
    <cellStyle name="20% - Акцент6 6 3 2 6" xfId="0"/>
    <cellStyle name="20% - Акцент6 6 3 2 7" xfId="0"/>
    <cellStyle name="20% - Акцент6 6 3 2 8" xfId="0"/>
    <cellStyle name="20% - Акцент6 6 3 3" xfId="0"/>
    <cellStyle name="20% - Акцент6 6 3 3 2" xfId="0"/>
    <cellStyle name="20% - Акцент6 6 3 4" xfId="0"/>
    <cellStyle name="20% - Акцент6 6 3 5" xfId="0"/>
    <cellStyle name="20% - Акцент6 6 3 6" xfId="0"/>
    <cellStyle name="20% - Акцент6 6 3 7" xfId="0"/>
    <cellStyle name="20% - Акцент6 6 3 8" xfId="0"/>
    <cellStyle name="20% - Акцент6 6 3 9" xfId="0"/>
    <cellStyle name="20% - Акцент6 6 4" xfId="0"/>
    <cellStyle name="20% - Акцент6 6 4 2" xfId="0"/>
    <cellStyle name="20% - Акцент6 6 4 2 2" xfId="0"/>
    <cellStyle name="20% - Акцент6 6 4 3" xfId="0"/>
    <cellStyle name="20% - Акцент6 6 4 4" xfId="0"/>
    <cellStyle name="20% - Акцент6 6 4 5" xfId="0"/>
    <cellStyle name="20% - Акцент6 6 4 6" xfId="0"/>
    <cellStyle name="20% - Акцент6 6 4 7" xfId="0"/>
    <cellStyle name="20% - Акцент6 6 4 8" xfId="0"/>
    <cellStyle name="20% - Акцент6 6 5" xfId="0"/>
    <cellStyle name="20% - Акцент6 6 5 2" xfId="0"/>
    <cellStyle name="20% - Акцент6 6 5 3" xfId="0"/>
    <cellStyle name="20% - Акцент6 6 5 4" xfId="0"/>
    <cellStyle name="20% - Акцент6 6 5 5" xfId="0"/>
    <cellStyle name="20% - Акцент6 6 5 6" xfId="0"/>
    <cellStyle name="20% - Акцент6 6 5 7" xfId="0"/>
    <cellStyle name="20% - Акцент6 6 6" xfId="0"/>
    <cellStyle name="20% - Акцент6 6 6 2" xfId="0"/>
    <cellStyle name="20% - Акцент6 6 7" xfId="0"/>
    <cellStyle name="20% - Акцент6 6 7 2" xfId="0"/>
    <cellStyle name="20% - Акцент6 6 8" xfId="0"/>
    <cellStyle name="20% - Акцент6 6 8 2" xfId="0"/>
    <cellStyle name="20% - Акцент6 6 9" xfId="0"/>
    <cellStyle name="20% - Акцент6 6 9 2" xfId="0"/>
    <cellStyle name="20% - Акцент6 7" xfId="0"/>
    <cellStyle name="20% - Акцент6 7 2" xfId="0"/>
    <cellStyle name="20% - Акцент6 7 2 2" xfId="0"/>
    <cellStyle name="20% - Акцент6 7 2 2 2" xfId="0"/>
    <cellStyle name="20% - Акцент6 7 2 3" xfId="0"/>
    <cellStyle name="20% - Акцент6 7 2 4" xfId="0"/>
    <cellStyle name="20% - Акцент6 7 2 5" xfId="0"/>
    <cellStyle name="20% - Акцент6 7 2 6" xfId="0"/>
    <cellStyle name="20% - Акцент6 7 2 7" xfId="0"/>
    <cellStyle name="20% - Акцент6 7 2 8" xfId="0"/>
    <cellStyle name="20% - Акцент6 7 3" xfId="0"/>
    <cellStyle name="20% - Акцент6 7 3 2" xfId="0"/>
    <cellStyle name="20% - Акцент6 7 4" xfId="0"/>
    <cellStyle name="20% - Акцент6 7 5" xfId="0"/>
    <cellStyle name="20% - Акцент6 7 6" xfId="0"/>
    <cellStyle name="20% - Акцент6 7 7" xfId="0"/>
    <cellStyle name="20% - Акцент6 7 8" xfId="0"/>
    <cellStyle name="20% - Акцент6 7 9" xfId="0"/>
    <cellStyle name="20% - Акцент6 8" xfId="0"/>
    <cellStyle name="20% - Акцент6 8 2" xfId="0"/>
    <cellStyle name="20% - Акцент6 8 2 2" xfId="0"/>
    <cellStyle name="20% - Акцент6 8 2 2 2" xfId="0"/>
    <cellStyle name="20% - Акцент6 8 2 3" xfId="0"/>
    <cellStyle name="20% - Акцент6 8 2 4" xfId="0"/>
    <cellStyle name="20% - Акцент6 8 2 5" xfId="0"/>
    <cellStyle name="20% - Акцент6 8 2 6" xfId="0"/>
    <cellStyle name="20% - Акцент6 8 2 7" xfId="0"/>
    <cellStyle name="20% - Акцент6 8 2 8" xfId="0"/>
    <cellStyle name="20% - Акцент6 8 3" xfId="0"/>
    <cellStyle name="20% - Акцент6 8 3 2" xfId="0"/>
    <cellStyle name="20% - Акцент6 8 4" xfId="0"/>
    <cellStyle name="20% - Акцент6 8 5" xfId="0"/>
    <cellStyle name="20% - Акцент6 8 6" xfId="0"/>
    <cellStyle name="20% - Акцент6 8 7" xfId="0"/>
    <cellStyle name="20% - Акцент6 8 8" xfId="0"/>
    <cellStyle name="20% - Акцент6 8 9" xfId="0"/>
    <cellStyle name="20% - Акцент6 9" xfId="0"/>
    <cellStyle name="20% - Акцент6 9 2" xfId="0"/>
    <cellStyle name="20% - Акцент6 9 2 2" xfId="0"/>
    <cellStyle name="20% - Акцент6 9 3" xfId="0"/>
    <cellStyle name="20% - Акцент6 9 4" xfId="0"/>
    <cellStyle name="20% - Акцент6 9 5" xfId="0"/>
    <cellStyle name="20% - Акцент6 9 6" xfId="0"/>
    <cellStyle name="20% - Акцент6 9 7" xfId="0"/>
    <cellStyle name="20% - Акцент6 9 8" xfId="0"/>
    <cellStyle name="40% - Accent1" xfId="0"/>
    <cellStyle name="40% - Accent1 2" xfId="0"/>
    <cellStyle name="40% - Accent2" xfId="0"/>
    <cellStyle name="40% - Accent2 2" xfId="0"/>
    <cellStyle name="40% - Accent2 3" xfId="0"/>
    <cellStyle name="40% - Accent3" xfId="0"/>
    <cellStyle name="40% - Accent3 2" xfId="0"/>
    <cellStyle name="40% - Accent3 3" xfId="0"/>
    <cellStyle name="40% - Accent4" xfId="0"/>
    <cellStyle name="40% - Accent4 2" xfId="0"/>
    <cellStyle name="40% - Accent4 3" xfId="0"/>
    <cellStyle name="40% - Accent5" xfId="0"/>
    <cellStyle name="40% - Accent5 2" xfId="0"/>
    <cellStyle name="40% - Accent6" xfId="0"/>
    <cellStyle name="40% - Accent6 2" xfId="0"/>
    <cellStyle name="40% - Accent6 3" xfId="0"/>
    <cellStyle name="40% - Акцент1 10" xfId="0"/>
    <cellStyle name="40% - Акцент1 10 2" xfId="0"/>
    <cellStyle name="40% - Акцент1 10 3" xfId="0"/>
    <cellStyle name="40% - Акцент1 11" xfId="0"/>
    <cellStyle name="40% - Акцент1 11 2" xfId="0"/>
    <cellStyle name="40% - Акцент1 12" xfId="0"/>
    <cellStyle name="40% - Акцент1 12 2" xfId="0"/>
    <cellStyle name="40% - Акцент1 13" xfId="0"/>
    <cellStyle name="40% - Акцент1 13 2" xfId="0"/>
    <cellStyle name="40% - Акцент1 14" xfId="0"/>
    <cellStyle name="40% - Акцент1 15" xfId="0"/>
    <cellStyle name="40% - Акцент1 16" xfId="0"/>
    <cellStyle name="40% - Акцент1 17" xfId="0"/>
    <cellStyle name="40% - Акцент1 18" xfId="0"/>
    <cellStyle name="40% - Акцент1 19" xfId="0"/>
    <cellStyle name="40% - Акцент1 2" xfId="0"/>
    <cellStyle name="40% - Акцент1 2 2" xfId="0"/>
    <cellStyle name="40% - Акцент1 2 3" xfId="0"/>
    <cellStyle name="40% - Акцент1 2 4" xfId="0"/>
    <cellStyle name="40% - Акцент1 3" xfId="0"/>
    <cellStyle name="40% - Акцент1 4" xfId="0"/>
    <cellStyle name="40% - Акцент1 4 2" xfId="0"/>
    <cellStyle name="40% - Акцент1 4 2 10" xfId="0"/>
    <cellStyle name="40% - Акцент1 4 2 10 2" xfId="0"/>
    <cellStyle name="40% - Акцент1 4 2 11" xfId="0"/>
    <cellStyle name="40% - Акцент1 4 2 12" xfId="0"/>
    <cellStyle name="40% - Акцент1 4 2 13" xfId="0"/>
    <cellStyle name="40% - Акцент1 4 2 14" xfId="0"/>
    <cellStyle name="40% - Акцент1 4 2 15" xfId="0"/>
    <cellStyle name="40% - Акцент1 4 2 16" xfId="0"/>
    <cellStyle name="40% - Акцент1 4 2 2" xfId="0"/>
    <cellStyle name="40% - Акцент1 4 2 2 10" xfId="0"/>
    <cellStyle name="40% - Акцент1 4 2 2 11" xfId="0"/>
    <cellStyle name="40% - Акцент1 4 2 2 12" xfId="0"/>
    <cellStyle name="40% - Акцент1 4 2 2 13" xfId="0"/>
    <cellStyle name="40% - Акцент1 4 2 2 14" xfId="0"/>
    <cellStyle name="40% - Акцент1 4 2 2 15" xfId="0"/>
    <cellStyle name="40% - Акцент1 4 2 2 2" xfId="0"/>
    <cellStyle name="40% - Акцент1 4 2 2 2 2" xfId="0"/>
    <cellStyle name="40% - Акцент1 4 2 2 2 2 2" xfId="0"/>
    <cellStyle name="40% - Акцент1 4 2 2 2 2 2 2" xfId="0"/>
    <cellStyle name="40% - Акцент1 4 2 2 2 2 3" xfId="0"/>
    <cellStyle name="40% - Акцент1 4 2 2 2 2 4" xfId="0"/>
    <cellStyle name="40% - Акцент1 4 2 2 2 2 5" xfId="0"/>
    <cellStyle name="40% - Акцент1 4 2 2 2 2 6" xfId="0"/>
    <cellStyle name="40% - Акцент1 4 2 2 2 2 7" xfId="0"/>
    <cellStyle name="40% - Акцент1 4 2 2 2 2 8" xfId="0"/>
    <cellStyle name="40% - Акцент1 4 2 2 2 3" xfId="0"/>
    <cellStyle name="40% - Акцент1 4 2 2 2 3 2" xfId="0"/>
    <cellStyle name="40% - Акцент1 4 2 2 2 4" xfId="0"/>
    <cellStyle name="40% - Акцент1 4 2 2 2 5" xfId="0"/>
    <cellStyle name="40% - Акцент1 4 2 2 2 6" xfId="0"/>
    <cellStyle name="40% - Акцент1 4 2 2 2 7" xfId="0"/>
    <cellStyle name="40% - Акцент1 4 2 2 2 8" xfId="0"/>
    <cellStyle name="40% - Акцент1 4 2 2 2 9" xfId="0"/>
    <cellStyle name="40% - Акцент1 4 2 2 3" xfId="0"/>
    <cellStyle name="40% - Акцент1 4 2 2 3 2" xfId="0"/>
    <cellStyle name="40% - Акцент1 4 2 2 3 2 2" xfId="0"/>
    <cellStyle name="40% - Акцент1 4 2 2 3 2 2 2" xfId="0"/>
    <cellStyle name="40% - Акцент1 4 2 2 3 2 3" xfId="0"/>
    <cellStyle name="40% - Акцент1 4 2 2 3 2 4" xfId="0"/>
    <cellStyle name="40% - Акцент1 4 2 2 3 2 5" xfId="0"/>
    <cellStyle name="40% - Акцент1 4 2 2 3 2 6" xfId="0"/>
    <cellStyle name="40% - Акцент1 4 2 2 3 2 7" xfId="0"/>
    <cellStyle name="40% - Акцент1 4 2 2 3 2 8" xfId="0"/>
    <cellStyle name="40% - Акцент1 4 2 2 3 3" xfId="0"/>
    <cellStyle name="40% - Акцент1 4 2 2 3 3 2" xfId="0"/>
    <cellStyle name="40% - Акцент1 4 2 2 3 4" xfId="0"/>
    <cellStyle name="40% - Акцент1 4 2 2 3 5" xfId="0"/>
    <cellStyle name="40% - Акцент1 4 2 2 3 6" xfId="0"/>
    <cellStyle name="40% - Акцент1 4 2 2 3 7" xfId="0"/>
    <cellStyle name="40% - Акцент1 4 2 2 3 8" xfId="0"/>
    <cellStyle name="40% - Акцент1 4 2 2 3 9" xfId="0"/>
    <cellStyle name="40% - Акцент1 4 2 2 4" xfId="0"/>
    <cellStyle name="40% - Акцент1 4 2 2 4 2" xfId="0"/>
    <cellStyle name="40% - Акцент1 4 2 2 4 2 2" xfId="0"/>
    <cellStyle name="40% - Акцент1 4 2 2 4 3" xfId="0"/>
    <cellStyle name="40% - Акцент1 4 2 2 4 4" xfId="0"/>
    <cellStyle name="40% - Акцент1 4 2 2 4 5" xfId="0"/>
    <cellStyle name="40% - Акцент1 4 2 2 4 6" xfId="0"/>
    <cellStyle name="40% - Акцент1 4 2 2 4 7" xfId="0"/>
    <cellStyle name="40% - Акцент1 4 2 2 4 8" xfId="0"/>
    <cellStyle name="40% - Акцент1 4 2 2 5" xfId="0"/>
    <cellStyle name="40% - Акцент1 4 2 2 5 2" xfId="0"/>
    <cellStyle name="40% - Акцент1 4 2 2 5 3" xfId="0"/>
    <cellStyle name="40% - Акцент1 4 2 2 5 4" xfId="0"/>
    <cellStyle name="40% - Акцент1 4 2 2 5 5" xfId="0"/>
    <cellStyle name="40% - Акцент1 4 2 2 5 6" xfId="0"/>
    <cellStyle name="40% - Акцент1 4 2 2 5 7" xfId="0"/>
    <cellStyle name="40% - Акцент1 4 2 2 6" xfId="0"/>
    <cellStyle name="40% - Акцент1 4 2 2 6 2" xfId="0"/>
    <cellStyle name="40% - Акцент1 4 2 2 7" xfId="0"/>
    <cellStyle name="40% - Акцент1 4 2 2 7 2" xfId="0"/>
    <cellStyle name="40% - Акцент1 4 2 2 8" xfId="0"/>
    <cellStyle name="40% - Акцент1 4 2 2 8 2" xfId="0"/>
    <cellStyle name="40% - Акцент1 4 2 2 9" xfId="0"/>
    <cellStyle name="40% - Акцент1 4 2 2 9 2" xfId="0"/>
    <cellStyle name="40% - Акцент1 4 2 3" xfId="0"/>
    <cellStyle name="40% - Акцент1 4 2 3 2" xfId="0"/>
    <cellStyle name="40% - Акцент1 4 2 3 2 2" xfId="0"/>
    <cellStyle name="40% - Акцент1 4 2 3 2 2 2" xfId="0"/>
    <cellStyle name="40% - Акцент1 4 2 3 2 3" xfId="0"/>
    <cellStyle name="40% - Акцент1 4 2 3 2 4" xfId="0"/>
    <cellStyle name="40% - Акцент1 4 2 3 2 5" xfId="0"/>
    <cellStyle name="40% - Акцент1 4 2 3 2 6" xfId="0"/>
    <cellStyle name="40% - Акцент1 4 2 3 2 7" xfId="0"/>
    <cellStyle name="40% - Акцент1 4 2 3 2 8" xfId="0"/>
    <cellStyle name="40% - Акцент1 4 2 3 3" xfId="0"/>
    <cellStyle name="40% - Акцент1 4 2 3 3 2" xfId="0"/>
    <cellStyle name="40% - Акцент1 4 2 3 4" xfId="0"/>
    <cellStyle name="40% - Акцент1 4 2 3 5" xfId="0"/>
    <cellStyle name="40% - Акцент1 4 2 3 6" xfId="0"/>
    <cellStyle name="40% - Акцент1 4 2 3 7" xfId="0"/>
    <cellStyle name="40% - Акцент1 4 2 3 8" xfId="0"/>
    <cellStyle name="40% - Акцент1 4 2 3 9" xfId="0"/>
    <cellStyle name="40% - Акцент1 4 2 4" xfId="0"/>
    <cellStyle name="40% - Акцент1 4 2 4 2" xfId="0"/>
    <cellStyle name="40% - Акцент1 4 2 4 2 2" xfId="0"/>
    <cellStyle name="40% - Акцент1 4 2 4 2 2 2" xfId="0"/>
    <cellStyle name="40% - Акцент1 4 2 4 2 3" xfId="0"/>
    <cellStyle name="40% - Акцент1 4 2 4 2 4" xfId="0"/>
    <cellStyle name="40% - Акцент1 4 2 4 2 5" xfId="0"/>
    <cellStyle name="40% - Акцент1 4 2 4 2 6" xfId="0"/>
    <cellStyle name="40% - Акцент1 4 2 4 2 7" xfId="0"/>
    <cellStyle name="40% - Акцент1 4 2 4 2 8" xfId="0"/>
    <cellStyle name="40% - Акцент1 4 2 4 3" xfId="0"/>
    <cellStyle name="40% - Акцент1 4 2 4 3 2" xfId="0"/>
    <cellStyle name="40% - Акцент1 4 2 4 4" xfId="0"/>
    <cellStyle name="40% - Акцент1 4 2 4 5" xfId="0"/>
    <cellStyle name="40% - Акцент1 4 2 4 6" xfId="0"/>
    <cellStyle name="40% - Акцент1 4 2 4 7" xfId="0"/>
    <cellStyle name="40% - Акцент1 4 2 4 8" xfId="0"/>
    <cellStyle name="40% - Акцент1 4 2 4 9" xfId="0"/>
    <cellStyle name="40% - Акцент1 4 2 5" xfId="0"/>
    <cellStyle name="40% - Акцент1 4 2 5 2" xfId="0"/>
    <cellStyle name="40% - Акцент1 4 2 5 2 2" xfId="0"/>
    <cellStyle name="40% - Акцент1 4 2 5 3" xfId="0"/>
    <cellStyle name="40% - Акцент1 4 2 5 4" xfId="0"/>
    <cellStyle name="40% - Акцент1 4 2 5 5" xfId="0"/>
    <cellStyle name="40% - Акцент1 4 2 5 6" xfId="0"/>
    <cellStyle name="40% - Акцент1 4 2 5 7" xfId="0"/>
    <cellStyle name="40% - Акцент1 4 2 5 8" xfId="0"/>
    <cellStyle name="40% - Акцент1 4 2 6" xfId="0"/>
    <cellStyle name="40% - Акцент1 4 2 6 2" xfId="0"/>
    <cellStyle name="40% - Акцент1 4 2 6 3" xfId="0"/>
    <cellStyle name="40% - Акцент1 4 2 6 4" xfId="0"/>
    <cellStyle name="40% - Акцент1 4 2 6 5" xfId="0"/>
    <cellStyle name="40% - Акцент1 4 2 6 6" xfId="0"/>
    <cellStyle name="40% - Акцент1 4 2 6 7" xfId="0"/>
    <cellStyle name="40% - Акцент1 4 2 7" xfId="0"/>
    <cellStyle name="40% - Акцент1 4 2 7 2" xfId="0"/>
    <cellStyle name="40% - Акцент1 4 2 8" xfId="0"/>
    <cellStyle name="40% - Акцент1 4 2 8 2" xfId="0"/>
    <cellStyle name="40% - Акцент1 4 2 9" xfId="0"/>
    <cellStyle name="40% - Акцент1 4 2 9 2" xfId="0"/>
    <cellStyle name="40% - Акцент1 5" xfId="0"/>
    <cellStyle name="40% - Акцент1 5 10" xfId="0"/>
    <cellStyle name="40% - Акцент1 5 10 2" xfId="0"/>
    <cellStyle name="40% - Акцент1 5 11" xfId="0"/>
    <cellStyle name="40% - Акцент1 5 12" xfId="0"/>
    <cellStyle name="40% - Акцент1 5 13" xfId="0"/>
    <cellStyle name="40% - Акцент1 5 14" xfId="0"/>
    <cellStyle name="40% - Акцент1 5 15" xfId="0"/>
    <cellStyle name="40% - Акцент1 5 16" xfId="0"/>
    <cellStyle name="40% - Акцент1 5 2" xfId="0"/>
    <cellStyle name="40% - Акцент1 5 2 2" xfId="0"/>
    <cellStyle name="40% - Акцент1 5 2 2 2" xfId="0"/>
    <cellStyle name="40% - Акцент1 5 2 2 2 2" xfId="0"/>
    <cellStyle name="40% - Акцент1 5 2 2 3" xfId="0"/>
    <cellStyle name="40% - Акцент1 5 2 2 4" xfId="0"/>
    <cellStyle name="40% - Акцент1 5 2 2 5" xfId="0"/>
    <cellStyle name="40% - Акцент1 5 2 2 6" xfId="0"/>
    <cellStyle name="40% - Акцент1 5 2 2 7" xfId="0"/>
    <cellStyle name="40% - Акцент1 5 2 2 8" xfId="0"/>
    <cellStyle name="40% - Акцент1 5 2 3" xfId="0"/>
    <cellStyle name="40% - Акцент1 5 2 3 2" xfId="0"/>
    <cellStyle name="40% - Акцент1 5 2 4" xfId="0"/>
    <cellStyle name="40% - Акцент1 5 2 5" xfId="0"/>
    <cellStyle name="40% - Акцент1 5 2 6" xfId="0"/>
    <cellStyle name="40% - Акцент1 5 2 7" xfId="0"/>
    <cellStyle name="40% - Акцент1 5 2 8" xfId="0"/>
    <cellStyle name="40% - Акцент1 5 2 9" xfId="0"/>
    <cellStyle name="40% - Акцент1 5 3" xfId="0"/>
    <cellStyle name="40% - Акцент1 5 3 2" xfId="0"/>
    <cellStyle name="40% - Акцент1 5 3 2 2" xfId="0"/>
    <cellStyle name="40% - Акцент1 5 3 2 2 2" xfId="0"/>
    <cellStyle name="40% - Акцент1 5 3 2 3" xfId="0"/>
    <cellStyle name="40% - Акцент1 5 3 2 4" xfId="0"/>
    <cellStyle name="40% - Акцент1 5 3 2 5" xfId="0"/>
    <cellStyle name="40% - Акцент1 5 3 2 6" xfId="0"/>
    <cellStyle name="40% - Акцент1 5 3 2 7" xfId="0"/>
    <cellStyle name="40% - Акцент1 5 3 2 8" xfId="0"/>
    <cellStyle name="40% - Акцент1 5 3 3" xfId="0"/>
    <cellStyle name="40% - Акцент1 5 3 3 2" xfId="0"/>
    <cellStyle name="40% - Акцент1 5 3 4" xfId="0"/>
    <cellStyle name="40% - Акцент1 5 3 5" xfId="0"/>
    <cellStyle name="40% - Акцент1 5 3 6" xfId="0"/>
    <cellStyle name="40% - Акцент1 5 3 7" xfId="0"/>
    <cellStyle name="40% - Акцент1 5 3 8" xfId="0"/>
    <cellStyle name="40% - Акцент1 5 3 9" xfId="0"/>
    <cellStyle name="40% - Акцент1 5 4" xfId="0"/>
    <cellStyle name="40% - Акцент1 5 4 2" xfId="0"/>
    <cellStyle name="40% - Акцент1 5 4 2 2" xfId="0"/>
    <cellStyle name="40% - Акцент1 5 4 2 2 2" xfId="0"/>
    <cellStyle name="40% - Акцент1 5 4 2 3" xfId="0"/>
    <cellStyle name="40% - Акцент1 5 4 2 4" xfId="0"/>
    <cellStyle name="40% - Акцент1 5 4 2 5" xfId="0"/>
    <cellStyle name="40% - Акцент1 5 4 2 6" xfId="0"/>
    <cellStyle name="40% - Акцент1 5 4 2 7" xfId="0"/>
    <cellStyle name="40% - Акцент1 5 4 2 8" xfId="0"/>
    <cellStyle name="40% - Акцент1 5 4 3" xfId="0"/>
    <cellStyle name="40% - Акцент1 5 4 3 2" xfId="0"/>
    <cellStyle name="40% - Акцент1 5 4 4" xfId="0"/>
    <cellStyle name="40% - Акцент1 5 4 5" xfId="0"/>
    <cellStyle name="40% - Акцент1 5 4 6" xfId="0"/>
    <cellStyle name="40% - Акцент1 5 4 7" xfId="0"/>
    <cellStyle name="40% - Акцент1 5 4 8" xfId="0"/>
    <cellStyle name="40% - Акцент1 5 4 9" xfId="0"/>
    <cellStyle name="40% - Акцент1 5 5" xfId="0"/>
    <cellStyle name="40% - Акцент1 5 5 2" xfId="0"/>
    <cellStyle name="40% - Акцент1 5 5 2 2" xfId="0"/>
    <cellStyle name="40% - Акцент1 5 5 3" xfId="0"/>
    <cellStyle name="40% - Акцент1 5 5 4" xfId="0"/>
    <cellStyle name="40% - Акцент1 5 5 5" xfId="0"/>
    <cellStyle name="40% - Акцент1 5 5 6" xfId="0"/>
    <cellStyle name="40% - Акцент1 5 5 7" xfId="0"/>
    <cellStyle name="40% - Акцент1 5 5 8" xfId="0"/>
    <cellStyle name="40% - Акцент1 5 6" xfId="0"/>
    <cellStyle name="40% - Акцент1 5 6 2" xfId="0"/>
    <cellStyle name="40% - Акцент1 5 6 3" xfId="0"/>
    <cellStyle name="40% - Акцент1 5 6 4" xfId="0"/>
    <cellStyle name="40% - Акцент1 5 6 5" xfId="0"/>
    <cellStyle name="40% - Акцент1 5 6 6" xfId="0"/>
    <cellStyle name="40% - Акцент1 5 6 7" xfId="0"/>
    <cellStyle name="40% - Акцент1 5 7" xfId="0"/>
    <cellStyle name="40% - Акцент1 5 7 2" xfId="0"/>
    <cellStyle name="40% - Акцент1 5 8" xfId="0"/>
    <cellStyle name="40% - Акцент1 5 8 2" xfId="0"/>
    <cellStyle name="40% - Акцент1 5 9" xfId="0"/>
    <cellStyle name="40% - Акцент1 5 9 2" xfId="0"/>
    <cellStyle name="40% - Акцент1 6" xfId="0"/>
    <cellStyle name="40% - Акцент1 6 10" xfId="0"/>
    <cellStyle name="40% - Акцент1 6 11" xfId="0"/>
    <cellStyle name="40% - Акцент1 6 12" xfId="0"/>
    <cellStyle name="40% - Акцент1 6 13" xfId="0"/>
    <cellStyle name="40% - Акцент1 6 14" xfId="0"/>
    <cellStyle name="40% - Акцент1 6 15" xfId="0"/>
    <cellStyle name="40% - Акцент1 6 2" xfId="0"/>
    <cellStyle name="40% - Акцент1 6 2 2" xfId="0"/>
    <cellStyle name="40% - Акцент1 6 2 2 2" xfId="0"/>
    <cellStyle name="40% - Акцент1 6 2 2 2 2" xfId="0"/>
    <cellStyle name="40% - Акцент1 6 2 2 3" xfId="0"/>
    <cellStyle name="40% - Акцент1 6 2 2 4" xfId="0"/>
    <cellStyle name="40% - Акцент1 6 2 2 5" xfId="0"/>
    <cellStyle name="40% - Акцент1 6 2 2 6" xfId="0"/>
    <cellStyle name="40% - Акцент1 6 2 2 7" xfId="0"/>
    <cellStyle name="40% - Акцент1 6 2 2 8" xfId="0"/>
    <cellStyle name="40% - Акцент1 6 2 3" xfId="0"/>
    <cellStyle name="40% - Акцент1 6 2 3 2" xfId="0"/>
    <cellStyle name="40% - Акцент1 6 2 4" xfId="0"/>
    <cellStyle name="40% - Акцент1 6 2 5" xfId="0"/>
    <cellStyle name="40% - Акцент1 6 2 6" xfId="0"/>
    <cellStyle name="40% - Акцент1 6 2 7" xfId="0"/>
    <cellStyle name="40% - Акцент1 6 2 8" xfId="0"/>
    <cellStyle name="40% - Акцент1 6 2 9" xfId="0"/>
    <cellStyle name="40% - Акцент1 6 3" xfId="0"/>
    <cellStyle name="40% - Акцент1 6 3 2" xfId="0"/>
    <cellStyle name="40% - Акцент1 6 3 2 2" xfId="0"/>
    <cellStyle name="40% - Акцент1 6 3 2 2 2" xfId="0"/>
    <cellStyle name="40% - Акцент1 6 3 2 3" xfId="0"/>
    <cellStyle name="40% - Акцент1 6 3 2 4" xfId="0"/>
    <cellStyle name="40% - Акцент1 6 3 2 5" xfId="0"/>
    <cellStyle name="40% - Акцент1 6 3 2 6" xfId="0"/>
    <cellStyle name="40% - Акцент1 6 3 2 7" xfId="0"/>
    <cellStyle name="40% - Акцент1 6 3 2 8" xfId="0"/>
    <cellStyle name="40% - Акцент1 6 3 3" xfId="0"/>
    <cellStyle name="40% - Акцент1 6 3 3 2" xfId="0"/>
    <cellStyle name="40% - Акцент1 6 3 4" xfId="0"/>
    <cellStyle name="40% - Акцент1 6 3 5" xfId="0"/>
    <cellStyle name="40% - Акцент1 6 3 6" xfId="0"/>
    <cellStyle name="40% - Акцент1 6 3 7" xfId="0"/>
    <cellStyle name="40% - Акцент1 6 3 8" xfId="0"/>
    <cellStyle name="40% - Акцент1 6 3 9" xfId="0"/>
    <cellStyle name="40% - Акцент1 6 4" xfId="0"/>
    <cellStyle name="40% - Акцент1 6 4 2" xfId="0"/>
    <cellStyle name="40% - Акцент1 6 4 2 2" xfId="0"/>
    <cellStyle name="40% - Акцент1 6 4 3" xfId="0"/>
    <cellStyle name="40% - Акцент1 6 4 4" xfId="0"/>
    <cellStyle name="40% - Акцент1 6 4 5" xfId="0"/>
    <cellStyle name="40% - Акцент1 6 4 6" xfId="0"/>
    <cellStyle name="40% - Акцент1 6 4 7" xfId="0"/>
    <cellStyle name="40% - Акцент1 6 4 8" xfId="0"/>
    <cellStyle name="40% - Акцент1 6 5" xfId="0"/>
    <cellStyle name="40% - Акцент1 6 5 2" xfId="0"/>
    <cellStyle name="40% - Акцент1 6 5 3" xfId="0"/>
    <cellStyle name="40% - Акцент1 6 5 4" xfId="0"/>
    <cellStyle name="40% - Акцент1 6 5 5" xfId="0"/>
    <cellStyle name="40% - Акцент1 6 5 6" xfId="0"/>
    <cellStyle name="40% - Акцент1 6 5 7" xfId="0"/>
    <cellStyle name="40% - Акцент1 6 6" xfId="0"/>
    <cellStyle name="40% - Акцент1 6 6 2" xfId="0"/>
    <cellStyle name="40% - Акцент1 6 7" xfId="0"/>
    <cellStyle name="40% - Акцент1 6 7 2" xfId="0"/>
    <cellStyle name="40% - Акцент1 6 8" xfId="0"/>
    <cellStyle name="40% - Акцент1 6 8 2" xfId="0"/>
    <cellStyle name="40% - Акцент1 6 9" xfId="0"/>
    <cellStyle name="40% - Акцент1 6 9 2" xfId="0"/>
    <cellStyle name="40% - Акцент1 7" xfId="0"/>
    <cellStyle name="40% - Акцент1 7 2" xfId="0"/>
    <cellStyle name="40% - Акцент1 7 2 2" xfId="0"/>
    <cellStyle name="40% - Акцент1 7 2 2 2" xfId="0"/>
    <cellStyle name="40% - Акцент1 7 2 3" xfId="0"/>
    <cellStyle name="40% - Акцент1 7 2 4" xfId="0"/>
    <cellStyle name="40% - Акцент1 7 2 5" xfId="0"/>
    <cellStyle name="40% - Акцент1 7 2 6" xfId="0"/>
    <cellStyle name="40% - Акцент1 7 2 7" xfId="0"/>
    <cellStyle name="40% - Акцент1 7 2 8" xfId="0"/>
    <cellStyle name="40% - Акцент1 7 3" xfId="0"/>
    <cellStyle name="40% - Акцент1 7 3 2" xfId="0"/>
    <cellStyle name="40% - Акцент1 7 4" xfId="0"/>
    <cellStyle name="40% - Акцент1 7 5" xfId="0"/>
    <cellStyle name="40% - Акцент1 7 6" xfId="0"/>
    <cellStyle name="40% - Акцент1 7 7" xfId="0"/>
    <cellStyle name="40% - Акцент1 7 8" xfId="0"/>
    <cellStyle name="40% - Акцент1 7 9" xfId="0"/>
    <cellStyle name="40% - Акцент1 8" xfId="0"/>
    <cellStyle name="40% - Акцент1 8 2" xfId="0"/>
    <cellStyle name="40% - Акцент1 8 2 2" xfId="0"/>
    <cellStyle name="40% - Акцент1 8 2 2 2" xfId="0"/>
    <cellStyle name="40% - Акцент1 8 2 3" xfId="0"/>
    <cellStyle name="40% - Акцент1 8 2 4" xfId="0"/>
    <cellStyle name="40% - Акцент1 8 2 5" xfId="0"/>
    <cellStyle name="40% - Акцент1 8 2 6" xfId="0"/>
    <cellStyle name="40% - Акцент1 8 2 7" xfId="0"/>
    <cellStyle name="40% - Акцент1 8 2 8" xfId="0"/>
    <cellStyle name="40% - Акцент1 8 3" xfId="0"/>
    <cellStyle name="40% - Акцент1 8 3 2" xfId="0"/>
    <cellStyle name="40% - Акцент1 8 4" xfId="0"/>
    <cellStyle name="40% - Акцент1 8 5" xfId="0"/>
    <cellStyle name="40% - Акцент1 8 6" xfId="0"/>
    <cellStyle name="40% - Акцент1 8 7" xfId="0"/>
    <cellStyle name="40% - Акцент1 8 8" xfId="0"/>
    <cellStyle name="40% - Акцент1 8 9" xfId="0"/>
    <cellStyle name="40% - Акцент1 9" xfId="0"/>
    <cellStyle name="40% - Акцент1 9 2" xfId="0"/>
    <cellStyle name="40% - Акцент1 9 2 2" xfId="0"/>
    <cellStyle name="40% - Акцент1 9 3" xfId="0"/>
    <cellStyle name="40% - Акцент1 9 4" xfId="0"/>
    <cellStyle name="40% - Акцент1 9 5" xfId="0"/>
    <cellStyle name="40% - Акцент1 9 6" xfId="0"/>
    <cellStyle name="40% - Акцент1 9 7" xfId="0"/>
    <cellStyle name="40% - Акцент1 9 8" xfId="0"/>
    <cellStyle name="40% - Акцент2 10" xfId="0"/>
    <cellStyle name="40% - Акцент2 10 2" xfId="0"/>
    <cellStyle name="40% - Акцент2 10 3" xfId="0"/>
    <cellStyle name="40% - Акцент2 11" xfId="0"/>
    <cellStyle name="40% - Акцент2 11 2" xfId="0"/>
    <cellStyle name="40% - Акцент2 12" xfId="0"/>
    <cellStyle name="40% - Акцент2 12 2" xfId="0"/>
    <cellStyle name="40% - Акцент2 13" xfId="0"/>
    <cellStyle name="40% - Акцент2 13 2" xfId="0"/>
    <cellStyle name="40% - Акцент2 14" xfId="0"/>
    <cellStyle name="40% - Акцент2 15" xfId="0"/>
    <cellStyle name="40% - Акцент2 16" xfId="0"/>
    <cellStyle name="40% - Акцент2 17" xfId="0"/>
    <cellStyle name="40% - Акцент2 18" xfId="0"/>
    <cellStyle name="40% - Акцент2 19" xfId="0"/>
    <cellStyle name="40% - Акцент2 2" xfId="0"/>
    <cellStyle name="40% - Акцент2 2 2" xfId="0"/>
    <cellStyle name="40% - Акцент2 2 3" xfId="0"/>
    <cellStyle name="40% - Акцент2 2 4" xfId="0"/>
    <cellStyle name="40% - Акцент2 3" xfId="0"/>
    <cellStyle name="40% - Акцент2 4" xfId="0"/>
    <cellStyle name="40% - Акцент2 4 2" xfId="0"/>
    <cellStyle name="40% - Акцент2 4 2 10" xfId="0"/>
    <cellStyle name="40% - Акцент2 4 2 10 2" xfId="0"/>
    <cellStyle name="40% - Акцент2 4 2 11" xfId="0"/>
    <cellStyle name="40% - Акцент2 4 2 12" xfId="0"/>
    <cellStyle name="40% - Акцент2 4 2 13" xfId="0"/>
    <cellStyle name="40% - Акцент2 4 2 14" xfId="0"/>
    <cellStyle name="40% - Акцент2 4 2 15" xfId="0"/>
    <cellStyle name="40% - Акцент2 4 2 16" xfId="0"/>
    <cellStyle name="40% - Акцент2 4 2 2" xfId="0"/>
    <cellStyle name="40% - Акцент2 4 2 2 10" xfId="0"/>
    <cellStyle name="40% - Акцент2 4 2 2 11" xfId="0"/>
    <cellStyle name="40% - Акцент2 4 2 2 12" xfId="0"/>
    <cellStyle name="40% - Акцент2 4 2 2 13" xfId="0"/>
    <cellStyle name="40% - Акцент2 4 2 2 14" xfId="0"/>
    <cellStyle name="40% - Акцент2 4 2 2 15" xfId="0"/>
    <cellStyle name="40% - Акцент2 4 2 2 2" xfId="0"/>
    <cellStyle name="40% - Акцент2 4 2 2 2 2" xfId="0"/>
    <cellStyle name="40% - Акцент2 4 2 2 2 2 2" xfId="0"/>
    <cellStyle name="40% - Акцент2 4 2 2 2 2 2 2" xfId="0"/>
    <cellStyle name="40% - Акцент2 4 2 2 2 2 3" xfId="0"/>
    <cellStyle name="40% - Акцент2 4 2 2 2 2 4" xfId="0"/>
    <cellStyle name="40% - Акцент2 4 2 2 2 2 5" xfId="0"/>
    <cellStyle name="40% - Акцент2 4 2 2 2 2 6" xfId="0"/>
    <cellStyle name="40% - Акцент2 4 2 2 2 2 7" xfId="0"/>
    <cellStyle name="40% - Акцент2 4 2 2 2 2 8" xfId="0"/>
    <cellStyle name="40% - Акцент2 4 2 2 2 3" xfId="0"/>
    <cellStyle name="40% - Акцент2 4 2 2 2 3 2" xfId="0"/>
    <cellStyle name="40% - Акцент2 4 2 2 2 4" xfId="0"/>
    <cellStyle name="40% - Акцент2 4 2 2 2 5" xfId="0"/>
    <cellStyle name="40% - Акцент2 4 2 2 2 6" xfId="0"/>
    <cellStyle name="40% - Акцент2 4 2 2 2 7" xfId="0"/>
    <cellStyle name="40% - Акцент2 4 2 2 2 8" xfId="0"/>
    <cellStyle name="40% - Акцент2 4 2 2 2 9" xfId="0"/>
    <cellStyle name="40% - Акцент2 4 2 2 3" xfId="0"/>
    <cellStyle name="40% - Акцент2 4 2 2 3 2" xfId="0"/>
    <cellStyle name="40% - Акцент2 4 2 2 3 2 2" xfId="0"/>
    <cellStyle name="40% - Акцент2 4 2 2 3 2 2 2" xfId="0"/>
    <cellStyle name="40% - Акцент2 4 2 2 3 2 3" xfId="0"/>
    <cellStyle name="40% - Акцент2 4 2 2 3 2 4" xfId="0"/>
    <cellStyle name="40% - Акцент2 4 2 2 3 2 5" xfId="0"/>
    <cellStyle name="40% - Акцент2 4 2 2 3 2 6" xfId="0"/>
    <cellStyle name="40% - Акцент2 4 2 2 3 2 7" xfId="0"/>
    <cellStyle name="40% - Акцент2 4 2 2 3 2 8" xfId="0"/>
    <cellStyle name="40% - Акцент2 4 2 2 3 3" xfId="0"/>
    <cellStyle name="40% - Акцент2 4 2 2 3 3 2" xfId="0"/>
    <cellStyle name="40% - Акцент2 4 2 2 3 4" xfId="0"/>
    <cellStyle name="40% - Акцент2 4 2 2 3 5" xfId="0"/>
    <cellStyle name="40% - Акцент2 4 2 2 3 6" xfId="0"/>
    <cellStyle name="40% - Акцент2 4 2 2 3 7" xfId="0"/>
    <cellStyle name="40% - Акцент2 4 2 2 3 8" xfId="0"/>
    <cellStyle name="40% - Акцент2 4 2 2 3 9" xfId="0"/>
    <cellStyle name="40% - Акцент2 4 2 2 4" xfId="0"/>
    <cellStyle name="40% - Акцент2 4 2 2 4 2" xfId="0"/>
    <cellStyle name="40% - Акцент2 4 2 2 4 2 2" xfId="0"/>
    <cellStyle name="40% - Акцент2 4 2 2 4 3" xfId="0"/>
    <cellStyle name="40% - Акцент2 4 2 2 4 4" xfId="0"/>
    <cellStyle name="40% - Акцент2 4 2 2 4 5" xfId="0"/>
    <cellStyle name="40% - Акцент2 4 2 2 4 6" xfId="0"/>
    <cellStyle name="40% - Акцент2 4 2 2 4 7" xfId="0"/>
    <cellStyle name="40% - Акцент2 4 2 2 4 8" xfId="0"/>
    <cellStyle name="40% - Акцент2 4 2 2 5" xfId="0"/>
    <cellStyle name="40% - Акцент2 4 2 2 5 2" xfId="0"/>
    <cellStyle name="40% - Акцент2 4 2 2 5 3" xfId="0"/>
    <cellStyle name="40% - Акцент2 4 2 2 5 4" xfId="0"/>
    <cellStyle name="40% - Акцент2 4 2 2 5 5" xfId="0"/>
    <cellStyle name="40% - Акцент2 4 2 2 5 6" xfId="0"/>
    <cellStyle name="40% - Акцент2 4 2 2 5 7" xfId="0"/>
    <cellStyle name="40% - Акцент2 4 2 2 6" xfId="0"/>
    <cellStyle name="40% - Акцент2 4 2 2 6 2" xfId="0"/>
    <cellStyle name="40% - Акцент2 4 2 2 7" xfId="0"/>
    <cellStyle name="40% - Акцент2 4 2 2 7 2" xfId="0"/>
    <cellStyle name="40% - Акцент2 4 2 2 8" xfId="0"/>
    <cellStyle name="40% - Акцент2 4 2 2 8 2" xfId="0"/>
    <cellStyle name="40% - Акцент2 4 2 2 9" xfId="0"/>
    <cellStyle name="40% - Акцент2 4 2 2 9 2" xfId="0"/>
    <cellStyle name="40% - Акцент2 4 2 3" xfId="0"/>
    <cellStyle name="40% - Акцент2 4 2 3 2" xfId="0"/>
    <cellStyle name="40% - Акцент2 4 2 3 2 2" xfId="0"/>
    <cellStyle name="40% - Акцент2 4 2 3 2 2 2" xfId="0"/>
    <cellStyle name="40% - Акцент2 4 2 3 2 3" xfId="0"/>
    <cellStyle name="40% - Акцент2 4 2 3 2 4" xfId="0"/>
    <cellStyle name="40% - Акцент2 4 2 3 2 5" xfId="0"/>
    <cellStyle name="40% - Акцент2 4 2 3 2 6" xfId="0"/>
    <cellStyle name="40% - Акцент2 4 2 3 2 7" xfId="0"/>
    <cellStyle name="40% - Акцент2 4 2 3 2 8" xfId="0"/>
    <cellStyle name="40% - Акцент2 4 2 3 3" xfId="0"/>
    <cellStyle name="40% - Акцент2 4 2 3 3 2" xfId="0"/>
    <cellStyle name="40% - Акцент2 4 2 3 4" xfId="0"/>
    <cellStyle name="40% - Акцент2 4 2 3 5" xfId="0"/>
    <cellStyle name="40% - Акцент2 4 2 3 6" xfId="0"/>
    <cellStyle name="40% - Акцент2 4 2 3 7" xfId="0"/>
    <cellStyle name="40% - Акцент2 4 2 3 8" xfId="0"/>
    <cellStyle name="40% - Акцент2 4 2 3 9" xfId="0"/>
    <cellStyle name="40% - Акцент2 4 2 4" xfId="0"/>
    <cellStyle name="40% - Акцент2 4 2 4 2" xfId="0"/>
    <cellStyle name="40% - Акцент2 4 2 4 2 2" xfId="0"/>
    <cellStyle name="40% - Акцент2 4 2 4 2 2 2" xfId="0"/>
    <cellStyle name="40% - Акцент2 4 2 4 2 3" xfId="0"/>
    <cellStyle name="40% - Акцент2 4 2 4 2 4" xfId="0"/>
    <cellStyle name="40% - Акцент2 4 2 4 2 5" xfId="0"/>
    <cellStyle name="40% - Акцент2 4 2 4 2 6" xfId="0"/>
    <cellStyle name="40% - Акцент2 4 2 4 2 7" xfId="0"/>
    <cellStyle name="40% - Акцент2 4 2 4 2 8" xfId="0"/>
    <cellStyle name="40% - Акцент2 4 2 4 3" xfId="0"/>
    <cellStyle name="40% - Акцент2 4 2 4 3 2" xfId="0"/>
    <cellStyle name="40% - Акцент2 4 2 4 4" xfId="0"/>
    <cellStyle name="40% - Акцент2 4 2 4 5" xfId="0"/>
    <cellStyle name="40% - Акцент2 4 2 4 6" xfId="0"/>
    <cellStyle name="40% - Акцент2 4 2 4 7" xfId="0"/>
    <cellStyle name="40% - Акцент2 4 2 4 8" xfId="0"/>
    <cellStyle name="40% - Акцент2 4 2 4 9" xfId="0"/>
    <cellStyle name="40% - Акцент2 4 2 5" xfId="0"/>
    <cellStyle name="40% - Акцент2 4 2 5 2" xfId="0"/>
    <cellStyle name="40% - Акцент2 4 2 5 2 2" xfId="0"/>
    <cellStyle name="40% - Акцент2 4 2 5 3" xfId="0"/>
    <cellStyle name="40% - Акцент2 4 2 5 4" xfId="0"/>
    <cellStyle name="40% - Акцент2 4 2 5 5" xfId="0"/>
    <cellStyle name="40% - Акцент2 4 2 5 6" xfId="0"/>
    <cellStyle name="40% - Акцент2 4 2 5 7" xfId="0"/>
    <cellStyle name="40% - Акцент2 4 2 5 8" xfId="0"/>
    <cellStyle name="40% - Акцент2 4 2 6" xfId="0"/>
    <cellStyle name="40% - Акцент2 4 2 6 2" xfId="0"/>
    <cellStyle name="40% - Акцент2 4 2 6 3" xfId="0"/>
    <cellStyle name="40% - Акцент2 4 2 6 4" xfId="0"/>
    <cellStyle name="40% - Акцент2 4 2 6 5" xfId="0"/>
    <cellStyle name="40% - Акцент2 4 2 6 6" xfId="0"/>
    <cellStyle name="40% - Акцент2 4 2 6 7" xfId="0"/>
    <cellStyle name="40% - Акцент2 4 2 7" xfId="0"/>
    <cellStyle name="40% - Акцент2 4 2 7 2" xfId="0"/>
    <cellStyle name="40% - Акцент2 4 2 8" xfId="0"/>
    <cellStyle name="40% - Акцент2 4 2 8 2" xfId="0"/>
    <cellStyle name="40% - Акцент2 4 2 9" xfId="0"/>
    <cellStyle name="40% - Акцент2 4 2 9 2" xfId="0"/>
    <cellStyle name="40% - Акцент2 5" xfId="0"/>
    <cellStyle name="40% - Акцент2 5 10" xfId="0"/>
    <cellStyle name="40% - Акцент2 5 10 2" xfId="0"/>
    <cellStyle name="40% - Акцент2 5 11" xfId="0"/>
    <cellStyle name="40% - Акцент2 5 12" xfId="0"/>
    <cellStyle name="40% - Акцент2 5 13" xfId="0"/>
    <cellStyle name="40% - Акцент2 5 14" xfId="0"/>
    <cellStyle name="40% - Акцент2 5 15" xfId="0"/>
    <cellStyle name="40% - Акцент2 5 16" xfId="0"/>
    <cellStyle name="40% - Акцент2 5 2" xfId="0"/>
    <cellStyle name="40% - Акцент2 5 2 2" xfId="0"/>
    <cellStyle name="40% - Акцент2 5 2 2 2" xfId="0"/>
    <cellStyle name="40% - Акцент2 5 2 2 2 2" xfId="0"/>
    <cellStyle name="40% - Акцент2 5 2 2 3" xfId="0"/>
    <cellStyle name="40% - Акцент2 5 2 2 4" xfId="0"/>
    <cellStyle name="40% - Акцент2 5 2 2 5" xfId="0"/>
    <cellStyle name="40% - Акцент2 5 2 2 6" xfId="0"/>
    <cellStyle name="40% - Акцент2 5 2 2 7" xfId="0"/>
    <cellStyle name="40% - Акцент2 5 2 2 8" xfId="0"/>
    <cellStyle name="40% - Акцент2 5 2 3" xfId="0"/>
    <cellStyle name="40% - Акцент2 5 2 3 2" xfId="0"/>
    <cellStyle name="40% - Акцент2 5 2 4" xfId="0"/>
    <cellStyle name="40% - Акцент2 5 2 5" xfId="0"/>
    <cellStyle name="40% - Акцент2 5 2 6" xfId="0"/>
    <cellStyle name="40% - Акцент2 5 2 7" xfId="0"/>
    <cellStyle name="40% - Акцент2 5 2 8" xfId="0"/>
    <cellStyle name="40% - Акцент2 5 2 9" xfId="0"/>
    <cellStyle name="40% - Акцент2 5 3" xfId="0"/>
    <cellStyle name="40% - Акцент2 5 3 2" xfId="0"/>
    <cellStyle name="40% - Акцент2 5 3 2 2" xfId="0"/>
    <cellStyle name="40% - Акцент2 5 3 2 2 2" xfId="0"/>
    <cellStyle name="40% - Акцент2 5 3 2 3" xfId="0"/>
    <cellStyle name="40% - Акцент2 5 3 2 4" xfId="0"/>
    <cellStyle name="40% - Акцент2 5 3 2 5" xfId="0"/>
    <cellStyle name="40% - Акцент2 5 3 2 6" xfId="0"/>
    <cellStyle name="40% - Акцент2 5 3 2 7" xfId="0"/>
    <cellStyle name="40% - Акцент2 5 3 2 8" xfId="0"/>
    <cellStyle name="40% - Акцент2 5 3 3" xfId="0"/>
    <cellStyle name="40% - Акцент2 5 3 3 2" xfId="0"/>
    <cellStyle name="40% - Акцент2 5 3 4" xfId="0"/>
    <cellStyle name="40% - Акцент2 5 3 5" xfId="0"/>
    <cellStyle name="40% - Акцент2 5 3 6" xfId="0"/>
    <cellStyle name="40% - Акцент2 5 3 7" xfId="0"/>
    <cellStyle name="40% - Акцент2 5 3 8" xfId="0"/>
    <cellStyle name="40% - Акцент2 5 3 9" xfId="0"/>
    <cellStyle name="40% - Акцент2 5 4" xfId="0"/>
    <cellStyle name="40% - Акцент2 5 4 2" xfId="0"/>
    <cellStyle name="40% - Акцент2 5 4 2 2" xfId="0"/>
    <cellStyle name="40% - Акцент2 5 4 2 2 2" xfId="0"/>
    <cellStyle name="40% - Акцент2 5 4 2 3" xfId="0"/>
    <cellStyle name="40% - Акцент2 5 4 2 4" xfId="0"/>
    <cellStyle name="40% - Акцент2 5 4 2 5" xfId="0"/>
    <cellStyle name="40% - Акцент2 5 4 2 6" xfId="0"/>
    <cellStyle name="40% - Акцент2 5 4 2 7" xfId="0"/>
    <cellStyle name="40% - Акцент2 5 4 2 8" xfId="0"/>
    <cellStyle name="40% - Акцент2 5 4 3" xfId="0"/>
    <cellStyle name="40% - Акцент2 5 4 3 2" xfId="0"/>
    <cellStyle name="40% - Акцент2 5 4 4" xfId="0"/>
    <cellStyle name="40% - Акцент2 5 4 5" xfId="0"/>
    <cellStyle name="40% - Акцент2 5 4 6" xfId="0"/>
    <cellStyle name="40% - Акцент2 5 4 7" xfId="0"/>
    <cellStyle name="40% - Акцент2 5 4 8" xfId="0"/>
    <cellStyle name="40% - Акцент2 5 4 9" xfId="0"/>
    <cellStyle name="40% - Акцент2 5 5" xfId="0"/>
    <cellStyle name="40% - Акцент2 5 5 2" xfId="0"/>
    <cellStyle name="40% - Акцент2 5 5 2 2" xfId="0"/>
    <cellStyle name="40% - Акцент2 5 5 3" xfId="0"/>
    <cellStyle name="40% - Акцент2 5 5 4" xfId="0"/>
    <cellStyle name="40% - Акцент2 5 5 5" xfId="0"/>
    <cellStyle name="40% - Акцент2 5 5 6" xfId="0"/>
    <cellStyle name="40% - Акцент2 5 5 7" xfId="0"/>
    <cellStyle name="40% - Акцент2 5 5 8" xfId="0"/>
    <cellStyle name="40% - Акцент2 5 6" xfId="0"/>
    <cellStyle name="40% - Акцент2 5 6 2" xfId="0"/>
    <cellStyle name="40% - Акцент2 5 6 3" xfId="0"/>
    <cellStyle name="40% - Акцент2 5 6 4" xfId="0"/>
    <cellStyle name="40% - Акцент2 5 6 5" xfId="0"/>
    <cellStyle name="40% - Акцент2 5 6 6" xfId="0"/>
    <cellStyle name="40% - Акцент2 5 6 7" xfId="0"/>
    <cellStyle name="40% - Акцент2 5 7" xfId="0"/>
    <cellStyle name="40% - Акцент2 5 7 2" xfId="0"/>
    <cellStyle name="40% - Акцент2 5 8" xfId="0"/>
    <cellStyle name="40% - Акцент2 5 8 2" xfId="0"/>
    <cellStyle name="40% - Акцент2 5 9" xfId="0"/>
    <cellStyle name="40% - Акцент2 5 9 2" xfId="0"/>
    <cellStyle name="40% - Акцент2 6" xfId="0"/>
    <cellStyle name="40% - Акцент2 6 10" xfId="0"/>
    <cellStyle name="40% - Акцент2 6 11" xfId="0"/>
    <cellStyle name="40% - Акцент2 6 12" xfId="0"/>
    <cellStyle name="40% - Акцент2 6 13" xfId="0"/>
    <cellStyle name="40% - Акцент2 6 14" xfId="0"/>
    <cellStyle name="40% - Акцент2 6 15" xfId="0"/>
    <cellStyle name="40% - Акцент2 6 2" xfId="0"/>
    <cellStyle name="40% - Акцент2 6 2 2" xfId="0"/>
    <cellStyle name="40% - Акцент2 6 2 2 2" xfId="0"/>
    <cellStyle name="40% - Акцент2 6 2 2 2 2" xfId="0"/>
    <cellStyle name="40% - Акцент2 6 2 2 3" xfId="0"/>
    <cellStyle name="40% - Акцент2 6 2 2 4" xfId="0"/>
    <cellStyle name="40% - Акцент2 6 2 2 5" xfId="0"/>
    <cellStyle name="40% - Акцент2 6 2 2 6" xfId="0"/>
    <cellStyle name="40% - Акцент2 6 2 2 7" xfId="0"/>
    <cellStyle name="40% - Акцент2 6 2 2 8" xfId="0"/>
    <cellStyle name="40% - Акцент2 6 2 3" xfId="0"/>
    <cellStyle name="40% - Акцент2 6 2 3 2" xfId="0"/>
    <cellStyle name="40% - Акцент2 6 2 4" xfId="0"/>
    <cellStyle name="40% - Акцент2 6 2 5" xfId="0"/>
    <cellStyle name="40% - Акцент2 6 2 6" xfId="0"/>
    <cellStyle name="40% - Акцент2 6 2 7" xfId="0"/>
    <cellStyle name="40% - Акцент2 6 2 8" xfId="0"/>
    <cellStyle name="40% - Акцент2 6 2 9" xfId="0"/>
    <cellStyle name="40% - Акцент2 6 3" xfId="0"/>
    <cellStyle name="40% - Акцент2 6 3 2" xfId="0"/>
    <cellStyle name="40% - Акцент2 6 3 2 2" xfId="0"/>
    <cellStyle name="40% - Акцент2 6 3 2 2 2" xfId="0"/>
    <cellStyle name="40% - Акцент2 6 3 2 3" xfId="0"/>
    <cellStyle name="40% - Акцент2 6 3 2 4" xfId="0"/>
    <cellStyle name="40% - Акцент2 6 3 2 5" xfId="0"/>
    <cellStyle name="40% - Акцент2 6 3 2 6" xfId="0"/>
    <cellStyle name="40% - Акцент2 6 3 2 7" xfId="0"/>
    <cellStyle name="40% - Акцент2 6 3 2 8" xfId="0"/>
    <cellStyle name="40% - Акцент2 6 3 3" xfId="0"/>
    <cellStyle name="40% - Акцент2 6 3 3 2" xfId="0"/>
    <cellStyle name="40% - Акцент2 6 3 4" xfId="0"/>
    <cellStyle name="40% - Акцент2 6 3 5" xfId="0"/>
    <cellStyle name="40% - Акцент2 6 3 6" xfId="0"/>
    <cellStyle name="40% - Акцент2 6 3 7" xfId="0"/>
    <cellStyle name="40% - Акцент2 6 3 8" xfId="0"/>
    <cellStyle name="40% - Акцент2 6 3 9" xfId="0"/>
    <cellStyle name="40% - Акцент2 6 4" xfId="0"/>
    <cellStyle name="40% - Акцент2 6 4 2" xfId="0"/>
    <cellStyle name="40% - Акцент2 6 4 2 2" xfId="0"/>
    <cellStyle name="40% - Акцент2 6 4 3" xfId="0"/>
    <cellStyle name="40% - Акцент2 6 4 4" xfId="0"/>
    <cellStyle name="40% - Акцент2 6 4 5" xfId="0"/>
    <cellStyle name="40% - Акцент2 6 4 6" xfId="0"/>
    <cellStyle name="40% - Акцент2 6 4 7" xfId="0"/>
    <cellStyle name="40% - Акцент2 6 4 8" xfId="0"/>
    <cellStyle name="40% - Акцент2 6 5" xfId="0"/>
    <cellStyle name="40% - Акцент2 6 5 2" xfId="0"/>
    <cellStyle name="40% - Акцент2 6 5 3" xfId="0"/>
    <cellStyle name="40% - Акцент2 6 5 4" xfId="0"/>
    <cellStyle name="40% - Акцент2 6 5 5" xfId="0"/>
    <cellStyle name="40% - Акцент2 6 5 6" xfId="0"/>
    <cellStyle name="40% - Акцент2 6 5 7" xfId="0"/>
    <cellStyle name="40% - Акцент2 6 6" xfId="0"/>
    <cellStyle name="40% - Акцент2 6 6 2" xfId="0"/>
    <cellStyle name="40% - Акцент2 6 7" xfId="0"/>
    <cellStyle name="40% - Акцент2 6 7 2" xfId="0"/>
    <cellStyle name="40% - Акцент2 6 8" xfId="0"/>
    <cellStyle name="40% - Акцент2 6 8 2" xfId="0"/>
    <cellStyle name="40% - Акцент2 6 9" xfId="0"/>
    <cellStyle name="40% - Акцент2 6 9 2" xfId="0"/>
    <cellStyle name="40% - Акцент2 7" xfId="0"/>
    <cellStyle name="40% - Акцент2 7 2" xfId="0"/>
    <cellStyle name="40% - Акцент2 7 2 2" xfId="0"/>
    <cellStyle name="40% - Акцент2 7 2 2 2" xfId="0"/>
    <cellStyle name="40% - Акцент2 7 2 3" xfId="0"/>
    <cellStyle name="40% - Акцент2 7 2 4" xfId="0"/>
    <cellStyle name="40% - Акцент2 7 2 5" xfId="0"/>
    <cellStyle name="40% - Акцент2 7 2 6" xfId="0"/>
    <cellStyle name="40% - Акцент2 7 2 7" xfId="0"/>
    <cellStyle name="40% - Акцент2 7 2 8" xfId="0"/>
    <cellStyle name="40% - Акцент2 7 3" xfId="0"/>
    <cellStyle name="40% - Акцент2 7 3 2" xfId="0"/>
    <cellStyle name="40% - Акцент2 7 4" xfId="0"/>
    <cellStyle name="40% - Акцент2 7 5" xfId="0"/>
    <cellStyle name="40% - Акцент2 7 6" xfId="0"/>
    <cellStyle name="40% - Акцент2 7 7" xfId="0"/>
    <cellStyle name="40% - Акцент2 7 8" xfId="0"/>
    <cellStyle name="40% - Акцент2 7 9" xfId="0"/>
    <cellStyle name="40% - Акцент2 8" xfId="0"/>
    <cellStyle name="40% - Акцент2 8 2" xfId="0"/>
    <cellStyle name="40% - Акцент2 8 2 2" xfId="0"/>
    <cellStyle name="40% - Акцент2 8 2 2 2" xfId="0"/>
    <cellStyle name="40% - Акцент2 8 2 3" xfId="0"/>
    <cellStyle name="40% - Акцент2 8 2 4" xfId="0"/>
    <cellStyle name="40% - Акцент2 8 2 5" xfId="0"/>
    <cellStyle name="40% - Акцент2 8 2 6" xfId="0"/>
    <cellStyle name="40% - Акцент2 8 2 7" xfId="0"/>
    <cellStyle name="40% - Акцент2 8 2 8" xfId="0"/>
    <cellStyle name="40% - Акцент2 8 3" xfId="0"/>
    <cellStyle name="40% - Акцент2 8 3 2" xfId="0"/>
    <cellStyle name="40% - Акцент2 8 4" xfId="0"/>
    <cellStyle name="40% - Акцент2 8 5" xfId="0"/>
    <cellStyle name="40% - Акцент2 8 6" xfId="0"/>
    <cellStyle name="40% - Акцент2 8 7" xfId="0"/>
    <cellStyle name="40% - Акцент2 8 8" xfId="0"/>
    <cellStyle name="40% - Акцент2 8 9" xfId="0"/>
    <cellStyle name="40% - Акцент2 9" xfId="0"/>
    <cellStyle name="40% - Акцент2 9 2" xfId="0"/>
    <cellStyle name="40% - Акцент2 9 2 2" xfId="0"/>
    <cellStyle name="40% - Акцент2 9 3" xfId="0"/>
    <cellStyle name="40% - Акцент2 9 4" xfId="0"/>
    <cellStyle name="40% - Акцент2 9 5" xfId="0"/>
    <cellStyle name="40% - Акцент2 9 6" xfId="0"/>
    <cellStyle name="40% - Акцент2 9 7" xfId="0"/>
    <cellStyle name="40% - Акцент2 9 8" xfId="0"/>
    <cellStyle name="40% - Акцент3 10" xfId="0"/>
    <cellStyle name="40% - Акцент3 10 2" xfId="0"/>
    <cellStyle name="40% - Акцент3 10 3" xfId="0"/>
    <cellStyle name="40% - Акцент3 11" xfId="0"/>
    <cellStyle name="40% - Акцент3 11 2" xfId="0"/>
    <cellStyle name="40% - Акцент3 12" xfId="0"/>
    <cellStyle name="40% - Акцент3 12 2" xfId="0"/>
    <cellStyle name="40% - Акцент3 13" xfId="0"/>
    <cellStyle name="40% - Акцент3 13 2" xfId="0"/>
    <cellStyle name="40% - Акцент3 14" xfId="0"/>
    <cellStyle name="40% - Акцент3 15" xfId="0"/>
    <cellStyle name="40% - Акцент3 16" xfId="0"/>
    <cellStyle name="40% - Акцент3 17" xfId="0"/>
    <cellStyle name="40% - Акцент3 18" xfId="0"/>
    <cellStyle name="40% - Акцент3 19" xfId="0"/>
    <cellStyle name="40% - Акцент3 2" xfId="0"/>
    <cellStyle name="40% - Акцент3 2 2" xfId="0"/>
    <cellStyle name="40% - Акцент3 2 3" xfId="0"/>
    <cellStyle name="40% - Акцент3 2 4" xfId="0"/>
    <cellStyle name="40% - Акцент3 3" xfId="0"/>
    <cellStyle name="40% - Акцент3 4" xfId="0"/>
    <cellStyle name="40% - Акцент3 4 2" xfId="0"/>
    <cellStyle name="40% - Акцент3 4 2 10" xfId="0"/>
    <cellStyle name="40% - Акцент3 4 2 10 2" xfId="0"/>
    <cellStyle name="40% - Акцент3 4 2 11" xfId="0"/>
    <cellStyle name="40% - Акцент3 4 2 12" xfId="0"/>
    <cellStyle name="40% - Акцент3 4 2 13" xfId="0"/>
    <cellStyle name="40% - Акцент3 4 2 14" xfId="0"/>
    <cellStyle name="40% - Акцент3 4 2 15" xfId="0"/>
    <cellStyle name="40% - Акцент3 4 2 16" xfId="0"/>
    <cellStyle name="40% - Акцент3 4 2 2" xfId="0"/>
    <cellStyle name="40% - Акцент3 4 2 2 10" xfId="0"/>
    <cellStyle name="40% - Акцент3 4 2 2 11" xfId="0"/>
    <cellStyle name="40% - Акцент3 4 2 2 12" xfId="0"/>
    <cellStyle name="40% - Акцент3 4 2 2 13" xfId="0"/>
    <cellStyle name="40% - Акцент3 4 2 2 14" xfId="0"/>
    <cellStyle name="40% - Акцент3 4 2 2 15" xfId="0"/>
    <cellStyle name="40% - Акцент3 4 2 2 2" xfId="0"/>
    <cellStyle name="40% - Акцент3 4 2 2 2 2" xfId="0"/>
    <cellStyle name="40% - Акцент3 4 2 2 2 2 2" xfId="0"/>
    <cellStyle name="40% - Акцент3 4 2 2 2 2 2 2" xfId="0"/>
    <cellStyle name="40% - Акцент3 4 2 2 2 2 3" xfId="0"/>
    <cellStyle name="40% - Акцент3 4 2 2 2 2 4" xfId="0"/>
    <cellStyle name="40% - Акцент3 4 2 2 2 2 5" xfId="0"/>
    <cellStyle name="40% - Акцент3 4 2 2 2 2 6" xfId="0"/>
    <cellStyle name="40% - Акцент3 4 2 2 2 2 7" xfId="0"/>
    <cellStyle name="40% - Акцент3 4 2 2 2 2 8" xfId="0"/>
    <cellStyle name="40% - Акцент3 4 2 2 2 3" xfId="0"/>
    <cellStyle name="40% - Акцент3 4 2 2 2 3 2" xfId="0"/>
    <cellStyle name="40% - Акцент3 4 2 2 2 4" xfId="0"/>
    <cellStyle name="40% - Акцент3 4 2 2 2 5" xfId="0"/>
    <cellStyle name="40% - Акцент3 4 2 2 2 6" xfId="0"/>
    <cellStyle name="40% - Акцент3 4 2 2 2 7" xfId="0"/>
    <cellStyle name="40% - Акцент3 4 2 2 2 8" xfId="0"/>
    <cellStyle name="40% - Акцент3 4 2 2 2 9" xfId="0"/>
    <cellStyle name="40% - Акцент3 4 2 2 3" xfId="0"/>
    <cellStyle name="40% - Акцент3 4 2 2 3 2" xfId="0"/>
    <cellStyle name="40% - Акцент3 4 2 2 3 2 2" xfId="0"/>
    <cellStyle name="40% - Акцент3 4 2 2 3 2 2 2" xfId="0"/>
    <cellStyle name="40% - Акцент3 4 2 2 3 2 3" xfId="0"/>
    <cellStyle name="40% - Акцент3 4 2 2 3 2 4" xfId="0"/>
    <cellStyle name="40% - Акцент3 4 2 2 3 2 5" xfId="0"/>
    <cellStyle name="40% - Акцент3 4 2 2 3 2 6" xfId="0"/>
    <cellStyle name="40% - Акцент3 4 2 2 3 2 7" xfId="0"/>
    <cellStyle name="40% - Акцент3 4 2 2 3 2 8" xfId="0"/>
    <cellStyle name="40% - Акцент3 4 2 2 3 3" xfId="0"/>
    <cellStyle name="40% - Акцент3 4 2 2 3 3 2" xfId="0"/>
    <cellStyle name="40% - Акцент3 4 2 2 3 4" xfId="0"/>
    <cellStyle name="40% - Акцент3 4 2 2 3 5" xfId="0"/>
    <cellStyle name="40% - Акцент3 4 2 2 3 6" xfId="0"/>
    <cellStyle name="40% - Акцент3 4 2 2 3 7" xfId="0"/>
    <cellStyle name="40% - Акцент3 4 2 2 3 8" xfId="0"/>
    <cellStyle name="40% - Акцент3 4 2 2 3 9" xfId="0"/>
    <cellStyle name="40% - Акцент3 4 2 2 4" xfId="0"/>
    <cellStyle name="40% - Акцент3 4 2 2 4 2" xfId="0"/>
    <cellStyle name="40% - Акцент3 4 2 2 4 2 2" xfId="0"/>
    <cellStyle name="40% - Акцент3 4 2 2 4 3" xfId="0"/>
    <cellStyle name="40% - Акцент3 4 2 2 4 4" xfId="0"/>
    <cellStyle name="40% - Акцент3 4 2 2 4 5" xfId="0"/>
    <cellStyle name="40% - Акцент3 4 2 2 4 6" xfId="0"/>
    <cellStyle name="40% - Акцент3 4 2 2 4 7" xfId="0"/>
    <cellStyle name="40% - Акцент3 4 2 2 4 8" xfId="0"/>
    <cellStyle name="40% - Акцент3 4 2 2 5" xfId="0"/>
    <cellStyle name="40% - Акцент3 4 2 2 5 2" xfId="0"/>
    <cellStyle name="40% - Акцент3 4 2 2 5 3" xfId="0"/>
    <cellStyle name="40% - Акцент3 4 2 2 5 4" xfId="0"/>
    <cellStyle name="40% - Акцент3 4 2 2 5 5" xfId="0"/>
    <cellStyle name="40% - Акцент3 4 2 2 5 6" xfId="0"/>
    <cellStyle name="40% - Акцент3 4 2 2 5 7" xfId="0"/>
    <cellStyle name="40% - Акцент3 4 2 2 6" xfId="0"/>
    <cellStyle name="40% - Акцент3 4 2 2 6 2" xfId="0"/>
    <cellStyle name="40% - Акцент3 4 2 2 7" xfId="0"/>
    <cellStyle name="40% - Акцент3 4 2 2 7 2" xfId="0"/>
    <cellStyle name="40% - Акцент3 4 2 2 8" xfId="0"/>
    <cellStyle name="40% - Акцент3 4 2 2 8 2" xfId="0"/>
    <cellStyle name="40% - Акцент3 4 2 2 9" xfId="0"/>
    <cellStyle name="40% - Акцент3 4 2 2 9 2" xfId="0"/>
    <cellStyle name="40% - Акцент3 4 2 3" xfId="0"/>
    <cellStyle name="40% - Акцент3 4 2 3 2" xfId="0"/>
    <cellStyle name="40% - Акцент3 4 2 3 2 2" xfId="0"/>
    <cellStyle name="40% - Акцент3 4 2 3 2 2 2" xfId="0"/>
    <cellStyle name="40% - Акцент3 4 2 3 2 3" xfId="0"/>
    <cellStyle name="40% - Акцент3 4 2 3 2 4" xfId="0"/>
    <cellStyle name="40% - Акцент3 4 2 3 2 5" xfId="0"/>
    <cellStyle name="40% - Акцент3 4 2 3 2 6" xfId="0"/>
    <cellStyle name="40% - Акцент3 4 2 3 2 7" xfId="0"/>
    <cellStyle name="40% - Акцент3 4 2 3 2 8" xfId="0"/>
    <cellStyle name="40% - Акцент3 4 2 3 3" xfId="0"/>
    <cellStyle name="40% - Акцент3 4 2 3 3 2" xfId="0"/>
    <cellStyle name="40% - Акцент3 4 2 3 4" xfId="0"/>
    <cellStyle name="40% - Акцент3 4 2 3 5" xfId="0"/>
    <cellStyle name="40% - Акцент3 4 2 3 6" xfId="0"/>
    <cellStyle name="40% - Акцент3 4 2 3 7" xfId="0"/>
    <cellStyle name="40% - Акцент3 4 2 3 8" xfId="0"/>
    <cellStyle name="40% - Акцент3 4 2 3 9" xfId="0"/>
    <cellStyle name="40% - Акцент3 4 2 4" xfId="0"/>
    <cellStyle name="40% - Акцент3 4 2 4 2" xfId="0"/>
    <cellStyle name="40% - Акцент3 4 2 4 2 2" xfId="0"/>
    <cellStyle name="40% - Акцент3 4 2 4 2 2 2" xfId="0"/>
    <cellStyle name="40% - Акцент3 4 2 4 2 3" xfId="0"/>
    <cellStyle name="40% - Акцент3 4 2 4 2 4" xfId="0"/>
    <cellStyle name="40% - Акцент3 4 2 4 2 5" xfId="0"/>
    <cellStyle name="40% - Акцент3 4 2 4 2 6" xfId="0"/>
    <cellStyle name="40% - Акцент3 4 2 4 2 7" xfId="0"/>
    <cellStyle name="40% - Акцент3 4 2 4 2 8" xfId="0"/>
    <cellStyle name="40% - Акцент3 4 2 4 3" xfId="0"/>
    <cellStyle name="40% - Акцент3 4 2 4 3 2" xfId="0"/>
    <cellStyle name="40% - Акцент3 4 2 4 4" xfId="0"/>
    <cellStyle name="40% - Акцент3 4 2 4 5" xfId="0"/>
    <cellStyle name="40% - Акцент3 4 2 4 6" xfId="0"/>
    <cellStyle name="40% - Акцент3 4 2 4 7" xfId="0"/>
    <cellStyle name="40% - Акцент3 4 2 4 8" xfId="0"/>
    <cellStyle name="40% - Акцент3 4 2 4 9" xfId="0"/>
    <cellStyle name="40% - Акцент3 4 2 5" xfId="0"/>
    <cellStyle name="40% - Акцент3 4 2 5 2" xfId="0"/>
    <cellStyle name="40% - Акцент3 4 2 5 2 2" xfId="0"/>
    <cellStyle name="40% - Акцент3 4 2 5 3" xfId="0"/>
    <cellStyle name="40% - Акцент3 4 2 5 4" xfId="0"/>
    <cellStyle name="40% - Акцент3 4 2 5 5" xfId="0"/>
    <cellStyle name="40% - Акцент3 4 2 5 6" xfId="0"/>
    <cellStyle name="40% - Акцент3 4 2 5 7" xfId="0"/>
    <cellStyle name="40% - Акцент3 4 2 5 8" xfId="0"/>
    <cellStyle name="40% - Акцент3 4 2 6" xfId="0"/>
    <cellStyle name="40% - Акцент3 4 2 6 2" xfId="0"/>
    <cellStyle name="40% - Акцент3 4 2 6 3" xfId="0"/>
    <cellStyle name="40% - Акцент3 4 2 6 4" xfId="0"/>
    <cellStyle name="40% - Акцент3 4 2 6 5" xfId="0"/>
    <cellStyle name="40% - Акцент3 4 2 6 6" xfId="0"/>
    <cellStyle name="40% - Акцент3 4 2 6 7" xfId="0"/>
    <cellStyle name="40% - Акцент3 4 2 7" xfId="0"/>
    <cellStyle name="40% - Акцент3 4 2 7 2" xfId="0"/>
    <cellStyle name="40% - Акцент3 4 2 8" xfId="0"/>
    <cellStyle name="40% - Акцент3 4 2 8 2" xfId="0"/>
    <cellStyle name="40% - Акцент3 4 2 9" xfId="0"/>
    <cellStyle name="40% - Акцент3 4 2 9 2" xfId="0"/>
    <cellStyle name="40% - Акцент3 5" xfId="0"/>
    <cellStyle name="40% - Акцент3 5 10" xfId="0"/>
    <cellStyle name="40% - Акцент3 5 10 2" xfId="0"/>
    <cellStyle name="40% - Акцент3 5 11" xfId="0"/>
    <cellStyle name="40% - Акцент3 5 12" xfId="0"/>
    <cellStyle name="40% - Акцент3 5 13" xfId="0"/>
    <cellStyle name="40% - Акцент3 5 14" xfId="0"/>
    <cellStyle name="40% - Акцент3 5 15" xfId="0"/>
    <cellStyle name="40% - Акцент3 5 16" xfId="0"/>
    <cellStyle name="40% - Акцент3 5 2" xfId="0"/>
    <cellStyle name="40% - Акцент3 5 2 2" xfId="0"/>
    <cellStyle name="40% - Акцент3 5 2 2 2" xfId="0"/>
    <cellStyle name="40% - Акцент3 5 2 2 2 2" xfId="0"/>
    <cellStyle name="40% - Акцент3 5 2 2 3" xfId="0"/>
    <cellStyle name="40% - Акцент3 5 2 2 4" xfId="0"/>
    <cellStyle name="40% - Акцент3 5 2 2 5" xfId="0"/>
    <cellStyle name="40% - Акцент3 5 2 2 6" xfId="0"/>
    <cellStyle name="40% - Акцент3 5 2 2 7" xfId="0"/>
    <cellStyle name="40% - Акцент3 5 2 2 8" xfId="0"/>
    <cellStyle name="40% - Акцент3 5 2 3" xfId="0"/>
    <cellStyle name="40% - Акцент3 5 2 3 2" xfId="0"/>
    <cellStyle name="40% - Акцент3 5 2 4" xfId="0"/>
    <cellStyle name="40% - Акцент3 5 2 5" xfId="0"/>
    <cellStyle name="40% - Акцент3 5 2 6" xfId="0"/>
    <cellStyle name="40% - Акцент3 5 2 7" xfId="0"/>
    <cellStyle name="40% - Акцент3 5 2 8" xfId="0"/>
    <cellStyle name="40% - Акцент3 5 2 9" xfId="0"/>
    <cellStyle name="40% - Акцент3 5 3" xfId="0"/>
    <cellStyle name="40% - Акцент3 5 3 2" xfId="0"/>
    <cellStyle name="40% - Акцент3 5 3 2 2" xfId="0"/>
    <cellStyle name="40% - Акцент3 5 3 2 2 2" xfId="0"/>
    <cellStyle name="40% - Акцент3 5 3 2 3" xfId="0"/>
    <cellStyle name="40% - Акцент3 5 3 2 4" xfId="0"/>
    <cellStyle name="40% - Акцент3 5 3 2 5" xfId="0"/>
    <cellStyle name="40% - Акцент3 5 3 2 6" xfId="0"/>
    <cellStyle name="40% - Акцент3 5 3 2 7" xfId="0"/>
    <cellStyle name="40% - Акцент3 5 3 2 8" xfId="0"/>
    <cellStyle name="40% - Акцент3 5 3 3" xfId="0"/>
    <cellStyle name="40% - Акцент3 5 3 3 2" xfId="0"/>
    <cellStyle name="40% - Акцент3 5 3 4" xfId="0"/>
    <cellStyle name="40% - Акцент3 5 3 5" xfId="0"/>
    <cellStyle name="40% - Акцент3 5 3 6" xfId="0"/>
    <cellStyle name="40% - Акцент3 5 3 7" xfId="0"/>
    <cellStyle name="40% - Акцент3 5 3 8" xfId="0"/>
    <cellStyle name="40% - Акцент3 5 3 9" xfId="0"/>
    <cellStyle name="40% - Акцент3 5 4" xfId="0"/>
    <cellStyle name="40% - Акцент3 5 4 2" xfId="0"/>
    <cellStyle name="40% - Акцент3 5 4 2 2" xfId="0"/>
    <cellStyle name="40% - Акцент3 5 4 2 2 2" xfId="0"/>
    <cellStyle name="40% - Акцент3 5 4 2 3" xfId="0"/>
    <cellStyle name="40% - Акцент3 5 4 2 4" xfId="0"/>
    <cellStyle name="40% - Акцент3 5 4 2 5" xfId="0"/>
    <cellStyle name="40% - Акцент3 5 4 2 6" xfId="0"/>
    <cellStyle name="40% - Акцент3 5 4 2 7" xfId="0"/>
    <cellStyle name="40% - Акцент3 5 4 2 8" xfId="0"/>
    <cellStyle name="40% - Акцент3 5 4 3" xfId="0"/>
    <cellStyle name="40% - Акцент3 5 4 3 2" xfId="0"/>
    <cellStyle name="40% - Акцент3 5 4 4" xfId="0"/>
    <cellStyle name="40% - Акцент3 5 4 5" xfId="0"/>
    <cellStyle name="40% - Акцент3 5 4 6" xfId="0"/>
    <cellStyle name="40% - Акцент3 5 4 7" xfId="0"/>
    <cellStyle name="40% - Акцент3 5 4 8" xfId="0"/>
    <cellStyle name="40% - Акцент3 5 4 9" xfId="0"/>
    <cellStyle name="40% - Акцент3 5 5" xfId="0"/>
    <cellStyle name="40% - Акцент3 5 5 2" xfId="0"/>
    <cellStyle name="40% - Акцент3 5 5 2 2" xfId="0"/>
    <cellStyle name="40% - Акцент3 5 5 3" xfId="0"/>
    <cellStyle name="40% - Акцент3 5 5 4" xfId="0"/>
    <cellStyle name="40% - Акцент3 5 5 5" xfId="0"/>
    <cellStyle name="40% - Акцент3 5 5 6" xfId="0"/>
    <cellStyle name="40% - Акцент3 5 5 7" xfId="0"/>
    <cellStyle name="40% - Акцент3 5 5 8" xfId="0"/>
    <cellStyle name="40% - Акцент3 5 6" xfId="0"/>
    <cellStyle name="40% - Акцент3 5 6 2" xfId="0"/>
    <cellStyle name="40% - Акцент3 5 6 3" xfId="0"/>
    <cellStyle name="40% - Акцент3 5 6 4" xfId="0"/>
    <cellStyle name="40% - Акцент3 5 6 5" xfId="0"/>
    <cellStyle name="40% - Акцент3 5 6 6" xfId="0"/>
    <cellStyle name="40% - Акцент3 5 6 7" xfId="0"/>
    <cellStyle name="40% - Акцент3 5 7" xfId="0"/>
    <cellStyle name="40% - Акцент3 5 7 2" xfId="0"/>
    <cellStyle name="40% - Акцент3 5 8" xfId="0"/>
    <cellStyle name="40% - Акцент3 5 8 2" xfId="0"/>
    <cellStyle name="40% - Акцент3 5 9" xfId="0"/>
    <cellStyle name="40% - Акцент3 5 9 2" xfId="0"/>
    <cellStyle name="40% - Акцент3 6" xfId="0"/>
    <cellStyle name="40% - Акцент3 6 10" xfId="0"/>
    <cellStyle name="40% - Акцент3 6 11" xfId="0"/>
    <cellStyle name="40% - Акцент3 6 12" xfId="0"/>
    <cellStyle name="40% - Акцент3 6 13" xfId="0"/>
    <cellStyle name="40% - Акцент3 6 14" xfId="0"/>
    <cellStyle name="40% - Акцент3 6 15" xfId="0"/>
    <cellStyle name="40% - Акцент3 6 2" xfId="0"/>
    <cellStyle name="40% - Акцент3 6 2 2" xfId="0"/>
    <cellStyle name="40% - Акцент3 6 2 2 2" xfId="0"/>
    <cellStyle name="40% - Акцент3 6 2 2 2 2" xfId="0"/>
    <cellStyle name="40% - Акцент3 6 2 2 3" xfId="0"/>
    <cellStyle name="40% - Акцент3 6 2 2 4" xfId="0"/>
    <cellStyle name="40% - Акцент3 6 2 2 5" xfId="0"/>
    <cellStyle name="40% - Акцент3 6 2 2 6" xfId="0"/>
    <cellStyle name="40% - Акцент3 6 2 2 7" xfId="0"/>
    <cellStyle name="40% - Акцент3 6 2 2 8" xfId="0"/>
    <cellStyle name="40% - Акцент3 6 2 3" xfId="0"/>
    <cellStyle name="40% - Акцент3 6 2 3 2" xfId="0"/>
    <cellStyle name="40% - Акцент3 6 2 4" xfId="0"/>
    <cellStyle name="40% - Акцент3 6 2 5" xfId="0"/>
    <cellStyle name="40% - Акцент3 6 2 6" xfId="0"/>
    <cellStyle name="40% - Акцент3 6 2 7" xfId="0"/>
    <cellStyle name="40% - Акцент3 6 2 8" xfId="0"/>
    <cellStyle name="40% - Акцент3 6 2 9" xfId="0"/>
    <cellStyle name="40% - Акцент3 6 3" xfId="0"/>
    <cellStyle name="40% - Акцент3 6 3 2" xfId="0"/>
    <cellStyle name="40% - Акцент3 6 3 2 2" xfId="0"/>
    <cellStyle name="40% - Акцент3 6 3 2 2 2" xfId="0"/>
    <cellStyle name="40% - Акцент3 6 3 2 3" xfId="0"/>
    <cellStyle name="40% - Акцент3 6 3 2 4" xfId="0"/>
    <cellStyle name="40% - Акцент3 6 3 2 5" xfId="0"/>
    <cellStyle name="40% - Акцент3 6 3 2 6" xfId="0"/>
    <cellStyle name="40% - Акцент3 6 3 2 7" xfId="0"/>
    <cellStyle name="40% - Акцент3 6 3 2 8" xfId="0"/>
    <cellStyle name="40% - Акцент3 6 3 3" xfId="0"/>
    <cellStyle name="40% - Акцент3 6 3 3 2" xfId="0"/>
    <cellStyle name="40% - Акцент3 6 3 4" xfId="0"/>
    <cellStyle name="40% - Акцент3 6 3 5" xfId="0"/>
    <cellStyle name="40% - Акцент3 6 3 6" xfId="0"/>
    <cellStyle name="40% - Акцент3 6 3 7" xfId="0"/>
    <cellStyle name="40% - Акцент3 6 3 8" xfId="0"/>
    <cellStyle name="40% - Акцент3 6 3 9" xfId="0"/>
    <cellStyle name="40% - Акцент3 6 4" xfId="0"/>
    <cellStyle name="40% - Акцент3 6 4 2" xfId="0"/>
    <cellStyle name="40% - Акцент3 6 4 2 2" xfId="0"/>
    <cellStyle name="40% - Акцент3 6 4 3" xfId="0"/>
    <cellStyle name="40% - Акцент3 6 4 4" xfId="0"/>
    <cellStyle name="40% - Акцент3 6 4 5" xfId="0"/>
    <cellStyle name="40% - Акцент3 6 4 6" xfId="0"/>
    <cellStyle name="40% - Акцент3 6 4 7" xfId="0"/>
    <cellStyle name="40% - Акцент3 6 4 8" xfId="0"/>
    <cellStyle name="40% - Акцент3 6 5" xfId="0"/>
    <cellStyle name="40% - Акцент3 6 5 2" xfId="0"/>
    <cellStyle name="40% - Акцент3 6 5 3" xfId="0"/>
    <cellStyle name="40% - Акцент3 6 5 4" xfId="0"/>
    <cellStyle name="40% - Акцент3 6 5 5" xfId="0"/>
    <cellStyle name="40% - Акцент3 6 5 6" xfId="0"/>
    <cellStyle name="40% - Акцент3 6 5 7" xfId="0"/>
    <cellStyle name="40% - Акцент3 6 6" xfId="0"/>
    <cellStyle name="40% - Акцент3 6 6 2" xfId="0"/>
    <cellStyle name="40% - Акцент3 6 7" xfId="0"/>
    <cellStyle name="40% - Акцент3 6 7 2" xfId="0"/>
    <cellStyle name="40% - Акцент3 6 8" xfId="0"/>
    <cellStyle name="40% - Акцент3 6 8 2" xfId="0"/>
    <cellStyle name="40% - Акцент3 6 9" xfId="0"/>
    <cellStyle name="40% - Акцент3 6 9 2" xfId="0"/>
    <cellStyle name="40% - Акцент3 7" xfId="0"/>
    <cellStyle name="40% - Акцент3 7 2" xfId="0"/>
    <cellStyle name="40% - Акцент3 7 2 2" xfId="0"/>
    <cellStyle name="40% - Акцент3 7 2 2 2" xfId="0"/>
    <cellStyle name="40% - Акцент3 7 2 3" xfId="0"/>
    <cellStyle name="40% - Акцент3 7 2 4" xfId="0"/>
    <cellStyle name="40% - Акцент3 7 2 5" xfId="0"/>
    <cellStyle name="40% - Акцент3 7 2 6" xfId="0"/>
    <cellStyle name="40% - Акцент3 7 2 7" xfId="0"/>
    <cellStyle name="40% - Акцент3 7 2 8" xfId="0"/>
    <cellStyle name="40% - Акцент3 7 3" xfId="0"/>
    <cellStyle name="40% - Акцент3 7 3 2" xfId="0"/>
    <cellStyle name="40% - Акцент3 7 4" xfId="0"/>
    <cellStyle name="40% - Акцент3 7 5" xfId="0"/>
    <cellStyle name="40% - Акцент3 7 6" xfId="0"/>
    <cellStyle name="40% - Акцент3 7 7" xfId="0"/>
    <cellStyle name="40% - Акцент3 7 8" xfId="0"/>
    <cellStyle name="40% - Акцент3 7 9" xfId="0"/>
    <cellStyle name="40% - Акцент3 8" xfId="0"/>
    <cellStyle name="40% - Акцент3 8 2" xfId="0"/>
    <cellStyle name="40% - Акцент3 8 2 2" xfId="0"/>
    <cellStyle name="40% - Акцент3 8 2 2 2" xfId="0"/>
    <cellStyle name="40% - Акцент3 8 2 3" xfId="0"/>
    <cellStyle name="40% - Акцент3 8 2 4" xfId="0"/>
    <cellStyle name="40% - Акцент3 8 2 5" xfId="0"/>
    <cellStyle name="40% - Акцент3 8 2 6" xfId="0"/>
    <cellStyle name="40% - Акцент3 8 2 7" xfId="0"/>
    <cellStyle name="40% - Акцент3 8 2 8" xfId="0"/>
    <cellStyle name="40% - Акцент3 8 3" xfId="0"/>
    <cellStyle name="40% - Акцент3 8 3 2" xfId="0"/>
    <cellStyle name="40% - Акцент3 8 4" xfId="0"/>
    <cellStyle name="40% - Акцент3 8 5" xfId="0"/>
    <cellStyle name="40% - Акцент3 8 6" xfId="0"/>
    <cellStyle name="40% - Акцент3 8 7" xfId="0"/>
    <cellStyle name="40% - Акцент3 8 8" xfId="0"/>
    <cellStyle name="40% - Акцент3 8 9" xfId="0"/>
    <cellStyle name="40% - Акцент3 9" xfId="0"/>
    <cellStyle name="40% - Акцент3 9 2" xfId="0"/>
    <cellStyle name="40% - Акцент3 9 2 2" xfId="0"/>
    <cellStyle name="40% - Акцент3 9 3" xfId="0"/>
    <cellStyle name="40% - Акцент3 9 4" xfId="0"/>
    <cellStyle name="40% - Акцент3 9 5" xfId="0"/>
    <cellStyle name="40% - Акцент3 9 6" xfId="0"/>
    <cellStyle name="40% - Акцент3 9 7" xfId="0"/>
    <cellStyle name="40% - Акцент3 9 8" xfId="0"/>
    <cellStyle name="40% - Акцент4 10" xfId="0"/>
    <cellStyle name="40% - Акцент4 10 2" xfId="0"/>
    <cellStyle name="40% - Акцент4 10 3" xfId="0"/>
    <cellStyle name="40% - Акцент4 11" xfId="0"/>
    <cellStyle name="40% - Акцент4 11 2" xfId="0"/>
    <cellStyle name="40% - Акцент4 12" xfId="0"/>
    <cellStyle name="40% - Акцент4 12 2" xfId="0"/>
    <cellStyle name="40% - Акцент4 13" xfId="0"/>
    <cellStyle name="40% - Акцент4 13 2" xfId="0"/>
    <cellStyle name="40% - Акцент4 14" xfId="0"/>
    <cellStyle name="40% - Акцент4 15" xfId="0"/>
    <cellStyle name="40% - Акцент4 16" xfId="0"/>
    <cellStyle name="40% - Акцент4 17" xfId="0"/>
    <cellStyle name="40% - Акцент4 18" xfId="0"/>
    <cellStyle name="40% - Акцент4 19" xfId="0"/>
    <cellStyle name="40% - Акцент4 2" xfId="0"/>
    <cellStyle name="40% - Акцент4 2 2" xfId="0"/>
    <cellStyle name="40% - Акцент4 2 3" xfId="0"/>
    <cellStyle name="40% - Акцент4 2 4" xfId="0"/>
    <cellStyle name="40% - Акцент4 3" xfId="0"/>
    <cellStyle name="40% - Акцент4 4" xfId="0"/>
    <cellStyle name="40% - Акцент4 4 2" xfId="0"/>
    <cellStyle name="40% - Акцент4 4 2 10" xfId="0"/>
    <cellStyle name="40% - Акцент4 4 2 10 2" xfId="0"/>
    <cellStyle name="40% - Акцент4 4 2 11" xfId="0"/>
    <cellStyle name="40% - Акцент4 4 2 12" xfId="0"/>
    <cellStyle name="40% - Акцент4 4 2 13" xfId="0"/>
    <cellStyle name="40% - Акцент4 4 2 14" xfId="0"/>
    <cellStyle name="40% - Акцент4 4 2 15" xfId="0"/>
    <cellStyle name="40% - Акцент4 4 2 16" xfId="0"/>
    <cellStyle name="40% - Акцент4 4 2 2" xfId="0"/>
    <cellStyle name="40% - Акцент4 4 2 2 10" xfId="0"/>
    <cellStyle name="40% - Акцент4 4 2 2 11" xfId="0"/>
    <cellStyle name="40% - Акцент4 4 2 2 12" xfId="0"/>
    <cellStyle name="40% - Акцент4 4 2 2 13" xfId="0"/>
    <cellStyle name="40% - Акцент4 4 2 2 14" xfId="0"/>
    <cellStyle name="40% - Акцент4 4 2 2 15" xfId="0"/>
    <cellStyle name="40% - Акцент4 4 2 2 2" xfId="0"/>
    <cellStyle name="40% - Акцент4 4 2 2 2 2" xfId="0"/>
    <cellStyle name="40% - Акцент4 4 2 2 2 2 2" xfId="0"/>
    <cellStyle name="40% - Акцент4 4 2 2 2 2 2 2" xfId="0"/>
    <cellStyle name="40% - Акцент4 4 2 2 2 2 3" xfId="0"/>
    <cellStyle name="40% - Акцент4 4 2 2 2 2 4" xfId="0"/>
    <cellStyle name="40% - Акцент4 4 2 2 2 2 5" xfId="0"/>
    <cellStyle name="40% - Акцент4 4 2 2 2 2 6" xfId="0"/>
    <cellStyle name="40% - Акцент4 4 2 2 2 2 7" xfId="0"/>
    <cellStyle name="40% - Акцент4 4 2 2 2 2 8" xfId="0"/>
    <cellStyle name="40% - Акцент4 4 2 2 2 3" xfId="0"/>
    <cellStyle name="40% - Акцент4 4 2 2 2 3 2" xfId="0"/>
    <cellStyle name="40% - Акцент4 4 2 2 2 4" xfId="0"/>
    <cellStyle name="40% - Акцент4 4 2 2 2 5" xfId="0"/>
    <cellStyle name="40% - Акцент4 4 2 2 2 6" xfId="0"/>
    <cellStyle name="40% - Акцент4 4 2 2 2 7" xfId="0"/>
    <cellStyle name="40% - Акцент4 4 2 2 2 8" xfId="0"/>
    <cellStyle name="40% - Акцент4 4 2 2 2 9" xfId="0"/>
    <cellStyle name="40% - Акцент4 4 2 2 3" xfId="0"/>
    <cellStyle name="40% - Акцент4 4 2 2 3 2" xfId="0"/>
    <cellStyle name="40% - Акцент4 4 2 2 3 2 2" xfId="0"/>
    <cellStyle name="40% - Акцент4 4 2 2 3 2 2 2" xfId="0"/>
    <cellStyle name="40% - Акцент4 4 2 2 3 2 3" xfId="0"/>
    <cellStyle name="40% - Акцент4 4 2 2 3 2 4" xfId="0"/>
    <cellStyle name="40% - Акцент4 4 2 2 3 2 5" xfId="0"/>
    <cellStyle name="40% - Акцент4 4 2 2 3 2 6" xfId="0"/>
    <cellStyle name="40% - Акцент4 4 2 2 3 2 7" xfId="0"/>
    <cellStyle name="40% - Акцент4 4 2 2 3 2 8" xfId="0"/>
    <cellStyle name="40% - Акцент4 4 2 2 3 3" xfId="0"/>
    <cellStyle name="40% - Акцент4 4 2 2 3 3 2" xfId="0"/>
    <cellStyle name="40% - Акцент4 4 2 2 3 4" xfId="0"/>
    <cellStyle name="40% - Акцент4 4 2 2 3 5" xfId="0"/>
    <cellStyle name="40% - Акцент4 4 2 2 3 6" xfId="0"/>
    <cellStyle name="40% - Акцент4 4 2 2 3 7" xfId="0"/>
    <cellStyle name="40% - Акцент4 4 2 2 3 8" xfId="0"/>
    <cellStyle name="40% - Акцент4 4 2 2 3 9" xfId="0"/>
    <cellStyle name="40% - Акцент4 4 2 2 4" xfId="0"/>
    <cellStyle name="40% - Акцент4 4 2 2 4 2" xfId="0"/>
    <cellStyle name="40% - Акцент4 4 2 2 4 2 2" xfId="0"/>
    <cellStyle name="40% - Акцент4 4 2 2 4 3" xfId="0"/>
    <cellStyle name="40% - Акцент4 4 2 2 4 4" xfId="0"/>
    <cellStyle name="40% - Акцент4 4 2 2 4 5" xfId="0"/>
    <cellStyle name="40% - Акцент4 4 2 2 4 6" xfId="0"/>
    <cellStyle name="40% - Акцент4 4 2 2 4 7" xfId="0"/>
    <cellStyle name="40% - Акцент4 4 2 2 4 8" xfId="0"/>
    <cellStyle name="40% - Акцент4 4 2 2 5" xfId="0"/>
    <cellStyle name="40% - Акцент4 4 2 2 5 2" xfId="0"/>
    <cellStyle name="40% - Акцент4 4 2 2 5 3" xfId="0"/>
    <cellStyle name="40% - Акцент4 4 2 2 5 4" xfId="0"/>
    <cellStyle name="40% - Акцент4 4 2 2 5 5" xfId="0"/>
    <cellStyle name="40% - Акцент4 4 2 2 5 6" xfId="0"/>
    <cellStyle name="40% - Акцент4 4 2 2 5 7" xfId="0"/>
    <cellStyle name="40% - Акцент4 4 2 2 6" xfId="0"/>
    <cellStyle name="40% - Акцент4 4 2 2 6 2" xfId="0"/>
    <cellStyle name="40% - Акцент4 4 2 2 7" xfId="0"/>
    <cellStyle name="40% - Акцент4 4 2 2 7 2" xfId="0"/>
    <cellStyle name="40% - Акцент4 4 2 2 8" xfId="0"/>
    <cellStyle name="40% - Акцент4 4 2 2 8 2" xfId="0"/>
    <cellStyle name="40% - Акцент4 4 2 2 9" xfId="0"/>
    <cellStyle name="40% - Акцент4 4 2 2 9 2" xfId="0"/>
    <cellStyle name="40% - Акцент4 4 2 3" xfId="0"/>
    <cellStyle name="40% - Акцент4 4 2 3 2" xfId="0"/>
    <cellStyle name="40% - Акцент4 4 2 3 2 2" xfId="0"/>
    <cellStyle name="40% - Акцент4 4 2 3 2 2 2" xfId="0"/>
    <cellStyle name="40% - Акцент4 4 2 3 2 3" xfId="0"/>
    <cellStyle name="40% - Акцент4 4 2 3 2 4" xfId="0"/>
    <cellStyle name="40% - Акцент4 4 2 3 2 5" xfId="0"/>
    <cellStyle name="40% - Акцент4 4 2 3 2 6" xfId="0"/>
    <cellStyle name="40% - Акцент4 4 2 3 2 7" xfId="0"/>
    <cellStyle name="40% - Акцент4 4 2 3 2 8" xfId="0"/>
    <cellStyle name="40% - Акцент4 4 2 3 3" xfId="0"/>
    <cellStyle name="40% - Акцент4 4 2 3 3 2" xfId="0"/>
    <cellStyle name="40% - Акцент4 4 2 3 4" xfId="0"/>
    <cellStyle name="40% - Акцент4 4 2 3 5" xfId="0"/>
    <cellStyle name="40% - Акцент4 4 2 3 6" xfId="0"/>
    <cellStyle name="40% - Акцент4 4 2 3 7" xfId="0"/>
    <cellStyle name="40% - Акцент4 4 2 3 8" xfId="0"/>
    <cellStyle name="40% - Акцент4 4 2 3 9" xfId="0"/>
    <cellStyle name="40% - Акцент4 4 2 4" xfId="0"/>
    <cellStyle name="40% - Акцент4 4 2 4 2" xfId="0"/>
    <cellStyle name="40% - Акцент4 4 2 4 2 2" xfId="0"/>
    <cellStyle name="40% - Акцент4 4 2 4 2 2 2" xfId="0"/>
    <cellStyle name="40% - Акцент4 4 2 4 2 3" xfId="0"/>
    <cellStyle name="40% - Акцент4 4 2 4 2 4" xfId="0"/>
    <cellStyle name="40% - Акцент4 4 2 4 2 5" xfId="0"/>
    <cellStyle name="40% - Акцент4 4 2 4 2 6" xfId="0"/>
    <cellStyle name="40% - Акцент4 4 2 4 2 7" xfId="0"/>
    <cellStyle name="40% - Акцент4 4 2 4 2 8" xfId="0"/>
    <cellStyle name="40% - Акцент4 4 2 4 3" xfId="0"/>
    <cellStyle name="40% - Акцент4 4 2 4 3 2" xfId="0"/>
    <cellStyle name="40% - Акцент4 4 2 4 4" xfId="0"/>
    <cellStyle name="40% - Акцент4 4 2 4 5" xfId="0"/>
    <cellStyle name="40% - Акцент4 4 2 4 6" xfId="0"/>
    <cellStyle name="40% - Акцент4 4 2 4 7" xfId="0"/>
    <cellStyle name="40% - Акцент4 4 2 4 8" xfId="0"/>
    <cellStyle name="40% - Акцент4 4 2 4 9" xfId="0"/>
    <cellStyle name="40% - Акцент4 4 2 5" xfId="0"/>
    <cellStyle name="40% - Акцент4 4 2 5 2" xfId="0"/>
    <cellStyle name="40% - Акцент4 4 2 5 2 2" xfId="0"/>
    <cellStyle name="40% - Акцент4 4 2 5 3" xfId="0"/>
    <cellStyle name="40% - Акцент4 4 2 5 4" xfId="0"/>
    <cellStyle name="40% - Акцент4 4 2 5 5" xfId="0"/>
    <cellStyle name="40% - Акцент4 4 2 5 6" xfId="0"/>
    <cellStyle name="40% - Акцент4 4 2 5 7" xfId="0"/>
    <cellStyle name="40% - Акцент4 4 2 5 8" xfId="0"/>
    <cellStyle name="40% - Акцент4 4 2 6" xfId="0"/>
    <cellStyle name="40% - Акцент4 4 2 6 2" xfId="0"/>
    <cellStyle name="40% - Акцент4 4 2 6 3" xfId="0"/>
    <cellStyle name="40% - Акцент4 4 2 6 4" xfId="0"/>
    <cellStyle name="40% - Акцент4 4 2 6 5" xfId="0"/>
    <cellStyle name="40% - Акцент4 4 2 6 6" xfId="0"/>
    <cellStyle name="40% - Акцент4 4 2 6 7" xfId="0"/>
    <cellStyle name="40% - Акцент4 4 2 7" xfId="0"/>
    <cellStyle name="40% - Акцент4 4 2 7 2" xfId="0"/>
    <cellStyle name="40% - Акцент4 4 2 8" xfId="0"/>
    <cellStyle name="40% - Акцент4 4 2 8 2" xfId="0"/>
    <cellStyle name="40% - Акцент4 4 2 9" xfId="0"/>
    <cellStyle name="40% - Акцент4 4 2 9 2" xfId="0"/>
    <cellStyle name="40% - Акцент4 5" xfId="0"/>
    <cellStyle name="40% - Акцент4 5 10" xfId="0"/>
    <cellStyle name="40% - Акцент4 5 10 2" xfId="0"/>
    <cellStyle name="40% - Акцент4 5 11" xfId="0"/>
    <cellStyle name="40% - Акцент4 5 12" xfId="0"/>
    <cellStyle name="40% - Акцент4 5 13" xfId="0"/>
    <cellStyle name="40% - Акцент4 5 14" xfId="0"/>
    <cellStyle name="40% - Акцент4 5 15" xfId="0"/>
    <cellStyle name="40% - Акцент4 5 16" xfId="0"/>
    <cellStyle name="40% - Акцент4 5 2" xfId="0"/>
    <cellStyle name="40% - Акцент4 5 2 2" xfId="0"/>
    <cellStyle name="40% - Акцент4 5 2 2 2" xfId="0"/>
    <cellStyle name="40% - Акцент4 5 2 2 2 2" xfId="0"/>
    <cellStyle name="40% - Акцент4 5 2 2 3" xfId="0"/>
    <cellStyle name="40% - Акцент4 5 2 2 4" xfId="0"/>
    <cellStyle name="40% - Акцент4 5 2 2 5" xfId="0"/>
    <cellStyle name="40% - Акцент4 5 2 2 6" xfId="0"/>
    <cellStyle name="40% - Акцент4 5 2 2 7" xfId="0"/>
    <cellStyle name="40% - Акцент4 5 2 2 8" xfId="0"/>
    <cellStyle name="40% - Акцент4 5 2 3" xfId="0"/>
    <cellStyle name="40% - Акцент4 5 2 3 2" xfId="0"/>
    <cellStyle name="40% - Акцент4 5 2 4" xfId="0"/>
    <cellStyle name="40% - Акцент4 5 2 5" xfId="0"/>
    <cellStyle name="40% - Акцент4 5 2 6" xfId="0"/>
    <cellStyle name="40% - Акцент4 5 2 7" xfId="0"/>
    <cellStyle name="40% - Акцент4 5 2 8" xfId="0"/>
    <cellStyle name="40% - Акцент4 5 2 9" xfId="0"/>
    <cellStyle name="40% - Акцент4 5 3" xfId="0"/>
    <cellStyle name="40% - Акцент4 5 3 2" xfId="0"/>
    <cellStyle name="40% - Акцент4 5 3 2 2" xfId="0"/>
    <cellStyle name="40% - Акцент4 5 3 2 2 2" xfId="0"/>
    <cellStyle name="40% - Акцент4 5 3 2 3" xfId="0"/>
    <cellStyle name="40% - Акцент4 5 3 2 4" xfId="0"/>
    <cellStyle name="40% - Акцент4 5 3 2 5" xfId="0"/>
    <cellStyle name="40% - Акцент4 5 3 2 6" xfId="0"/>
    <cellStyle name="40% - Акцент4 5 3 2 7" xfId="0"/>
    <cellStyle name="40% - Акцент4 5 3 2 8" xfId="0"/>
    <cellStyle name="40% - Акцент4 5 3 3" xfId="0"/>
    <cellStyle name="40% - Акцент4 5 3 3 2" xfId="0"/>
    <cellStyle name="40% - Акцент4 5 3 4" xfId="0"/>
    <cellStyle name="40% - Акцент4 5 3 5" xfId="0"/>
    <cellStyle name="40% - Акцент4 5 3 6" xfId="0"/>
    <cellStyle name="40% - Акцент4 5 3 7" xfId="0"/>
    <cellStyle name="40% - Акцент4 5 3 8" xfId="0"/>
    <cellStyle name="40% - Акцент4 5 3 9" xfId="0"/>
    <cellStyle name="40% - Акцент4 5 4" xfId="0"/>
    <cellStyle name="40% - Акцент4 5 4 2" xfId="0"/>
    <cellStyle name="40% - Акцент4 5 4 2 2" xfId="0"/>
    <cellStyle name="40% - Акцент4 5 4 2 2 2" xfId="0"/>
    <cellStyle name="40% - Акцент4 5 4 2 3" xfId="0"/>
    <cellStyle name="40% - Акцент4 5 4 2 4" xfId="0"/>
    <cellStyle name="40% - Акцент4 5 4 2 5" xfId="0"/>
    <cellStyle name="40% - Акцент4 5 4 2 6" xfId="0"/>
    <cellStyle name="40% - Акцент4 5 4 2 7" xfId="0"/>
    <cellStyle name="40% - Акцент4 5 4 2 8" xfId="0"/>
    <cellStyle name="40% - Акцент4 5 4 3" xfId="0"/>
    <cellStyle name="40% - Акцент4 5 4 3 2" xfId="0"/>
    <cellStyle name="40% - Акцент4 5 4 4" xfId="0"/>
    <cellStyle name="40% - Акцент4 5 4 5" xfId="0"/>
    <cellStyle name="40% - Акцент4 5 4 6" xfId="0"/>
    <cellStyle name="40% - Акцент4 5 4 7" xfId="0"/>
    <cellStyle name="40% - Акцент4 5 4 8" xfId="0"/>
    <cellStyle name="40% - Акцент4 5 4 9" xfId="0"/>
    <cellStyle name="40% - Акцент4 5 5" xfId="0"/>
    <cellStyle name="40% - Акцент4 5 5 2" xfId="0"/>
    <cellStyle name="40% - Акцент4 5 5 2 2" xfId="0"/>
    <cellStyle name="40% - Акцент4 5 5 3" xfId="0"/>
    <cellStyle name="40% - Акцент4 5 5 4" xfId="0"/>
    <cellStyle name="40% - Акцент4 5 5 5" xfId="0"/>
    <cellStyle name="40% - Акцент4 5 5 6" xfId="0"/>
    <cellStyle name="40% - Акцент4 5 5 7" xfId="0"/>
    <cellStyle name="40% - Акцент4 5 5 8" xfId="0"/>
    <cellStyle name="40% - Акцент4 5 6" xfId="0"/>
    <cellStyle name="40% - Акцент4 5 6 2" xfId="0"/>
    <cellStyle name="40% - Акцент4 5 6 3" xfId="0"/>
    <cellStyle name="40% - Акцент4 5 6 4" xfId="0"/>
    <cellStyle name="40% - Акцент4 5 6 5" xfId="0"/>
    <cellStyle name="40% - Акцент4 5 6 6" xfId="0"/>
    <cellStyle name="40% - Акцент4 5 6 7" xfId="0"/>
    <cellStyle name="40% - Акцент4 5 7" xfId="0"/>
    <cellStyle name="40% - Акцент4 5 7 2" xfId="0"/>
    <cellStyle name="40% - Акцент4 5 8" xfId="0"/>
    <cellStyle name="40% - Акцент4 5 8 2" xfId="0"/>
    <cellStyle name="40% - Акцент4 5 9" xfId="0"/>
    <cellStyle name="40% - Акцент4 5 9 2" xfId="0"/>
    <cellStyle name="40% - Акцент4 6" xfId="0"/>
    <cellStyle name="40% - Акцент4 6 10" xfId="0"/>
    <cellStyle name="40% - Акцент4 6 11" xfId="0"/>
    <cellStyle name="40% - Акцент4 6 12" xfId="0"/>
    <cellStyle name="40% - Акцент4 6 13" xfId="0"/>
    <cellStyle name="40% - Акцент4 6 14" xfId="0"/>
    <cellStyle name="40% - Акцент4 6 15" xfId="0"/>
    <cellStyle name="40% - Акцент4 6 2" xfId="0"/>
    <cellStyle name="40% - Акцент4 6 2 2" xfId="0"/>
    <cellStyle name="40% - Акцент4 6 2 2 2" xfId="0"/>
    <cellStyle name="40% - Акцент4 6 2 2 2 2" xfId="0"/>
    <cellStyle name="40% - Акцент4 6 2 2 3" xfId="0"/>
    <cellStyle name="40% - Акцент4 6 2 2 4" xfId="0"/>
    <cellStyle name="40% - Акцент4 6 2 2 5" xfId="0"/>
    <cellStyle name="40% - Акцент4 6 2 2 6" xfId="0"/>
    <cellStyle name="40% - Акцент4 6 2 2 7" xfId="0"/>
    <cellStyle name="40% - Акцент4 6 2 2 8" xfId="0"/>
    <cellStyle name="40% - Акцент4 6 2 3" xfId="0"/>
    <cellStyle name="40% - Акцент4 6 2 3 2" xfId="0"/>
    <cellStyle name="40% - Акцент4 6 2 4" xfId="0"/>
    <cellStyle name="40% - Акцент4 6 2 5" xfId="0"/>
    <cellStyle name="40% - Акцент4 6 2 6" xfId="0"/>
    <cellStyle name="40% - Акцент4 6 2 7" xfId="0"/>
    <cellStyle name="40% - Акцент4 6 2 8" xfId="0"/>
    <cellStyle name="40% - Акцент4 6 2 9" xfId="0"/>
    <cellStyle name="40% - Акцент4 6 3" xfId="0"/>
    <cellStyle name="40% - Акцент4 6 3 2" xfId="0"/>
    <cellStyle name="40% - Акцент4 6 3 2 2" xfId="0"/>
    <cellStyle name="40% - Акцент4 6 3 2 2 2" xfId="0"/>
    <cellStyle name="40% - Акцент4 6 3 2 3" xfId="0"/>
    <cellStyle name="40% - Акцент4 6 3 2 4" xfId="0"/>
    <cellStyle name="40% - Акцент4 6 3 2 5" xfId="0"/>
    <cellStyle name="40% - Акцент4 6 3 2 6" xfId="0"/>
    <cellStyle name="40% - Акцент4 6 3 2 7" xfId="0"/>
    <cellStyle name="40% - Акцент4 6 3 2 8" xfId="0"/>
    <cellStyle name="40% - Акцент4 6 3 3" xfId="0"/>
    <cellStyle name="40% - Акцент4 6 3 3 2" xfId="0"/>
    <cellStyle name="40% - Акцент4 6 3 4" xfId="0"/>
    <cellStyle name="40% - Акцент4 6 3 5" xfId="0"/>
    <cellStyle name="40% - Акцент4 6 3 6" xfId="0"/>
    <cellStyle name="40% - Акцент4 6 3 7" xfId="0"/>
    <cellStyle name="40% - Акцент4 6 3 8" xfId="0"/>
    <cellStyle name="40% - Акцент4 6 3 9" xfId="0"/>
    <cellStyle name="40% - Акцент4 6 4" xfId="0"/>
    <cellStyle name="40% - Акцент4 6 4 2" xfId="0"/>
    <cellStyle name="40% - Акцент4 6 4 2 2" xfId="0"/>
    <cellStyle name="40% - Акцент4 6 4 3" xfId="0"/>
    <cellStyle name="40% - Акцент4 6 4 4" xfId="0"/>
    <cellStyle name="40% - Акцент4 6 4 5" xfId="0"/>
    <cellStyle name="40% - Акцент4 6 4 6" xfId="0"/>
    <cellStyle name="40% - Акцент4 6 4 7" xfId="0"/>
    <cellStyle name="40% - Акцент4 6 4 8" xfId="0"/>
    <cellStyle name="40% - Акцент4 6 5" xfId="0"/>
    <cellStyle name="40% - Акцент4 6 5 2" xfId="0"/>
    <cellStyle name="40% - Акцент4 6 5 3" xfId="0"/>
    <cellStyle name="40% - Акцент4 6 5 4" xfId="0"/>
    <cellStyle name="40% - Акцент4 6 5 5" xfId="0"/>
    <cellStyle name="40% - Акцент4 6 5 6" xfId="0"/>
    <cellStyle name="40% - Акцент4 6 5 7" xfId="0"/>
    <cellStyle name="40% - Акцент4 6 6" xfId="0"/>
    <cellStyle name="40% - Акцент4 6 6 2" xfId="0"/>
    <cellStyle name="40% - Акцент4 6 7" xfId="0"/>
    <cellStyle name="40% - Акцент4 6 7 2" xfId="0"/>
    <cellStyle name="40% - Акцент4 6 8" xfId="0"/>
    <cellStyle name="40% - Акцент4 6 8 2" xfId="0"/>
    <cellStyle name="40% - Акцент4 6 9" xfId="0"/>
    <cellStyle name="40% - Акцент4 6 9 2" xfId="0"/>
    <cellStyle name="40% - Акцент4 7" xfId="0"/>
    <cellStyle name="40% - Акцент4 7 2" xfId="0"/>
    <cellStyle name="40% - Акцент4 7 2 2" xfId="0"/>
    <cellStyle name="40% - Акцент4 7 2 2 2" xfId="0"/>
    <cellStyle name="40% - Акцент4 7 2 3" xfId="0"/>
    <cellStyle name="40% - Акцент4 7 2 4" xfId="0"/>
    <cellStyle name="40% - Акцент4 7 2 5" xfId="0"/>
    <cellStyle name="40% - Акцент4 7 2 6" xfId="0"/>
    <cellStyle name="40% - Акцент4 7 2 7" xfId="0"/>
    <cellStyle name="40% - Акцент4 7 2 8" xfId="0"/>
    <cellStyle name="40% - Акцент4 7 3" xfId="0"/>
    <cellStyle name="40% - Акцент4 7 3 2" xfId="0"/>
    <cellStyle name="40% - Акцент4 7 4" xfId="0"/>
    <cellStyle name="40% - Акцент4 7 5" xfId="0"/>
    <cellStyle name="40% - Акцент4 7 6" xfId="0"/>
    <cellStyle name="40% - Акцент4 7 7" xfId="0"/>
    <cellStyle name="40% - Акцент4 7 8" xfId="0"/>
    <cellStyle name="40% - Акцент4 7 9" xfId="0"/>
    <cellStyle name="40% - Акцент4 8" xfId="0"/>
    <cellStyle name="40% - Акцент4 8 2" xfId="0"/>
    <cellStyle name="40% - Акцент4 8 2 2" xfId="0"/>
    <cellStyle name="40% - Акцент4 8 2 2 2" xfId="0"/>
    <cellStyle name="40% - Акцент4 8 2 3" xfId="0"/>
    <cellStyle name="40% - Акцент4 8 2 4" xfId="0"/>
    <cellStyle name="40% - Акцент4 8 2 5" xfId="0"/>
    <cellStyle name="40% - Акцент4 8 2 6" xfId="0"/>
    <cellStyle name="40% - Акцент4 8 2 7" xfId="0"/>
    <cellStyle name="40% - Акцент4 8 2 8" xfId="0"/>
    <cellStyle name="40% - Акцент4 8 3" xfId="0"/>
    <cellStyle name="40% - Акцент4 8 3 2" xfId="0"/>
    <cellStyle name="40% - Акцент4 8 4" xfId="0"/>
    <cellStyle name="40% - Акцент4 8 5" xfId="0"/>
    <cellStyle name="40% - Акцент4 8 6" xfId="0"/>
    <cellStyle name="40% - Акцент4 8 7" xfId="0"/>
    <cellStyle name="40% - Акцент4 8 8" xfId="0"/>
    <cellStyle name="40% - Акцент4 8 9" xfId="0"/>
    <cellStyle name="40% - Акцент4 9" xfId="0"/>
    <cellStyle name="40% - Акцент4 9 2" xfId="0"/>
    <cellStyle name="40% - Акцент4 9 2 2" xfId="0"/>
    <cellStyle name="40% - Акцент4 9 3" xfId="0"/>
    <cellStyle name="40% - Акцент4 9 4" xfId="0"/>
    <cellStyle name="40% - Акцент4 9 5" xfId="0"/>
    <cellStyle name="40% - Акцент4 9 6" xfId="0"/>
    <cellStyle name="40% - Акцент4 9 7" xfId="0"/>
    <cellStyle name="40% - Акцент4 9 8" xfId="0"/>
    <cellStyle name="40% - Акцент5 10" xfId="0"/>
    <cellStyle name="40% - Акцент5 10 2" xfId="0"/>
    <cellStyle name="40% - Акцент5 10 3" xfId="0"/>
    <cellStyle name="40% - Акцент5 11" xfId="0"/>
    <cellStyle name="40% - Акцент5 11 2" xfId="0"/>
    <cellStyle name="40% - Акцент5 12" xfId="0"/>
    <cellStyle name="40% - Акцент5 12 2" xfId="0"/>
    <cellStyle name="40% - Акцент5 13" xfId="0"/>
    <cellStyle name="40% - Акцент5 13 2" xfId="0"/>
    <cellStyle name="40% - Акцент5 14" xfId="0"/>
    <cellStyle name="40% - Акцент5 15" xfId="0"/>
    <cellStyle name="40% - Акцент5 16" xfId="0"/>
    <cellStyle name="40% - Акцент5 17" xfId="0"/>
    <cellStyle name="40% - Акцент5 18" xfId="0"/>
    <cellStyle name="40% - Акцент5 19" xfId="0"/>
    <cellStyle name="40% - Акцент5 2" xfId="0"/>
    <cellStyle name="40% - Акцент5 2 2" xfId="0"/>
    <cellStyle name="40% - Акцент5 2 3" xfId="0"/>
    <cellStyle name="40% - Акцент5 2 4" xfId="0"/>
    <cellStyle name="40% - Акцент5 3" xfId="0"/>
    <cellStyle name="40% - Акцент5 4" xfId="0"/>
    <cellStyle name="40% - Акцент5 4 2" xfId="0"/>
    <cellStyle name="40% - Акцент5 4 2 10" xfId="0"/>
    <cellStyle name="40% - Акцент5 4 2 10 2" xfId="0"/>
    <cellStyle name="40% - Акцент5 4 2 11" xfId="0"/>
    <cellStyle name="40% - Акцент5 4 2 12" xfId="0"/>
    <cellStyle name="40% - Акцент5 4 2 13" xfId="0"/>
    <cellStyle name="40% - Акцент5 4 2 14" xfId="0"/>
    <cellStyle name="40% - Акцент5 4 2 15" xfId="0"/>
    <cellStyle name="40% - Акцент5 4 2 16" xfId="0"/>
    <cellStyle name="40% - Акцент5 4 2 2" xfId="0"/>
    <cellStyle name="40% - Акцент5 4 2 2 10" xfId="0"/>
    <cellStyle name="40% - Акцент5 4 2 2 11" xfId="0"/>
    <cellStyle name="40% - Акцент5 4 2 2 12" xfId="0"/>
    <cellStyle name="40% - Акцент5 4 2 2 13" xfId="0"/>
    <cellStyle name="40% - Акцент5 4 2 2 14" xfId="0"/>
    <cellStyle name="40% - Акцент5 4 2 2 15" xfId="0"/>
    <cellStyle name="40% - Акцент5 4 2 2 2" xfId="0"/>
    <cellStyle name="40% - Акцент5 4 2 2 2 2" xfId="0"/>
    <cellStyle name="40% - Акцент5 4 2 2 2 2 2" xfId="0"/>
    <cellStyle name="40% - Акцент5 4 2 2 2 2 2 2" xfId="0"/>
    <cellStyle name="40% - Акцент5 4 2 2 2 2 3" xfId="0"/>
    <cellStyle name="40% - Акцент5 4 2 2 2 2 4" xfId="0"/>
    <cellStyle name="40% - Акцент5 4 2 2 2 2 5" xfId="0"/>
    <cellStyle name="40% - Акцент5 4 2 2 2 2 6" xfId="0"/>
    <cellStyle name="40% - Акцент5 4 2 2 2 2 7" xfId="0"/>
    <cellStyle name="40% - Акцент5 4 2 2 2 2 8" xfId="0"/>
    <cellStyle name="40% - Акцент5 4 2 2 2 3" xfId="0"/>
    <cellStyle name="40% - Акцент5 4 2 2 2 3 2" xfId="0"/>
    <cellStyle name="40% - Акцент5 4 2 2 2 4" xfId="0"/>
    <cellStyle name="40% - Акцент5 4 2 2 2 5" xfId="0"/>
    <cellStyle name="40% - Акцент5 4 2 2 2 6" xfId="0"/>
    <cellStyle name="40% - Акцент5 4 2 2 2 7" xfId="0"/>
    <cellStyle name="40% - Акцент5 4 2 2 2 8" xfId="0"/>
    <cellStyle name="40% - Акцент5 4 2 2 2 9" xfId="0"/>
    <cellStyle name="40% - Акцент5 4 2 2 3" xfId="0"/>
    <cellStyle name="40% - Акцент5 4 2 2 3 2" xfId="0"/>
    <cellStyle name="40% - Акцент5 4 2 2 3 2 2" xfId="0"/>
    <cellStyle name="40% - Акцент5 4 2 2 3 2 2 2" xfId="0"/>
    <cellStyle name="40% - Акцент5 4 2 2 3 2 3" xfId="0"/>
    <cellStyle name="40% - Акцент5 4 2 2 3 2 4" xfId="0"/>
    <cellStyle name="40% - Акцент5 4 2 2 3 2 5" xfId="0"/>
    <cellStyle name="40% - Акцент5 4 2 2 3 2 6" xfId="0"/>
    <cellStyle name="40% - Акцент5 4 2 2 3 2 7" xfId="0"/>
    <cellStyle name="40% - Акцент5 4 2 2 3 2 8" xfId="0"/>
    <cellStyle name="40% - Акцент5 4 2 2 3 3" xfId="0"/>
    <cellStyle name="40% - Акцент5 4 2 2 3 3 2" xfId="0"/>
    <cellStyle name="40% - Акцент5 4 2 2 3 4" xfId="0"/>
    <cellStyle name="40% - Акцент5 4 2 2 3 5" xfId="0"/>
    <cellStyle name="40% - Акцент5 4 2 2 3 6" xfId="0"/>
    <cellStyle name="40% - Акцент5 4 2 2 3 7" xfId="0"/>
    <cellStyle name="40% - Акцент5 4 2 2 3 8" xfId="0"/>
    <cellStyle name="40% - Акцент5 4 2 2 3 9" xfId="0"/>
    <cellStyle name="40% - Акцент5 4 2 2 4" xfId="0"/>
    <cellStyle name="40% - Акцент5 4 2 2 4 2" xfId="0"/>
    <cellStyle name="40% - Акцент5 4 2 2 4 2 2" xfId="0"/>
    <cellStyle name="40% - Акцент5 4 2 2 4 3" xfId="0"/>
    <cellStyle name="40% - Акцент5 4 2 2 4 4" xfId="0"/>
    <cellStyle name="40% - Акцент5 4 2 2 4 5" xfId="0"/>
    <cellStyle name="40% - Акцент5 4 2 2 4 6" xfId="0"/>
    <cellStyle name="40% - Акцент5 4 2 2 4 7" xfId="0"/>
    <cellStyle name="40% - Акцент5 4 2 2 4 8" xfId="0"/>
    <cellStyle name="40% - Акцент5 4 2 2 5" xfId="0"/>
    <cellStyle name="40% - Акцент5 4 2 2 5 2" xfId="0"/>
    <cellStyle name="40% - Акцент5 4 2 2 5 3" xfId="0"/>
    <cellStyle name="40% - Акцент5 4 2 2 5 4" xfId="0"/>
    <cellStyle name="40% - Акцент5 4 2 2 5 5" xfId="0"/>
    <cellStyle name="40% - Акцент5 4 2 2 5 6" xfId="0"/>
    <cellStyle name="40% - Акцент5 4 2 2 5 7" xfId="0"/>
    <cellStyle name="40% - Акцент5 4 2 2 6" xfId="0"/>
    <cellStyle name="40% - Акцент5 4 2 2 6 2" xfId="0"/>
    <cellStyle name="40% - Акцент5 4 2 2 7" xfId="0"/>
    <cellStyle name="40% - Акцент5 4 2 2 7 2" xfId="0"/>
    <cellStyle name="40% - Акцент5 4 2 2 8" xfId="0"/>
    <cellStyle name="40% - Акцент5 4 2 2 8 2" xfId="0"/>
    <cellStyle name="40% - Акцент5 4 2 2 9" xfId="0"/>
    <cellStyle name="40% - Акцент5 4 2 2 9 2" xfId="0"/>
    <cellStyle name="40% - Акцент5 4 2 3" xfId="0"/>
    <cellStyle name="40% - Акцент5 4 2 3 2" xfId="0"/>
    <cellStyle name="40% - Акцент5 4 2 3 2 2" xfId="0"/>
    <cellStyle name="40% - Акцент5 4 2 3 2 2 2" xfId="0"/>
    <cellStyle name="40% - Акцент5 4 2 3 2 3" xfId="0"/>
    <cellStyle name="40% - Акцент5 4 2 3 2 4" xfId="0"/>
    <cellStyle name="40% - Акцент5 4 2 3 2 5" xfId="0"/>
    <cellStyle name="40% - Акцент5 4 2 3 2 6" xfId="0"/>
    <cellStyle name="40% - Акцент5 4 2 3 2 7" xfId="0"/>
    <cellStyle name="40% - Акцент5 4 2 3 2 8" xfId="0"/>
    <cellStyle name="40% - Акцент5 4 2 3 3" xfId="0"/>
    <cellStyle name="40% - Акцент5 4 2 3 3 2" xfId="0"/>
    <cellStyle name="40% - Акцент5 4 2 3 4" xfId="0"/>
    <cellStyle name="40% - Акцент5 4 2 3 5" xfId="0"/>
    <cellStyle name="40% - Акцент5 4 2 3 6" xfId="0"/>
    <cellStyle name="40% - Акцент5 4 2 3 7" xfId="0"/>
    <cellStyle name="40% - Акцент5 4 2 3 8" xfId="0"/>
    <cellStyle name="40% - Акцент5 4 2 3 9" xfId="0"/>
    <cellStyle name="40% - Акцент5 4 2 4" xfId="0"/>
    <cellStyle name="40% - Акцент5 4 2 4 2" xfId="0"/>
    <cellStyle name="40% - Акцент5 4 2 4 2 2" xfId="0"/>
    <cellStyle name="40% - Акцент5 4 2 4 2 2 2" xfId="0"/>
    <cellStyle name="40% - Акцент5 4 2 4 2 3" xfId="0"/>
    <cellStyle name="40% - Акцент5 4 2 4 2 4" xfId="0"/>
    <cellStyle name="40% - Акцент5 4 2 4 2 5" xfId="0"/>
    <cellStyle name="40% - Акцент5 4 2 4 2 6" xfId="0"/>
    <cellStyle name="40% - Акцент5 4 2 4 2 7" xfId="0"/>
    <cellStyle name="40% - Акцент5 4 2 4 2 8" xfId="0"/>
    <cellStyle name="40% - Акцент5 4 2 4 3" xfId="0"/>
    <cellStyle name="40% - Акцент5 4 2 4 3 2" xfId="0"/>
    <cellStyle name="40% - Акцент5 4 2 4 4" xfId="0"/>
    <cellStyle name="40% - Акцент5 4 2 4 5" xfId="0"/>
    <cellStyle name="40% - Акцент5 4 2 4 6" xfId="0"/>
    <cellStyle name="40% - Акцент5 4 2 4 7" xfId="0"/>
    <cellStyle name="40% - Акцент5 4 2 4 8" xfId="0"/>
    <cellStyle name="40% - Акцент5 4 2 4 9" xfId="0"/>
    <cellStyle name="40% - Акцент5 4 2 5" xfId="0"/>
    <cellStyle name="40% - Акцент5 4 2 5 2" xfId="0"/>
    <cellStyle name="40% - Акцент5 4 2 5 2 2" xfId="0"/>
    <cellStyle name="40% - Акцент5 4 2 5 3" xfId="0"/>
    <cellStyle name="40% - Акцент5 4 2 5 4" xfId="0"/>
    <cellStyle name="40% - Акцент5 4 2 5 5" xfId="0"/>
    <cellStyle name="40% - Акцент5 4 2 5 6" xfId="0"/>
    <cellStyle name="40% - Акцент5 4 2 5 7" xfId="0"/>
    <cellStyle name="40% - Акцент5 4 2 5 8" xfId="0"/>
    <cellStyle name="40% - Акцент5 4 2 6" xfId="0"/>
    <cellStyle name="40% - Акцент5 4 2 6 2" xfId="0"/>
    <cellStyle name="40% - Акцент5 4 2 6 3" xfId="0"/>
    <cellStyle name="40% - Акцент5 4 2 6 4" xfId="0"/>
    <cellStyle name="40% - Акцент5 4 2 6 5" xfId="0"/>
    <cellStyle name="40% - Акцент5 4 2 6 6" xfId="0"/>
    <cellStyle name="40% - Акцент5 4 2 6 7" xfId="0"/>
    <cellStyle name="40% - Акцент5 4 2 7" xfId="0"/>
    <cellStyle name="40% - Акцент5 4 2 7 2" xfId="0"/>
    <cellStyle name="40% - Акцент5 4 2 8" xfId="0"/>
    <cellStyle name="40% - Акцент5 4 2 8 2" xfId="0"/>
    <cellStyle name="40% - Акцент5 4 2 9" xfId="0"/>
    <cellStyle name="40% - Акцент5 4 2 9 2" xfId="0"/>
    <cellStyle name="40% - Акцент5 5" xfId="0"/>
    <cellStyle name="40% - Акцент5 5 10" xfId="0"/>
    <cellStyle name="40% - Акцент5 5 10 2" xfId="0"/>
    <cellStyle name="40% - Акцент5 5 11" xfId="0"/>
    <cellStyle name="40% - Акцент5 5 12" xfId="0"/>
    <cellStyle name="40% - Акцент5 5 13" xfId="0"/>
    <cellStyle name="40% - Акцент5 5 14" xfId="0"/>
    <cellStyle name="40% - Акцент5 5 15" xfId="0"/>
    <cellStyle name="40% - Акцент5 5 16" xfId="0"/>
    <cellStyle name="40% - Акцент5 5 2" xfId="0"/>
    <cellStyle name="40% - Акцент5 5 2 2" xfId="0"/>
    <cellStyle name="40% - Акцент5 5 2 2 2" xfId="0"/>
    <cellStyle name="40% - Акцент5 5 2 2 2 2" xfId="0"/>
    <cellStyle name="40% - Акцент5 5 2 2 3" xfId="0"/>
    <cellStyle name="40% - Акцент5 5 2 2 4" xfId="0"/>
    <cellStyle name="40% - Акцент5 5 2 2 5" xfId="0"/>
    <cellStyle name="40% - Акцент5 5 2 2 6" xfId="0"/>
    <cellStyle name="40% - Акцент5 5 2 2 7" xfId="0"/>
    <cellStyle name="40% - Акцент5 5 2 2 8" xfId="0"/>
    <cellStyle name="40% - Акцент5 5 2 3" xfId="0"/>
    <cellStyle name="40% - Акцент5 5 2 3 2" xfId="0"/>
    <cellStyle name="40% - Акцент5 5 2 4" xfId="0"/>
    <cellStyle name="40% - Акцент5 5 2 5" xfId="0"/>
    <cellStyle name="40% - Акцент5 5 2 6" xfId="0"/>
    <cellStyle name="40% - Акцент5 5 2 7" xfId="0"/>
    <cellStyle name="40% - Акцент5 5 2 8" xfId="0"/>
    <cellStyle name="40% - Акцент5 5 2 9" xfId="0"/>
    <cellStyle name="40% - Акцент5 5 3" xfId="0"/>
    <cellStyle name="40% - Акцент5 5 3 2" xfId="0"/>
    <cellStyle name="40% - Акцент5 5 3 2 2" xfId="0"/>
    <cellStyle name="40% - Акцент5 5 3 2 2 2" xfId="0"/>
    <cellStyle name="40% - Акцент5 5 3 2 3" xfId="0"/>
    <cellStyle name="40% - Акцент5 5 3 2 4" xfId="0"/>
    <cellStyle name="40% - Акцент5 5 3 2 5" xfId="0"/>
    <cellStyle name="40% - Акцент5 5 3 2 6" xfId="0"/>
    <cellStyle name="40% - Акцент5 5 3 2 7" xfId="0"/>
    <cellStyle name="40% - Акцент5 5 3 2 8" xfId="0"/>
    <cellStyle name="40% - Акцент5 5 3 3" xfId="0"/>
    <cellStyle name="40% - Акцент5 5 3 3 2" xfId="0"/>
    <cellStyle name="40% - Акцент5 5 3 4" xfId="0"/>
    <cellStyle name="40% - Акцент5 5 3 5" xfId="0"/>
    <cellStyle name="40% - Акцент5 5 3 6" xfId="0"/>
    <cellStyle name="40% - Акцент5 5 3 7" xfId="0"/>
    <cellStyle name="40% - Акцент5 5 3 8" xfId="0"/>
    <cellStyle name="40% - Акцент5 5 3 9" xfId="0"/>
    <cellStyle name="40% - Акцент5 5 4" xfId="0"/>
    <cellStyle name="40% - Акцент5 5 4 2" xfId="0"/>
    <cellStyle name="40% - Акцент5 5 4 2 2" xfId="0"/>
    <cellStyle name="40% - Акцент5 5 4 2 2 2" xfId="0"/>
    <cellStyle name="40% - Акцент5 5 4 2 3" xfId="0"/>
    <cellStyle name="40% - Акцент5 5 4 2 4" xfId="0"/>
    <cellStyle name="40% - Акцент5 5 4 2 5" xfId="0"/>
    <cellStyle name="40% - Акцент5 5 4 2 6" xfId="0"/>
    <cellStyle name="40% - Акцент5 5 4 2 7" xfId="0"/>
    <cellStyle name="40% - Акцент5 5 4 2 8" xfId="0"/>
    <cellStyle name="40% - Акцент5 5 4 3" xfId="0"/>
    <cellStyle name="40% - Акцент5 5 4 3 2" xfId="0"/>
    <cellStyle name="40% - Акцент5 5 4 4" xfId="0"/>
    <cellStyle name="40% - Акцент5 5 4 5" xfId="0"/>
    <cellStyle name="40% - Акцент5 5 4 6" xfId="0"/>
    <cellStyle name="40% - Акцент5 5 4 7" xfId="0"/>
    <cellStyle name="40% - Акцент5 5 4 8" xfId="0"/>
    <cellStyle name="40% - Акцент5 5 4 9" xfId="0"/>
    <cellStyle name="40% - Акцент5 5 5" xfId="0"/>
    <cellStyle name="40% - Акцент5 5 5 2" xfId="0"/>
    <cellStyle name="40% - Акцент5 5 5 2 2" xfId="0"/>
    <cellStyle name="40% - Акцент5 5 5 3" xfId="0"/>
    <cellStyle name="40% - Акцент5 5 5 4" xfId="0"/>
    <cellStyle name="40% - Акцент5 5 5 5" xfId="0"/>
    <cellStyle name="40% - Акцент5 5 5 6" xfId="0"/>
    <cellStyle name="40% - Акцент5 5 5 7" xfId="0"/>
    <cellStyle name="40% - Акцент5 5 5 8" xfId="0"/>
    <cellStyle name="40% - Акцент5 5 6" xfId="0"/>
    <cellStyle name="40% - Акцент5 5 6 2" xfId="0"/>
    <cellStyle name="40% - Акцент5 5 6 3" xfId="0"/>
    <cellStyle name="40% - Акцент5 5 6 4" xfId="0"/>
    <cellStyle name="40% - Акцент5 5 6 5" xfId="0"/>
    <cellStyle name="40% - Акцент5 5 6 6" xfId="0"/>
    <cellStyle name="40% - Акцент5 5 6 7" xfId="0"/>
    <cellStyle name="40% - Акцент5 5 7" xfId="0"/>
    <cellStyle name="40% - Акцент5 5 7 2" xfId="0"/>
    <cellStyle name="40% - Акцент5 5 8" xfId="0"/>
    <cellStyle name="40% - Акцент5 5 8 2" xfId="0"/>
    <cellStyle name="40% - Акцент5 5 9" xfId="0"/>
    <cellStyle name="40% - Акцент5 5 9 2" xfId="0"/>
    <cellStyle name="40% - Акцент5 6" xfId="0"/>
    <cellStyle name="40% - Акцент5 6 10" xfId="0"/>
    <cellStyle name="40% - Акцент5 6 11" xfId="0"/>
    <cellStyle name="40% - Акцент5 6 12" xfId="0"/>
    <cellStyle name="40% - Акцент5 6 13" xfId="0"/>
    <cellStyle name="40% - Акцент5 6 14" xfId="0"/>
    <cellStyle name="40% - Акцент5 6 15" xfId="0"/>
    <cellStyle name="40% - Акцент5 6 2" xfId="0"/>
    <cellStyle name="40% - Акцент5 6 2 2" xfId="0"/>
    <cellStyle name="40% - Акцент5 6 2 2 2" xfId="0"/>
    <cellStyle name="40% - Акцент5 6 2 2 2 2" xfId="0"/>
    <cellStyle name="40% - Акцент5 6 2 2 3" xfId="0"/>
    <cellStyle name="40% - Акцент5 6 2 2 4" xfId="0"/>
    <cellStyle name="40% - Акцент5 6 2 2 5" xfId="0"/>
    <cellStyle name="40% - Акцент5 6 2 2 6" xfId="0"/>
    <cellStyle name="40% - Акцент5 6 2 2 7" xfId="0"/>
    <cellStyle name="40% - Акцент5 6 2 2 8" xfId="0"/>
    <cellStyle name="40% - Акцент5 6 2 3" xfId="0"/>
    <cellStyle name="40% - Акцент5 6 2 3 2" xfId="0"/>
    <cellStyle name="40% - Акцент5 6 2 4" xfId="0"/>
    <cellStyle name="40% - Акцент5 6 2 5" xfId="0"/>
    <cellStyle name="40% - Акцент5 6 2 6" xfId="0"/>
    <cellStyle name="40% - Акцент5 6 2 7" xfId="0"/>
    <cellStyle name="40% - Акцент5 6 2 8" xfId="0"/>
    <cellStyle name="40% - Акцент5 6 2 9" xfId="0"/>
    <cellStyle name="40% - Акцент5 6 3" xfId="0"/>
    <cellStyle name="40% - Акцент5 6 3 2" xfId="0"/>
    <cellStyle name="40% - Акцент5 6 3 2 2" xfId="0"/>
    <cellStyle name="40% - Акцент5 6 3 2 2 2" xfId="0"/>
    <cellStyle name="40% - Акцент5 6 3 2 3" xfId="0"/>
    <cellStyle name="40% - Акцент5 6 3 2 4" xfId="0"/>
    <cellStyle name="40% - Акцент5 6 3 2 5" xfId="0"/>
    <cellStyle name="40% - Акцент5 6 3 2 6" xfId="0"/>
    <cellStyle name="40% - Акцент5 6 3 2 7" xfId="0"/>
    <cellStyle name="40% - Акцент5 6 3 2 8" xfId="0"/>
    <cellStyle name="40% - Акцент5 6 3 3" xfId="0"/>
    <cellStyle name="40% - Акцент5 6 3 3 2" xfId="0"/>
    <cellStyle name="40% - Акцент5 6 3 4" xfId="0"/>
    <cellStyle name="40% - Акцент5 6 3 5" xfId="0"/>
    <cellStyle name="40% - Акцент5 6 3 6" xfId="0"/>
    <cellStyle name="40% - Акцент5 6 3 7" xfId="0"/>
    <cellStyle name="40% - Акцент5 6 3 8" xfId="0"/>
    <cellStyle name="40% - Акцент5 6 3 9" xfId="0"/>
    <cellStyle name="40% - Акцент5 6 4" xfId="0"/>
    <cellStyle name="40% - Акцент5 6 4 2" xfId="0"/>
    <cellStyle name="40% - Акцент5 6 4 2 2" xfId="0"/>
    <cellStyle name="40% - Акцент5 6 4 3" xfId="0"/>
    <cellStyle name="40% - Акцент5 6 4 4" xfId="0"/>
    <cellStyle name="40% - Акцент5 6 4 5" xfId="0"/>
    <cellStyle name="40% - Акцент5 6 4 6" xfId="0"/>
    <cellStyle name="40% - Акцент5 6 4 7" xfId="0"/>
    <cellStyle name="40% - Акцент5 6 4 8" xfId="0"/>
    <cellStyle name="40% - Акцент5 6 5" xfId="0"/>
    <cellStyle name="40% - Акцент5 6 5 2" xfId="0"/>
    <cellStyle name="40% - Акцент5 6 5 3" xfId="0"/>
    <cellStyle name="40% - Акцент5 6 5 4" xfId="0"/>
    <cellStyle name="40% - Акцент5 6 5 5" xfId="0"/>
    <cellStyle name="40% - Акцент5 6 5 6" xfId="0"/>
    <cellStyle name="40% - Акцент5 6 5 7" xfId="0"/>
    <cellStyle name="40% - Акцент5 6 6" xfId="0"/>
    <cellStyle name="40% - Акцент5 6 6 2" xfId="0"/>
    <cellStyle name="40% - Акцент5 6 7" xfId="0"/>
    <cellStyle name="40% - Акцент5 6 7 2" xfId="0"/>
    <cellStyle name="40% - Акцент5 6 8" xfId="0"/>
    <cellStyle name="40% - Акцент5 6 8 2" xfId="0"/>
    <cellStyle name="40% - Акцент5 6 9" xfId="0"/>
    <cellStyle name="40% - Акцент5 6 9 2" xfId="0"/>
    <cellStyle name="40% - Акцент5 7" xfId="0"/>
    <cellStyle name="40% - Акцент5 7 2" xfId="0"/>
    <cellStyle name="40% - Акцент5 7 2 2" xfId="0"/>
    <cellStyle name="40% - Акцент5 7 2 2 2" xfId="0"/>
    <cellStyle name="40% - Акцент5 7 2 3" xfId="0"/>
    <cellStyle name="40% - Акцент5 7 2 4" xfId="0"/>
    <cellStyle name="40% - Акцент5 7 2 5" xfId="0"/>
    <cellStyle name="40% - Акцент5 7 2 6" xfId="0"/>
    <cellStyle name="40% - Акцент5 7 2 7" xfId="0"/>
    <cellStyle name="40% - Акцент5 7 2 8" xfId="0"/>
    <cellStyle name="40% - Акцент5 7 3" xfId="0"/>
    <cellStyle name="40% - Акцент5 7 3 2" xfId="0"/>
    <cellStyle name="40% - Акцент5 7 4" xfId="0"/>
    <cellStyle name="40% - Акцент5 7 5" xfId="0"/>
    <cellStyle name="40% - Акцент5 7 6" xfId="0"/>
    <cellStyle name="40% - Акцент5 7 7" xfId="0"/>
    <cellStyle name="40% - Акцент5 7 8" xfId="0"/>
    <cellStyle name="40% - Акцент5 7 9" xfId="0"/>
    <cellStyle name="40% - Акцент5 8" xfId="0"/>
    <cellStyle name="40% - Акцент5 8 2" xfId="0"/>
    <cellStyle name="40% - Акцент5 8 2 2" xfId="0"/>
    <cellStyle name="40% - Акцент5 8 2 2 2" xfId="0"/>
    <cellStyle name="40% - Акцент5 8 2 3" xfId="0"/>
    <cellStyle name="40% - Акцент5 8 2 4" xfId="0"/>
    <cellStyle name="40% - Акцент5 8 2 5" xfId="0"/>
    <cellStyle name="40% - Акцент5 8 2 6" xfId="0"/>
    <cellStyle name="40% - Акцент5 8 2 7" xfId="0"/>
    <cellStyle name="40% - Акцент5 8 2 8" xfId="0"/>
    <cellStyle name="40% - Акцент5 8 3" xfId="0"/>
    <cellStyle name="40% - Акцент5 8 3 2" xfId="0"/>
    <cellStyle name="40% - Акцент5 8 4" xfId="0"/>
    <cellStyle name="40% - Акцент5 8 5" xfId="0"/>
    <cellStyle name="40% - Акцент5 8 6" xfId="0"/>
    <cellStyle name="40% - Акцент5 8 7" xfId="0"/>
    <cellStyle name="40% - Акцент5 8 8" xfId="0"/>
    <cellStyle name="40% - Акцент5 8 9" xfId="0"/>
    <cellStyle name="40% - Акцент5 9" xfId="0"/>
    <cellStyle name="40% - Акцент5 9 2" xfId="0"/>
    <cellStyle name="40% - Акцент5 9 2 2" xfId="0"/>
    <cellStyle name="40% - Акцент5 9 3" xfId="0"/>
    <cellStyle name="40% - Акцент5 9 4" xfId="0"/>
    <cellStyle name="40% - Акцент5 9 5" xfId="0"/>
    <cellStyle name="40% - Акцент5 9 6" xfId="0"/>
    <cellStyle name="40% - Акцент5 9 7" xfId="0"/>
    <cellStyle name="40% - Акцент5 9 8" xfId="0"/>
    <cellStyle name="40% - Акцент6 10" xfId="0"/>
    <cellStyle name="40% - Акцент6 10 2" xfId="0"/>
    <cellStyle name="40% - Акцент6 10 3" xfId="0"/>
    <cellStyle name="40% - Акцент6 11" xfId="0"/>
    <cellStyle name="40% - Акцент6 11 2" xfId="0"/>
    <cellStyle name="40% - Акцент6 12" xfId="0"/>
    <cellStyle name="40% - Акцент6 12 2" xfId="0"/>
    <cellStyle name="40% - Акцент6 13" xfId="0"/>
    <cellStyle name="40% - Акцент6 13 2" xfId="0"/>
    <cellStyle name="40% - Акцент6 14" xfId="0"/>
    <cellStyle name="40% - Акцент6 15" xfId="0"/>
    <cellStyle name="40% - Акцент6 16" xfId="0"/>
    <cellStyle name="40% - Акцент6 17" xfId="0"/>
    <cellStyle name="40% - Акцент6 18" xfId="0"/>
    <cellStyle name="40% - Акцент6 19" xfId="0"/>
    <cellStyle name="40% - Акцент6 2" xfId="0"/>
    <cellStyle name="40% - Акцент6 2 2" xfId="0"/>
    <cellStyle name="40% - Акцент6 2 3" xfId="0"/>
    <cellStyle name="40% - Акцент6 2 4" xfId="0"/>
    <cellStyle name="40% - Акцент6 3" xfId="0"/>
    <cellStyle name="40% - Акцент6 4" xfId="0"/>
    <cellStyle name="40% - Акцент6 4 2" xfId="0"/>
    <cellStyle name="40% - Акцент6 4 2 10" xfId="0"/>
    <cellStyle name="40% - Акцент6 4 2 10 2" xfId="0"/>
    <cellStyle name="40% - Акцент6 4 2 11" xfId="0"/>
    <cellStyle name="40% - Акцент6 4 2 12" xfId="0"/>
    <cellStyle name="40% - Акцент6 4 2 13" xfId="0"/>
    <cellStyle name="40% - Акцент6 4 2 14" xfId="0"/>
    <cellStyle name="40% - Акцент6 4 2 15" xfId="0"/>
    <cellStyle name="40% - Акцент6 4 2 16" xfId="0"/>
    <cellStyle name="40% - Акцент6 4 2 2" xfId="0"/>
    <cellStyle name="40% - Акцент6 4 2 2 10" xfId="0"/>
    <cellStyle name="40% - Акцент6 4 2 2 11" xfId="0"/>
    <cellStyle name="40% - Акцент6 4 2 2 12" xfId="0"/>
    <cellStyle name="40% - Акцент6 4 2 2 13" xfId="0"/>
    <cellStyle name="40% - Акцент6 4 2 2 14" xfId="0"/>
    <cellStyle name="40% - Акцент6 4 2 2 15" xfId="0"/>
    <cellStyle name="40% - Акцент6 4 2 2 2" xfId="0"/>
    <cellStyle name="40% - Акцент6 4 2 2 2 2" xfId="0"/>
    <cellStyle name="40% - Акцент6 4 2 2 2 2 2" xfId="0"/>
    <cellStyle name="40% - Акцент6 4 2 2 2 2 2 2" xfId="0"/>
    <cellStyle name="40% - Акцент6 4 2 2 2 2 3" xfId="0"/>
    <cellStyle name="40% - Акцент6 4 2 2 2 2 4" xfId="0"/>
    <cellStyle name="40% - Акцент6 4 2 2 2 2 5" xfId="0"/>
    <cellStyle name="40% - Акцент6 4 2 2 2 2 6" xfId="0"/>
    <cellStyle name="40% - Акцент6 4 2 2 2 2 7" xfId="0"/>
    <cellStyle name="40% - Акцент6 4 2 2 2 2 8" xfId="0"/>
    <cellStyle name="40% - Акцент6 4 2 2 2 3" xfId="0"/>
    <cellStyle name="40% - Акцент6 4 2 2 2 3 2" xfId="0"/>
    <cellStyle name="40% - Акцент6 4 2 2 2 4" xfId="0"/>
    <cellStyle name="40% - Акцент6 4 2 2 2 5" xfId="0"/>
    <cellStyle name="40% - Акцент6 4 2 2 2 6" xfId="0"/>
    <cellStyle name="40% - Акцент6 4 2 2 2 7" xfId="0"/>
    <cellStyle name="40% - Акцент6 4 2 2 2 8" xfId="0"/>
    <cellStyle name="40% - Акцент6 4 2 2 2 9" xfId="0"/>
    <cellStyle name="40% - Акцент6 4 2 2 3" xfId="0"/>
    <cellStyle name="40% - Акцент6 4 2 2 3 2" xfId="0"/>
    <cellStyle name="40% - Акцент6 4 2 2 3 2 2" xfId="0"/>
    <cellStyle name="40% - Акцент6 4 2 2 3 2 2 2" xfId="0"/>
    <cellStyle name="40% - Акцент6 4 2 2 3 2 3" xfId="0"/>
    <cellStyle name="40% - Акцент6 4 2 2 3 2 4" xfId="0"/>
    <cellStyle name="40% - Акцент6 4 2 2 3 2 5" xfId="0"/>
    <cellStyle name="40% - Акцент6 4 2 2 3 2 6" xfId="0"/>
    <cellStyle name="40% - Акцент6 4 2 2 3 2 7" xfId="0"/>
    <cellStyle name="40% - Акцент6 4 2 2 3 2 8" xfId="0"/>
    <cellStyle name="40% - Акцент6 4 2 2 3 3" xfId="0"/>
    <cellStyle name="40% - Акцент6 4 2 2 3 3 2" xfId="0"/>
    <cellStyle name="40% - Акцент6 4 2 2 3 4" xfId="0"/>
    <cellStyle name="40% - Акцент6 4 2 2 3 5" xfId="0"/>
    <cellStyle name="40% - Акцент6 4 2 2 3 6" xfId="0"/>
    <cellStyle name="40% - Акцент6 4 2 2 3 7" xfId="0"/>
    <cellStyle name="40% - Акцент6 4 2 2 3 8" xfId="0"/>
    <cellStyle name="40% - Акцент6 4 2 2 3 9" xfId="0"/>
    <cellStyle name="40% - Акцент6 4 2 2 4" xfId="0"/>
    <cellStyle name="40% - Акцент6 4 2 2 4 2" xfId="0"/>
    <cellStyle name="40% - Акцент6 4 2 2 4 2 2" xfId="0"/>
    <cellStyle name="40% - Акцент6 4 2 2 4 3" xfId="0"/>
    <cellStyle name="40% - Акцент6 4 2 2 4 4" xfId="0"/>
    <cellStyle name="40% - Акцент6 4 2 2 4 5" xfId="0"/>
    <cellStyle name="40% - Акцент6 4 2 2 4 6" xfId="0"/>
    <cellStyle name="40% - Акцент6 4 2 2 4 7" xfId="0"/>
    <cellStyle name="40% - Акцент6 4 2 2 4 8" xfId="0"/>
    <cellStyle name="40% - Акцент6 4 2 2 5" xfId="0"/>
    <cellStyle name="40% - Акцент6 4 2 2 5 2" xfId="0"/>
    <cellStyle name="40% - Акцент6 4 2 2 5 3" xfId="0"/>
    <cellStyle name="40% - Акцент6 4 2 2 5 4" xfId="0"/>
    <cellStyle name="40% - Акцент6 4 2 2 5 5" xfId="0"/>
    <cellStyle name="40% - Акцент6 4 2 2 5 6" xfId="0"/>
    <cellStyle name="40% - Акцент6 4 2 2 5 7" xfId="0"/>
    <cellStyle name="40% - Акцент6 4 2 2 6" xfId="0"/>
    <cellStyle name="40% - Акцент6 4 2 2 6 2" xfId="0"/>
    <cellStyle name="40% - Акцент6 4 2 2 7" xfId="0"/>
    <cellStyle name="40% - Акцент6 4 2 2 7 2" xfId="0"/>
    <cellStyle name="40% - Акцент6 4 2 2 8" xfId="0"/>
    <cellStyle name="40% - Акцент6 4 2 2 8 2" xfId="0"/>
    <cellStyle name="40% - Акцент6 4 2 2 9" xfId="0"/>
    <cellStyle name="40% - Акцент6 4 2 2 9 2" xfId="0"/>
    <cellStyle name="40% - Акцент6 4 2 3" xfId="0"/>
    <cellStyle name="40% - Акцент6 4 2 3 2" xfId="0"/>
    <cellStyle name="40% - Акцент6 4 2 3 2 2" xfId="0"/>
    <cellStyle name="40% - Акцент6 4 2 3 2 2 2" xfId="0"/>
    <cellStyle name="40% - Акцент6 4 2 3 2 3" xfId="0"/>
    <cellStyle name="40% - Акцент6 4 2 3 2 4" xfId="0"/>
    <cellStyle name="40% - Акцент6 4 2 3 2 5" xfId="0"/>
    <cellStyle name="40% - Акцент6 4 2 3 2 6" xfId="0"/>
    <cellStyle name="40% - Акцент6 4 2 3 2 7" xfId="0"/>
    <cellStyle name="40% - Акцент6 4 2 3 2 8" xfId="0"/>
    <cellStyle name="40% - Акцент6 4 2 3 3" xfId="0"/>
    <cellStyle name="40% - Акцент6 4 2 3 3 2" xfId="0"/>
    <cellStyle name="40% - Акцент6 4 2 3 4" xfId="0"/>
    <cellStyle name="40% - Акцент6 4 2 3 5" xfId="0"/>
    <cellStyle name="40% - Акцент6 4 2 3 6" xfId="0"/>
    <cellStyle name="40% - Акцент6 4 2 3 7" xfId="0"/>
    <cellStyle name="40% - Акцент6 4 2 3 8" xfId="0"/>
    <cellStyle name="40% - Акцент6 4 2 3 9" xfId="0"/>
    <cellStyle name="40% - Акцент6 4 2 4" xfId="0"/>
    <cellStyle name="40% - Акцент6 4 2 4 2" xfId="0"/>
    <cellStyle name="40% - Акцент6 4 2 4 2 2" xfId="0"/>
    <cellStyle name="40% - Акцент6 4 2 4 2 2 2" xfId="0"/>
    <cellStyle name="40% - Акцент6 4 2 4 2 3" xfId="0"/>
    <cellStyle name="40% - Акцент6 4 2 4 2 4" xfId="0"/>
    <cellStyle name="40% - Акцент6 4 2 4 2 5" xfId="0"/>
    <cellStyle name="40% - Акцент6 4 2 4 2 6" xfId="0"/>
    <cellStyle name="40% - Акцент6 4 2 4 2 7" xfId="0"/>
    <cellStyle name="40% - Акцент6 4 2 4 2 8" xfId="0"/>
    <cellStyle name="40% - Акцент6 4 2 4 3" xfId="0"/>
    <cellStyle name="40% - Акцент6 4 2 4 3 2" xfId="0"/>
    <cellStyle name="40% - Акцент6 4 2 4 4" xfId="0"/>
    <cellStyle name="40% - Акцент6 4 2 4 5" xfId="0"/>
    <cellStyle name="40% - Акцент6 4 2 4 6" xfId="0"/>
    <cellStyle name="40% - Акцент6 4 2 4 7" xfId="0"/>
    <cellStyle name="40% - Акцент6 4 2 4 8" xfId="0"/>
    <cellStyle name="40% - Акцент6 4 2 4 9" xfId="0"/>
    <cellStyle name="40% - Акцент6 4 2 5" xfId="0"/>
    <cellStyle name="40% - Акцент6 4 2 5 2" xfId="0"/>
    <cellStyle name="40% - Акцент6 4 2 5 2 2" xfId="0"/>
    <cellStyle name="40% - Акцент6 4 2 5 3" xfId="0"/>
    <cellStyle name="40% - Акцент6 4 2 5 4" xfId="0"/>
    <cellStyle name="40% - Акцент6 4 2 5 5" xfId="0"/>
    <cellStyle name="40% - Акцент6 4 2 5 6" xfId="0"/>
    <cellStyle name="40% - Акцент6 4 2 5 7" xfId="0"/>
    <cellStyle name="40% - Акцент6 4 2 5 8" xfId="0"/>
    <cellStyle name="40% - Акцент6 4 2 6" xfId="0"/>
    <cellStyle name="40% - Акцент6 4 2 6 2" xfId="0"/>
    <cellStyle name="40% - Акцент6 4 2 6 3" xfId="0"/>
    <cellStyle name="40% - Акцент6 4 2 6 4" xfId="0"/>
    <cellStyle name="40% - Акцент6 4 2 6 5" xfId="0"/>
    <cellStyle name="40% - Акцент6 4 2 6 6" xfId="0"/>
    <cellStyle name="40% - Акцент6 4 2 6 7" xfId="0"/>
    <cellStyle name="40% - Акцент6 4 2 7" xfId="0"/>
    <cellStyle name="40% - Акцент6 4 2 7 2" xfId="0"/>
    <cellStyle name="40% - Акцент6 4 2 8" xfId="0"/>
    <cellStyle name="40% - Акцент6 4 2 8 2" xfId="0"/>
    <cellStyle name="40% - Акцент6 4 2 9" xfId="0"/>
    <cellStyle name="40% - Акцент6 4 2 9 2" xfId="0"/>
    <cellStyle name="40% - Акцент6 5" xfId="0"/>
    <cellStyle name="40% - Акцент6 5 10" xfId="0"/>
    <cellStyle name="40% - Акцент6 5 10 2" xfId="0"/>
    <cellStyle name="40% - Акцент6 5 11" xfId="0"/>
    <cellStyle name="40% - Акцент6 5 12" xfId="0"/>
    <cellStyle name="40% - Акцент6 5 13" xfId="0"/>
    <cellStyle name="40% - Акцент6 5 14" xfId="0"/>
    <cellStyle name="40% - Акцент6 5 15" xfId="0"/>
    <cellStyle name="40% - Акцент6 5 16" xfId="0"/>
    <cellStyle name="40% - Акцент6 5 2" xfId="0"/>
    <cellStyle name="40% - Акцент6 5 2 2" xfId="0"/>
    <cellStyle name="40% - Акцент6 5 2 2 2" xfId="0"/>
    <cellStyle name="40% - Акцент6 5 2 2 2 2" xfId="0"/>
    <cellStyle name="40% - Акцент6 5 2 2 3" xfId="0"/>
    <cellStyle name="40% - Акцент6 5 2 2 4" xfId="0"/>
    <cellStyle name="40% - Акцент6 5 2 2 5" xfId="0"/>
    <cellStyle name="40% - Акцент6 5 2 2 6" xfId="0"/>
    <cellStyle name="40% - Акцент6 5 2 2 7" xfId="0"/>
    <cellStyle name="40% - Акцент6 5 2 2 8" xfId="0"/>
    <cellStyle name="40% - Акцент6 5 2 3" xfId="0"/>
    <cellStyle name="40% - Акцент6 5 2 3 2" xfId="0"/>
    <cellStyle name="40% - Акцент6 5 2 4" xfId="0"/>
    <cellStyle name="40% - Акцент6 5 2 5" xfId="0"/>
    <cellStyle name="40% - Акцент6 5 2 6" xfId="0"/>
    <cellStyle name="40% - Акцент6 5 2 7" xfId="0"/>
    <cellStyle name="40% - Акцент6 5 2 8" xfId="0"/>
    <cellStyle name="40% - Акцент6 5 2 9" xfId="0"/>
    <cellStyle name="40% - Акцент6 5 3" xfId="0"/>
    <cellStyle name="40% - Акцент6 5 3 2" xfId="0"/>
    <cellStyle name="40% - Акцент6 5 3 2 2" xfId="0"/>
    <cellStyle name="40% - Акцент6 5 3 2 2 2" xfId="0"/>
    <cellStyle name="40% - Акцент6 5 3 2 3" xfId="0"/>
    <cellStyle name="40% - Акцент6 5 3 2 4" xfId="0"/>
    <cellStyle name="40% - Акцент6 5 3 2 5" xfId="0"/>
    <cellStyle name="40% - Акцент6 5 3 2 6" xfId="0"/>
    <cellStyle name="40% - Акцент6 5 3 2 7" xfId="0"/>
    <cellStyle name="40% - Акцент6 5 3 2 8" xfId="0"/>
    <cellStyle name="40% - Акцент6 5 3 3" xfId="0"/>
    <cellStyle name="40% - Акцент6 5 3 3 2" xfId="0"/>
    <cellStyle name="40% - Акцент6 5 3 4" xfId="0"/>
    <cellStyle name="40% - Акцент6 5 3 5" xfId="0"/>
    <cellStyle name="40% - Акцент6 5 3 6" xfId="0"/>
    <cellStyle name="40% - Акцент6 5 3 7" xfId="0"/>
    <cellStyle name="40% - Акцент6 5 3 8" xfId="0"/>
    <cellStyle name="40% - Акцент6 5 3 9" xfId="0"/>
    <cellStyle name="40% - Акцент6 5 4" xfId="0"/>
    <cellStyle name="40% - Акцент6 5 4 2" xfId="0"/>
    <cellStyle name="40% - Акцент6 5 4 2 2" xfId="0"/>
    <cellStyle name="40% - Акцент6 5 4 2 2 2" xfId="0"/>
    <cellStyle name="40% - Акцент6 5 4 2 3" xfId="0"/>
    <cellStyle name="40% - Акцент6 5 4 2 4" xfId="0"/>
    <cellStyle name="40% - Акцент6 5 4 2 5" xfId="0"/>
    <cellStyle name="40% - Акцент6 5 4 2 6" xfId="0"/>
    <cellStyle name="40% - Акцент6 5 4 2 7" xfId="0"/>
    <cellStyle name="40% - Акцент6 5 4 2 8" xfId="0"/>
    <cellStyle name="40% - Акцент6 5 4 3" xfId="0"/>
    <cellStyle name="40% - Акцент6 5 4 3 2" xfId="0"/>
    <cellStyle name="40% - Акцент6 5 4 4" xfId="0"/>
    <cellStyle name="40% - Акцент6 5 4 5" xfId="0"/>
    <cellStyle name="40% - Акцент6 5 4 6" xfId="0"/>
    <cellStyle name="40% - Акцент6 5 4 7" xfId="0"/>
    <cellStyle name="40% - Акцент6 5 4 8" xfId="0"/>
    <cellStyle name="40% - Акцент6 5 4 9" xfId="0"/>
    <cellStyle name="40% - Акцент6 5 5" xfId="0"/>
    <cellStyle name="40% - Акцент6 5 5 2" xfId="0"/>
    <cellStyle name="40% - Акцент6 5 5 2 2" xfId="0"/>
    <cellStyle name="40% - Акцент6 5 5 3" xfId="0"/>
    <cellStyle name="40% - Акцент6 5 5 4" xfId="0"/>
    <cellStyle name="40% - Акцент6 5 5 5" xfId="0"/>
    <cellStyle name="40% - Акцент6 5 5 6" xfId="0"/>
    <cellStyle name="40% - Акцент6 5 5 7" xfId="0"/>
    <cellStyle name="40% - Акцент6 5 5 8" xfId="0"/>
    <cellStyle name="40% - Акцент6 5 6" xfId="0"/>
    <cellStyle name="40% - Акцент6 5 6 2" xfId="0"/>
    <cellStyle name="40% - Акцент6 5 6 3" xfId="0"/>
    <cellStyle name="40% - Акцент6 5 6 4" xfId="0"/>
    <cellStyle name="40% - Акцент6 5 6 5" xfId="0"/>
    <cellStyle name="40% - Акцент6 5 6 6" xfId="0"/>
    <cellStyle name="40% - Акцент6 5 6 7" xfId="0"/>
    <cellStyle name="40% - Акцент6 5 7" xfId="0"/>
    <cellStyle name="40% - Акцент6 5 7 2" xfId="0"/>
    <cellStyle name="40% - Акцент6 5 8" xfId="0"/>
    <cellStyle name="40% - Акцент6 5 8 2" xfId="0"/>
    <cellStyle name="40% - Акцент6 5 9" xfId="0"/>
    <cellStyle name="40% - Акцент6 5 9 2" xfId="0"/>
    <cellStyle name="40% - Акцент6 6" xfId="0"/>
    <cellStyle name="40% - Акцент6 6 10" xfId="0"/>
    <cellStyle name="40% - Акцент6 6 11" xfId="0"/>
    <cellStyle name="40% - Акцент6 6 12" xfId="0"/>
    <cellStyle name="40% - Акцент6 6 13" xfId="0"/>
    <cellStyle name="40% - Акцент6 6 14" xfId="0"/>
    <cellStyle name="40% - Акцент6 6 15" xfId="0"/>
    <cellStyle name="40% - Акцент6 6 2" xfId="0"/>
    <cellStyle name="40% - Акцент6 6 2 2" xfId="0"/>
    <cellStyle name="40% - Акцент6 6 2 2 2" xfId="0"/>
    <cellStyle name="40% - Акцент6 6 2 2 2 2" xfId="0"/>
    <cellStyle name="40% - Акцент6 6 2 2 3" xfId="0"/>
    <cellStyle name="40% - Акцент6 6 2 2 4" xfId="0"/>
    <cellStyle name="40% - Акцент6 6 2 2 5" xfId="0"/>
    <cellStyle name="40% - Акцент6 6 2 2 6" xfId="0"/>
    <cellStyle name="40% - Акцент6 6 2 2 7" xfId="0"/>
    <cellStyle name="40% - Акцент6 6 2 2 8" xfId="0"/>
    <cellStyle name="40% - Акцент6 6 2 3" xfId="0"/>
    <cellStyle name="40% - Акцент6 6 2 3 2" xfId="0"/>
    <cellStyle name="40% - Акцент6 6 2 4" xfId="0"/>
    <cellStyle name="40% - Акцент6 6 2 5" xfId="0"/>
    <cellStyle name="40% - Акцент6 6 2 6" xfId="0"/>
    <cellStyle name="40% - Акцент6 6 2 7" xfId="0"/>
    <cellStyle name="40% - Акцент6 6 2 8" xfId="0"/>
    <cellStyle name="40% - Акцент6 6 2 9" xfId="0"/>
    <cellStyle name="40% - Акцент6 6 3" xfId="0"/>
    <cellStyle name="40% - Акцент6 6 3 2" xfId="0"/>
    <cellStyle name="40% - Акцент6 6 3 2 2" xfId="0"/>
    <cellStyle name="40% - Акцент6 6 3 2 2 2" xfId="0"/>
    <cellStyle name="40% - Акцент6 6 3 2 3" xfId="0"/>
    <cellStyle name="40% - Акцент6 6 3 2 4" xfId="0"/>
    <cellStyle name="40% - Акцент6 6 3 2 5" xfId="0"/>
    <cellStyle name="40% - Акцент6 6 3 2 6" xfId="0"/>
    <cellStyle name="40% - Акцент6 6 3 2 7" xfId="0"/>
    <cellStyle name="40% - Акцент6 6 3 2 8" xfId="0"/>
    <cellStyle name="40% - Акцент6 6 3 3" xfId="0"/>
    <cellStyle name="40% - Акцент6 6 3 3 2" xfId="0"/>
    <cellStyle name="40% - Акцент6 6 3 4" xfId="0"/>
    <cellStyle name="40% - Акцент6 6 3 5" xfId="0"/>
    <cellStyle name="40% - Акцент6 6 3 6" xfId="0"/>
    <cellStyle name="40% - Акцент6 6 3 7" xfId="0"/>
    <cellStyle name="40% - Акцент6 6 3 8" xfId="0"/>
    <cellStyle name="40% - Акцент6 6 3 9" xfId="0"/>
    <cellStyle name="40% - Акцент6 6 4" xfId="0"/>
    <cellStyle name="40% - Акцент6 6 4 2" xfId="0"/>
    <cellStyle name="40% - Акцент6 6 4 2 2" xfId="0"/>
    <cellStyle name="40% - Акцент6 6 4 3" xfId="0"/>
    <cellStyle name="40% - Акцент6 6 4 4" xfId="0"/>
    <cellStyle name="40% - Акцент6 6 4 5" xfId="0"/>
    <cellStyle name="40% - Акцент6 6 4 6" xfId="0"/>
    <cellStyle name="40% - Акцент6 6 4 7" xfId="0"/>
    <cellStyle name="40% - Акцент6 6 4 8" xfId="0"/>
    <cellStyle name="40% - Акцент6 6 5" xfId="0"/>
    <cellStyle name="40% - Акцент6 6 5 2" xfId="0"/>
    <cellStyle name="40% - Акцент6 6 5 3" xfId="0"/>
    <cellStyle name="40% - Акцент6 6 5 4" xfId="0"/>
    <cellStyle name="40% - Акцент6 6 5 5" xfId="0"/>
    <cellStyle name="40% - Акцент6 6 5 6" xfId="0"/>
    <cellStyle name="40% - Акцент6 6 5 7" xfId="0"/>
    <cellStyle name="40% - Акцент6 6 6" xfId="0"/>
    <cellStyle name="40% - Акцент6 6 6 2" xfId="0"/>
    <cellStyle name="40% - Акцент6 6 7" xfId="0"/>
    <cellStyle name="40% - Акцент6 6 7 2" xfId="0"/>
    <cellStyle name="40% - Акцент6 6 8" xfId="0"/>
    <cellStyle name="40% - Акцент6 6 8 2" xfId="0"/>
    <cellStyle name="40% - Акцент6 6 9" xfId="0"/>
    <cellStyle name="40% - Акцент6 6 9 2" xfId="0"/>
    <cellStyle name="40% - Акцент6 7" xfId="0"/>
    <cellStyle name="40% - Акцент6 7 2" xfId="0"/>
    <cellStyle name="40% - Акцент6 7 2 2" xfId="0"/>
    <cellStyle name="40% - Акцент6 7 2 2 2" xfId="0"/>
    <cellStyle name="40% - Акцент6 7 2 3" xfId="0"/>
    <cellStyle name="40% - Акцент6 7 2 4" xfId="0"/>
    <cellStyle name="40% - Акцент6 7 2 5" xfId="0"/>
    <cellStyle name="40% - Акцент6 7 2 6" xfId="0"/>
    <cellStyle name="40% - Акцент6 7 2 7" xfId="0"/>
    <cellStyle name="40% - Акцент6 7 2 8" xfId="0"/>
    <cellStyle name="40% - Акцент6 7 3" xfId="0"/>
    <cellStyle name="40% - Акцент6 7 3 2" xfId="0"/>
    <cellStyle name="40% - Акцент6 7 4" xfId="0"/>
    <cellStyle name="40% - Акцент6 7 5" xfId="0"/>
    <cellStyle name="40% - Акцент6 7 6" xfId="0"/>
    <cellStyle name="40% - Акцент6 7 7" xfId="0"/>
    <cellStyle name="40% - Акцент6 7 8" xfId="0"/>
    <cellStyle name="40% - Акцент6 7 9" xfId="0"/>
    <cellStyle name="40% - Акцент6 8" xfId="0"/>
    <cellStyle name="40% - Акцент6 8 2" xfId="0"/>
    <cellStyle name="40% - Акцент6 8 2 2" xfId="0"/>
    <cellStyle name="40% - Акцент6 8 2 2 2" xfId="0"/>
    <cellStyle name="40% - Акцент6 8 2 3" xfId="0"/>
    <cellStyle name="40% - Акцент6 8 2 4" xfId="0"/>
    <cellStyle name="40% - Акцент6 8 2 5" xfId="0"/>
    <cellStyle name="40% - Акцент6 8 2 6" xfId="0"/>
    <cellStyle name="40% - Акцент6 8 2 7" xfId="0"/>
    <cellStyle name="40% - Акцент6 8 2 8" xfId="0"/>
    <cellStyle name="40% - Акцент6 8 3" xfId="0"/>
    <cellStyle name="40% - Акцент6 8 3 2" xfId="0"/>
    <cellStyle name="40% - Акцент6 8 4" xfId="0"/>
    <cellStyle name="40% - Акцент6 8 5" xfId="0"/>
    <cellStyle name="40% - Акцент6 8 6" xfId="0"/>
    <cellStyle name="40% - Акцент6 8 7" xfId="0"/>
    <cellStyle name="40% - Акцент6 8 8" xfId="0"/>
    <cellStyle name="40% - Акцент6 8 9" xfId="0"/>
    <cellStyle name="40% - Акцент6 9" xfId="0"/>
    <cellStyle name="40% - Акцент6 9 2" xfId="0"/>
    <cellStyle name="40% - Акцент6 9 2 2" xfId="0"/>
    <cellStyle name="40% - Акцент6 9 3" xfId="0"/>
    <cellStyle name="40% - Акцент6 9 4" xfId="0"/>
    <cellStyle name="40% - Акцент6 9 5" xfId="0"/>
    <cellStyle name="40% - Акцент6 9 6" xfId="0"/>
    <cellStyle name="40% - Акцент6 9 7" xfId="0"/>
    <cellStyle name="40% - Акцент6 9 8" xfId="0"/>
    <cellStyle name="60% - Accent1" xfId="0"/>
    <cellStyle name="60% - Accent1 2" xfId="0"/>
    <cellStyle name="60% - Accent1 3" xfId="0"/>
    <cellStyle name="60% - Accent2" xfId="0"/>
    <cellStyle name="60% - Accent2 2" xfId="0"/>
    <cellStyle name="60% - Accent2 3" xfId="0"/>
    <cellStyle name="60% - Accent3" xfId="0"/>
    <cellStyle name="60% - Accent3 2" xfId="0"/>
    <cellStyle name="60% - Accent3 3" xfId="0"/>
    <cellStyle name="60% - Accent4" xfId="0"/>
    <cellStyle name="60% - Accent4 2" xfId="0"/>
    <cellStyle name="60% - Accent4 3" xfId="0"/>
    <cellStyle name="60% - Accent5" xfId="0"/>
    <cellStyle name="60% - Accent5 2" xfId="0"/>
    <cellStyle name="60% - Accent5 3" xfId="0"/>
    <cellStyle name="60% - Accent6" xfId="0"/>
    <cellStyle name="60% - Accent6 2" xfId="0"/>
    <cellStyle name="60% - Accent6 3" xfId="0"/>
    <cellStyle name="60% - Акцент1 2" xfId="0"/>
    <cellStyle name="60% - Акцент1 2 2" xfId="0"/>
    <cellStyle name="60% - Акцент1 2 3" xfId="0"/>
    <cellStyle name="60% - Акцент1 2 4" xfId="0"/>
    <cellStyle name="60% - Акцент1 3" xfId="0"/>
    <cellStyle name="60% - Акцент1 4" xfId="0"/>
    <cellStyle name="60% - Акцент1 4 2" xfId="0"/>
    <cellStyle name="60% - Акцент1 5" xfId="0"/>
    <cellStyle name="60% - Акцент1 6" xfId="0"/>
    <cellStyle name="60% - Акцент2 2" xfId="0"/>
    <cellStyle name="60% - Акцент2 2 2" xfId="0"/>
    <cellStyle name="60% - Акцент2 2 3" xfId="0"/>
    <cellStyle name="60% - Акцент2 2 4" xfId="0"/>
    <cellStyle name="60% - Акцент2 3" xfId="0"/>
    <cellStyle name="60% - Акцент2 4" xfId="0"/>
    <cellStyle name="60% - Акцент2 4 2" xfId="0"/>
    <cellStyle name="60% - Акцент2 5" xfId="0"/>
    <cellStyle name="60% - Акцент2 6" xfId="0"/>
    <cellStyle name="60% - Акцент3 2" xfId="0"/>
    <cellStyle name="60% - Акцент3 2 2" xfId="0"/>
    <cellStyle name="60% - Акцент3 2 3" xfId="0"/>
    <cellStyle name="60% - Акцент3 2 4" xfId="0"/>
    <cellStyle name="60% - Акцент3 3" xfId="0"/>
    <cellStyle name="60% - Акцент3 4" xfId="0"/>
    <cellStyle name="60% - Акцент3 4 2" xfId="0"/>
    <cellStyle name="60% - Акцент3 5" xfId="0"/>
    <cellStyle name="60% - Акцент3 6" xfId="0"/>
    <cellStyle name="60% - Акцент4 2" xfId="0"/>
    <cellStyle name="60% - Акцент4 2 2" xfId="0"/>
    <cellStyle name="60% - Акцент4 2 3" xfId="0"/>
    <cellStyle name="60% - Акцент4 2 4" xfId="0"/>
    <cellStyle name="60% - Акцент4 3" xfId="0"/>
    <cellStyle name="60% - Акцент4 4" xfId="0"/>
    <cellStyle name="60% - Акцент4 4 2" xfId="0"/>
    <cellStyle name="60% - Акцент4 5" xfId="0"/>
    <cellStyle name="60% - Акцент4 6" xfId="0"/>
    <cellStyle name="60% - Акцент5 2" xfId="0"/>
    <cellStyle name="60% - Акцент5 2 2" xfId="0"/>
    <cellStyle name="60% - Акцент5 2 3" xfId="0"/>
    <cellStyle name="60% - Акцент5 2 4" xfId="0"/>
    <cellStyle name="60% - Акцент5 3" xfId="0"/>
    <cellStyle name="60% - Акцент5 4" xfId="0"/>
    <cellStyle name="60% - Акцент5 4 2" xfId="0"/>
    <cellStyle name="60% - Акцент5 5" xfId="0"/>
    <cellStyle name="60% - Акцент5 6" xfId="0"/>
    <cellStyle name="60% - Акцент6 2" xfId="0"/>
    <cellStyle name="60% - Акцент6 2 2" xfId="0"/>
    <cellStyle name="60% - Акцент6 2 3" xfId="0"/>
    <cellStyle name="60% - Акцент6 2 4" xfId="0"/>
    <cellStyle name="60% - Акцент6 3" xfId="0"/>
    <cellStyle name="60% - Акцент6 4" xfId="0"/>
    <cellStyle name="60% - Акцент6 4 2" xfId="0"/>
    <cellStyle name="60% - Акцент6 5" xfId="0"/>
    <cellStyle name="60% - Акцент6 6" xfId="0"/>
    <cellStyle name="94,5" xfId="0"/>
    <cellStyle name="=C:\WINNT35\SYSTEM32\COMMAND.COM" xfId="0"/>
    <cellStyle name="?…‹?ђO‚e [0.00]_laroux" xfId="0"/>
    <cellStyle name="?…‹?ђO‚e_laroux" xfId="0"/>
    <cellStyle name="_ ННП" xfId="0"/>
    <cellStyle name="_ ННП_DIF-1" xfId="0"/>
    <cellStyle name="_ ННП_DIF-2_INV_декабрь_03" xfId="0"/>
    <cellStyle name="_ ННП_DIF_1_ТНК_03 от мая-04 от июля" xfId="0"/>
    <cellStyle name="_ ННП_DIF_3_декабрь_02" xfId="0"/>
    <cellStyle name="_ ННП_DIF_3_декабрь_02_к презентации1" xfId="0"/>
    <cellStyle name="_ ННП_DIF_3_декабрь_02_к презентации1(19_03_03)" xfId="0"/>
    <cellStyle name="_ ННП_ДляГраф_2 (2)" xfId="0"/>
    <cellStyle name="_ ННП_Свод 05.05" xfId="0"/>
    <cellStyle name="_ ННП_Свод проектов 2004 от 04_02_04модули(коррект 09_02)" xfId="0"/>
    <cellStyle name="_ ННП_Слайды к отчету 27.02" xfId="0"/>
    <cellStyle name="_ ННП_Сокращенный вариант от 02_10" xfId="0"/>
    <cellStyle name="_ ННП_Сравнение КПЭ 2001-2004 (разные варианты 2003 г.)" xfId="0"/>
    <cellStyle name="_ ННП_модули  (осн+рез+ОПР)" xfId="0"/>
    <cellStyle name="_ ННП_свод ТНК все" xfId="0"/>
    <cellStyle name="_ ННП_тнк (с 2003 г) (для през Блока)" xfId="0"/>
    <cellStyle name="_01Sep2002" xfId="0"/>
    <cellStyle name="_2002 actual" xfId="0"/>
    <cellStyle name="_2003_2004_Technology_Budget_Addit_items" xfId="0"/>
    <cellStyle name="_2004 исправ ФОТ" xfId="0"/>
    <cellStyle name="_2004 исправ.10.38xls" xfId="0"/>
    <cellStyle name="_7B" xfId="0"/>
    <cellStyle name="____Исполнение Бюджета НВ филиала май к отправке" xfId="0"/>
    <cellStyle name="____Отчёт НВ филиала апрель2003" xfId="0"/>
    <cellStyle name="____Отчёт НВ филиала июнь 2003" xfId="0"/>
    <cellStyle name="_Attachment 1 - Приложение 1" xfId="0"/>
    <cellStyle name="_Baseline data Aug GFO" xfId="0"/>
    <cellStyle name="_BU_ORSAR_190905" xfId="0"/>
    <cellStyle name="_Business-plan_forms_II_03.10.03." xfId="0"/>
    <cellStyle name="_Cost forms - presentation2" xfId="0"/>
    <cellStyle name="_Data_TEP_мес (rep &amp; affil-2 (2)" xfId="0"/>
    <cellStyle name="_Daughter_Companies_G&amp;A" xfId="0"/>
    <cellStyle name="_DIF-2_Graf_6mo03" xfId="0"/>
    <cellStyle name="_DIF-2_INV_декабрь_03" xfId="0"/>
    <cellStyle name="_DIF-2_Svod_Output_2004_знач" xfId="0"/>
    <cellStyle name="_DIF-ADIF-2_INV" xfId="0"/>
    <cellStyle name="_DIF_1_2004_TNK" xfId="0"/>
    <cellStyle name="_DIF_1_ТНК_03 от мая-04 от июля" xfId="0"/>
    <cellStyle name="_DIF_3_декабрь_02" xfId="0"/>
    <cellStyle name="_DIF_3_декабрь_02_DIF_3_декабрь_02_к презентации1(19_03_03)" xfId="0"/>
    <cellStyle name="_DIF_3_декабрь_02_ДляГраф_2 (2)" xfId="0"/>
    <cellStyle name="_DIF_3_декабрь_02_к презентации1" xfId="0"/>
    <cellStyle name="_DIF_3_декабрь_02_к презентации1(19_03_03)" xfId="0"/>
    <cellStyle name="_DIF_3_декабрь_02_свод ТНК все" xfId="0"/>
    <cellStyle name="_DIF_3_декабрь_02_свод ТНК(ГТМ)" xfId="0"/>
    <cellStyle name="_Downstream MR-STL BU" xfId="0"/>
    <cellStyle name="_Export duty On-shore calc 12m 2002" xfId="0"/>
    <cellStyle name="_FFF" xfId="0"/>
    <cellStyle name="_FFF_17_0" xfId="0"/>
    <cellStyle name="_FFF_17_0_1" xfId="0"/>
    <cellStyle name="_FFF_balance" xfId="0"/>
    <cellStyle name="_FFF_Capex-new" xfId="0"/>
    <cellStyle name="_FFF_Financial Plan - final_2" xfId="0"/>
    <cellStyle name="_FFF_Form 01(MB)" xfId="0"/>
    <cellStyle name="_FFF_Links_NK" xfId="0"/>
    <cellStyle name="_FFF_N20_5" xfId="0"/>
    <cellStyle name="_FFF_N20_6" xfId="0"/>
    <cellStyle name="_FFF_New Form10_2" xfId="0"/>
    <cellStyle name="_FFF_Nsi" xfId="0"/>
    <cellStyle name="_FFF_Nsi - last version" xfId="0"/>
    <cellStyle name="_FFF_Nsi - last version for programming" xfId="0"/>
    <cellStyle name="_FFF_Nsi - next_last version" xfId="0"/>
    <cellStyle name="_FFF_Nsi - plan - final" xfId="0"/>
    <cellStyle name="_FFF_Nsi -super_ last version" xfId="0"/>
    <cellStyle name="_FFF_Nsi(2)" xfId="0"/>
    <cellStyle name="_FFF_Nsi-Services" xfId="0"/>
    <cellStyle name="_FFF_Nsi2" xfId="0"/>
    <cellStyle name="_FFF_Nsi_1" xfId="0"/>
    <cellStyle name="_FFF_Nsi_139" xfId="0"/>
    <cellStyle name="_FFF_Nsi_140" xfId="0"/>
    <cellStyle name="_FFF_Nsi_140(Зах)" xfId="0"/>
    <cellStyle name="_FFF_Nsi_140_mod" xfId="0"/>
    <cellStyle name="_FFF_Nsi_158" xfId="0"/>
    <cellStyle name="_FFF_Nsi_Express" xfId="0"/>
    <cellStyle name="_FFF_Nsi_Jan1" xfId="0"/>
    <cellStyle name="_FFF_Nsi_test" xfId="0"/>
    <cellStyle name="_FFF_P&amp;L" xfId="0"/>
    <cellStyle name="_FFF_S0400" xfId="0"/>
    <cellStyle name="_FFF_S13001" xfId="0"/>
    <cellStyle name="_FFF_Sheet1" xfId="0"/>
    <cellStyle name="_FFF_SOFI" xfId="0"/>
    <cellStyle name="_FFF_sofi - plan_AP270202ii" xfId="0"/>
    <cellStyle name="_FFF_sofi - plan_AP270202iii" xfId="0"/>
    <cellStyle name="_FFF_sofi - plan_AP270202iv" xfId="0"/>
    <cellStyle name="_FFF_Sofi vs Sobi" xfId="0"/>
    <cellStyle name="_FFF_Sofi145a" xfId="0"/>
    <cellStyle name="_FFF_Sofi153" xfId="0"/>
    <cellStyle name="_FFF_Sofi_PBD 27-11-01" xfId="0"/>
    <cellStyle name="_FFF_SOFI_TEPs_AOK_130902" xfId="0"/>
    <cellStyle name="_FFF_Summary" xfId="0"/>
    <cellStyle name="_FFF_SXXXX_Express_c Links" xfId="0"/>
    <cellStyle name="_FFF_Tax_form_1кв_3" xfId="0"/>
    <cellStyle name="_FFF_test_11" xfId="0"/>
    <cellStyle name="_FFF_БКЭ" xfId="0"/>
    <cellStyle name="_FFF_Книга7" xfId="0"/>
    <cellStyle name="_FFF_Лист1" xfId="0"/>
    <cellStyle name="_FFF_ОСН. ДЕЯТ." xfId="0"/>
    <cellStyle name="_FFF_Перечень названий форм" xfId="0"/>
    <cellStyle name="_FFF_Подразделения" xfId="0"/>
    <cellStyle name="_FFF_Список тиражирования" xfId="0"/>
    <cellStyle name="_FFF_Форма 12 last" xfId="0"/>
    <cellStyle name="_FFF_для вставки в пакет за 2001" xfId="0"/>
    <cellStyle name="_FFF_дляГалиныВ" xfId="0"/>
    <cellStyle name="_Final_Book_010301" xfId="0"/>
    <cellStyle name="_Final_Book_010301_17_0" xfId="0"/>
    <cellStyle name="_Final_Book_010301_17_0_1" xfId="0"/>
    <cellStyle name="_Final_Book_010301_balance" xfId="0"/>
    <cellStyle name="_Final_Book_010301_Capex-new" xfId="0"/>
    <cellStyle name="_Final_Book_010301_Financial Plan - final_2" xfId="0"/>
    <cellStyle name="_Final_Book_010301_Form 01(MB)" xfId="0"/>
    <cellStyle name="_Final_Book_010301_Links_NK" xfId="0"/>
    <cellStyle name="_Final_Book_010301_N20_5" xfId="0"/>
    <cellStyle name="_Final_Book_010301_N20_6" xfId="0"/>
    <cellStyle name="_Final_Book_010301_New Form10_2" xfId="0"/>
    <cellStyle name="_Final_Book_010301_Nsi" xfId="0"/>
    <cellStyle name="_Final_Book_010301_Nsi - last version" xfId="0"/>
    <cellStyle name="_Final_Book_010301_Nsi - last version for programming" xfId="0"/>
    <cellStyle name="_Final_Book_010301_Nsi - next_last version" xfId="0"/>
    <cellStyle name="_Final_Book_010301_Nsi - plan - final" xfId="0"/>
    <cellStyle name="_Final_Book_010301_Nsi -super_ last version" xfId="0"/>
    <cellStyle name="_Final_Book_010301_Nsi(2)" xfId="0"/>
    <cellStyle name="_Final_Book_010301_Nsi-Services" xfId="0"/>
    <cellStyle name="_Final_Book_010301_Nsi2" xfId="0"/>
    <cellStyle name="_Final_Book_010301_Nsi_1" xfId="0"/>
    <cellStyle name="_Final_Book_010301_Nsi_139" xfId="0"/>
    <cellStyle name="_Final_Book_010301_Nsi_140" xfId="0"/>
    <cellStyle name="_Final_Book_010301_Nsi_140(Зах)" xfId="0"/>
    <cellStyle name="_Final_Book_010301_Nsi_140_mod" xfId="0"/>
    <cellStyle name="_Final_Book_010301_Nsi_158" xfId="0"/>
    <cellStyle name="_Final_Book_010301_Nsi_Express" xfId="0"/>
    <cellStyle name="_Final_Book_010301_Nsi_Jan1" xfId="0"/>
    <cellStyle name="_Final_Book_010301_Nsi_test" xfId="0"/>
    <cellStyle name="_Final_Book_010301_P&amp;L" xfId="0"/>
    <cellStyle name="_Final_Book_010301_S0400" xfId="0"/>
    <cellStyle name="_Final_Book_010301_S13001" xfId="0"/>
    <cellStyle name="_Final_Book_010301_Sheet1" xfId="0"/>
    <cellStyle name="_Final_Book_010301_SOFI" xfId="0"/>
    <cellStyle name="_Final_Book_010301_sofi - plan_AP270202ii" xfId="0"/>
    <cellStyle name="_Final_Book_010301_sofi - plan_AP270202iii" xfId="0"/>
    <cellStyle name="_Final_Book_010301_sofi - plan_AP270202iv" xfId="0"/>
    <cellStyle name="_Final_Book_010301_Sofi vs Sobi" xfId="0"/>
    <cellStyle name="_Final_Book_010301_Sofi145a" xfId="0"/>
    <cellStyle name="_Final_Book_010301_Sofi153" xfId="0"/>
    <cellStyle name="_Final_Book_010301_Sofi_PBD 27-11-01" xfId="0"/>
    <cellStyle name="_Final_Book_010301_SOFI_TEPs_AOK_130902" xfId="0"/>
    <cellStyle name="_Final_Book_010301_Summary" xfId="0"/>
    <cellStyle name="_Final_Book_010301_SXXXX_Express_c Links" xfId="0"/>
    <cellStyle name="_Final_Book_010301_Tax_form_1кв_3" xfId="0"/>
    <cellStyle name="_Final_Book_010301_test_11" xfId="0"/>
    <cellStyle name="_Final_Book_010301_БКЭ" xfId="0"/>
    <cellStyle name="_Final_Book_010301_Книга7" xfId="0"/>
    <cellStyle name="_Final_Book_010301_Лист1" xfId="0"/>
    <cellStyle name="_Final_Book_010301_ОСН. ДЕЯТ." xfId="0"/>
    <cellStyle name="_Final_Book_010301_Перечень названий форм" xfId="0"/>
    <cellStyle name="_Final_Book_010301_Подразделения" xfId="0"/>
    <cellStyle name="_Final_Book_010301_Список тиражирования" xfId="0"/>
    <cellStyle name="_Final_Book_010301_Форма 12 last" xfId="0"/>
    <cellStyle name="_Final_Book_010301_для вставки в пакет за 2001" xfId="0"/>
    <cellStyle name="_Final_Book_010301_дляГалиныВ" xfId="0"/>
    <cellStyle name="_G&amp;A_Corporate_Services_last" xfId="0"/>
    <cellStyle name="_GFO_Sumbit_r_22.04.04" xfId="0"/>
    <cellStyle name="_GFO_с учетом_9%_Увата_for_PPM" xfId="0"/>
    <cellStyle name="_GFO_с учетом_9%_Увата_for_PPM_ПРЕЗЕНТАЦИЯ св англ_" xfId="0"/>
    <cellStyle name="_Group GFO format14" xfId="0"/>
    <cellStyle name="_HR_additional" xfId="0"/>
    <cellStyle name="_InflationInUpstreamLiftingCosts_v2" xfId="0"/>
    <cellStyle name="_IT_2004_from_Technology_last_II" xfId="0"/>
    <cellStyle name="_KPI-5" xfId="0"/>
    <cellStyle name="_KPI-5_Form 01(MB)" xfId="0"/>
    <cellStyle name="_KPI-5_Hoppers 3-6 Upstream Aug16" xfId="0"/>
    <cellStyle name="_KPI-5_Integrity (2005 plan)_rus(значения_БЕ)" xfId="0"/>
    <cellStyle name="_KPI-5_Links_NK" xfId="0"/>
    <cellStyle name="_KPI-5_Nsi" xfId="0"/>
    <cellStyle name="_KPI-5_Nsi(2)" xfId="0"/>
    <cellStyle name="_KPI-5_Nsi-Services" xfId="0"/>
    <cellStyle name="_KPI-5_Nsi_158" xfId="0"/>
    <cellStyle name="_KPI-5_Nsi_Express" xfId="0"/>
    <cellStyle name="_KPI-5_Nsi_test" xfId="0"/>
    <cellStyle name="_KPI-5_S0400" xfId="0"/>
    <cellStyle name="_KPI-5_S13001" xfId="0"/>
    <cellStyle name="_KPI-5_S17301" xfId="0"/>
    <cellStyle name="_KPI-5_Sofi145a" xfId="0"/>
    <cellStyle name="_KPI-5_Sofi153" xfId="0"/>
    <cellStyle name="_KPI-5_SOFI_TEPs_AOK_130902" xfId="0"/>
    <cellStyle name="_KPI-5_SOFI_TEPs_AOK_130902_Dogovora" xfId="0"/>
    <cellStyle name="_KPI-5_SOFI_TEPs_AOK_130902_S14206_Akt_sverki" xfId="0"/>
    <cellStyle name="_KPI-5_SOFI_TEPs_AOK_130902_S14206_Akt_sverki_S11111_Akt_sverki" xfId="0"/>
    <cellStyle name="_KPI-5_SOFI_TEPs_AOK_130902_S14206_Akt_sverki_Договора_Express_4m2003_new" xfId="0"/>
    <cellStyle name="_KPI-5_SOFI_TEPs_AOK_130902_S15202_Akt_sverki" xfId="0"/>
    <cellStyle name="_KPI-5_SOFI_TEPs_AOK_130902_S15202_Akt_sverki_S11111_Akt_sverki" xfId="0"/>
    <cellStyle name="_KPI-5_SOFI_TEPs_AOK_130902_S15202_Akt_sverki_Договора_Express_4m2003_new" xfId="0"/>
    <cellStyle name="_KPI-5_SOFI_TEPs_AOK_130902_Договора_Express_4m2003_new" xfId="0"/>
    <cellStyle name="_KPI-5_SOFI_TEPs_AOK_130902_Книга1" xfId="0"/>
    <cellStyle name="_KPI-5_SOFI_TEPs_AOK_130902_ПРЕЗЕНТАЦИЯ св англ_" xfId="0"/>
    <cellStyle name="_KPI-5_SXXXX_Express_c Links" xfId="0"/>
    <cellStyle name="_KPI-5_test_11" xfId="0"/>
    <cellStyle name="_KPI-5_Upstream Hopper 08-06-06  rev" xfId="0"/>
    <cellStyle name="_KPI-5_Upstream Hopper 19-06-06  rev (2)" xfId="0"/>
    <cellStyle name="_KPI-5_Выборка для DIF-1 с пятилетки" xfId="0"/>
    <cellStyle name="_KPI-5_Доп проекты от 8.06.06." xfId="0"/>
    <cellStyle name="_KPI-5_Инвестиции_добыча_Восток" xfId="0"/>
    <cellStyle name="_KPI-5_Лист1" xfId="0"/>
    <cellStyle name="_KPI-5_Подразделения" xfId="0"/>
    <cellStyle name="_KPI-5_Список тиражирования" xfId="0"/>
    <cellStyle name="_KPI-5_Структура затрат на подъем_ВНГ" xfId="0"/>
    <cellStyle name="_KPI-5_Структура затрат на подъем_ННП" xfId="0"/>
    <cellStyle name="_KPI-5_Суточная добыча_Восток" xfId="0"/>
    <cellStyle name="_KPI-5_Форма 12 last" xfId="0"/>
    <cellStyle name="_KPI-5_Формы на 2004_1 " xfId="0"/>
    <cellStyle name="_KPI-5_для вставки в пакет за 2001" xfId="0"/>
    <cellStyle name="_KPI-5_дляГалиныВ" xfId="0"/>
    <cellStyle name="_MR 2Q_2003" xfId="0"/>
    <cellStyle name="_MR Report_TNK Ukraine_Q12003" xfId="0"/>
    <cellStyle name="_MR reports Aug GFO1" xfId="0"/>
    <cellStyle name="_New_Sofi" xfId="0"/>
    <cellStyle name="_New_Sofi_17_0" xfId="0"/>
    <cellStyle name="_New_Sofi_17_0_1" xfId="0"/>
    <cellStyle name="_New_Sofi_balance" xfId="0"/>
    <cellStyle name="_New_Sofi_Capex-new" xfId="0"/>
    <cellStyle name="_New_Sofi_FFF" xfId="0"/>
    <cellStyle name="_New_Sofi_Financial Plan - final_2" xfId="0"/>
    <cellStyle name="_New_Sofi_Form 01(MB)" xfId="0"/>
    <cellStyle name="_New_Sofi_Links_NK" xfId="0"/>
    <cellStyle name="_New_Sofi_N20_5" xfId="0"/>
    <cellStyle name="_New_Sofi_N20_6" xfId="0"/>
    <cellStyle name="_New_Sofi_New Form10_2" xfId="0"/>
    <cellStyle name="_New_Sofi_Nsi" xfId="0"/>
    <cellStyle name="_New_Sofi_Nsi - last version" xfId="0"/>
    <cellStyle name="_New_Sofi_Nsi - last version for programming" xfId="0"/>
    <cellStyle name="_New_Sofi_Nsi - next_last version" xfId="0"/>
    <cellStyle name="_New_Sofi_Nsi - plan - final" xfId="0"/>
    <cellStyle name="_New_Sofi_Nsi -super_ last version" xfId="0"/>
    <cellStyle name="_New_Sofi_Nsi(2)" xfId="0"/>
    <cellStyle name="_New_Sofi_Nsi-Services" xfId="0"/>
    <cellStyle name="_New_Sofi_Nsi2" xfId="0"/>
    <cellStyle name="_New_Sofi_Nsi_1" xfId="0"/>
    <cellStyle name="_New_Sofi_Nsi_139" xfId="0"/>
    <cellStyle name="_New_Sofi_Nsi_140" xfId="0"/>
    <cellStyle name="_New_Sofi_Nsi_140(Зах)" xfId="0"/>
    <cellStyle name="_New_Sofi_Nsi_140_mod" xfId="0"/>
    <cellStyle name="_New_Sofi_Nsi_158" xfId="0"/>
    <cellStyle name="_New_Sofi_Nsi_Express" xfId="0"/>
    <cellStyle name="_New_Sofi_Nsi_Jan1" xfId="0"/>
    <cellStyle name="_New_Sofi_Nsi_test" xfId="0"/>
    <cellStyle name="_New_Sofi_P&amp;L" xfId="0"/>
    <cellStyle name="_New_Sofi_S0400" xfId="0"/>
    <cellStyle name="_New_Sofi_S13001" xfId="0"/>
    <cellStyle name="_New_Sofi_Sheet1" xfId="0"/>
    <cellStyle name="_New_Sofi_SOFI" xfId="0"/>
    <cellStyle name="_New_Sofi_sofi - plan_AP270202ii" xfId="0"/>
    <cellStyle name="_New_Sofi_sofi - plan_AP270202iii" xfId="0"/>
    <cellStyle name="_New_Sofi_sofi - plan_AP270202iv" xfId="0"/>
    <cellStyle name="_New_Sofi_Sofi vs Sobi" xfId="0"/>
    <cellStyle name="_New_Sofi_Sofi145a" xfId="0"/>
    <cellStyle name="_New_Sofi_Sofi153" xfId="0"/>
    <cellStyle name="_New_Sofi_Sofi_PBD 27-11-01" xfId="0"/>
    <cellStyle name="_New_Sofi_SOFI_TEPs_AOK_130902" xfId="0"/>
    <cellStyle name="_New_Sofi_Summary" xfId="0"/>
    <cellStyle name="_New_Sofi_SXXXX_Express_c Links" xfId="0"/>
    <cellStyle name="_New_Sofi_Tax_form_1кв_3" xfId="0"/>
    <cellStyle name="_New_Sofi_test_11" xfId="0"/>
    <cellStyle name="_New_Sofi_БКЭ" xfId="0"/>
    <cellStyle name="_New_Sofi_Книга7" xfId="0"/>
    <cellStyle name="_New_Sofi_Лист1" xfId="0"/>
    <cellStyle name="_New_Sofi_ОСН. ДЕЯТ." xfId="0"/>
    <cellStyle name="_New_Sofi_Перечень названий форм" xfId="0"/>
    <cellStyle name="_New_Sofi_Подразделения" xfId="0"/>
    <cellStyle name="_New_Sofi_Список тиражирования" xfId="0"/>
    <cellStyle name="_New_Sofi_Форма 12 last" xfId="0"/>
    <cellStyle name="_New_Sofi_для вставки в пакет за 2001" xfId="0"/>
    <cellStyle name="_New_Sofi_дляГалиныВ" xfId="0"/>
    <cellStyle name="_NNG" xfId="0"/>
    <cellStyle name="_Nsi" xfId="0"/>
    <cellStyle name="_OFS 3d party 23-09-04 " xfId="0"/>
    <cellStyle name="_Preliminary CFO 3Q earnings from Baturkin" xfId="0"/>
    <cellStyle name="_S0279" xfId="0"/>
    <cellStyle name="_S17301" xfId="0"/>
    <cellStyle name="_Sidanco Services - Monthly Reporting v7.07.2003" xfId="0"/>
    <cellStyle name="_SMC" xfId="0"/>
    <cellStyle name="_sobi_rf_020715_blank" xfId="0"/>
    <cellStyle name="_SOFI_TEPs_AOK_130902" xfId="0"/>
    <cellStyle name="_SOFI_TEPs_AOK_130902_Dogovora" xfId="0"/>
    <cellStyle name="_SOFI_TEPs_AOK_130902_S14206_Akt_sverki" xfId="0"/>
    <cellStyle name="_SOFI_TEPs_AOK_130902_S14206_Akt_sverki_S11111_Akt_sverki" xfId="0"/>
    <cellStyle name="_SOFI_TEPs_AOK_130902_S14206_Akt_sverki_Договора_Express_4m2003_new" xfId="0"/>
    <cellStyle name="_SOFI_TEPs_AOK_130902_S15202_Akt_sverki" xfId="0"/>
    <cellStyle name="_SOFI_TEPs_AOK_130902_S15202_Akt_sverki_S11111_Akt_sverki" xfId="0"/>
    <cellStyle name="_SOFI_TEPs_AOK_130902_S15202_Akt_sverki_Договора_Express_4m2003_new" xfId="0"/>
    <cellStyle name="_SOFI_TEPs_AOK_130902_Договора_Express_4m2003_new" xfId="0"/>
    <cellStyle name="_SOFI_TEPs_AOK_130902_Книга1" xfId="0"/>
    <cellStyle name="_SOFI_TEPs_AOK_130902_ПРЕЗЕНТАЦИЯ св англ_" xfId="0"/>
    <cellStyle name="_Subslist_LABS" xfId="0"/>
    <cellStyle name="_Technology" xfId="0"/>
    <cellStyle name="_Technology_Budget_data" xfId="0"/>
    <cellStyle name="_Technology_GFO_Sumbit_r_22.04.04" xfId="0"/>
    <cellStyle name="_Technology_~2170998" xfId="0"/>
    <cellStyle name="_Upstream_2005 Plan data (2)" xfId="0"/>
    <cellStyle name="_UpstreamKPINormalisation_v10" xfId="0"/>
    <cellStyle name="_~2170998" xfId="0"/>
    <cellStyle name="_БЕ ОРН-Саратов ДН_26 09 05 (3)" xfId="0"/>
    <cellStyle name="_Бур1" xfId="0"/>
    <cellStyle name="_Бур3" xfId="0"/>
    <cellStyle name="_ГТМ  2005  ПОИМЕННЫЙ ПЕРЕЧЕНЬ    на 8004вход  3038 т.т   по  GFO        от 18.07.2005г. по GFO" xfId="0"/>
    <cellStyle name="_Гр.Сиданко" xfId="0"/>
    <cellStyle name="_ДН-1 Расчет добычи 2005 -2009 от 18августа" xfId="0"/>
    <cellStyle name="_ДН-1 свод ПЕ ЮГ 2006-2010_12.05.05 с ОГ1" xfId="0"/>
    <cellStyle name="_ДляГраф_2 (2)" xfId="0"/>
    <cellStyle name="_Добыча_и_инвестиции" xfId="0"/>
    <cellStyle name="_ИДН по технологии УНИ СНГДУ-1(нп2310)" xfId="0"/>
    <cellStyle name="_Итоги" xfId="0"/>
    <cellStyle name="_Итоги_DIF_3_декабрь_02_к презентации1(19_03_03)" xfId="0"/>
    <cellStyle name="_Итоги_ДляГраф_2 (2)" xfId="0"/>
    <cellStyle name="_Итоги_свод ТНК все" xfId="0"/>
    <cellStyle name="_Итоги_свод ТНК(ГТМ)" xfId="0"/>
    <cellStyle name="_КВ_Целостность2" xfId="0"/>
    <cellStyle name="_Книга1" xfId="0"/>
    <cellStyle name="_Книга13" xfId="0"/>
    <cellStyle name="_Книга13_DIF-1" xfId="0"/>
    <cellStyle name="_Книга13_DIF-2_INV_декабрь_03" xfId="0"/>
    <cellStyle name="_Книга13_DIF_1_ТНК_03 от мая-04 от июля" xfId="0"/>
    <cellStyle name="_Книга13_DIF_3_декабрь_02" xfId="0"/>
    <cellStyle name="_Книга13_DIF_3_декабрь_02_к презентации1" xfId="0"/>
    <cellStyle name="_Книга13_DIF_3_декабрь_02_к презентации1(19_03_03)" xfId="0"/>
    <cellStyle name="_Книга13_ДляГраф_2 (2)" xfId="0"/>
    <cellStyle name="_Книга13_Свод 05.05" xfId="0"/>
    <cellStyle name="_Книга13_Свод проектов 2004 от 04_02_04модули(коррект 09_02)" xfId="0"/>
    <cellStyle name="_Книга13_Слайды к отчету 27.02" xfId="0"/>
    <cellStyle name="_Книга13_Сокращенный вариант от 02_10" xfId="0"/>
    <cellStyle name="_Книга13_Сравнение КПЭ 2001-2004 (разные варианты 2003 г.)" xfId="0"/>
    <cellStyle name="_Книга13_модули  (осн+рез+ОПР)" xfId="0"/>
    <cellStyle name="_Книга13_свод ТНК все" xfId="0"/>
    <cellStyle name="_Книга13_тнк (с 2003 г) (для през Блока)" xfId="0"/>
    <cellStyle name="_Книга1_Варьеган" xfId="0"/>
    <cellStyle name="_Книга1_Для презентации" xfId="0"/>
    <cellStyle name="_Книга2" xfId="0"/>
    <cellStyle name="_Книга2_Выборка для DIF-1 с пятилетки" xfId="0"/>
    <cellStyle name="_Книга2_Прогноз от ож 6 мес. РД с   ДН-1 с пятилеткой   выход 7400 на 2815 т.т. под GFO -5" xfId="0"/>
    <cellStyle name="_Книга3" xfId="0"/>
    <cellStyle name="_Книга3_17_0" xfId="0"/>
    <cellStyle name="_Книга3_17_0_1" xfId="0"/>
    <cellStyle name="_Книга3_balance" xfId="0"/>
    <cellStyle name="_Книга3_Capex-new" xfId="0"/>
    <cellStyle name="_Книга3_Financial Plan - final_2" xfId="0"/>
    <cellStyle name="_Книга3_Form 01(MB)" xfId="0"/>
    <cellStyle name="_Книга3_Links_NK" xfId="0"/>
    <cellStyle name="_Книга3_N20_5" xfId="0"/>
    <cellStyle name="_Книга3_N20_6" xfId="0"/>
    <cellStyle name="_Книга3_New Form10_2" xfId="0"/>
    <cellStyle name="_Книга3_Nsi" xfId="0"/>
    <cellStyle name="_Книга3_Nsi - last version" xfId="0"/>
    <cellStyle name="_Книга3_Nsi - last version for programming" xfId="0"/>
    <cellStyle name="_Книга3_Nsi - next_last version" xfId="0"/>
    <cellStyle name="_Книга3_Nsi - plan - final" xfId="0"/>
    <cellStyle name="_Книга3_Nsi -super_ last version" xfId="0"/>
    <cellStyle name="_Книга3_Nsi(2)" xfId="0"/>
    <cellStyle name="_Книга3_Nsi-Services" xfId="0"/>
    <cellStyle name="_Книга3_Nsi2" xfId="0"/>
    <cellStyle name="_Книга3_Nsi_1" xfId="0"/>
    <cellStyle name="_Книга3_Nsi_139" xfId="0"/>
    <cellStyle name="_Книга3_Nsi_140" xfId="0"/>
    <cellStyle name="_Книга3_Nsi_140(Зах)" xfId="0"/>
    <cellStyle name="_Книга3_Nsi_140_mod" xfId="0"/>
    <cellStyle name="_Книга3_Nsi_158" xfId="0"/>
    <cellStyle name="_Книга3_Nsi_Express" xfId="0"/>
    <cellStyle name="_Книга3_Nsi_Jan1" xfId="0"/>
    <cellStyle name="_Книга3_Nsi_test" xfId="0"/>
    <cellStyle name="_Книга3_P&amp;L" xfId="0"/>
    <cellStyle name="_Книга3_S0400" xfId="0"/>
    <cellStyle name="_Книга3_S13001" xfId="0"/>
    <cellStyle name="_Книга3_Sheet1" xfId="0"/>
    <cellStyle name="_Книга3_SOFI" xfId="0"/>
    <cellStyle name="_Книга3_sofi - plan_AP270202ii" xfId="0"/>
    <cellStyle name="_Книга3_sofi - plan_AP270202iii" xfId="0"/>
    <cellStyle name="_Книга3_sofi - plan_AP270202iv" xfId="0"/>
    <cellStyle name="_Книга3_Sofi vs Sobi" xfId="0"/>
    <cellStyle name="_Книга3_Sofi145a" xfId="0"/>
    <cellStyle name="_Книга3_Sofi153" xfId="0"/>
    <cellStyle name="_Книга3_Sofi_PBD 27-11-01" xfId="0"/>
    <cellStyle name="_Книга3_SOFI_TEPs_AOK_130902" xfId="0"/>
    <cellStyle name="_Книга3_Summary" xfId="0"/>
    <cellStyle name="_Книга3_SXXXX_Express_c Links" xfId="0"/>
    <cellStyle name="_Книга3_Tax_form_1кв_3" xfId="0"/>
    <cellStyle name="_Книга3_test_11" xfId="0"/>
    <cellStyle name="_Книга3_БКЭ" xfId="0"/>
    <cellStyle name="_Книга3_Книга7" xfId="0"/>
    <cellStyle name="_Книга3_Лист1" xfId="0"/>
    <cellStyle name="_Книга3_ОСН. ДЕЯТ." xfId="0"/>
    <cellStyle name="_Книга3_Перечень названий форм" xfId="0"/>
    <cellStyle name="_Книга3_Подразделения" xfId="0"/>
    <cellStyle name="_Книга3_Список тиражирования" xfId="0"/>
    <cellStyle name="_Книга3_Форма 12 last" xfId="0"/>
    <cellStyle name="_Книга3_для вставки в пакет за 2001" xfId="0"/>
    <cellStyle name="_Книга3_дляГалиныВ" xfId="0"/>
    <cellStyle name="_Книга5" xfId="0"/>
    <cellStyle name="_Книга5_DIF-1_2006 +доп" xfId="0"/>
    <cellStyle name="_Книга5_DIF1 2005 17­_10_2005 (в параметрах 2006 без ВНГ) копия" xfId="0"/>
    <cellStyle name="_Книга5_Hoppers 3-6 Upstream Aug16" xfId="0"/>
    <cellStyle name="_Книга5_Upstream Hopper 08-06-06  rev" xfId="0"/>
    <cellStyle name="_Книга5_Upstream Hopper 19-06-06  rev (2)" xfId="0"/>
    <cellStyle name="_Книга5_Доп проекты от 8.06.06." xfId="0"/>
    <cellStyle name="_Книга5_Доп.свод 18$" xfId="0"/>
    <cellStyle name="_Книга5_Инвест1" xfId="0"/>
    <cellStyle name="_Книга5_Книга1" xfId="0"/>
    <cellStyle name="_Книга5_ОАО ВНГ_исходник-GFO-9 (2)" xfId="0"/>
    <cellStyle name="_Книга5_ОАО ВНГ_исходник-GFO-9 (3)" xfId="0"/>
    <cellStyle name="_Книга5_Проекты  (5)" xfId="0"/>
    <cellStyle name="_Книга5_Ранжир доп+портф06_04" xfId="0"/>
    <cellStyle name="_Книга5_Сокращенный вариант от 02_10" xfId="0"/>
    <cellStyle name="_Книга5_Шаблон" xfId="0"/>
    <cellStyle name="_Книга5_Шаблон (2)" xfId="0"/>
    <cellStyle name="_Книга5_база по доп.проектГТМпарам 2004" xfId="0"/>
    <cellStyle name="_Книга7" xfId="0"/>
    <cellStyle name="_Книга7_17_0" xfId="0"/>
    <cellStyle name="_Книга7_17_0_1" xfId="0"/>
    <cellStyle name="_Книга7_balance" xfId="0"/>
    <cellStyle name="_Книга7_Capex-new" xfId="0"/>
    <cellStyle name="_Книга7_Financial Plan - final_2" xfId="0"/>
    <cellStyle name="_Книга7_Form 01(MB)" xfId="0"/>
    <cellStyle name="_Книга7_Links_NK" xfId="0"/>
    <cellStyle name="_Книга7_N20_5" xfId="0"/>
    <cellStyle name="_Книга7_N20_6" xfId="0"/>
    <cellStyle name="_Книга7_New Form10_2" xfId="0"/>
    <cellStyle name="_Книга7_Nsi" xfId="0"/>
    <cellStyle name="_Книга7_Nsi - last version" xfId="0"/>
    <cellStyle name="_Книга7_Nsi - last version for programming" xfId="0"/>
    <cellStyle name="_Книга7_Nsi - next_last version" xfId="0"/>
    <cellStyle name="_Книга7_Nsi - plan - final" xfId="0"/>
    <cellStyle name="_Книга7_Nsi -super_ last version" xfId="0"/>
    <cellStyle name="_Книга7_Nsi(2)" xfId="0"/>
    <cellStyle name="_Книга7_Nsi-Services" xfId="0"/>
    <cellStyle name="_Книга7_Nsi2" xfId="0"/>
    <cellStyle name="_Книга7_Nsi_1" xfId="0"/>
    <cellStyle name="_Книга7_Nsi_139" xfId="0"/>
    <cellStyle name="_Книга7_Nsi_140" xfId="0"/>
    <cellStyle name="_Книга7_Nsi_140(Зах)" xfId="0"/>
    <cellStyle name="_Книга7_Nsi_140_mod" xfId="0"/>
    <cellStyle name="_Книга7_Nsi_158" xfId="0"/>
    <cellStyle name="_Книга7_Nsi_Express" xfId="0"/>
    <cellStyle name="_Книга7_Nsi_Jan1" xfId="0"/>
    <cellStyle name="_Книга7_Nsi_test" xfId="0"/>
    <cellStyle name="_Книга7_P&amp;L" xfId="0"/>
    <cellStyle name="_Книга7_S0400" xfId="0"/>
    <cellStyle name="_Книга7_S13001" xfId="0"/>
    <cellStyle name="_Книга7_Sheet1" xfId="0"/>
    <cellStyle name="_Книга7_SOFI" xfId="0"/>
    <cellStyle name="_Книга7_sofi - plan_AP270202ii" xfId="0"/>
    <cellStyle name="_Книга7_sofi - plan_AP270202iii" xfId="0"/>
    <cellStyle name="_Книга7_sofi - plan_AP270202iv" xfId="0"/>
    <cellStyle name="_Книга7_Sofi vs Sobi" xfId="0"/>
    <cellStyle name="_Книга7_Sofi145a" xfId="0"/>
    <cellStyle name="_Книга7_Sofi153" xfId="0"/>
    <cellStyle name="_Книга7_Sofi_PBD 27-11-01" xfId="0"/>
    <cellStyle name="_Книга7_SOFI_TEPs_AOK_130902" xfId="0"/>
    <cellStyle name="_Книга7_Summary" xfId="0"/>
    <cellStyle name="_Книга7_SXXXX_Express_c Links" xfId="0"/>
    <cellStyle name="_Книга7_Tax_form_1кв_3" xfId="0"/>
    <cellStyle name="_Книга7_test_11" xfId="0"/>
    <cellStyle name="_Книга7_БКЭ" xfId="0"/>
    <cellStyle name="_Книга7_Книга7" xfId="0"/>
    <cellStyle name="_Книга7_Лист1" xfId="0"/>
    <cellStyle name="_Книга7_ОСН. ДЕЯТ." xfId="0"/>
    <cellStyle name="_Книга7_Перечень названий форм" xfId="0"/>
    <cellStyle name="_Книга7_Подразделения" xfId="0"/>
    <cellStyle name="_Книга7_Список тиражирования" xfId="0"/>
    <cellStyle name="_Книга7_Форма 12 last" xfId="0"/>
    <cellStyle name="_Книга7_для вставки в пакет за 2001" xfId="0"/>
    <cellStyle name="_Книга7_дляГалиныВ" xfId="0"/>
    <cellStyle name="_Копия Лейси_контракты_2005" xfId="0"/>
    <cellStyle name="_Копия Лейси_контракты_2005_Анализ затрат КП-БП Газ_18.06.2011_нов." xfId="0"/>
    <cellStyle name="_Копия Лейси_контракты_2005_ФМ Роспан Газ (3)" xfId="0"/>
    <cellStyle name="_Копия Лейси_контракты_2005_ФМ Роспан Газ_07.07.2011" xfId="0"/>
    <cellStyle name="_Копия Лейси_контракты_2005_ФМ Роспан Газ_27.06.2011" xfId="0"/>
    <cellStyle name="_Копия РД 2005 12-11-04_3057 т.т -2 вар на 2928" xfId="0"/>
    <cellStyle name="_Копия РД 2005 23-10-04_3100-изм новые от Хальзова А.А. " xfId="0"/>
    <cellStyle name="_Лист3" xfId="0"/>
    <cellStyle name="_Мониторинг ИДН_48скв_апр.xls Диагр. 1" xfId="0"/>
    <cellStyle name="_Мониторинг ИДН_48скв_апр.xls Диагр. 1_ПРЕЗЕНТАЦИЯ св англ_" xfId="0"/>
    <cellStyle name="_Мониторинг УНИ-4_50скв_02.xls Диагр. 1" xfId="0"/>
    <cellStyle name="_Мониторинг УНИ-4_50скв_апр" xfId="0"/>
    <cellStyle name="_Мониторинг УНИ-4_50скв_апр_ПРЕЗЕНТАЦИЯ св англ_" xfId="0"/>
    <cellStyle name="_Нормализация_попытка_2_GFO7" xfId="0"/>
    <cellStyle name="_Нормализация_попытка_2_GFO7_Анализ затрат КП-БП Газ_18.06.2011_нов." xfId="0"/>
    <cellStyle name="_Нормализация_попытка_2_GFO7_ФМ Роспан Газ (3)" xfId="0"/>
    <cellStyle name="_Нормализация_попытка_2_GFO7_ФМ Роспан Газ_07.07.2011" xfId="0"/>
    <cellStyle name="_Нормализация_попытка_2_GFO7_ФМ Роспан Газ_27.06.2011" xfId="0"/>
    <cellStyle name="_Порядок ввода скважин_Ач(НУ+ВУ)+Вал_для КВ_24.09.10" xfId="0"/>
    <cellStyle name="_Порядок ввода скважин_Ач(НУ+ВУ)+Вал_для КВ_24.09.10_Анализ затрат КП-БП Газ_18.06.2011_нов." xfId="0"/>
    <cellStyle name="_Порядок ввода скважин_Ач(НУ+ВУ)+Вал_для КВ_24.09.10_ФМ Роспан Газ (3)" xfId="0"/>
    <cellStyle name="_Порядок ввода скважин_Ач(НУ+ВУ)+Вал_для КВ_24.09.10_ФМ Роспан Газ_07.07.2011" xfId="0"/>
    <cellStyle name="_Порядок ввода скважин_Ач(НУ+ВУ)+Вал_для КВ_24.09.10_ФМ Роспан Газ_27.06.2011" xfId="0"/>
    <cellStyle name="_Проекты С-В 2004-2018гг. (9.09)" xfId="0"/>
    <cellStyle name="_Пятилетка ПЕ Север 2006-2010  2 вариант 06.06" xfId="0"/>
    <cellStyle name="_РД 2004 (Гордеев вх34500) 14.07.03-6" xfId="0"/>
    <cellStyle name="_РД 2004 02-04-04_ 2900_последний" xfId="0"/>
    <cellStyle name="_РД 2004 03-04-04_ 2900" xfId="0"/>
    <cellStyle name="_РД 2004 03-04-04_ 2950" xfId="0"/>
    <cellStyle name="_РД 2004 06-08-03(с 2005-2006)" xfId="0"/>
    <cellStyle name="_РД 2004 10-03-04_ 2850.1" xfId="0"/>
    <cellStyle name="_РД 2004 10-03-04_ 2850.1 последний 20-15" xfId="0"/>
    <cellStyle name="_РД 2004 16-03-04_ 2885.1" xfId="0"/>
    <cellStyle name="_РД 2004 18-03-04_ 2885.1 март ожид" xfId="0"/>
    <cellStyle name="_РД 2004 18-03-04_ 2885.1 март ожид-2 вар" xfId="0"/>
    <cellStyle name="_РД 2004 2320,8" xfId="0"/>
    <cellStyle name="_РД 2004 26.07.03 (последний) 17-30" xfId="0"/>
    <cellStyle name="_РД 2004 26.07.03 (последний) 21-30" xfId="0"/>
    <cellStyle name="_РД 2004 27-02-04_ факт 2 мес_2745.1 последний" xfId="0"/>
    <cellStyle name="_РД 2004 28-08-03" xfId="0"/>
    <cellStyle name="_РД 2004 28-10-03 2513.2 (без Школьного)" xfId="0"/>
    <cellStyle name="_РД 2004 28.07.03 изм.ввод новых" xfId="0"/>
    <cellStyle name="_РД 2004 30-12-03 2595.1 вход-7300" xfId="0"/>
    <cellStyle name="_РД 2004 изм 29.10.03 Белов" xfId="0"/>
    <cellStyle name="_РД 2005     факт сентябрь -с доп ГТМ    от 06.10      2921,553 т.т." xfId="0"/>
    <cellStyle name="_РД 2005   ПЕ СЕВЕР  факт июнь  -    с доп ГТМ            04.07  +20тыс.т." xfId="0"/>
    <cellStyle name="_РД 2005   ПЕ СЕВЕР факт май -   2.06.05 с доп ГТМ    GFO-5    2867,538 -170т" xfId="0"/>
    <cellStyle name="_РД 2005 02-08-04_3100 т.т." xfId="0"/>
    <cellStyle name="_РД 2005 03-08-04_3100 т.т." xfId="0"/>
    <cellStyle name="_РД 2005 03-08-04_НОВ" xfId="0"/>
    <cellStyle name="_РД 2005 06-09-04_3100 от 16.10.04" xfId="0"/>
    <cellStyle name="_РД 2005 09-08-04_3100_СУПЕРНОВ" xfId="0"/>
    <cellStyle name="_РД 2005 12-11-04_-2 вар" xfId="0"/>
    <cellStyle name="_РД 2005 16-08-04_3100_НОВ FYP" xfId="0"/>
    <cellStyle name="_РД 2005 16-10-04_3100-изм новые " xfId="0"/>
    <cellStyle name="_РД 2005 17-05-04_3069.9" xfId="0"/>
    <cellStyle name="_РД 2005 22-06-04_3025 т.т." xfId="0"/>
    <cellStyle name="_РД 2005 22-11-04 c 2009 новым. _" xfId="0"/>
    <cellStyle name="_РД 2005 23-06-04_3025 т.т." xfId="0"/>
    <cellStyle name="_РД 2005 25-10-04_3100-2009 " xfId="0"/>
    <cellStyle name="_РД 2005 26-10-04_3100 " xfId="0"/>
    <cellStyle name="_РД 2005 27-10-04_3100 минус бурен" xfId="0"/>
    <cellStyle name="_РД 2005 29-12-04_     вход 8056   потери 13,5" xfId="0"/>
    <cellStyle name="_РД 2005 3-02-05_добыча 2928  январь факт  изм ГТМ( для планового отдела.)." xfId="0"/>
    <cellStyle name="_РД 2005 3-02-05_добыча 2928  январь факт корректир( для планов.)." xfId="0"/>
    <cellStyle name="_РД 2005 3-03-05_добыча февраль факт  на добычу 3038  изм потери для лановиков" xfId="0"/>
    <cellStyle name="_РД 2005 30-07-04_3100 т.т." xfId="0"/>
    <cellStyle name="_РД 2005 31-05-04_3069.9" xfId="0"/>
    <cellStyle name="_РД 2005 4-02-05_добыча январь факт  изм ГТМ    3039.2тт -13,5%" xfId="0"/>
    <cellStyle name="_РД 2005 6-02-05_добыча январь факт  изм ГТМ    3039.2тт -13,5 измен. ГТМ Бур . с самовывозом" xfId="0"/>
    <cellStyle name="_РД 2005 6-02-05_добыча январь факт  изм ГТМ    3040 тт -13,5 измен. ГТМ Бур . с самовывозом" xfId="0"/>
    <cellStyle name="_РД 2005 8-12-04_   2928  с добавлением  24.12.04" xfId="0"/>
    <cellStyle name="_РД 2005 _ожид 2006-10" xfId="0"/>
    <cellStyle name="_РД 200518-02-05_добыча январь факт  изм ГТМ    3038,036 тт -13,5 % измен.декабрь на -1.964т.т ." xfId="0"/>
    <cellStyle name="_РД 2006   ПЕ СЕВЕР    _  20.10.05  на 2750 с пятилеткой  измененной (  без 4 Родниковских)" xfId="0"/>
    <cellStyle name="_РД 2006   ПЕ СЕВЕР    _  28.11.05  без 3 скважин  (под стар. график )" xfId="0"/>
    <cellStyle name="_РД 2006   ПЕ СЕВЕР    _  на 2703,7т.т.   28.11.05  без 3 скважин  (под стар. график )  Бизнес-план увержден 8.12.05" xfId="0"/>
    <cellStyle name="_РД 2006  ПЕ СЕВЕР  2650 тыс.т. 31.05 _7770 потери 3,5 с пятилеткой" xfId="0"/>
    <cellStyle name="_РД 2006  ПЕ СЕВЕР 11.05" xfId="0"/>
    <cellStyle name="_РД 2006  ПЕ СЕВЕР 29.04  7970" xfId="0"/>
    <cellStyle name="_РД 2006 на 2617,9 (-32,1т.т)по  ПЕ СЕВЕР    _  с GFO- 8 факт   11.10.05  с пятилеткой  измененной ( без4 Родниковских)" xfId="0"/>
    <cellStyle name="_РД 2006 на 2650 (+100)  ПЕ СЕВЕР    _  с GFO- 8   29.08.05" xfId="0"/>
    <cellStyle name="_РД _2005  _факт_июль__3.08.05" xfId="0"/>
    <cellStyle name="_РД БгН 2004-2006 с нов бур без ОПТ и ОПЗ от 26.07.03-2316.3" xfId="0"/>
    <cellStyle name="_Расчет добычи 2005 от 4августа" xfId="0"/>
    <cellStyle name="_Расчет добычи Москва на год по GFO -6 факт июнь" xfId="0"/>
    <cellStyle name="_Расчет добычи на год ооопомесячно" xfId="0"/>
    <cellStyle name="_Расчет добычи на год помесячно" xfId="0"/>
    <cellStyle name="_Расчет_добычи" xfId="0"/>
    <cellStyle name="_Рд 2005    GFO-7" xfId="0"/>
    <cellStyle name="_Резерв_ТМЦ" xfId="0"/>
    <cellStyle name="_СМЕТА_свод_Блока" xfId="0"/>
    <cellStyle name="_Свод 05.05" xfId="0"/>
    <cellStyle name="_Свод 2003  " xfId="0"/>
    <cellStyle name="_Свод проектов 2004 от 04_02_04модули(коррект 09_02)" xfId="0"/>
    <cellStyle name="_Слайды к отчету 27.02" xfId="0"/>
    <cellStyle name="_Смета Малосикторка 2005" xfId="0"/>
    <cellStyle name="_Смета Малосикторка 2005 15.12" xfId="0"/>
    <cellStyle name="_Смета ННП 2005" xfId="0"/>
    <cellStyle name="_Смета ННП 2005 12.11" xfId="0"/>
    <cellStyle name="_Смета ННП 2005 15.12" xfId="0"/>
    <cellStyle name="_Смета затрат" xfId="0"/>
    <cellStyle name="_Смета к презентации" xfId="0"/>
    <cellStyle name="_Сокращенный вариант от 02_10" xfId="0"/>
    <cellStyle name="_Сравнение КПЭ 2001-2004 (разные варианты 2003 г.)" xfId="0"/>
    <cellStyle name="_Сравнение эффективности_болванка v7 " xfId="0"/>
    <cellStyle name="_ТНК-ВР" xfId="0"/>
    <cellStyle name="_Форма презентации 2004 (english)19.09.03" xfId="0"/>
    <cellStyle name="_Форма презентации 2004 (english)19.09.03_ПРЕЗЕНТАЦИЯ св англ_" xfId="0"/>
    <cellStyle name="_Форма сравнение эффективности по мест-ям инфрастр1" xfId="0"/>
    <cellStyle name="_Форма сравнение эффективности по предприятиям1" xfId="0"/>
    <cellStyle name="_Форма_01.16_UpstreamForm_05_FINPLAN_САнгл" xfId="0"/>
    <cellStyle name="_Форма_01.16_UpstreamForm_05_SMETA_САнгл" xfId="0"/>
    <cellStyle name="_Форма_01.16_UpstreamForm_13_TEP_САнгл" xfId="0"/>
    <cellStyle name="_Формат целевых программ на 2003 год окончат1" xfId="0"/>
    <cellStyle name="_Формы АСУ для БП на 2003год_ егор в кис " xfId="0"/>
    <cellStyle name="_бизнес-план по труду 2004год(ТНК)уточн.(посл)" xfId="0"/>
    <cellStyle name="_затраты12_11_2003" xfId="0"/>
    <cellStyle name="_затраты_10_мес2003" xfId="0"/>
    <cellStyle name="_инф от РРМ по услугам_3_СДанными" xfId="0"/>
    <cellStyle name="_свод ТНК все" xfId="0"/>
    <cellStyle name="_свод ТНК(ГТМ)" xfId="0"/>
    <cellStyle name="_тнк (с 2003 г) (для през Блока)" xfId="0"/>
    <cellStyle name="_тнк (с 2003 г) (для през Блока)_DIF_3_декабрь_02_к презентации1(19_03_03)" xfId="0"/>
    <cellStyle name="_тнк (с 2003 г) (для през Блока)_ДляГраф_2 (2)" xfId="0"/>
    <cellStyle name="_тнк (с 2003 г) (для през Блока)_свод ТНК все" xfId="0"/>
    <cellStyle name="_тнк (с 2003 г) (для през Блока)_свод ТНК(ГТМ)" xfId="0"/>
    <cellStyle name="Accent1" xfId="0"/>
    <cellStyle name="Accent1 2" xfId="0"/>
    <cellStyle name="Accent1 3" xfId="0"/>
    <cellStyle name="Accent2" xfId="0"/>
    <cellStyle name="Accent2 2" xfId="0"/>
    <cellStyle name="Accent2 3" xfId="0"/>
    <cellStyle name="Accent3" xfId="0"/>
    <cellStyle name="Accent3 2" xfId="0"/>
    <cellStyle name="Accent3 3" xfId="0"/>
    <cellStyle name="Accent4" xfId="0"/>
    <cellStyle name="Accent4 2" xfId="0"/>
    <cellStyle name="Accent4 3" xfId="0"/>
    <cellStyle name="Accent5" xfId="0"/>
    <cellStyle name="Accent5 2" xfId="0"/>
    <cellStyle name="Accent5 3" xfId="0"/>
    <cellStyle name="Accent6" xfId="0"/>
    <cellStyle name="Accent6 2" xfId="0"/>
    <cellStyle name="Accent6 3" xfId="0"/>
    <cellStyle name="Alilciue [0]_13F1_330" xfId="0"/>
    <cellStyle name="Alilciue [0]_13F1_330_Анализ затрат КП-БП Газ_18.06.2011_нов." xfId="0"/>
    <cellStyle name="Alilciue [0]_13F1_330_Инвест1" xfId="0"/>
    <cellStyle name="Alilciue [0]_13F1_330_КП_Роспан_ПМР (Основнойумеренно-оптимистичный) 16 02 11_Финал_ДСП" xfId="0"/>
    <cellStyle name="Alilciue [0]_13F1_330_Роспан" xfId="0"/>
    <cellStyle name="Alilciue [0]_13F1_330_Роспан_ПМР_Расчёт стоимости нн скважины_Бурение, Освоение" xfId="0"/>
    <cellStyle name="Alilciue [0]_14F1_520" xfId="0"/>
    <cellStyle name="Alilciue [0]_17F1_626" xfId="0"/>
    <cellStyle name="Alilciue [0]_19F1_628" xfId="0"/>
    <cellStyle name="Alilciue [0]_240_60_7" xfId="0"/>
    <cellStyle name="Alilciue [0]_240_60_7_Анализ затрат КП-БП Газ_18.06.2011_нов." xfId="0"/>
    <cellStyle name="Alilciue [0]_240_60_7_Инвест1" xfId="0"/>
    <cellStyle name="Alilciue [0]_240_60_7_КП_Роспан_ПМР (Основнойумеренно-оптимистичный) 16 02 11_Финал_ДСП" xfId="0"/>
    <cellStyle name="Alilciue [0]_240_60_7_Роспан" xfId="0"/>
    <cellStyle name="Alilciue [0]_240_60_7_Роспан_ПМР_Расчёт стоимости нн скважины_Бурение, Освоение" xfId="0"/>
    <cellStyle name="Alilciue [0]_240_61DB" xfId="0"/>
    <cellStyle name="Alilciue [0]_240_61DB_Анализ затрат КП-БП Газ_18.06.2011_нов." xfId="0"/>
    <cellStyle name="Alilciue [0]_240_61DB_Инвест1" xfId="0"/>
    <cellStyle name="Alilciue [0]_240_61DB_КП_Роспан_ПМР (Основнойумеренно-оптимистичный) 16 02 11_Финал_ДСП" xfId="0"/>
    <cellStyle name="Alilciue [0]_240_61DB_Роспан" xfId="0"/>
    <cellStyle name="Alilciue [0]_240_61DB_Роспан_ПМР_Расчёт стоимости нн скважины_Бурение, Освоение" xfId="0"/>
    <cellStyle name="Alilciue [0]_5F1_140" xfId="0"/>
    <cellStyle name="Alilciue [0]_620_60_7" xfId="0"/>
    <cellStyle name="Alilciue [0]_620_60_7_Анализ затрат КП-БП Газ_18.06.2011_нов." xfId="0"/>
    <cellStyle name="Alilciue [0]_620_60_7_Инвест1" xfId="0"/>
    <cellStyle name="Alilciue [0]_620_60_7_КП_Роспан_ПМР (Основнойумеренно-оптимистичный) 16 02 11_Финал_ДСП" xfId="0"/>
    <cellStyle name="Alilciue [0]_620_60_7_Роспан" xfId="0"/>
    <cellStyle name="Alilciue [0]_620_60_7_Роспан_ПМР_Расчёт стоимости нн скважины_Бурение, Освоение" xfId="0"/>
    <cellStyle name="Alilciue [0]_TMP626" xfId="0"/>
    <cellStyle name="Alilciue [0]_TMP626_Анализ затрат КП-БП Газ_18.06.2011_нов." xfId="0"/>
    <cellStyle name="Alilciue [0]_TMP626_Инвест1" xfId="0"/>
    <cellStyle name="Alilciue [0]_TMP626_КП_Роспан_ПМР (Основнойумеренно-оптимистичный) 16 02 11_Финал_ДСП" xfId="0"/>
    <cellStyle name="Alilciue [0]_TMP626_Роспан" xfId="0"/>
    <cellStyle name="Alilciue [0]_TMP626_Роспан_ПМР_Расчёт стоимости нн скважины_Бурение, Освоение" xfId="0"/>
    <cellStyle name="Alilciue_10F1_250" xfId="0"/>
    <cellStyle name="Alilciue_10F1_250_Анализ затрат КП-БП Газ_18.06.2011_нов." xfId="0"/>
    <cellStyle name="Alilciue_10F1_250_Инвест1" xfId="0"/>
    <cellStyle name="Alilciue_10F1_250_КП_Роспан_ПМР (Основнойумеренно-оптимистичный) 16 02 11_Финал_ДСП" xfId="0"/>
    <cellStyle name="Alilciue_10F1_250_Роспан" xfId="0"/>
    <cellStyle name="Alilciue_10F1_250_Роспан_ПМР_Расчёт стоимости нн скважины_Бурение, Освоение" xfId="0"/>
    <cellStyle name="Alilciue_13F1_330" xfId="0"/>
    <cellStyle name="Alilciue_13F1_330_Анализ затрат КП-БП Газ_18.06.2011_нов." xfId="0"/>
    <cellStyle name="Alilciue_13F1_330_Инвест1" xfId="0"/>
    <cellStyle name="Alilciue_13F1_330_КП_Роспан_ПМР (Основнойумеренно-оптимистичный) 16 02 11_Финал_ДСП" xfId="0"/>
    <cellStyle name="Alilciue_13F1_330_Роспан" xfId="0"/>
    <cellStyle name="Alilciue_13F1_330_Роспан_ПМР_Расчёт стоимости нн скважины_Бурение, Освоение" xfId="0"/>
    <cellStyle name="Alilciue_14F1_520" xfId="0"/>
    <cellStyle name="Alilciue_17F1_626" xfId="0"/>
    <cellStyle name="Alilciue_19F1_628" xfId="0"/>
    <cellStyle name="Alilciue_240_60_7" xfId="0"/>
    <cellStyle name="Alilciue_240_60_7_Анализ затрат КП-БП Газ_18.06.2011_нов." xfId="0"/>
    <cellStyle name="Alilciue_240_60_7_Инвест1" xfId="0"/>
    <cellStyle name="Alilciue_240_60_7_КП_Роспан_ПМР (Основнойумеренно-оптимистичный) 16 02 11_Финал_ДСП" xfId="0"/>
    <cellStyle name="Alilciue_240_60_7_Роспан" xfId="0"/>
    <cellStyle name="Alilciue_240_60_7_Роспан_ПМР_Расчёт стоимости нн скважины_Бурение, Освоение" xfId="0"/>
    <cellStyle name="Alilciue_240_61DB" xfId="0"/>
    <cellStyle name="Alilciue_240_61DB_Анализ затрат КП-БП Газ_18.06.2011_нов." xfId="0"/>
    <cellStyle name="Alilciue_240_61DB_Инвест1" xfId="0"/>
    <cellStyle name="Alilciue_240_61DB_КП_Роспан_ПМР (Основнойумеренно-оптимистичный) 16 02 11_Финал_ДСП" xfId="0"/>
    <cellStyle name="Alilciue_240_61DB_Роспан" xfId="0"/>
    <cellStyle name="Alilciue_240_61DB_Роспан_ПМР_Расчёт стоимости нн скважины_Бурение, Освоение" xfId="0"/>
    <cellStyle name="Alilciue_5F1_140" xfId="0"/>
    <cellStyle name="Alilciue_620_60_7" xfId="0"/>
    <cellStyle name="Alilciue_620_60_7_Анализ затрат КП-БП Газ_18.06.2011_нов." xfId="0"/>
    <cellStyle name="Alilciue_620_60_7_Инвест1" xfId="0"/>
    <cellStyle name="Alilciue_620_60_7_КП_Роспан_ПМР (Основнойумеренно-оптимистичный) 16 02 11_Финал_ДСП" xfId="0"/>
    <cellStyle name="Alilciue_620_60_7_Роспан" xfId="0"/>
    <cellStyle name="Alilciue_620_60_7_Роспан_ПМР_Расчёт стоимости нн скважины_Бурение, Освоение" xfId="0"/>
    <cellStyle name="Alilciue_TMP626" xfId="0"/>
    <cellStyle name="Alilciue_TMP626_Анализ затрат КП-БП Газ_18.06.2011_нов." xfId="0"/>
    <cellStyle name="Alilciue_TMP626_Инвест1" xfId="0"/>
    <cellStyle name="Alilciue_TMP626_КП_Роспан_ПМР (Основнойумеренно-оптимистичный) 16 02 11_Финал_ДСП" xfId="0"/>
    <cellStyle name="Alilciue_TMP626_Роспан" xfId="0"/>
    <cellStyle name="Alilciue_TMP626_Роспан_ПМР_Расчёт стоимости нн скважины_Бурение, Освоение" xfId="0"/>
    <cellStyle name="art" xfId="0"/>
    <cellStyle name="art 2" xfId="0"/>
    <cellStyle name="art1" xfId="0"/>
    <cellStyle name="Bad 1" xfId="0"/>
    <cellStyle name="Bad 2" xfId="0"/>
    <cellStyle name="C04_Style D Text bold" xfId="0"/>
    <cellStyle name="C05_Style E Text" xfId="0"/>
    <cellStyle name="C07_Style G Tab head roman" xfId="0"/>
    <cellStyle name="CALC Amount" xfId="0"/>
    <cellStyle name="CALC Amount [1]" xfId="0"/>
    <cellStyle name="CALC Amount [2]" xfId="0"/>
    <cellStyle name="CALC Amount Total" xfId="0"/>
    <cellStyle name="CALC Amount Total 10" xfId="0"/>
    <cellStyle name="CALC Amount Total 11" xfId="0"/>
    <cellStyle name="CALC Amount Total 12" xfId="0"/>
    <cellStyle name="CALC Amount Total 13" xfId="0"/>
    <cellStyle name="CALC Amount Total 14" xfId="0"/>
    <cellStyle name="CALC Amount Total 15" xfId="0"/>
    <cellStyle name="CALC Amount Total 16" xfId="0"/>
    <cellStyle name="CALC Amount Total 17" xfId="0"/>
    <cellStyle name="CALC Amount Total 18" xfId="0"/>
    <cellStyle name="CALC Amount Total 19" xfId="0"/>
    <cellStyle name="CALC Amount Total 2" xfId="0"/>
    <cellStyle name="CALC Amount Total 20" xfId="0"/>
    <cellStyle name="CALC Amount Total 21" xfId="0"/>
    <cellStyle name="CALC Amount Total 22" xfId="0"/>
    <cellStyle name="CALC Amount Total 23" xfId="0"/>
    <cellStyle name="CALC Amount Total 24" xfId="0"/>
    <cellStyle name="CALC Amount Total 25" xfId="0"/>
    <cellStyle name="CALC Amount Total 26" xfId="0"/>
    <cellStyle name="CALC Amount Total 27" xfId="0"/>
    <cellStyle name="CALC Amount Total 28" xfId="0"/>
    <cellStyle name="CALC Amount Total 29" xfId="0"/>
    <cellStyle name="CALC Amount Total 3" xfId="0"/>
    <cellStyle name="CALC Amount Total 30" xfId="0"/>
    <cellStyle name="CALC Amount Total 31" xfId="0"/>
    <cellStyle name="CALC Amount Total 32" xfId="0"/>
    <cellStyle name="CALC Amount Total 33" xfId="0"/>
    <cellStyle name="CALC Amount Total 34" xfId="0"/>
    <cellStyle name="CALC Amount Total 35" xfId="0"/>
    <cellStyle name="CALC Amount Total 36" xfId="0"/>
    <cellStyle name="CALC Amount Total 37" xfId="0"/>
    <cellStyle name="CALC Amount Total 38" xfId="0"/>
    <cellStyle name="CALC Amount Total 39" xfId="0"/>
    <cellStyle name="CALC Amount Total 4" xfId="0"/>
    <cellStyle name="CALC Amount Total 40" xfId="0"/>
    <cellStyle name="CALC Amount Total 41" xfId="0"/>
    <cellStyle name="CALC Amount Total 42" xfId="0"/>
    <cellStyle name="CALC Amount Total 43" xfId="0"/>
    <cellStyle name="CALC Amount Total 44" xfId="0"/>
    <cellStyle name="CALC Amount Total 45" xfId="0"/>
    <cellStyle name="CALC Amount Total 46" xfId="0"/>
    <cellStyle name="CALC Amount Total 47" xfId="0"/>
    <cellStyle name="CALC Amount Total 48" xfId="0"/>
    <cellStyle name="CALC Amount Total 49" xfId="0"/>
    <cellStyle name="CALC Amount Total 5" xfId="0"/>
    <cellStyle name="CALC Amount Total 50" xfId="0"/>
    <cellStyle name="CALC Amount Total 51" xfId="0"/>
    <cellStyle name="CALC Amount Total 52" xfId="0"/>
    <cellStyle name="CALC Amount Total 53" xfId="0"/>
    <cellStyle name="CALC Amount Total 54" xfId="0"/>
    <cellStyle name="CALC Amount Total 55" xfId="0"/>
    <cellStyle name="CALC Amount Total 56" xfId="0"/>
    <cellStyle name="CALC Amount Total 57" xfId="0"/>
    <cellStyle name="CALC Amount Total 58" xfId="0"/>
    <cellStyle name="CALC Amount Total 59" xfId="0"/>
    <cellStyle name="CALC Amount Total 6" xfId="0"/>
    <cellStyle name="CALC Amount Total 60" xfId="0"/>
    <cellStyle name="CALC Amount Total 61" xfId="0"/>
    <cellStyle name="CALC Amount Total 62" xfId="0"/>
    <cellStyle name="CALC Amount Total 63" xfId="0"/>
    <cellStyle name="CALC Amount Total 64" xfId="0"/>
    <cellStyle name="CALC Amount Total 65" xfId="0"/>
    <cellStyle name="CALC Amount Total 7" xfId="0"/>
    <cellStyle name="CALC Amount Total 8" xfId="0"/>
    <cellStyle name="CALC Amount Total 9" xfId="0"/>
    <cellStyle name="CALC Amount Total [1]" xfId="0"/>
    <cellStyle name="CALC Amount Total [1] 2" xfId="0"/>
    <cellStyle name="CALC Amount Total [2]" xfId="0"/>
    <cellStyle name="CALC Amount Total [2] 2" xfId="0"/>
    <cellStyle name="CALC Amount Total_Анализ затрат КП-БП Газ_18.06.2011_нов." xfId="0"/>
    <cellStyle name="CALC Amount_Sidanco SPM Main" xfId="0"/>
    <cellStyle name="CALC Currency" xfId="0"/>
    <cellStyle name="CALC Currency [1]" xfId="0"/>
    <cellStyle name="CALC Currency [2]" xfId="0"/>
    <cellStyle name="CALC Currency Total" xfId="0"/>
    <cellStyle name="CALC Currency Total 10" xfId="0"/>
    <cellStyle name="CALC Currency Total 11" xfId="0"/>
    <cellStyle name="CALC Currency Total 12" xfId="0"/>
    <cellStyle name="CALC Currency Total 13" xfId="0"/>
    <cellStyle name="CALC Currency Total 14" xfId="0"/>
    <cellStyle name="CALC Currency Total 15" xfId="0"/>
    <cellStyle name="CALC Currency Total 16" xfId="0"/>
    <cellStyle name="CALC Currency Total 17" xfId="0"/>
    <cellStyle name="CALC Currency Total 18" xfId="0"/>
    <cellStyle name="CALC Currency Total 19" xfId="0"/>
    <cellStyle name="CALC Currency Total 2" xfId="0"/>
    <cellStyle name="CALC Currency Total 20" xfId="0"/>
    <cellStyle name="CALC Currency Total 21" xfId="0"/>
    <cellStyle name="CALC Currency Total 22" xfId="0"/>
    <cellStyle name="CALC Currency Total 23" xfId="0"/>
    <cellStyle name="CALC Currency Total 24" xfId="0"/>
    <cellStyle name="CALC Currency Total 25" xfId="0"/>
    <cellStyle name="CALC Currency Total 26" xfId="0"/>
    <cellStyle name="CALC Currency Total 27" xfId="0"/>
    <cellStyle name="CALC Currency Total 28" xfId="0"/>
    <cellStyle name="CALC Currency Total 29" xfId="0"/>
    <cellStyle name="CALC Currency Total 3" xfId="0"/>
    <cellStyle name="CALC Currency Total 30" xfId="0"/>
    <cellStyle name="CALC Currency Total 31" xfId="0"/>
    <cellStyle name="CALC Currency Total 32" xfId="0"/>
    <cellStyle name="CALC Currency Total 33" xfId="0"/>
    <cellStyle name="CALC Currency Total 34" xfId="0"/>
    <cellStyle name="CALC Currency Total 35" xfId="0"/>
    <cellStyle name="CALC Currency Total 36" xfId="0"/>
    <cellStyle name="CALC Currency Total 37" xfId="0"/>
    <cellStyle name="CALC Currency Total 38" xfId="0"/>
    <cellStyle name="CALC Currency Total 39" xfId="0"/>
    <cellStyle name="CALC Currency Total 4" xfId="0"/>
    <cellStyle name="CALC Currency Total 40" xfId="0"/>
    <cellStyle name="CALC Currency Total 41" xfId="0"/>
    <cellStyle name="CALC Currency Total 42" xfId="0"/>
    <cellStyle name="CALC Currency Total 43" xfId="0"/>
    <cellStyle name="CALC Currency Total 44" xfId="0"/>
    <cellStyle name="CALC Currency Total 45" xfId="0"/>
    <cellStyle name="CALC Currency Total 46" xfId="0"/>
    <cellStyle name="CALC Currency Total 47" xfId="0"/>
    <cellStyle name="CALC Currency Total 48" xfId="0"/>
    <cellStyle name="CALC Currency Total 49" xfId="0"/>
    <cellStyle name="CALC Currency Total 5" xfId="0"/>
    <cellStyle name="CALC Currency Total 50" xfId="0"/>
    <cellStyle name="CALC Currency Total 51" xfId="0"/>
    <cellStyle name="CALC Currency Total 52" xfId="0"/>
    <cellStyle name="CALC Currency Total 53" xfId="0"/>
    <cellStyle name="CALC Currency Total 54" xfId="0"/>
    <cellStyle name="CALC Currency Total 55" xfId="0"/>
    <cellStyle name="CALC Currency Total 56" xfId="0"/>
    <cellStyle name="CALC Currency Total 57" xfId="0"/>
    <cellStyle name="CALC Currency Total 58" xfId="0"/>
    <cellStyle name="CALC Currency Total 59" xfId="0"/>
    <cellStyle name="CALC Currency Total 6" xfId="0"/>
    <cellStyle name="CALC Currency Total 60" xfId="0"/>
    <cellStyle name="CALC Currency Total 61" xfId="0"/>
    <cellStyle name="CALC Currency Total 62" xfId="0"/>
    <cellStyle name="CALC Currency Total 63" xfId="0"/>
    <cellStyle name="CALC Currency Total 64" xfId="0"/>
    <cellStyle name="CALC Currency Total 65" xfId="0"/>
    <cellStyle name="CALC Currency Total 7" xfId="0"/>
    <cellStyle name="CALC Currency Total 8" xfId="0"/>
    <cellStyle name="CALC Currency Total 9" xfId="0"/>
    <cellStyle name="CALC Currency Total [1]" xfId="0"/>
    <cellStyle name="CALC Currency Total [1] 2" xfId="0"/>
    <cellStyle name="CALC Currency Total [2]" xfId="0"/>
    <cellStyle name="CALC Currency Total [2] 2" xfId="0"/>
    <cellStyle name="CALC Currency Total_6" xfId="0"/>
    <cellStyle name="CALC Currency_6" xfId="0"/>
    <cellStyle name="CALC Date Long" xfId="0"/>
    <cellStyle name="CALC Date Short" xfId="0"/>
    <cellStyle name="CALC Percent" xfId="0"/>
    <cellStyle name="CALC Percent [1]" xfId="0"/>
    <cellStyle name="CALC Percent [2]" xfId="0"/>
    <cellStyle name="CALC Percent Total" xfId="0"/>
    <cellStyle name="CALC Percent Total 10" xfId="0"/>
    <cellStyle name="CALC Percent Total 11" xfId="0"/>
    <cellStyle name="CALC Percent Total 12" xfId="0"/>
    <cellStyle name="CALC Percent Total 13" xfId="0"/>
    <cellStyle name="CALC Percent Total 14" xfId="0"/>
    <cellStyle name="CALC Percent Total 15" xfId="0"/>
    <cellStyle name="CALC Percent Total 16" xfId="0"/>
    <cellStyle name="CALC Percent Total 17" xfId="0"/>
    <cellStyle name="CALC Percent Total 18" xfId="0"/>
    <cellStyle name="CALC Percent Total 19" xfId="0"/>
    <cellStyle name="CALC Percent Total 2" xfId="0"/>
    <cellStyle name="CALC Percent Total 20" xfId="0"/>
    <cellStyle name="CALC Percent Total 21" xfId="0"/>
    <cellStyle name="CALC Percent Total 22" xfId="0"/>
    <cellStyle name="CALC Percent Total 23" xfId="0"/>
    <cellStyle name="CALC Percent Total 24" xfId="0"/>
    <cellStyle name="CALC Percent Total 25" xfId="0"/>
    <cellStyle name="CALC Percent Total 26" xfId="0"/>
    <cellStyle name="CALC Percent Total 27" xfId="0"/>
    <cellStyle name="CALC Percent Total 28" xfId="0"/>
    <cellStyle name="CALC Percent Total 29" xfId="0"/>
    <cellStyle name="CALC Percent Total 3" xfId="0"/>
    <cellStyle name="CALC Percent Total 30" xfId="0"/>
    <cellStyle name="CALC Percent Total 31" xfId="0"/>
    <cellStyle name="CALC Percent Total 32" xfId="0"/>
    <cellStyle name="CALC Percent Total 33" xfId="0"/>
    <cellStyle name="CALC Percent Total 34" xfId="0"/>
    <cellStyle name="CALC Percent Total 35" xfId="0"/>
    <cellStyle name="CALC Percent Total 36" xfId="0"/>
    <cellStyle name="CALC Percent Total 37" xfId="0"/>
    <cellStyle name="CALC Percent Total 38" xfId="0"/>
    <cellStyle name="CALC Percent Total 39" xfId="0"/>
    <cellStyle name="CALC Percent Total 4" xfId="0"/>
    <cellStyle name="CALC Percent Total 40" xfId="0"/>
    <cellStyle name="CALC Percent Total 41" xfId="0"/>
    <cellStyle name="CALC Percent Total 42" xfId="0"/>
    <cellStyle name="CALC Percent Total 43" xfId="0"/>
    <cellStyle name="CALC Percent Total 44" xfId="0"/>
    <cellStyle name="CALC Percent Total 45" xfId="0"/>
    <cellStyle name="CALC Percent Total 46" xfId="0"/>
    <cellStyle name="CALC Percent Total 47" xfId="0"/>
    <cellStyle name="CALC Percent Total 48" xfId="0"/>
    <cellStyle name="CALC Percent Total 49" xfId="0"/>
    <cellStyle name="CALC Percent Total 5" xfId="0"/>
    <cellStyle name="CALC Percent Total 50" xfId="0"/>
    <cellStyle name="CALC Percent Total 51" xfId="0"/>
    <cellStyle name="CALC Percent Total 52" xfId="0"/>
    <cellStyle name="CALC Percent Total 53" xfId="0"/>
    <cellStyle name="CALC Percent Total 54" xfId="0"/>
    <cellStyle name="CALC Percent Total 55" xfId="0"/>
    <cellStyle name="CALC Percent Total 56" xfId="0"/>
    <cellStyle name="CALC Percent Total 57" xfId="0"/>
    <cellStyle name="CALC Percent Total 58" xfId="0"/>
    <cellStyle name="CALC Percent Total 59" xfId="0"/>
    <cellStyle name="CALC Percent Total 6" xfId="0"/>
    <cellStyle name="CALC Percent Total 60" xfId="0"/>
    <cellStyle name="CALC Percent Total 61" xfId="0"/>
    <cellStyle name="CALC Percent Total 62" xfId="0"/>
    <cellStyle name="CALC Percent Total 63" xfId="0"/>
    <cellStyle name="CALC Percent Total 64" xfId="0"/>
    <cellStyle name="CALC Percent Total 65" xfId="0"/>
    <cellStyle name="CALC Percent Total 7" xfId="0"/>
    <cellStyle name="CALC Percent Total 8" xfId="0"/>
    <cellStyle name="CALC Percent Total 9" xfId="0"/>
    <cellStyle name="CALC Percent Total [1]" xfId="0"/>
    <cellStyle name="CALC Percent Total [1] 2" xfId="0"/>
    <cellStyle name="CALC Percent Total [2]" xfId="0"/>
    <cellStyle name="CALC Percent Total [2] 2" xfId="0"/>
    <cellStyle name="CALC Percent Total_Анализ затрат КП-БП Газ_18.06.2011_нов." xfId="0"/>
    <cellStyle name="Calculation" xfId="0"/>
    <cellStyle name="Calculation 2" xfId="0"/>
    <cellStyle name="Calculation 2 2" xfId="0"/>
    <cellStyle name="Calculation 2 2 2" xfId="0"/>
    <cellStyle name="Calculation 2 3" xfId="0"/>
    <cellStyle name="Calculation 2 3 2" xfId="0"/>
    <cellStyle name="Calculation 2 4" xfId="0"/>
    <cellStyle name="Calculation 3" xfId="0"/>
    <cellStyle name="Calculation 3 2" xfId="0"/>
    <cellStyle name="Calculation 4" xfId="0"/>
    <cellStyle name="Calculation 4 2" xfId="0"/>
    <cellStyle name="Calculation 5" xfId="0"/>
    <cellStyle name="Calculation 5 2" xfId="0"/>
    <cellStyle name="Calculation 6" xfId="0"/>
    <cellStyle name="Calculation 7" xfId="0"/>
    <cellStyle name="Check Cell" xfId="0"/>
    <cellStyle name="Check Cell 2" xfId="0"/>
    <cellStyle name="Check Cell 3" xfId="0"/>
    <cellStyle name="Cniac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2" xfId="0"/>
    <cellStyle name="Comma 3" xfId="0"/>
    <cellStyle name="Comma 3 2" xfId="0"/>
    <cellStyle name="Comma 3 2 2" xfId="0"/>
    <cellStyle name="Comma 3 2 2 2" xfId="0"/>
    <cellStyle name="Comma 3 3" xfId="0"/>
    <cellStyle name="Comma 3 3 2" xfId="0"/>
    <cellStyle name="Custom - Style8" xfId="0"/>
    <cellStyle name="Data   - Style2" xfId="0"/>
    <cellStyle name="Data   - Style2 2" xfId="0"/>
    <cellStyle name="DATA Amount" xfId="0"/>
    <cellStyle name="DATA Amount [1]" xfId="0"/>
    <cellStyle name="DATA Amount [2]" xfId="0"/>
    <cellStyle name="DATA Amount_Анализ затрат КП-БП Газ_18.06.2011_нов." xfId="0"/>
    <cellStyle name="DATA Currency" xfId="0"/>
    <cellStyle name="DATA Currency [1]" xfId="0"/>
    <cellStyle name="DATA Currency [2]" xfId="0"/>
    <cellStyle name="DATA Currency_6" xfId="0"/>
    <cellStyle name="DATA Date Long" xfId="0"/>
    <cellStyle name="DATA Date Short" xfId="0"/>
    <cellStyle name="DATA List" xfId="0"/>
    <cellStyle name="DATA Memo" xfId="0"/>
    <cellStyle name="DATA Percent" xfId="0"/>
    <cellStyle name="DATA Percent [1]" xfId="0"/>
    <cellStyle name="DATA Percent [2]" xfId="0"/>
    <cellStyle name="DATA Percent_Анализ затрат КП-БП Газ_18.06.2011_нов." xfId="0"/>
    <cellStyle name="DATA Text" xfId="0"/>
    <cellStyle name="DATA Version" xfId="0"/>
    <cellStyle name="Dezimal_Financial Statements 17-04-02" xfId="0"/>
    <cellStyle name="Diacraieiaie" xfId="0"/>
    <cellStyle name="Euro" xfId="0"/>
    <cellStyle name="Explanatory Text" xfId="0"/>
    <cellStyle name="Explanatory Text 2" xfId="0"/>
    <cellStyle name="Flag" xfId="0"/>
    <cellStyle name="form" xfId="0"/>
    <cellStyle name="Good 2" xfId="0"/>
    <cellStyle name="Good 3" xfId="0"/>
    <cellStyle name="Good 4" xfId="0"/>
    <cellStyle name="Grey" xfId="0"/>
    <cellStyle name="Group1" xfId="0"/>
    <cellStyle name="Heading 1 10" xfId="0"/>
    <cellStyle name="Heading 1 11" xfId="0"/>
    <cellStyle name="HEADING 1 2" xfId="0"/>
    <cellStyle name="Heading 1 3" xfId="0"/>
    <cellStyle name="Heading 1 4" xfId="0"/>
    <cellStyle name="Heading 1 5" xfId="0"/>
    <cellStyle name="Heading 1 6" xfId="0"/>
    <cellStyle name="Heading 1 7" xfId="0"/>
    <cellStyle name="Heading 1 8" xfId="0"/>
    <cellStyle name="Heading 1 9" xfId="0"/>
    <cellStyle name="HEADING 1 REPORT" xfId="0"/>
    <cellStyle name="HEADING 1_DIF-1 GFO-3" xfId="0"/>
    <cellStyle name="Heading 2 10" xfId="0"/>
    <cellStyle name="Heading 2 12" xfId="0"/>
    <cellStyle name="HEADING 2 2" xfId="0"/>
    <cellStyle name="Heading 2 3" xfId="0"/>
    <cellStyle name="Heading 2 4" xfId="0"/>
    <cellStyle name="Heading 2 5" xfId="0"/>
    <cellStyle name="Heading 2 6" xfId="0"/>
    <cellStyle name="Heading 2 7" xfId="0"/>
    <cellStyle name="Heading 2 8" xfId="0"/>
    <cellStyle name="Heading 2 9" xfId="0"/>
    <cellStyle name="Heading 3" xfId="0"/>
    <cellStyle name="Heading 3 10" xfId="0"/>
    <cellStyle name="HEADING 3 2" xfId="0"/>
    <cellStyle name="Heading 3 3" xfId="0"/>
    <cellStyle name="Heading 3 4" xfId="0"/>
    <cellStyle name="Heading 3 5" xfId="0"/>
    <cellStyle name="Heading 3 6" xfId="0"/>
    <cellStyle name="Heading 3 7" xfId="0"/>
    <cellStyle name="Heading 3 8" xfId="0"/>
    <cellStyle name="Heading 3 9" xfId="0"/>
    <cellStyle name="Heading 4" xfId="0"/>
    <cellStyle name="Heading 4 2" xfId="0"/>
    <cellStyle name="Heading 4 3" xfId="0"/>
    <cellStyle name="Heading2" xfId="0"/>
    <cellStyle name="Headline I" xfId="0"/>
    <cellStyle name="Headline II" xfId="0"/>
    <cellStyle name="Headline III" xfId="0"/>
    <cellStyle name="Iau?iue_0_SODERJ" xfId="0"/>
    <cellStyle name="Iniiar nraecou" xfId="0"/>
    <cellStyle name="Input" xfId="0"/>
    <cellStyle name="Input 10" xfId="0"/>
    <cellStyle name="Input 10 2" xfId="0"/>
    <cellStyle name="Input 11" xfId="0"/>
    <cellStyle name="Input 11 2" xfId="0"/>
    <cellStyle name="Input 12" xfId="0"/>
    <cellStyle name="Input 12 2" xfId="0"/>
    <cellStyle name="Input 13" xfId="0"/>
    <cellStyle name="Input 13 2" xfId="0"/>
    <cellStyle name="Input 14" xfId="0"/>
    <cellStyle name="Input 14 2" xfId="0"/>
    <cellStyle name="Input 15" xfId="0"/>
    <cellStyle name="Input 15 2" xfId="0"/>
    <cellStyle name="Input 16" xfId="0"/>
    <cellStyle name="Input 16 2" xfId="0"/>
    <cellStyle name="Input 17" xfId="0"/>
    <cellStyle name="Input 18" xfId="0"/>
    <cellStyle name="Input 19" xfId="0"/>
    <cellStyle name="Input 2" xfId="0"/>
    <cellStyle name="Input 2 2" xfId="0"/>
    <cellStyle name="Input 20" xfId="0"/>
    <cellStyle name="Input 21" xfId="0"/>
    <cellStyle name="Input 22" xfId="0"/>
    <cellStyle name="Input 23" xfId="0"/>
    <cellStyle name="Input 24" xfId="0"/>
    <cellStyle name="Input 25" xfId="0"/>
    <cellStyle name="Input 26" xfId="0"/>
    <cellStyle name="Input 27" xfId="0"/>
    <cellStyle name="Input 28" xfId="0"/>
    <cellStyle name="Input 29" xfId="0"/>
    <cellStyle name="Input 3" xfId="0"/>
    <cellStyle name="Input 3 2" xfId="0"/>
    <cellStyle name="Input 30" xfId="0"/>
    <cellStyle name="Input 31" xfId="0"/>
    <cellStyle name="Input 32" xfId="0"/>
    <cellStyle name="Input 33" xfId="0"/>
    <cellStyle name="Input 34" xfId="0"/>
    <cellStyle name="Input 35" xfId="0"/>
    <cellStyle name="Input 36" xfId="0"/>
    <cellStyle name="Input 37" xfId="0"/>
    <cellStyle name="Input 38" xfId="0"/>
    <cellStyle name="Input 39" xfId="0"/>
    <cellStyle name="Input 4" xfId="0"/>
    <cellStyle name="Input 4 2" xfId="0"/>
    <cellStyle name="Input 40" xfId="0"/>
    <cellStyle name="Input 41" xfId="0"/>
    <cellStyle name="Input 42" xfId="0"/>
    <cellStyle name="Input 43" xfId="0"/>
    <cellStyle name="Input 44" xfId="0"/>
    <cellStyle name="Input 45" xfId="0"/>
    <cellStyle name="Input 46" xfId="0"/>
    <cellStyle name="Input 47" xfId="0"/>
    <cellStyle name="Input 48" xfId="0"/>
    <cellStyle name="Input 49" xfId="0"/>
    <cellStyle name="Input 5" xfId="0"/>
    <cellStyle name="Input 5 2" xfId="0"/>
    <cellStyle name="Input 50" xfId="0"/>
    <cellStyle name="Input 51" xfId="0"/>
    <cellStyle name="Input 52" xfId="0"/>
    <cellStyle name="Input 53" xfId="0"/>
    <cellStyle name="Input 54" xfId="0"/>
    <cellStyle name="Input 55" xfId="0"/>
    <cellStyle name="Input 56" xfId="0"/>
    <cellStyle name="Input 57" xfId="0"/>
    <cellStyle name="Input 58" xfId="0"/>
    <cellStyle name="Input 59" xfId="0"/>
    <cellStyle name="Input 6" xfId="0"/>
    <cellStyle name="Input 6 2" xfId="0"/>
    <cellStyle name="Input 60" xfId="0"/>
    <cellStyle name="Input 61" xfId="0"/>
    <cellStyle name="Input 62" xfId="0"/>
    <cellStyle name="Input 63" xfId="0"/>
    <cellStyle name="Input 64" xfId="0"/>
    <cellStyle name="Input 65" xfId="0"/>
    <cellStyle name="Input 66" xfId="0"/>
    <cellStyle name="Input 67" xfId="0"/>
    <cellStyle name="Input 68" xfId="0"/>
    <cellStyle name="Input 69" xfId="0"/>
    <cellStyle name="Input 7" xfId="0"/>
    <cellStyle name="Input 7 2" xfId="0"/>
    <cellStyle name="Input 70" xfId="0"/>
    <cellStyle name="Input 71" xfId="0"/>
    <cellStyle name="Input 72" xfId="0"/>
    <cellStyle name="Input 73" xfId="0"/>
    <cellStyle name="Input 74" xfId="0"/>
    <cellStyle name="Input 75" xfId="0"/>
    <cellStyle name="Input 76" xfId="0"/>
    <cellStyle name="Input 77" xfId="0"/>
    <cellStyle name="Input 78" xfId="0"/>
    <cellStyle name="Input 79" xfId="0"/>
    <cellStyle name="Input 8" xfId="0"/>
    <cellStyle name="Input 8 2" xfId="0"/>
    <cellStyle name="Input 80" xfId="0"/>
    <cellStyle name="Input 81" xfId="0"/>
    <cellStyle name="Input 82" xfId="0"/>
    <cellStyle name="Input 83" xfId="0"/>
    <cellStyle name="Input 84" xfId="0"/>
    <cellStyle name="Input 85" xfId="0"/>
    <cellStyle name="Input 86" xfId="0"/>
    <cellStyle name="Input 87" xfId="0"/>
    <cellStyle name="Input 88" xfId="0"/>
    <cellStyle name="Input 89" xfId="0"/>
    <cellStyle name="Input 9" xfId="0"/>
    <cellStyle name="Input 9 2" xfId="0"/>
    <cellStyle name="Input 90" xfId="0"/>
    <cellStyle name="Input 91" xfId="0"/>
    <cellStyle name="Input [yellow]" xfId="0"/>
    <cellStyle name="Input [yellow] 2" xfId="0"/>
    <cellStyle name="Input_Анализ затрат КП-БП Газ_18.06.2011_нов." xfId="0"/>
    <cellStyle name="KPMG Heading 1" xfId="0"/>
    <cellStyle name="KPMG Heading 2" xfId="0"/>
    <cellStyle name="KPMG Heading 3" xfId="0"/>
    <cellStyle name="KPMG Heading 4" xfId="0"/>
    <cellStyle name="KPMG Normal" xfId="0"/>
    <cellStyle name="KPMG Normal Text" xfId="0"/>
    <cellStyle name="LABEL Normal" xfId="0"/>
    <cellStyle name="LABEL Note" xfId="0"/>
    <cellStyle name="LABEL Units" xfId="0"/>
    <cellStyle name="Labels - Style3" xfId="0"/>
    <cellStyle name="Labels - Style3 2" xfId="0"/>
    <cellStyle name="Linked Cell" xfId="0"/>
    <cellStyle name="Linked Cell 2" xfId="0"/>
    <cellStyle name="Linked Cell 3" xfId="0"/>
    <cellStyle name="Milliers [0]_prototype" xfId="0"/>
    <cellStyle name="Milliers_prototype" xfId="0"/>
    <cellStyle name="Mon?taire [0]_prototype" xfId="0"/>
    <cellStyle name="Mon?taire_prototype" xfId="0"/>
    <cellStyle name="Moneda [0]_VERA" xfId="0"/>
    <cellStyle name="Moneda_VERA" xfId="0"/>
    <cellStyle name="Monétaire [0]_prototype" xfId="0"/>
    <cellStyle name="Monétaire_prototype" xfId="0"/>
    <cellStyle name="Neiciue craieiaie" xfId="0"/>
    <cellStyle name="Neutral 13" xfId="0"/>
    <cellStyle name="Neutral 2" xfId="0"/>
    <cellStyle name="normal" xfId="0"/>
    <cellStyle name="Normal - Style1" xfId="0"/>
    <cellStyle name="Normal - Style2" xfId="0"/>
    <cellStyle name="Normal - Style3" xfId="0"/>
    <cellStyle name="Normal - Style4" xfId="0"/>
    <cellStyle name="Normal - Style5" xfId="0"/>
    <cellStyle name="Normal - Style6" xfId="0"/>
    <cellStyle name="Normal - Style7" xfId="0"/>
    <cellStyle name="Normal - Style8" xfId="0"/>
    <cellStyle name="normal 10" xfId="0"/>
    <cellStyle name="normal 11" xfId="0"/>
    <cellStyle name="normal 12" xfId="0"/>
    <cellStyle name="normal 13" xfId="0"/>
    <cellStyle name="normal 14" xfId="0"/>
    <cellStyle name="normal 15" xfId="0"/>
    <cellStyle name="normal 16" xfId="0"/>
    <cellStyle name="normal 17" xfId="0"/>
    <cellStyle name="normal 18" xfId="0"/>
    <cellStyle name="normal 19" xfId="0"/>
    <cellStyle name="Normal 2" xfId="0"/>
    <cellStyle name="Normal 2 2" xfId="0"/>
    <cellStyle name="Normal 2 2 2" xfId="0"/>
    <cellStyle name="Normal 2 2 3" xfId="0"/>
    <cellStyle name="Normal 2 3" xfId="0"/>
    <cellStyle name="normal 20" xfId="0"/>
    <cellStyle name="normal 21" xfId="0"/>
    <cellStyle name="normal 22" xfId="0"/>
    <cellStyle name="normal 23" xfId="0"/>
    <cellStyle name="normal 24" xfId="0"/>
    <cellStyle name="normal 25" xfId="0"/>
    <cellStyle name="normal 26" xfId="0"/>
    <cellStyle name="normal 27" xfId="0"/>
    <cellStyle name="normal 28" xfId="0"/>
    <cellStyle name="normal 29" xfId="0"/>
    <cellStyle name="Normal 3" xfId="0"/>
    <cellStyle name="Normal 3 2" xfId="0"/>
    <cellStyle name="normal 30" xfId="0"/>
    <cellStyle name="normal 31" xfId="0"/>
    <cellStyle name="normal 32" xfId="0"/>
    <cellStyle name="normal 33" xfId="0"/>
    <cellStyle name="normal 34" xfId="0"/>
    <cellStyle name="normal 35" xfId="0"/>
    <cellStyle name="normal 36" xfId="0"/>
    <cellStyle name="normal 37" xfId="0"/>
    <cellStyle name="normal 38" xfId="0"/>
    <cellStyle name="normal 39" xfId="0"/>
    <cellStyle name="Normal 4" xfId="0"/>
    <cellStyle name="Normal 4 2" xfId="0"/>
    <cellStyle name="Normal 5" xfId="0"/>
    <cellStyle name="Normal 5 2" xfId="0"/>
    <cellStyle name="Normal 5 2 2" xfId="0"/>
    <cellStyle name="Normal 6" xfId="0"/>
    <cellStyle name="normal 7" xfId="0"/>
    <cellStyle name="normal 8" xfId="0"/>
    <cellStyle name="normal 9" xfId="0"/>
    <cellStyle name="Normal_06 Well Test Gauge Report" xfId="0"/>
    <cellStyle name="Normal_prototype" xfId="0"/>
    <cellStyle name="Normal_Well_Testing" xfId="0"/>
    <cellStyle name="Normal_Well_Testing 2" xfId="0"/>
    <cellStyle name="normбlnм_laroux" xfId="0"/>
    <cellStyle name="Note 14" xfId="0"/>
    <cellStyle name="Note 2" xfId="0"/>
    <cellStyle name="Note 2 2" xfId="0"/>
    <cellStyle name="Note 2 3" xfId="0"/>
    <cellStyle name="Note 2 3 2" xfId="0"/>
    <cellStyle name="Note 3" xfId="0"/>
    <cellStyle name="Note 4" xfId="0"/>
    <cellStyle name="Note 4 2" xfId="0"/>
    <cellStyle name="Note 5" xfId="0"/>
    <cellStyle name="Note 5 2" xfId="0"/>
    <cellStyle name="Note 6" xfId="0"/>
    <cellStyle name="Note 6 2" xfId="0"/>
    <cellStyle name="Note 7" xfId="0"/>
    <cellStyle name="Note 8" xfId="0"/>
    <cellStyle name="Ociriniaue [0]_10F1_250" xfId="0"/>
    <cellStyle name="Ociriniaue [0]_13F1_330" xfId="0"/>
    <cellStyle name="Ociriniaue [0]_13F1_330_Анализ затрат КП-БП Газ_18.06.2011_нов." xfId="0"/>
    <cellStyle name="Ociriniaue [0]_13F1_330_Инвест1" xfId="0"/>
    <cellStyle name="Ociriniaue [0]_13F1_330_КП_Роспан_ПМР (Основнойумеренно-оптимистичный) 16 02 11_Финал_ДСП" xfId="0"/>
    <cellStyle name="Ociriniaue [0]_13F1_330_Роспан" xfId="0"/>
    <cellStyle name="Ociriniaue [0]_13F1_330_Роспан_ПМР_Расчёт стоимости нн скважины_Бурение, Освоение" xfId="0"/>
    <cellStyle name="Ociriniaue [0]_14F1_520" xfId="0"/>
    <cellStyle name="Ociriniaue [0]_17F1_626" xfId="0"/>
    <cellStyle name="Ociriniaue [0]_19F1_628" xfId="0"/>
    <cellStyle name="Ociriniaue [0]_240_60_7" xfId="0"/>
    <cellStyle name="Ociriniaue [0]_240_61DB" xfId="0"/>
    <cellStyle name="Ociriniaue [0]_5F1_140" xfId="0"/>
    <cellStyle name="Ociriniaue [0]_620_60_7" xfId="0"/>
    <cellStyle name="Ociriniaue [0]_TMP626" xfId="0"/>
    <cellStyle name="Ociriniaue [0]_TMP626_Анализ затрат КП-БП Газ_18.06.2011_нов." xfId="0"/>
    <cellStyle name="Ociriniaue [0]_TMP626_Инвест1" xfId="0"/>
    <cellStyle name="Ociriniaue [0]_TMP626_КП_Роспан_ПМР (Основнойумеренно-оптимистичный) 16 02 11_Финал_ДСП" xfId="0"/>
    <cellStyle name="Ociriniaue [0]_TMP626_Роспан" xfId="0"/>
    <cellStyle name="Ociriniaue [0]_TMP626_Роспан_ПМР_Расчёт стоимости нн скважины_Бурение, Освоение" xfId="0"/>
    <cellStyle name="Ociriniaue_10F1_250" xfId="0"/>
    <cellStyle name="Ociriniaue_13F1_330" xfId="0"/>
    <cellStyle name="Ociriniaue_13F1_330_Анализ затрат КП-БП Газ_18.06.2011_нов." xfId="0"/>
    <cellStyle name="Ociriniaue_13F1_330_Инвест1" xfId="0"/>
    <cellStyle name="Ociriniaue_13F1_330_КП_Роспан_ПМР (Основнойумеренно-оптимистичный) 16 02 11_Финал_ДСП" xfId="0"/>
    <cellStyle name="Ociriniaue_13F1_330_Роспан" xfId="0"/>
    <cellStyle name="Ociriniaue_13F1_330_Роспан_ПМР_Расчёт стоимости нн скважины_Бурение, Освоение" xfId="0"/>
    <cellStyle name="Ociriniaue_14F1_520" xfId="0"/>
    <cellStyle name="Ociriniaue_17F1_626" xfId="0"/>
    <cellStyle name="Ociriniaue_19F1_628" xfId="0"/>
    <cellStyle name="Ociriniaue_240_60_7" xfId="0"/>
    <cellStyle name="Ociriniaue_240_61DB" xfId="0"/>
    <cellStyle name="Ociriniaue_5F1_140" xfId="0"/>
    <cellStyle name="Ociriniaue_620_60_7" xfId="0"/>
    <cellStyle name="Ociriniaue_TMP626" xfId="0"/>
    <cellStyle name="Option" xfId="0"/>
    <cellStyle name="OptionHeading" xfId="0"/>
    <cellStyle name="Output" xfId="0"/>
    <cellStyle name="Output 2" xfId="0"/>
    <cellStyle name="Output 2 2" xfId="0"/>
    <cellStyle name="Output 2 2 2" xfId="0"/>
    <cellStyle name="Output 2 3" xfId="0"/>
    <cellStyle name="Output 2 3 2" xfId="0"/>
    <cellStyle name="Output 2 4" xfId="0"/>
    <cellStyle name="Output 3" xfId="0"/>
    <cellStyle name="Output 3 2" xfId="0"/>
    <cellStyle name="Output 4" xfId="0"/>
    <cellStyle name="Output 4 2" xfId="0"/>
    <cellStyle name="Output 5" xfId="0"/>
    <cellStyle name="Output 5 2" xfId="0"/>
    <cellStyle name="Output 6" xfId="0"/>
    <cellStyle name="Output 7" xfId="0"/>
    <cellStyle name="Percent [2]" xfId="0"/>
    <cellStyle name="Product" xfId="0"/>
    <cellStyle name="ReportStyleNumeric_1dp" xfId="0"/>
    <cellStyle name="ReportStylePercent_1dp" xfId="0"/>
    <cellStyle name="ReportStyleThousands_1dp" xfId="0"/>
    <cellStyle name="Reset  - Style7" xfId="0"/>
    <cellStyle name="SAPBEXaggData" xfId="0"/>
    <cellStyle name="SAPBEXaggDataEmph" xfId="0"/>
    <cellStyle name="SAPBEXaggItem" xfId="0"/>
    <cellStyle name="SAPBEXaggItemX" xfId="0"/>
    <cellStyle name="SAPBEXchaText" xfId="0"/>
    <cellStyle name="SAPBEXexcBad7" xfId="0"/>
    <cellStyle name="SAPBEXexcBad8" xfId="0"/>
    <cellStyle name="SAPBEXexcBad9" xfId="0"/>
    <cellStyle name="SAPBEXexcCritical4" xfId="0"/>
    <cellStyle name="SAPBEXexcCritical5" xfId="0"/>
    <cellStyle name="SAPBEXexcCritical6" xfId="0"/>
    <cellStyle name="SAPBEXexcGood1" xfId="0"/>
    <cellStyle name="SAPBEXexcGood2" xfId="0"/>
    <cellStyle name="SAPBEXexcGood3" xfId="0"/>
    <cellStyle name="SAPBEXfilterDrill" xfId="0"/>
    <cellStyle name="SAPBEXfilterItem" xfId="0"/>
    <cellStyle name="SAPBEXfilterText" xfId="0"/>
    <cellStyle name="SAPBEXformats" xfId="0"/>
    <cellStyle name="SAPBEXheaderItem" xfId="0"/>
    <cellStyle name="SAPBEXheaderText" xfId="0"/>
    <cellStyle name="SAPBEXHLevel0" xfId="0"/>
    <cellStyle name="SAPBEXHLevel0X" xfId="0"/>
    <cellStyle name="SAPBEXHLevel1" xfId="0"/>
    <cellStyle name="SAPBEXHLevel1 2" xfId="0"/>
    <cellStyle name="SAPBEXHLevel1X" xfId="0"/>
    <cellStyle name="SAPBEXHLevel2" xfId="0"/>
    <cellStyle name="SAPBEXHLevel2X" xfId="0"/>
    <cellStyle name="SAPBEXHLevel3" xfId="0"/>
    <cellStyle name="SAPBEXHLevel3X" xfId="0"/>
    <cellStyle name="SAPBEXinputData" xfId="0"/>
    <cellStyle name="SAPBEXresData" xfId="0"/>
    <cellStyle name="SAPBEXresDataEmph" xfId="0"/>
    <cellStyle name="SAPBEXresItem" xfId="0"/>
    <cellStyle name="SAPBEXresItemX" xfId="0"/>
    <cellStyle name="SAPBEXstdData" xfId="0"/>
    <cellStyle name="SAPBEXstdData 2" xfId="0"/>
    <cellStyle name="SAPBEXstdDataEmph" xfId="0"/>
    <cellStyle name="SAPBEXstdItem" xfId="0"/>
    <cellStyle name="SAPBEXstdItemX" xfId="0"/>
    <cellStyle name="SAPBEXtitle" xfId="0"/>
    <cellStyle name="SAPBEXundefined" xfId="0"/>
    <cellStyle name="Shell" xfId="0"/>
    <cellStyle name="Standard_Utopia FS JC_updated by JC" xfId="0"/>
    <cellStyle name="Style 1" xfId="0"/>
    <cellStyle name="Style 1 2" xfId="0"/>
    <cellStyle name="Style 1 3" xfId="0"/>
    <cellStyle name="Style 1 4" xfId="0"/>
    <cellStyle name="SYSTEM" xfId="0"/>
    <cellStyle name="SYSTEM 2" xfId="0"/>
    <cellStyle name="Table  - Style6" xfId="0"/>
    <cellStyle name="Table  - Style6 2" xfId="0"/>
    <cellStyle name="TemplateStyleNumeric_1dp" xfId="0"/>
    <cellStyle name="TemplateStylePercent_1dp" xfId="0"/>
    <cellStyle name="TIME Detail" xfId="0"/>
    <cellStyle name="TIME Period Start" xfId="0"/>
    <cellStyle name="Title" xfId="0"/>
    <cellStyle name="Title  - Style1" xfId="0"/>
    <cellStyle name="Title 10" xfId="0"/>
    <cellStyle name="Title 11" xfId="0"/>
    <cellStyle name="Title 12" xfId="0"/>
    <cellStyle name="Title 13" xfId="0"/>
    <cellStyle name="Title 14" xfId="0"/>
    <cellStyle name="Title 15" xfId="0"/>
    <cellStyle name="Title 16" xfId="0"/>
    <cellStyle name="Title 17" xfId="0"/>
    <cellStyle name="Title 18" xfId="0"/>
    <cellStyle name="Title 19" xfId="0"/>
    <cellStyle name="Title 2" xfId="0"/>
    <cellStyle name="Title 20" xfId="0"/>
    <cellStyle name="Title 21" xfId="0"/>
    <cellStyle name="Title 22" xfId="0"/>
    <cellStyle name="Title 23" xfId="0"/>
    <cellStyle name="Title 24" xfId="0"/>
    <cellStyle name="Title 25" xfId="0"/>
    <cellStyle name="Title 26" xfId="0"/>
    <cellStyle name="Title 27" xfId="0"/>
    <cellStyle name="Title 28" xfId="0"/>
    <cellStyle name="Title 29" xfId="0"/>
    <cellStyle name="Title 3" xfId="0"/>
    <cellStyle name="Title 4" xfId="0"/>
    <cellStyle name="Title 5" xfId="0"/>
    <cellStyle name="Title 6" xfId="0"/>
    <cellStyle name="Title 7" xfId="0"/>
    <cellStyle name="Title 8" xfId="0"/>
    <cellStyle name="Title 9" xfId="0"/>
    <cellStyle name="Title_Rospan Appendix 4а_Rev1_psw" xfId="0"/>
    <cellStyle name="Total" xfId="0"/>
    <cellStyle name="Total 2" xfId="0"/>
    <cellStyle name="Total 2 2" xfId="0"/>
    <cellStyle name="Total 2 3" xfId="0"/>
    <cellStyle name="Total 3" xfId="0"/>
    <cellStyle name="Total 4" xfId="0"/>
    <cellStyle name="Total 4 2" xfId="0"/>
    <cellStyle name="Total 5" xfId="0"/>
    <cellStyle name="Total 5 2" xfId="0"/>
    <cellStyle name="Total 6" xfId="0"/>
    <cellStyle name="TotCol - Style5" xfId="0"/>
    <cellStyle name="TotRow - Style4" xfId="0"/>
    <cellStyle name="TotRow - Style4 2" xfId="0"/>
    <cellStyle name="Unit" xfId="0"/>
    <cellStyle name="Warning Text" xfId="0"/>
    <cellStyle name="Warning Text 2" xfId="0"/>
    <cellStyle name="XL3 Blue" xfId="0"/>
    <cellStyle name="XL3 Green" xfId="0"/>
    <cellStyle name="XL3 Orange" xfId="0"/>
    <cellStyle name="XL3 Red" xfId="0"/>
    <cellStyle name="XL3 Yellow" xfId="0"/>
    <cellStyle name="Äĺíĺćíűé [0]_13F1_330" xfId="0"/>
    <cellStyle name="Äĺíĺćíűé [0]_13F1_330_Анализ затрат КП-БП Газ_18.06.2011_нов." xfId="0"/>
    <cellStyle name="Äĺíĺćíűé [0]_13F1_330_Инвест1" xfId="0"/>
    <cellStyle name="Äĺíĺćíűé [0]_13F1_330_КП_Роспан_ПМР (Основнойумеренно-оптимистичный) 16 02 11_Финал_ДСП" xfId="0"/>
    <cellStyle name="Äĺíĺćíűé [0]_13F1_330_Роспан" xfId="0"/>
    <cellStyle name="Äĺíĺćíűé [0]_13F1_330_Роспан_ПМР_Расчёт стоимости нн скважины_Бурение, Освоение" xfId="0"/>
    <cellStyle name="Äĺíĺćíűé [0]_14F1_520" xfId="0"/>
    <cellStyle name="Äĺíĺćíűé [0]_17F1_626" xfId="0"/>
    <cellStyle name="Äĺíĺćíűé [0]_19F1_628" xfId="0"/>
    <cellStyle name="Äĺíĺćíűé [0]_240_60_7" xfId="0"/>
    <cellStyle name="Äĺíĺćíűé [0]_240_60_7_Анализ затрат КП-БП Газ_18.06.2011_нов." xfId="0"/>
    <cellStyle name="Äĺíĺćíűé [0]_240_60_7_Инвест1" xfId="0"/>
    <cellStyle name="Äĺíĺćíűé [0]_240_60_7_КП_Роспан_ПМР (Основнойумеренно-оптимистичный) 16 02 11_Финал_ДСП" xfId="0"/>
    <cellStyle name="Äĺíĺćíűé [0]_240_60_7_Роспан" xfId="0"/>
    <cellStyle name="Äĺíĺćíűé [0]_240_60_7_Роспан_ПМР_Расчёт стоимости нн скважины_Бурение, Освоение" xfId="0"/>
    <cellStyle name="Äĺíĺćíűé [0]_240_61DB" xfId="0"/>
    <cellStyle name="Äĺíĺćíűé [0]_240_61DB_Анализ затрат КП-БП Газ_18.06.2011_нов." xfId="0"/>
    <cellStyle name="Äĺíĺćíűé [0]_240_61DB_Инвест1" xfId="0"/>
    <cellStyle name="Äĺíĺćíűé [0]_240_61DB_КП_Роспан_ПМР (Основнойумеренно-оптимистичный) 16 02 11_Финал_ДСП" xfId="0"/>
    <cellStyle name="Äĺíĺćíűé [0]_240_61DB_Роспан" xfId="0"/>
    <cellStyle name="Äĺíĺćíűé [0]_240_61DB_Роспан_ПМР_Расчёт стоимости нн скважины_Бурение, Освоение" xfId="0"/>
    <cellStyle name="Äĺíĺćíűé [0]_5F1_140" xfId="0"/>
    <cellStyle name="Äĺíĺćíűé [0]_620_60_7" xfId="0"/>
    <cellStyle name="Äĺíĺćíűé [0]_620_60_7_Анализ затрат КП-БП Газ_18.06.2011_нов." xfId="0"/>
    <cellStyle name="Äĺíĺćíűé [0]_620_60_7_Инвест1" xfId="0"/>
    <cellStyle name="Äĺíĺćíűé [0]_620_60_7_КП_Роспан_ПМР (Основнойумеренно-оптимистичный) 16 02 11_Финал_ДСП" xfId="0"/>
    <cellStyle name="Äĺíĺćíűé [0]_620_60_7_Роспан" xfId="0"/>
    <cellStyle name="Äĺíĺćíűé [0]_620_60_7_Роспан_ПМР_Расчёт стоимости нн скважины_Бурение, Освоение" xfId="0"/>
    <cellStyle name="Äĺíĺćíűé [0]_TMP626" xfId="0"/>
    <cellStyle name="Äĺíĺćíűé [0]_TMP626_Анализ затрат КП-БП Газ_18.06.2011_нов." xfId="0"/>
    <cellStyle name="Äĺíĺćíűé [0]_TMP626_Инвест1" xfId="0"/>
    <cellStyle name="Äĺíĺćíűé [0]_TMP626_КП_Роспан_ПМР (Основнойумеренно-оптимистичный) 16 02 11_Финал_ДСП" xfId="0"/>
    <cellStyle name="Äĺíĺćíűé [0]_TMP626_Роспан" xfId="0"/>
    <cellStyle name="Äĺíĺćíűé [0]_TMP626_Роспан_ПМР_Расчёт стоимости нн скважины_Бурение, Освоение" xfId="0"/>
    <cellStyle name="Äĺíĺćíűé_10F1_250" xfId="0"/>
    <cellStyle name="Äĺíĺćíűé_10F1_250_Анализ затрат КП-БП Газ_18.06.2011_нов." xfId="0"/>
    <cellStyle name="Äĺíĺćíűé_10F1_250_Инвест1" xfId="0"/>
    <cellStyle name="Äĺíĺćíűé_10F1_250_КП_Роспан_ПМР (Основнойумеренно-оптимистичный) 16 02 11_Финал_ДСП" xfId="0"/>
    <cellStyle name="Äĺíĺćíűé_10F1_250_Роспан" xfId="0"/>
    <cellStyle name="Äĺíĺćíűé_10F1_250_Роспан_ПМР_Расчёт стоимости нн скважины_Бурение, Освоение" xfId="0"/>
    <cellStyle name="Äĺíĺćíűé_13F1_330" xfId="0"/>
    <cellStyle name="Äĺíĺćíűé_13F1_330_Анализ затрат КП-БП Газ_18.06.2011_нов." xfId="0"/>
    <cellStyle name="Äĺíĺćíűé_13F1_330_Инвест1" xfId="0"/>
    <cellStyle name="Äĺíĺćíűé_13F1_330_КП_Роспан_ПМР (Основнойумеренно-оптимистичный) 16 02 11_Финал_ДСП" xfId="0"/>
    <cellStyle name="Äĺíĺćíűé_13F1_330_Роспан" xfId="0"/>
    <cellStyle name="Äĺíĺćíűé_13F1_330_Роспан_ПМР_Расчёт стоимости нн скважины_Бурение, Освоение" xfId="0"/>
    <cellStyle name="Äĺíĺćíűé_14F1_520" xfId="0"/>
    <cellStyle name="Äĺíĺćíűé_17F1_626" xfId="0"/>
    <cellStyle name="Äĺíĺćíűé_19F1_628" xfId="0"/>
    <cellStyle name="Äĺíĺćíűé_240_60_7" xfId="0"/>
    <cellStyle name="Äĺíĺćíűé_240_60_7_Анализ затрат КП-БП Газ_18.06.2011_нов." xfId="0"/>
    <cellStyle name="Äĺíĺćíűé_240_60_7_Инвест1" xfId="0"/>
    <cellStyle name="Äĺíĺćíűé_240_60_7_КП_Роспан_ПМР (Основнойумеренно-оптимистичный) 16 02 11_Финал_ДСП" xfId="0"/>
    <cellStyle name="Äĺíĺćíűé_240_60_7_Роспан" xfId="0"/>
    <cellStyle name="Äĺíĺćíűé_240_60_7_Роспан_ПМР_Расчёт стоимости нн скважины_Бурение, Освоение" xfId="0"/>
    <cellStyle name="Äĺíĺćíűé_240_61DB" xfId="0"/>
    <cellStyle name="Äĺíĺćíűé_240_61DB_Анализ затрат КП-БП Газ_18.06.2011_нов." xfId="0"/>
    <cellStyle name="Äĺíĺćíűé_240_61DB_Инвест1" xfId="0"/>
    <cellStyle name="Äĺíĺćíűé_240_61DB_КП_Роспан_ПМР (Основнойумеренно-оптимистичный) 16 02 11_Финал_ДСП" xfId="0"/>
    <cellStyle name="Äĺíĺćíűé_240_61DB_Роспан" xfId="0"/>
    <cellStyle name="Äĺíĺćíűé_240_61DB_Роспан_ПМР_Расчёт стоимости нн скважины_Бурение, Освоение" xfId="0"/>
    <cellStyle name="Äĺíĺćíűé_5F1_140" xfId="0"/>
    <cellStyle name="Äĺíĺćíűé_620_60_7" xfId="0"/>
    <cellStyle name="Äĺíĺćíűé_620_60_7_Анализ затрат КП-БП Газ_18.06.2011_нов." xfId="0"/>
    <cellStyle name="Äĺíĺćíűé_620_60_7_Инвест1" xfId="0"/>
    <cellStyle name="Äĺíĺćíűé_620_60_7_КП_Роспан_ПМР (Основнойумеренно-оптимистичный) 16 02 11_Финал_ДСП" xfId="0"/>
    <cellStyle name="Äĺíĺćíűé_620_60_7_Роспан" xfId="0"/>
    <cellStyle name="Äĺíĺćíűé_620_60_7_Роспан_ПМР_Расчёт стоимости нн скважины_Бурение, Освоение" xfId="0"/>
    <cellStyle name="Äĺíĺćíűé_TMP626" xfId="0"/>
    <cellStyle name="Äĺíĺćíűé_TMP626_Анализ затрат КП-БП Газ_18.06.2011_нов." xfId="0"/>
    <cellStyle name="Äĺíĺćíűé_TMP626_Инвест1" xfId="0"/>
    <cellStyle name="Äĺíĺćíűé_TMP626_КП_Роспан_ПМР (Основнойумеренно-оптимистичный) 16 02 11_Финал_ДСП" xfId="0"/>
    <cellStyle name="Äĺíĺćíűé_TMP626_Роспан" xfId="0"/>
    <cellStyle name="Äĺíĺćíűé_TMP626_Роспан_ПМР_Расчёт стоимости нн скважины_Бурение, Освоение" xfId="0"/>
    <cellStyle name="Îáû÷íûé_KPIPRODTEMP-äîáû÷à" xfId="0"/>
    <cellStyle name="Îáű÷íűé_0_SODERJ" xfId="0"/>
    <cellStyle name="Ôčíŕíńîâűé [0]_10F1_250" xfId="0"/>
    <cellStyle name="Ôčíŕíńîâűé [0]_13F1_330" xfId="0"/>
    <cellStyle name="Ôčíŕíńîâűé [0]_13F1_330_Анализ затрат КП-БП Газ_18.06.2011_нов." xfId="0"/>
    <cellStyle name="Ôčíŕíńîâűé [0]_13F1_330_Инвест1" xfId="0"/>
    <cellStyle name="Ôčíŕíńîâűé [0]_13F1_330_КП_Роспан_ПМР (Основнойумеренно-оптимистичный) 16 02 11_Финал_ДСП" xfId="0"/>
    <cellStyle name="Ôčíŕíńîâűé [0]_13F1_330_Роспан" xfId="0"/>
    <cellStyle name="Ôčíŕíńîâűé [0]_13F1_330_Роспан_ПМР_Расчёт стоимости нн скважины_Бурение, Освоение" xfId="0"/>
    <cellStyle name="Ôčíŕíńîâűé [0]_14F1_520" xfId="0"/>
    <cellStyle name="Ôčíŕíńîâűé [0]_17F1_626" xfId="0"/>
    <cellStyle name="Ôčíŕíńîâűé [0]_19F1_628" xfId="0"/>
    <cellStyle name="Ôčíŕíńîâűé [0]_240_60_7" xfId="0"/>
    <cellStyle name="Ôčíŕíńîâűé [0]_240_61DB" xfId="0"/>
    <cellStyle name="Ôčíŕíńîâűé [0]_5F1_140" xfId="0"/>
    <cellStyle name="Ôčíŕíńîâűé [0]_620_60_7" xfId="0"/>
    <cellStyle name="Ôčíŕíńîâűé [0]_TMP626" xfId="0"/>
    <cellStyle name="Ôčíŕíńîâűé [0]_TMP626_Анализ затрат КП-БП Газ_18.06.2011_нов." xfId="0"/>
    <cellStyle name="Ôčíŕíńîâűé [0]_TMP626_Инвест1" xfId="0"/>
    <cellStyle name="Ôčíŕíńîâűé [0]_TMP626_КП_Роспан_ПМР (Основнойумеренно-оптимистичный) 16 02 11_Финал_ДСП" xfId="0"/>
    <cellStyle name="Ôčíŕíńîâűé [0]_TMP626_Роспан" xfId="0"/>
    <cellStyle name="Ôčíŕíńîâűé [0]_TMP626_Роспан_ПМР_Расчёт стоимости нн скважины_Бурение, Освоение" xfId="0"/>
    <cellStyle name="Ôčíŕíńîâűé_10F1_250" xfId="0"/>
    <cellStyle name="Ôčíŕíńîâűé_13F1_330" xfId="0"/>
    <cellStyle name="Ôčíŕíńîâűé_13F1_330_Анализ затрат КП-БП Газ_18.06.2011_нов." xfId="0"/>
    <cellStyle name="Ôčíŕíńîâűé_13F1_330_Инвест1" xfId="0"/>
    <cellStyle name="Ôčíŕíńîâűé_13F1_330_КП_Роспан_ПМР (Основнойумеренно-оптимистичный) 16 02 11_Финал_ДСП" xfId="0"/>
    <cellStyle name="Ôčíŕíńîâűé_13F1_330_Роспан" xfId="0"/>
    <cellStyle name="Ôčíŕíńîâűé_13F1_330_Роспан_ПМР_Расчёт стоимости нн скважины_Бурение, Освоение" xfId="0"/>
    <cellStyle name="Ôčíŕíńîâűé_14F1_520" xfId="0"/>
    <cellStyle name="Ôčíŕíńîâűé_17F1_626" xfId="0"/>
    <cellStyle name="Ôčíŕíńîâűé_19F1_628" xfId="0"/>
    <cellStyle name="Ôčíŕíńîâűé_240_60_7" xfId="0"/>
    <cellStyle name="Ôčíŕíńîâűé_240_61DB" xfId="0"/>
    <cellStyle name="Ôčíŕíńîâűé_5F1_140" xfId="0"/>
    <cellStyle name="Ôčíŕíńîâűé_620_60_7" xfId="0"/>
    <cellStyle name="Ôčíŕíńîâűé_TMP626" xfId="0"/>
    <cellStyle name="Акцент1 2" xfId="0"/>
    <cellStyle name="Акцент1 2 2" xfId="0"/>
    <cellStyle name="Акцент1 2 3" xfId="0"/>
    <cellStyle name="Акцент1 2 4" xfId="0"/>
    <cellStyle name="Акцент1 3" xfId="0"/>
    <cellStyle name="Акцент1 4" xfId="0"/>
    <cellStyle name="Акцент1 4 2" xfId="0"/>
    <cellStyle name="Акцент1 5" xfId="0"/>
    <cellStyle name="Акцент1 6" xfId="0"/>
    <cellStyle name="Акцент2 2" xfId="0"/>
    <cellStyle name="Акцент2 2 2" xfId="0"/>
    <cellStyle name="Акцент2 2 3" xfId="0"/>
    <cellStyle name="Акцент2 2 4" xfId="0"/>
    <cellStyle name="Акцент2 3" xfId="0"/>
    <cellStyle name="Акцент2 4" xfId="0"/>
    <cellStyle name="Акцент2 4 2" xfId="0"/>
    <cellStyle name="Акцент2 5" xfId="0"/>
    <cellStyle name="Акцент2 6" xfId="0"/>
    <cellStyle name="Акцент3 2" xfId="0"/>
    <cellStyle name="Акцент3 2 2" xfId="0"/>
    <cellStyle name="Акцент3 2 3" xfId="0"/>
    <cellStyle name="Акцент3 2 4" xfId="0"/>
    <cellStyle name="Акцент3 3" xfId="0"/>
    <cellStyle name="Акцент3 4" xfId="0"/>
    <cellStyle name="Акцент3 4 2" xfId="0"/>
    <cellStyle name="Акцент3 5" xfId="0"/>
    <cellStyle name="Акцент3 6" xfId="0"/>
    <cellStyle name="Акцент4 2" xfId="0"/>
    <cellStyle name="Акцент4 2 2" xfId="0"/>
    <cellStyle name="Акцент4 2 3" xfId="0"/>
    <cellStyle name="Акцент4 2 4" xfId="0"/>
    <cellStyle name="Акцент4 3" xfId="0"/>
    <cellStyle name="Акцент4 4" xfId="0"/>
    <cellStyle name="Акцент4 4 2" xfId="0"/>
    <cellStyle name="Акцент4 5" xfId="0"/>
    <cellStyle name="Акцент4 6" xfId="0"/>
    <cellStyle name="Акцент5 2" xfId="0"/>
    <cellStyle name="Акцент5 2 2" xfId="0"/>
    <cellStyle name="Акцент5 2 3" xfId="0"/>
    <cellStyle name="Акцент5 2 4" xfId="0"/>
    <cellStyle name="Акцент5 3" xfId="0"/>
    <cellStyle name="Акцент5 4" xfId="0"/>
    <cellStyle name="Акцент5 4 2" xfId="0"/>
    <cellStyle name="Акцент5 5" xfId="0"/>
    <cellStyle name="Акцент5 6" xfId="0"/>
    <cellStyle name="Акцент6 2" xfId="0"/>
    <cellStyle name="Акцент6 2 2" xfId="0"/>
    <cellStyle name="Акцент6 2 3" xfId="0"/>
    <cellStyle name="Акцент6 2 4" xfId="0"/>
    <cellStyle name="Акцент6 3" xfId="0"/>
    <cellStyle name="Акцент6 4" xfId="0"/>
    <cellStyle name="Акцент6 4 2" xfId="0"/>
    <cellStyle name="Акцент6 5" xfId="0"/>
    <cellStyle name="Акцент6 6" xfId="0"/>
    <cellStyle name="Ввод  2" xfId="0"/>
    <cellStyle name="Ввод  2 2" xfId="0"/>
    <cellStyle name="Ввод  2 2 2" xfId="0"/>
    <cellStyle name="Ввод  2 2 2 2" xfId="0"/>
    <cellStyle name="Ввод  2 2 3" xfId="0"/>
    <cellStyle name="Ввод  2 3" xfId="0"/>
    <cellStyle name="Ввод  2 3 2" xfId="0"/>
    <cellStyle name="Ввод  2 3 2 2" xfId="0"/>
    <cellStyle name="Ввод  2 3 3" xfId="0"/>
    <cellStyle name="Ввод  2 4" xfId="0"/>
    <cellStyle name="Ввод  2 4 2" xfId="0"/>
    <cellStyle name="Ввод  2 5" xfId="0"/>
    <cellStyle name="Ввод  2 6" xfId="0"/>
    <cellStyle name="Ввод  3" xfId="0"/>
    <cellStyle name="Ввод  3 2" xfId="0"/>
    <cellStyle name="Ввод  3 2 2" xfId="0"/>
    <cellStyle name="Ввод  3 3" xfId="0"/>
    <cellStyle name="Ввод  4" xfId="0"/>
    <cellStyle name="Ввод  4 2" xfId="0"/>
    <cellStyle name="Ввод  4 3" xfId="0"/>
    <cellStyle name="Ввод  4 3 2" xfId="0"/>
    <cellStyle name="Ввод  4 4" xfId="0"/>
    <cellStyle name="Ввод  5" xfId="0"/>
    <cellStyle name="Ввод  6" xfId="0"/>
    <cellStyle name="Вывод 2" xfId="0"/>
    <cellStyle name="Вывод 2 2" xfId="0"/>
    <cellStyle name="Вывод 2 2 2" xfId="0"/>
    <cellStyle name="Вывод 2 2 2 2" xfId="0"/>
    <cellStyle name="Вывод 2 2 3" xfId="0"/>
    <cellStyle name="Вывод 2 3" xfId="0"/>
    <cellStyle name="Вывод 2 3 2" xfId="0"/>
    <cellStyle name="Вывод 2 3 2 2" xfId="0"/>
    <cellStyle name="Вывод 2 3 3" xfId="0"/>
    <cellStyle name="Вывод 2 4" xfId="0"/>
    <cellStyle name="Вывод 2 4 2" xfId="0"/>
    <cellStyle name="Вывод 2 5" xfId="0"/>
    <cellStyle name="Вывод 2 6" xfId="0"/>
    <cellStyle name="Вывод 3" xfId="0"/>
    <cellStyle name="Вывод 3 2" xfId="0"/>
    <cellStyle name="Вывод 3 2 2" xfId="0"/>
    <cellStyle name="Вывод 3 3" xfId="0"/>
    <cellStyle name="Вывод 4" xfId="0"/>
    <cellStyle name="Вывод 4 2" xfId="0"/>
    <cellStyle name="Вывод 4 3" xfId="0"/>
    <cellStyle name="Вывод 4 3 2" xfId="0"/>
    <cellStyle name="Вывод 4 4" xfId="0"/>
    <cellStyle name="Вывод 5" xfId="0"/>
    <cellStyle name="Вывод 6" xfId="0"/>
    <cellStyle name="Вычисление 2" xfId="0"/>
    <cellStyle name="Вычисление 2 2" xfId="0"/>
    <cellStyle name="Вычисление 2 2 2" xfId="0"/>
    <cellStyle name="Вычисление 2 2 2 2" xfId="0"/>
    <cellStyle name="Вычисление 2 2 3" xfId="0"/>
    <cellStyle name="Вычисление 2 3" xfId="0"/>
    <cellStyle name="Вычисление 2 3 2" xfId="0"/>
    <cellStyle name="Вычисление 2 3 2 2" xfId="0"/>
    <cellStyle name="Вычисление 2 3 3" xfId="0"/>
    <cellStyle name="Вычисление 2 4" xfId="0"/>
    <cellStyle name="Вычисление 2 4 2" xfId="0"/>
    <cellStyle name="Вычисление 2 5" xfId="0"/>
    <cellStyle name="Вычисление 2 6" xfId="0"/>
    <cellStyle name="Вычисление 3" xfId="0"/>
    <cellStyle name="Вычисление 3 2" xfId="0"/>
    <cellStyle name="Вычисление 3 2 2" xfId="0"/>
    <cellStyle name="Вычисление 3 3" xfId="0"/>
    <cellStyle name="Вычисление 4" xfId="0"/>
    <cellStyle name="Вычисление 4 2" xfId="0"/>
    <cellStyle name="Вычисление 4 3" xfId="0"/>
    <cellStyle name="Вычисление 4 3 2" xfId="0"/>
    <cellStyle name="Вычисление 4 4" xfId="0"/>
    <cellStyle name="Вычисление 5" xfId="0"/>
    <cellStyle name="Вычисление 6" xfId="0"/>
    <cellStyle name="ДАТА" xfId="0"/>
    <cellStyle name="Денежный 2" xfId="0"/>
    <cellStyle name="ЗАГОЛОВОК1" xfId="0"/>
    <cellStyle name="ЗАГОЛОВОК2" xfId="0"/>
    <cellStyle name="Заголовок" xfId="0"/>
    <cellStyle name="Заголовок 1 2" xfId="0"/>
    <cellStyle name="Заголовок 1 2 2" xfId="0"/>
    <cellStyle name="Заголовок 1 2 3" xfId="0"/>
    <cellStyle name="Заголовок 1 2 4" xfId="0"/>
    <cellStyle name="Заголовок 1 3" xfId="0"/>
    <cellStyle name="Заголовок 1 4" xfId="0"/>
    <cellStyle name="Заголовок 1 4 2" xfId="0"/>
    <cellStyle name="Заголовок 1 5" xfId="0"/>
    <cellStyle name="Заголовок 1 6" xfId="0"/>
    <cellStyle name="Заголовок 2 2" xfId="0"/>
    <cellStyle name="Заголовок 2 2 2" xfId="0"/>
    <cellStyle name="Заголовок 2 2 3" xfId="0"/>
    <cellStyle name="Заголовок 2 2 4" xfId="0"/>
    <cellStyle name="Заголовок 2 3" xfId="0"/>
    <cellStyle name="Заголовок 2 4" xfId="0"/>
    <cellStyle name="Заголовок 2 4 2" xfId="0"/>
    <cellStyle name="Заголовок 2 5" xfId="0"/>
    <cellStyle name="Заголовок 2 6" xfId="0"/>
    <cellStyle name="Заголовок 3 2" xfId="0"/>
    <cellStyle name="Заголовок 3 2 2" xfId="0"/>
    <cellStyle name="Заголовок 3 2 3" xfId="0"/>
    <cellStyle name="Заголовок 3 2 4" xfId="0"/>
    <cellStyle name="Заголовок 3 3" xfId="0"/>
    <cellStyle name="Заголовок 3 4" xfId="0"/>
    <cellStyle name="Заголовок 3 4 2" xfId="0"/>
    <cellStyle name="Заголовок 3 5" xfId="0"/>
    <cellStyle name="Заголовок 3 6" xfId="0"/>
    <cellStyle name="Заголовок 4 2" xfId="0"/>
    <cellStyle name="Заголовок 4 2 2" xfId="0"/>
    <cellStyle name="Заголовок 4 2 3" xfId="0"/>
    <cellStyle name="Заголовок 4 2 4" xfId="0"/>
    <cellStyle name="Заголовок 4 3" xfId="0"/>
    <cellStyle name="Заголовок 4 4" xfId="0"/>
    <cellStyle name="Заголовок 4 4 2" xfId="0"/>
    <cellStyle name="Заголовок 4 5" xfId="0"/>
    <cellStyle name="Заголовок 4 6" xfId="0"/>
    <cellStyle name="ИТОГОВЫЙ" xfId="0"/>
    <cellStyle name="Итог 2" xfId="0"/>
    <cellStyle name="Итог 2 2" xfId="0"/>
    <cellStyle name="Итог 2 2 2" xfId="0"/>
    <cellStyle name="Итог 2 3" xfId="0"/>
    <cellStyle name="Итог 2 3 2" xfId="0"/>
    <cellStyle name="Итог 2 4" xfId="0"/>
    <cellStyle name="Итог 2 5" xfId="0"/>
    <cellStyle name="Итог 3" xfId="0"/>
    <cellStyle name="Итог 3 2" xfId="0"/>
    <cellStyle name="Итог 4" xfId="0"/>
    <cellStyle name="Итог 4 2" xfId="0"/>
    <cellStyle name="Итог 4 3" xfId="0"/>
    <cellStyle name="Итог 5" xfId="0"/>
    <cellStyle name="Итог 6" xfId="0"/>
    <cellStyle name="Итоги" xfId="0"/>
    <cellStyle name="Итого по строке" xfId="0"/>
    <cellStyle name="Контрольная ячейка 2" xfId="0"/>
    <cellStyle name="Контрольная ячейка 2 2" xfId="0"/>
    <cellStyle name="Контрольная ячейка 2 3" xfId="0"/>
    <cellStyle name="Контрольная ячейка 2 4" xfId="0"/>
    <cellStyle name="Контрольная ячейка 3" xfId="0"/>
    <cellStyle name="Контрольная ячейка 4" xfId="0"/>
    <cellStyle name="Контрольная ячейка 4 2" xfId="0"/>
    <cellStyle name="Контрольная ячейка 5" xfId="0"/>
    <cellStyle name="Контрольная ячейка 6" xfId="0"/>
    <cellStyle name="Название 2" xfId="0"/>
    <cellStyle name="Название 2 2" xfId="0"/>
    <cellStyle name="Название 2 3" xfId="0"/>
    <cellStyle name="Название 2 4" xfId="0"/>
    <cellStyle name="Название 3" xfId="0"/>
    <cellStyle name="Название 4" xfId="0"/>
    <cellStyle name="Название 4 2" xfId="0"/>
    <cellStyle name="Название 5" xfId="0"/>
    <cellStyle name="Название 6" xfId="0"/>
    <cellStyle name="Нейтральный 2" xfId="0"/>
    <cellStyle name="Нейтральный 2 2" xfId="0"/>
    <cellStyle name="Нейтральный 2 3" xfId="0"/>
    <cellStyle name="Нейтральный 2 4" xfId="0"/>
    <cellStyle name="Нейтральный 3" xfId="0"/>
    <cellStyle name="Нейтральный 4" xfId="0"/>
    <cellStyle name="Нейтральный 5" xfId="0"/>
    <cellStyle name="Нейтральный 6" xfId="0"/>
    <cellStyle name="Обычный 10" xfId="0"/>
    <cellStyle name="Обычный 10 2" xfId="0"/>
    <cellStyle name="Обычный 10 2 10" xfId="0"/>
    <cellStyle name="Обычный 10 2 10 2" xfId="0"/>
    <cellStyle name="Обычный 10 2 10 3" xfId="0"/>
    <cellStyle name="Обычный 10 2 10 4" xfId="0"/>
    <cellStyle name="Обычный 10 2 10 5" xfId="0"/>
    <cellStyle name="Обычный 10 2 10 6" xfId="0"/>
    <cellStyle name="Обычный 10 2 10 7" xfId="0"/>
    <cellStyle name="Обычный 10 2 11" xfId="0"/>
    <cellStyle name="Обычный 10 2 11 2" xfId="0"/>
    <cellStyle name="Обычный 10 2 12" xfId="0"/>
    <cellStyle name="Обычный 10 2 12 2" xfId="0"/>
    <cellStyle name="Обычный 10 2 13" xfId="0"/>
    <cellStyle name="Обычный 10 2 13 2" xfId="0"/>
    <cellStyle name="Обычный 10 2 14" xfId="0"/>
    <cellStyle name="Обычный 10 2 15" xfId="0"/>
    <cellStyle name="Обычный 10 2 16" xfId="0"/>
    <cellStyle name="Обычный 10 2 17" xfId="0"/>
    <cellStyle name="Обычный 10 2 18" xfId="0"/>
    <cellStyle name="Обычный 10 2 19" xfId="0"/>
    <cellStyle name="Обычный 10 2 2" xfId="0"/>
    <cellStyle name="Обычный 10 2 2 10" xfId="0"/>
    <cellStyle name="Обычный 10 2 2 10 2" xfId="0"/>
    <cellStyle name="Обычный 10 2 2 11" xfId="0"/>
    <cellStyle name="Обычный 10 2 2 12" xfId="0"/>
    <cellStyle name="Обычный 10 2 2 13" xfId="0"/>
    <cellStyle name="Обычный 10 2 2 14" xfId="0"/>
    <cellStyle name="Обычный 10 2 2 15" xfId="0"/>
    <cellStyle name="Обычный 10 2 2 16" xfId="0"/>
    <cellStyle name="Обычный 10 2 2 2" xfId="0"/>
    <cellStyle name="Обычный 10 2 2 2 2" xfId="0"/>
    <cellStyle name="Обычный 10 2 2 2 2 2" xfId="0"/>
    <cellStyle name="Обычный 10 2 2 2 2 2 2" xfId="0"/>
    <cellStyle name="Обычный 10 2 2 2 2 3" xfId="0"/>
    <cellStyle name="Обычный 10 2 2 2 2 4" xfId="0"/>
    <cellStyle name="Обычный 10 2 2 2 2 5" xfId="0"/>
    <cellStyle name="Обычный 10 2 2 2 2 6" xfId="0"/>
    <cellStyle name="Обычный 10 2 2 2 2 7" xfId="0"/>
    <cellStyle name="Обычный 10 2 2 2 2 8" xfId="0"/>
    <cellStyle name="Обычный 10 2 2 2 3" xfId="0"/>
    <cellStyle name="Обычный 10 2 2 2 3 2" xfId="0"/>
    <cellStyle name="Обычный 10 2 2 2 4" xfId="0"/>
    <cellStyle name="Обычный 10 2 2 2 5" xfId="0"/>
    <cellStyle name="Обычный 10 2 2 2 6" xfId="0"/>
    <cellStyle name="Обычный 10 2 2 2 7" xfId="0"/>
    <cellStyle name="Обычный 10 2 2 2 8" xfId="0"/>
    <cellStyle name="Обычный 10 2 2 2 9" xfId="0"/>
    <cellStyle name="Обычный 10 2 2 3" xfId="0"/>
    <cellStyle name="Обычный 10 2 2 3 2" xfId="0"/>
    <cellStyle name="Обычный 10 2 2 3 2 2" xfId="0"/>
    <cellStyle name="Обычный 10 2 2 3 2 2 2" xfId="0"/>
    <cellStyle name="Обычный 10 2 2 3 2 3" xfId="0"/>
    <cellStyle name="Обычный 10 2 2 3 2 4" xfId="0"/>
    <cellStyle name="Обычный 10 2 2 3 2 5" xfId="0"/>
    <cellStyle name="Обычный 10 2 2 3 2 6" xfId="0"/>
    <cellStyle name="Обычный 10 2 2 3 2 7" xfId="0"/>
    <cellStyle name="Обычный 10 2 2 3 2 8" xfId="0"/>
    <cellStyle name="Обычный 10 2 2 3 3" xfId="0"/>
    <cellStyle name="Обычный 10 2 2 3 3 2" xfId="0"/>
    <cellStyle name="Обычный 10 2 2 3 4" xfId="0"/>
    <cellStyle name="Обычный 10 2 2 3 5" xfId="0"/>
    <cellStyle name="Обычный 10 2 2 3 6" xfId="0"/>
    <cellStyle name="Обычный 10 2 2 3 7" xfId="0"/>
    <cellStyle name="Обычный 10 2 2 3 8" xfId="0"/>
    <cellStyle name="Обычный 10 2 2 3 9" xfId="0"/>
    <cellStyle name="Обычный 10 2 2 4" xfId="0"/>
    <cellStyle name="Обычный 10 2 2 4 2" xfId="0"/>
    <cellStyle name="Обычный 10 2 2 4 2 2" xfId="0"/>
    <cellStyle name="Обычный 10 2 2 4 2 2 2" xfId="0"/>
    <cellStyle name="Обычный 10 2 2 4 2 3" xfId="0"/>
    <cellStyle name="Обычный 10 2 2 4 2 4" xfId="0"/>
    <cellStyle name="Обычный 10 2 2 4 2 5" xfId="0"/>
    <cellStyle name="Обычный 10 2 2 4 2 6" xfId="0"/>
    <cellStyle name="Обычный 10 2 2 4 2 7" xfId="0"/>
    <cellStyle name="Обычный 10 2 2 4 2 8" xfId="0"/>
    <cellStyle name="Обычный 10 2 2 4 3" xfId="0"/>
    <cellStyle name="Обычный 10 2 2 4 3 2" xfId="0"/>
    <cellStyle name="Обычный 10 2 2 4 4" xfId="0"/>
    <cellStyle name="Обычный 10 2 2 4 5" xfId="0"/>
    <cellStyle name="Обычный 10 2 2 4 6" xfId="0"/>
    <cellStyle name="Обычный 10 2 2 4 7" xfId="0"/>
    <cellStyle name="Обычный 10 2 2 4 8" xfId="0"/>
    <cellStyle name="Обычный 10 2 2 4 9" xfId="0"/>
    <cellStyle name="Обычный 10 2 2 5" xfId="0"/>
    <cellStyle name="Обычный 10 2 2 5 2" xfId="0"/>
    <cellStyle name="Обычный 10 2 2 5 2 2" xfId="0"/>
    <cellStyle name="Обычный 10 2 2 5 3" xfId="0"/>
    <cellStyle name="Обычный 10 2 2 5 4" xfId="0"/>
    <cellStyle name="Обычный 10 2 2 5 5" xfId="0"/>
    <cellStyle name="Обычный 10 2 2 5 6" xfId="0"/>
    <cellStyle name="Обычный 10 2 2 5 7" xfId="0"/>
    <cellStyle name="Обычный 10 2 2 5 8" xfId="0"/>
    <cellStyle name="Обычный 10 2 2 6" xfId="0"/>
    <cellStyle name="Обычный 10 2 2 6 2" xfId="0"/>
    <cellStyle name="Обычный 10 2 2 6 3" xfId="0"/>
    <cellStyle name="Обычный 10 2 2 6 4" xfId="0"/>
    <cellStyle name="Обычный 10 2 2 6 5" xfId="0"/>
    <cellStyle name="Обычный 10 2 2 6 6" xfId="0"/>
    <cellStyle name="Обычный 10 2 2 6 7" xfId="0"/>
    <cellStyle name="Обычный 10 2 2 7" xfId="0"/>
    <cellStyle name="Обычный 10 2 2 7 2" xfId="0"/>
    <cellStyle name="Обычный 10 2 2 8" xfId="0"/>
    <cellStyle name="Обычный 10 2 2 8 2" xfId="0"/>
    <cellStyle name="Обычный 10 2 2 9" xfId="0"/>
    <cellStyle name="Обычный 10 2 2 9 2" xfId="0"/>
    <cellStyle name="Обычный 10 2 3" xfId="0"/>
    <cellStyle name="Обычный 10 2 3 10" xfId="0"/>
    <cellStyle name="Обычный 10 2 3 10 2" xfId="0"/>
    <cellStyle name="Обычный 10 2 3 11" xfId="0"/>
    <cellStyle name="Обычный 10 2 3 12" xfId="0"/>
    <cellStyle name="Обычный 10 2 3 13" xfId="0"/>
    <cellStyle name="Обычный 10 2 3 14" xfId="0"/>
    <cellStyle name="Обычный 10 2 3 15" xfId="0"/>
    <cellStyle name="Обычный 10 2 3 16" xfId="0"/>
    <cellStyle name="Обычный 10 2 3 2" xfId="0"/>
    <cellStyle name="Обычный 10 2 3 2 2" xfId="0"/>
    <cellStyle name="Обычный 10 2 3 2 2 2" xfId="0"/>
    <cellStyle name="Обычный 10 2 3 2 2 2 2" xfId="0"/>
    <cellStyle name="Обычный 10 2 3 2 2 3" xfId="0"/>
    <cellStyle name="Обычный 10 2 3 2 2 4" xfId="0"/>
    <cellStyle name="Обычный 10 2 3 2 2 5" xfId="0"/>
    <cellStyle name="Обычный 10 2 3 2 2 6" xfId="0"/>
    <cellStyle name="Обычный 10 2 3 2 2 7" xfId="0"/>
    <cellStyle name="Обычный 10 2 3 2 2 8" xfId="0"/>
    <cellStyle name="Обычный 10 2 3 2 3" xfId="0"/>
    <cellStyle name="Обычный 10 2 3 2 3 2" xfId="0"/>
    <cellStyle name="Обычный 10 2 3 2 4" xfId="0"/>
    <cellStyle name="Обычный 10 2 3 2 5" xfId="0"/>
    <cellStyle name="Обычный 10 2 3 2 6" xfId="0"/>
    <cellStyle name="Обычный 10 2 3 2 7" xfId="0"/>
    <cellStyle name="Обычный 10 2 3 2 8" xfId="0"/>
    <cellStyle name="Обычный 10 2 3 2 9" xfId="0"/>
    <cellStyle name="Обычный 10 2 3 3" xfId="0"/>
    <cellStyle name="Обычный 10 2 3 3 2" xfId="0"/>
    <cellStyle name="Обычный 10 2 3 3 2 2" xfId="0"/>
    <cellStyle name="Обычный 10 2 3 3 2 2 2" xfId="0"/>
    <cellStyle name="Обычный 10 2 3 3 2 3" xfId="0"/>
    <cellStyle name="Обычный 10 2 3 3 2 4" xfId="0"/>
    <cellStyle name="Обычный 10 2 3 3 2 5" xfId="0"/>
    <cellStyle name="Обычный 10 2 3 3 2 6" xfId="0"/>
    <cellStyle name="Обычный 10 2 3 3 2 7" xfId="0"/>
    <cellStyle name="Обычный 10 2 3 3 2 8" xfId="0"/>
    <cellStyle name="Обычный 10 2 3 3 3" xfId="0"/>
    <cellStyle name="Обычный 10 2 3 3 3 2" xfId="0"/>
    <cellStyle name="Обычный 10 2 3 3 4" xfId="0"/>
    <cellStyle name="Обычный 10 2 3 3 5" xfId="0"/>
    <cellStyle name="Обычный 10 2 3 3 6" xfId="0"/>
    <cellStyle name="Обычный 10 2 3 3 7" xfId="0"/>
    <cellStyle name="Обычный 10 2 3 3 8" xfId="0"/>
    <cellStyle name="Обычный 10 2 3 3 9" xfId="0"/>
    <cellStyle name="Обычный 10 2 3 4" xfId="0"/>
    <cellStyle name="Обычный 10 2 3 4 2" xfId="0"/>
    <cellStyle name="Обычный 10 2 3 4 2 2" xfId="0"/>
    <cellStyle name="Обычный 10 2 3 4 2 2 2" xfId="0"/>
    <cellStyle name="Обычный 10 2 3 4 2 3" xfId="0"/>
    <cellStyle name="Обычный 10 2 3 4 2 4" xfId="0"/>
    <cellStyle name="Обычный 10 2 3 4 2 5" xfId="0"/>
    <cellStyle name="Обычный 10 2 3 4 2 6" xfId="0"/>
    <cellStyle name="Обычный 10 2 3 4 2 7" xfId="0"/>
    <cellStyle name="Обычный 10 2 3 4 2 8" xfId="0"/>
    <cellStyle name="Обычный 10 2 3 4 3" xfId="0"/>
    <cellStyle name="Обычный 10 2 3 4 3 2" xfId="0"/>
    <cellStyle name="Обычный 10 2 3 4 4" xfId="0"/>
    <cellStyle name="Обычный 10 2 3 4 5" xfId="0"/>
    <cellStyle name="Обычный 10 2 3 4 6" xfId="0"/>
    <cellStyle name="Обычный 10 2 3 4 7" xfId="0"/>
    <cellStyle name="Обычный 10 2 3 4 8" xfId="0"/>
    <cellStyle name="Обычный 10 2 3 4 9" xfId="0"/>
    <cellStyle name="Обычный 10 2 3 5" xfId="0"/>
    <cellStyle name="Обычный 10 2 3 5 2" xfId="0"/>
    <cellStyle name="Обычный 10 2 3 5 2 2" xfId="0"/>
    <cellStyle name="Обычный 10 2 3 5 3" xfId="0"/>
    <cellStyle name="Обычный 10 2 3 5 4" xfId="0"/>
    <cellStyle name="Обычный 10 2 3 5 5" xfId="0"/>
    <cellStyle name="Обычный 10 2 3 5 6" xfId="0"/>
    <cellStyle name="Обычный 10 2 3 5 7" xfId="0"/>
    <cellStyle name="Обычный 10 2 3 5 8" xfId="0"/>
    <cellStyle name="Обычный 10 2 3 6" xfId="0"/>
    <cellStyle name="Обычный 10 2 3 6 2" xfId="0"/>
    <cellStyle name="Обычный 10 2 3 6 3" xfId="0"/>
    <cellStyle name="Обычный 10 2 3 6 4" xfId="0"/>
    <cellStyle name="Обычный 10 2 3 6 5" xfId="0"/>
    <cellStyle name="Обычный 10 2 3 6 6" xfId="0"/>
    <cellStyle name="Обычный 10 2 3 6 7" xfId="0"/>
    <cellStyle name="Обычный 10 2 3 7" xfId="0"/>
    <cellStyle name="Обычный 10 2 3 7 2" xfId="0"/>
    <cellStyle name="Обычный 10 2 3 8" xfId="0"/>
    <cellStyle name="Обычный 10 2 3 8 2" xfId="0"/>
    <cellStyle name="Обычный 10 2 3 9" xfId="0"/>
    <cellStyle name="Обычный 10 2 3 9 2" xfId="0"/>
    <cellStyle name="Обычный 10 2 4" xfId="0"/>
    <cellStyle name="Обычный 10 2 4 10" xfId="0"/>
    <cellStyle name="Обычный 10 2 4 11" xfId="0"/>
    <cellStyle name="Обычный 10 2 4 12" xfId="0"/>
    <cellStyle name="Обычный 10 2 4 13" xfId="0"/>
    <cellStyle name="Обычный 10 2 4 14" xfId="0"/>
    <cellStyle name="Обычный 10 2 4 15" xfId="0"/>
    <cellStyle name="Обычный 10 2 4 2" xfId="0"/>
    <cellStyle name="Обычный 10 2 4 2 2" xfId="0"/>
    <cellStyle name="Обычный 10 2 4 2 2 2" xfId="0"/>
    <cellStyle name="Обычный 10 2 4 2 2 2 2" xfId="0"/>
    <cellStyle name="Обычный 10 2 4 2 2 3" xfId="0"/>
    <cellStyle name="Обычный 10 2 4 2 2 4" xfId="0"/>
    <cellStyle name="Обычный 10 2 4 2 2 5" xfId="0"/>
    <cellStyle name="Обычный 10 2 4 2 2 6" xfId="0"/>
    <cellStyle name="Обычный 10 2 4 2 2 7" xfId="0"/>
    <cellStyle name="Обычный 10 2 4 2 2 8" xfId="0"/>
    <cellStyle name="Обычный 10 2 4 2 3" xfId="0"/>
    <cellStyle name="Обычный 10 2 4 2 3 2" xfId="0"/>
    <cellStyle name="Обычный 10 2 4 2 4" xfId="0"/>
    <cellStyle name="Обычный 10 2 4 2 5" xfId="0"/>
    <cellStyle name="Обычный 10 2 4 2 6" xfId="0"/>
    <cellStyle name="Обычный 10 2 4 2 7" xfId="0"/>
    <cellStyle name="Обычный 10 2 4 2 8" xfId="0"/>
    <cellStyle name="Обычный 10 2 4 2 9" xfId="0"/>
    <cellStyle name="Обычный 10 2 4 3" xfId="0"/>
    <cellStyle name="Обычный 10 2 4 3 2" xfId="0"/>
    <cellStyle name="Обычный 10 2 4 3 2 2" xfId="0"/>
    <cellStyle name="Обычный 10 2 4 3 2 2 2" xfId="0"/>
    <cellStyle name="Обычный 10 2 4 3 2 3" xfId="0"/>
    <cellStyle name="Обычный 10 2 4 3 2 4" xfId="0"/>
    <cellStyle name="Обычный 10 2 4 3 2 5" xfId="0"/>
    <cellStyle name="Обычный 10 2 4 3 2 6" xfId="0"/>
    <cellStyle name="Обычный 10 2 4 3 2 7" xfId="0"/>
    <cellStyle name="Обычный 10 2 4 3 2 8" xfId="0"/>
    <cellStyle name="Обычный 10 2 4 3 3" xfId="0"/>
    <cellStyle name="Обычный 10 2 4 3 3 2" xfId="0"/>
    <cellStyle name="Обычный 10 2 4 3 4" xfId="0"/>
    <cellStyle name="Обычный 10 2 4 3 5" xfId="0"/>
    <cellStyle name="Обычный 10 2 4 3 6" xfId="0"/>
    <cellStyle name="Обычный 10 2 4 3 7" xfId="0"/>
    <cellStyle name="Обычный 10 2 4 3 8" xfId="0"/>
    <cellStyle name="Обычный 10 2 4 3 9" xfId="0"/>
    <cellStyle name="Обычный 10 2 4 4" xfId="0"/>
    <cellStyle name="Обычный 10 2 4 4 2" xfId="0"/>
    <cellStyle name="Обычный 10 2 4 4 2 2" xfId="0"/>
    <cellStyle name="Обычный 10 2 4 4 3" xfId="0"/>
    <cellStyle name="Обычный 10 2 4 4 4" xfId="0"/>
    <cellStyle name="Обычный 10 2 4 4 5" xfId="0"/>
    <cellStyle name="Обычный 10 2 4 4 6" xfId="0"/>
    <cellStyle name="Обычный 10 2 4 4 7" xfId="0"/>
    <cellStyle name="Обычный 10 2 4 4 8" xfId="0"/>
    <cellStyle name="Обычный 10 2 4 5" xfId="0"/>
    <cellStyle name="Обычный 10 2 4 5 2" xfId="0"/>
    <cellStyle name="Обычный 10 2 4 5 3" xfId="0"/>
    <cellStyle name="Обычный 10 2 4 5 4" xfId="0"/>
    <cellStyle name="Обычный 10 2 4 5 5" xfId="0"/>
    <cellStyle name="Обычный 10 2 4 5 6" xfId="0"/>
    <cellStyle name="Обычный 10 2 4 5 7" xfId="0"/>
    <cellStyle name="Обычный 10 2 4 6" xfId="0"/>
    <cellStyle name="Обычный 10 2 4 6 2" xfId="0"/>
    <cellStyle name="Обычный 10 2 4 7" xfId="0"/>
    <cellStyle name="Обычный 10 2 4 7 2" xfId="0"/>
    <cellStyle name="Обычный 10 2 4 8" xfId="0"/>
    <cellStyle name="Обычный 10 2 4 8 2" xfId="0"/>
    <cellStyle name="Обычный 10 2 4 9" xfId="0"/>
    <cellStyle name="Обычный 10 2 4 9 2" xfId="0"/>
    <cellStyle name="Обычный 10 2 5" xfId="0"/>
    <cellStyle name="Обычный 10 2 5 10" xfId="0"/>
    <cellStyle name="Обычный 10 2 5 11" xfId="0"/>
    <cellStyle name="Обычный 10 2 5 12" xfId="0"/>
    <cellStyle name="Обычный 10 2 5 13" xfId="0"/>
    <cellStyle name="Обычный 10 2 5 2" xfId="0"/>
    <cellStyle name="Обычный 10 2 5 2 2" xfId="0"/>
    <cellStyle name="Обычный 10 2 5 2 2 2" xfId="0"/>
    <cellStyle name="Обычный 10 2 5 2 3" xfId="0"/>
    <cellStyle name="Обычный 10 2 5 2 4" xfId="0"/>
    <cellStyle name="Обычный 10 2 5 2 5" xfId="0"/>
    <cellStyle name="Обычный 10 2 5 2 6" xfId="0"/>
    <cellStyle name="Обычный 10 2 5 2 7" xfId="0"/>
    <cellStyle name="Обычный 10 2 5 2 8" xfId="0"/>
    <cellStyle name="Обычный 10 2 5 3" xfId="0"/>
    <cellStyle name="Обычный 10 2 5 3 2" xfId="0"/>
    <cellStyle name="Обычный 10 2 5 3 3" xfId="0"/>
    <cellStyle name="Обычный 10 2 5 3 4" xfId="0"/>
    <cellStyle name="Обычный 10 2 5 3 5" xfId="0"/>
    <cellStyle name="Обычный 10 2 5 3 6" xfId="0"/>
    <cellStyle name="Обычный 10 2 5 3 7" xfId="0"/>
    <cellStyle name="Обычный 10 2 5 4" xfId="0"/>
    <cellStyle name="Обычный 10 2 5 4 2" xfId="0"/>
    <cellStyle name="Обычный 10 2 5 5" xfId="0"/>
    <cellStyle name="Обычный 10 2 5 5 2" xfId="0"/>
    <cellStyle name="Обычный 10 2 5 6" xfId="0"/>
    <cellStyle name="Обычный 10 2 5 6 2" xfId="0"/>
    <cellStyle name="Обычный 10 2 5 7" xfId="0"/>
    <cellStyle name="Обычный 10 2 5 7 2" xfId="0"/>
    <cellStyle name="Обычный 10 2 5 8" xfId="0"/>
    <cellStyle name="Обычный 10 2 5 9" xfId="0"/>
    <cellStyle name="Обычный 10 2 6" xfId="0"/>
    <cellStyle name="Обычный 10 2 6 2" xfId="0"/>
    <cellStyle name="Обычный 10 2 6 2 2" xfId="0"/>
    <cellStyle name="Обычный 10 2 6 2 2 2" xfId="0"/>
    <cellStyle name="Обычный 10 2 6 2 3" xfId="0"/>
    <cellStyle name="Обычный 10 2 6 2 4" xfId="0"/>
    <cellStyle name="Обычный 10 2 6 2 5" xfId="0"/>
    <cellStyle name="Обычный 10 2 6 2 6" xfId="0"/>
    <cellStyle name="Обычный 10 2 6 2 7" xfId="0"/>
    <cellStyle name="Обычный 10 2 6 2 8" xfId="0"/>
    <cellStyle name="Обычный 10 2 6 3" xfId="0"/>
    <cellStyle name="Обычный 10 2 6 3 2" xfId="0"/>
    <cellStyle name="Обычный 10 2 6 4" xfId="0"/>
    <cellStyle name="Обычный 10 2 6 5" xfId="0"/>
    <cellStyle name="Обычный 10 2 6 6" xfId="0"/>
    <cellStyle name="Обычный 10 2 6 7" xfId="0"/>
    <cellStyle name="Обычный 10 2 6 8" xfId="0"/>
    <cellStyle name="Обычный 10 2 6 9" xfId="0"/>
    <cellStyle name="Обычный 10 2 7" xfId="0"/>
    <cellStyle name="Обычный 10 2 7 2" xfId="0"/>
    <cellStyle name="Обычный 10 2 7 2 2" xfId="0"/>
    <cellStyle name="Обычный 10 2 7 3" xfId="0"/>
    <cellStyle name="Обычный 10 2 7 4" xfId="0"/>
    <cellStyle name="Обычный 10 2 7 5" xfId="0"/>
    <cellStyle name="Обычный 10 2 7 6" xfId="0"/>
    <cellStyle name="Обычный 10 2 7 7" xfId="0"/>
    <cellStyle name="Обычный 10 2 7 8" xfId="0"/>
    <cellStyle name="Обычный 10 2 8" xfId="0"/>
    <cellStyle name="Обычный 10 2 8 2" xfId="0"/>
    <cellStyle name="Обычный 10 2 8 2 2" xfId="0"/>
    <cellStyle name="Обычный 10 2 8 3" xfId="0"/>
    <cellStyle name="Обычный 10 2 8 4" xfId="0"/>
    <cellStyle name="Обычный 10 2 8 5" xfId="0"/>
    <cellStyle name="Обычный 10 2 8 6" xfId="0"/>
    <cellStyle name="Обычный 10 2 8 7" xfId="0"/>
    <cellStyle name="Обычный 10 2 8 8" xfId="0"/>
    <cellStyle name="Обычный 10 2 9" xfId="0"/>
    <cellStyle name="Обычный 10 2 9 2" xfId="0"/>
    <cellStyle name="Обычный 10 2 9 3" xfId="0"/>
    <cellStyle name="Обычный 10 2 9 4" xfId="0"/>
    <cellStyle name="Обычный 10 2 9 5" xfId="0"/>
    <cellStyle name="Обычный 10 2 9 6" xfId="0"/>
    <cellStyle name="Обычный 10 2 9 7" xfId="0"/>
    <cellStyle name="Обычный 10 3" xfId="0"/>
    <cellStyle name="Обычный 10 4" xfId="0"/>
    <cellStyle name="Обычный 10 4 2" xfId="0"/>
    <cellStyle name="Обычный 10 4 2 2" xfId="0"/>
    <cellStyle name="Обычный 10 4 3" xfId="0"/>
    <cellStyle name="Обычный 10 4 4" xfId="0"/>
    <cellStyle name="Обычный 10 4 5" xfId="0"/>
    <cellStyle name="Обычный 10 4 6" xfId="0"/>
    <cellStyle name="Обычный 10 4 7" xfId="0"/>
    <cellStyle name="Обычный 10 4 8" xfId="0"/>
    <cellStyle name="Обычный 10 5" xfId="0"/>
    <cellStyle name="Обычный 10 5 2" xfId="0"/>
    <cellStyle name="Обычный 10 5 3" xfId="0"/>
    <cellStyle name="Обычный 10 5 4" xfId="0"/>
    <cellStyle name="Обычный 10 5 5" xfId="0"/>
    <cellStyle name="Обычный 10 5 6" xfId="0"/>
    <cellStyle name="Обычный 10 5 7" xfId="0"/>
    <cellStyle name="Обычный 100" xfId="0"/>
    <cellStyle name="Обычный 1000" xfId="0"/>
    <cellStyle name="Обычный 1000 2" xfId="0"/>
    <cellStyle name="Обычный 1001" xfId="0"/>
    <cellStyle name="Обычный 1001 2" xfId="0"/>
    <cellStyle name="Обычный 1002" xfId="0"/>
    <cellStyle name="Обычный 1002 2" xfId="0"/>
    <cellStyle name="Обычный 1003" xfId="0"/>
    <cellStyle name="Обычный 1003 2" xfId="0"/>
    <cellStyle name="Обычный 1004" xfId="0"/>
    <cellStyle name="Обычный 1004 2" xfId="0"/>
    <cellStyle name="Обычный 1005" xfId="0"/>
    <cellStyle name="Обычный 1005 2" xfId="0"/>
    <cellStyle name="Обычный 1006" xfId="0"/>
    <cellStyle name="Обычный 1006 2" xfId="0"/>
    <cellStyle name="Обычный 1007" xfId="0"/>
    <cellStyle name="Обычный 1007 2" xfId="0"/>
    <cellStyle name="Обычный 1008" xfId="0"/>
    <cellStyle name="Обычный 1008 2" xfId="0"/>
    <cellStyle name="Обычный 1009" xfId="0"/>
    <cellStyle name="Обычный 1009 2" xfId="0"/>
    <cellStyle name="Обычный 1009 3" xfId="0"/>
    <cellStyle name="Обычный 1009 4" xfId="0"/>
    <cellStyle name="Обычный 101" xfId="0"/>
    <cellStyle name="Обычный 1010" xfId="0"/>
    <cellStyle name="Обычный 1010 2" xfId="0"/>
    <cellStyle name="Обычный 1010 3" xfId="0"/>
    <cellStyle name="Обычный 1010 4" xfId="0"/>
    <cellStyle name="Обычный 1011" xfId="0"/>
    <cellStyle name="Обычный 1011 2" xfId="0"/>
    <cellStyle name="Обычный 1011 3" xfId="0"/>
    <cellStyle name="Обычный 1011 4" xfId="0"/>
    <cellStyle name="Обычный 1012" xfId="0"/>
    <cellStyle name="Обычный 1012 2" xfId="0"/>
    <cellStyle name="Обычный 1012 3" xfId="0"/>
    <cellStyle name="Обычный 1012 4" xfId="0"/>
    <cellStyle name="Обычный 1013" xfId="0"/>
    <cellStyle name="Обычный 1013 2" xfId="0"/>
    <cellStyle name="Обычный 1013 3" xfId="0"/>
    <cellStyle name="Обычный 1013 4" xfId="0"/>
    <cellStyle name="Обычный 1014" xfId="0"/>
    <cellStyle name="Обычный 1014 2" xfId="0"/>
    <cellStyle name="Обычный 1015" xfId="0"/>
    <cellStyle name="Обычный 1015 2" xfId="0"/>
    <cellStyle name="Обычный 1016" xfId="0"/>
    <cellStyle name="Обычный 1016 2" xfId="0"/>
    <cellStyle name="Обычный 1017" xfId="0"/>
    <cellStyle name="Обычный 1017 2" xfId="0"/>
    <cellStyle name="Обычный 1018" xfId="0"/>
    <cellStyle name="Обычный 1018 2" xfId="0"/>
    <cellStyle name="Обычный 1019" xfId="0"/>
    <cellStyle name="Обычный 1019 2" xfId="0"/>
    <cellStyle name="Обычный 102" xfId="0"/>
    <cellStyle name="Обычный 1020" xfId="0"/>
    <cellStyle name="Обычный 1020 2" xfId="0"/>
    <cellStyle name="Обычный 1021" xfId="0"/>
    <cellStyle name="Обычный 1021 2" xfId="0"/>
    <cellStyle name="Обычный 1022" xfId="0"/>
    <cellStyle name="Обычный 1022 2" xfId="0"/>
    <cellStyle name="Обычный 1023" xfId="0"/>
    <cellStyle name="Обычный 1023 2" xfId="0"/>
    <cellStyle name="Обычный 1024" xfId="0"/>
    <cellStyle name="Обычный 1024 2" xfId="0"/>
    <cellStyle name="Обычный 1025" xfId="0"/>
    <cellStyle name="Обычный 1025 2" xfId="0"/>
    <cellStyle name="Обычный 1026" xfId="0"/>
    <cellStyle name="Обычный 1026 2" xfId="0"/>
    <cellStyle name="Обычный 1027" xfId="0"/>
    <cellStyle name="Обычный 1027 2" xfId="0"/>
    <cellStyle name="Обычный 1028" xfId="0"/>
    <cellStyle name="Обычный 1028 2" xfId="0"/>
    <cellStyle name="Обычный 1029" xfId="0"/>
    <cellStyle name="Обычный 1029 2" xfId="0"/>
    <cellStyle name="Обычный 103" xfId="0"/>
    <cellStyle name="Обычный 1030" xfId="0"/>
    <cellStyle name="Обычный 1030 2" xfId="0"/>
    <cellStyle name="Обычный 1031" xfId="0"/>
    <cellStyle name="Обычный 1031 2" xfId="0"/>
    <cellStyle name="Обычный 1032" xfId="0"/>
    <cellStyle name="Обычный 1032 2" xfId="0"/>
    <cellStyle name="Обычный 1033" xfId="0"/>
    <cellStyle name="Обычный 1033 2" xfId="0"/>
    <cellStyle name="Обычный 1034" xfId="0"/>
    <cellStyle name="Обычный 1034 2" xfId="0"/>
    <cellStyle name="Обычный 1035" xfId="0"/>
    <cellStyle name="Обычный 1035 2" xfId="0"/>
    <cellStyle name="Обычный 1036" xfId="0"/>
    <cellStyle name="Обычный 1036 2" xfId="0"/>
    <cellStyle name="Обычный 1036 3" xfId="0"/>
    <cellStyle name="Обычный 1036 4" xfId="0"/>
    <cellStyle name="Обычный 1037" xfId="0"/>
    <cellStyle name="Обычный 1037 2" xfId="0"/>
    <cellStyle name="Обычный 1037 3" xfId="0"/>
    <cellStyle name="Обычный 1037 4" xfId="0"/>
    <cellStyle name="Обычный 1038" xfId="0"/>
    <cellStyle name="Обычный 1038 2" xfId="0"/>
    <cellStyle name="Обычный 1038 3" xfId="0"/>
    <cellStyle name="Обычный 1038 4" xfId="0"/>
    <cellStyle name="Обычный 1039" xfId="0"/>
    <cellStyle name="Обычный 1039 2" xfId="0"/>
    <cellStyle name="Обычный 1039 3" xfId="0"/>
    <cellStyle name="Обычный 1039 4" xfId="0"/>
    <cellStyle name="Обычный 104" xfId="0"/>
    <cellStyle name="Обычный 1040" xfId="0"/>
    <cellStyle name="Обычный 1040 2" xfId="0"/>
    <cellStyle name="Обычный 1041" xfId="0"/>
    <cellStyle name="Обычный 1041 2" xfId="0"/>
    <cellStyle name="Обычный 1042" xfId="0"/>
    <cellStyle name="Обычный 1042 2" xfId="0"/>
    <cellStyle name="Обычный 1043" xfId="0"/>
    <cellStyle name="Обычный 1043 2" xfId="0"/>
    <cellStyle name="Обычный 1044" xfId="0"/>
    <cellStyle name="Обычный 1044 2" xfId="0"/>
    <cellStyle name="Обычный 1045" xfId="0"/>
    <cellStyle name="Обычный 1045 2" xfId="0"/>
    <cellStyle name="Обычный 1046" xfId="0"/>
    <cellStyle name="Обычный 1046 2" xfId="0"/>
    <cellStyle name="Обычный 1046 3" xfId="0"/>
    <cellStyle name="Обычный 1046 4" xfId="0"/>
    <cellStyle name="Обычный 1047" xfId="0"/>
    <cellStyle name="Обычный 1047 2" xfId="0"/>
    <cellStyle name="Обычный 1048" xfId="0"/>
    <cellStyle name="Обычный 1048 2" xfId="0"/>
    <cellStyle name="Обычный 1049" xfId="0"/>
    <cellStyle name="Обычный 1049 2" xfId="0"/>
    <cellStyle name="Обычный 105" xfId="0"/>
    <cellStyle name="Обычный 1050" xfId="0"/>
    <cellStyle name="Обычный 1050 2" xfId="0"/>
    <cellStyle name="Обычный 1051" xfId="0"/>
    <cellStyle name="Обычный 1051 2" xfId="0"/>
    <cellStyle name="Обычный 1052" xfId="0"/>
    <cellStyle name="Обычный 1052 2" xfId="0"/>
    <cellStyle name="Обычный 1053" xfId="0"/>
    <cellStyle name="Обычный 1053 2" xfId="0"/>
    <cellStyle name="Обычный 1054" xfId="0"/>
    <cellStyle name="Обычный 1054 2" xfId="0"/>
    <cellStyle name="Обычный 1055" xfId="0"/>
    <cellStyle name="Обычный 1055 2" xfId="0"/>
    <cellStyle name="Обычный 1056" xfId="0"/>
    <cellStyle name="Обычный 1056 2" xfId="0"/>
    <cellStyle name="Обычный 1057" xfId="0"/>
    <cellStyle name="Обычный 1057 2" xfId="0"/>
    <cellStyle name="Обычный 1058" xfId="0"/>
    <cellStyle name="Обычный 1058 2" xfId="0"/>
    <cellStyle name="Обычный 1059" xfId="0"/>
    <cellStyle name="Обычный 1059 2" xfId="0"/>
    <cellStyle name="Обычный 106" xfId="0"/>
    <cellStyle name="Обычный 1060" xfId="0"/>
    <cellStyle name="Обычный 1060 2" xfId="0"/>
    <cellStyle name="Обычный 1061" xfId="0"/>
    <cellStyle name="Обычный 1061 2" xfId="0"/>
    <cellStyle name="Обычный 1062" xfId="0"/>
    <cellStyle name="Обычный 1062 2" xfId="0"/>
    <cellStyle name="Обычный 1063" xfId="0"/>
    <cellStyle name="Обычный 1063 2" xfId="0"/>
    <cellStyle name="Обычный 1064" xfId="0"/>
    <cellStyle name="Обычный 1064 2" xfId="0"/>
    <cellStyle name="Обычный 1065" xfId="0"/>
    <cellStyle name="Обычный 1065 2" xfId="0"/>
    <cellStyle name="Обычный 1066" xfId="0"/>
    <cellStyle name="Обычный 1066 2" xfId="0"/>
    <cellStyle name="Обычный 1067" xfId="0"/>
    <cellStyle name="Обычный 1067 2" xfId="0"/>
    <cellStyle name="Обычный 1068" xfId="0"/>
    <cellStyle name="Обычный 1068 2" xfId="0"/>
    <cellStyle name="Обычный 1069" xfId="0"/>
    <cellStyle name="Обычный 1069 2" xfId="0"/>
    <cellStyle name="Обычный 107" xfId="0"/>
    <cellStyle name="Обычный 1070" xfId="0"/>
    <cellStyle name="Обычный 1070 2" xfId="0"/>
    <cellStyle name="Обычный 1071" xfId="0"/>
    <cellStyle name="Обычный 1071 2" xfId="0"/>
    <cellStyle name="Обычный 1072" xfId="0"/>
    <cellStyle name="Обычный 1072 2" xfId="0"/>
    <cellStyle name="Обычный 1073" xfId="0"/>
    <cellStyle name="Обычный 1073 2" xfId="0"/>
    <cellStyle name="Обычный 1074" xfId="0"/>
    <cellStyle name="Обычный 1074 2" xfId="0"/>
    <cellStyle name="Обычный 1075" xfId="0"/>
    <cellStyle name="Обычный 1075 2" xfId="0"/>
    <cellStyle name="Обычный 1076" xfId="0"/>
    <cellStyle name="Обычный 1076 2" xfId="0"/>
    <cellStyle name="Обычный 1077" xfId="0"/>
    <cellStyle name="Обычный 1077 2" xfId="0"/>
    <cellStyle name="Обычный 1077 3" xfId="0"/>
    <cellStyle name="Обычный 1077 4" xfId="0"/>
    <cellStyle name="Обычный 1078" xfId="0"/>
    <cellStyle name="Обычный 1078 2" xfId="0"/>
    <cellStyle name="Обычный 1078 3" xfId="0"/>
    <cellStyle name="Обычный 1078 4" xfId="0"/>
    <cellStyle name="Обычный 1079" xfId="0"/>
    <cellStyle name="Обычный 1079 2" xfId="0"/>
    <cellStyle name="Обычный 1079 3" xfId="0"/>
    <cellStyle name="Обычный 1079 4" xfId="0"/>
    <cellStyle name="Обычный 108" xfId="0"/>
    <cellStyle name="Обычный 1080" xfId="0"/>
    <cellStyle name="Обычный 1080 2" xfId="0"/>
    <cellStyle name="Обычный 1080 3" xfId="0"/>
    <cellStyle name="Обычный 1080 4" xfId="0"/>
    <cellStyle name="Обычный 1081" xfId="0"/>
    <cellStyle name="Обычный 1081 2" xfId="0"/>
    <cellStyle name="Обычный 1081 3" xfId="0"/>
    <cellStyle name="Обычный 1081 4" xfId="0"/>
    <cellStyle name="Обычный 1082" xfId="0"/>
    <cellStyle name="Обычный 1082 2" xfId="0"/>
    <cellStyle name="Обычный 1082 3" xfId="0"/>
    <cellStyle name="Обычный 1082 4" xfId="0"/>
    <cellStyle name="Обычный 1083" xfId="0"/>
    <cellStyle name="Обычный 1083 2" xfId="0"/>
    <cellStyle name="Обычный 1083 3" xfId="0"/>
    <cellStyle name="Обычный 1083 4" xfId="0"/>
    <cellStyle name="Обычный 1084" xfId="0"/>
    <cellStyle name="Обычный 1084 2" xfId="0"/>
    <cellStyle name="Обычный 1085" xfId="0"/>
    <cellStyle name="Обычный 1085 2" xfId="0"/>
    <cellStyle name="Обычный 1086" xfId="0"/>
    <cellStyle name="Обычный 1086 2" xfId="0"/>
    <cellStyle name="Обычный 1087" xfId="0"/>
    <cellStyle name="Обычный 1087 2" xfId="0"/>
    <cellStyle name="Обычный 1088" xfId="0"/>
    <cellStyle name="Обычный 1088 2" xfId="0"/>
    <cellStyle name="Обычный 1089" xfId="0"/>
    <cellStyle name="Обычный 1089 2" xfId="0"/>
    <cellStyle name="Обычный 109" xfId="0"/>
    <cellStyle name="Обычный 1090" xfId="0"/>
    <cellStyle name="Обычный 1090 2" xfId="0"/>
    <cellStyle name="Обычный 1091" xfId="0"/>
    <cellStyle name="Обычный 1091 2" xfId="0"/>
    <cellStyle name="Обычный 1092" xfId="0"/>
    <cellStyle name="Обычный 1092 2" xfId="0"/>
    <cellStyle name="Обычный 1093" xfId="0"/>
    <cellStyle name="Обычный 1093 2" xfId="0"/>
    <cellStyle name="Обычный 1094" xfId="0"/>
    <cellStyle name="Обычный 1094 2" xfId="0"/>
    <cellStyle name="Обычный 1095" xfId="0"/>
    <cellStyle name="Обычный 1095 2" xfId="0"/>
    <cellStyle name="Обычный 1096" xfId="0"/>
    <cellStyle name="Обычный 1096 2" xfId="0"/>
    <cellStyle name="Обычный 1097" xfId="0"/>
    <cellStyle name="Обычный 1097 2" xfId="0"/>
    <cellStyle name="Обычный 1098" xfId="0"/>
    <cellStyle name="Обычный 1098 2" xfId="0"/>
    <cellStyle name="Обычный 1099" xfId="0"/>
    <cellStyle name="Обычный 1099 2" xfId="0"/>
    <cellStyle name="Обычный 11" xfId="0"/>
    <cellStyle name="Обычный 11 10" xfId="0"/>
    <cellStyle name="Обычный 11 10 2" xfId="0"/>
    <cellStyle name="Обычный 11 10 3" xfId="0"/>
    <cellStyle name="Обычный 11 10 4" xfId="0"/>
    <cellStyle name="Обычный 11 10 5" xfId="0"/>
    <cellStyle name="Обычный 11 10 6" xfId="0"/>
    <cellStyle name="Обычный 11 10 7" xfId="0"/>
    <cellStyle name="Обычный 11 11" xfId="0"/>
    <cellStyle name="Обычный 11 11 2" xfId="0"/>
    <cellStyle name="Обычный 11 12" xfId="0"/>
    <cellStyle name="Обычный 11 12 2" xfId="0"/>
    <cellStyle name="Обычный 11 13" xfId="0"/>
    <cellStyle name="Обычный 11 13 2" xfId="0"/>
    <cellStyle name="Обычный 11 14" xfId="0"/>
    <cellStyle name="Обычный 11 15" xfId="0"/>
    <cellStyle name="Обычный 11 16" xfId="0"/>
    <cellStyle name="Обычный 11 17" xfId="0"/>
    <cellStyle name="Обычный 11 18" xfId="0"/>
    <cellStyle name="Обычный 11 19" xfId="0"/>
    <cellStyle name="Обычный 11 2" xfId="0"/>
    <cellStyle name="Обычный 11 2 2" xfId="0"/>
    <cellStyle name="Обычный 11 2 3" xfId="0"/>
    <cellStyle name="Обычный 11 2 3 10" xfId="0"/>
    <cellStyle name="Обычный 11 2 3 11" xfId="0"/>
    <cellStyle name="Обычный 11 2 3 12" xfId="0"/>
    <cellStyle name="Обычный 11 2 3 13" xfId="0"/>
    <cellStyle name="Обычный 11 2 3 14" xfId="0"/>
    <cellStyle name="Обычный 11 2 3 15" xfId="0"/>
    <cellStyle name="Обычный 11 2 3 2" xfId="0"/>
    <cellStyle name="Обычный 11 2 3 2 2" xfId="0"/>
    <cellStyle name="Обычный 11 2 3 2 2 2" xfId="0"/>
    <cellStyle name="Обычный 11 2 3 2 2 2 2" xfId="0"/>
    <cellStyle name="Обычный 11 2 3 2 2 3" xfId="0"/>
    <cellStyle name="Обычный 11 2 3 2 2 4" xfId="0"/>
    <cellStyle name="Обычный 11 2 3 2 2 5" xfId="0"/>
    <cellStyle name="Обычный 11 2 3 2 2 6" xfId="0"/>
    <cellStyle name="Обычный 11 2 3 2 2 7" xfId="0"/>
    <cellStyle name="Обычный 11 2 3 2 2 8" xfId="0"/>
    <cellStyle name="Обычный 11 2 3 2 3" xfId="0"/>
    <cellStyle name="Обычный 11 2 3 2 3 2" xfId="0"/>
    <cellStyle name="Обычный 11 2 3 2 4" xfId="0"/>
    <cellStyle name="Обычный 11 2 3 2 5" xfId="0"/>
    <cellStyle name="Обычный 11 2 3 2 6" xfId="0"/>
    <cellStyle name="Обычный 11 2 3 2 7" xfId="0"/>
    <cellStyle name="Обычный 11 2 3 2 8" xfId="0"/>
    <cellStyle name="Обычный 11 2 3 2 9" xfId="0"/>
    <cellStyle name="Обычный 11 2 3 3" xfId="0"/>
    <cellStyle name="Обычный 11 2 3 3 2" xfId="0"/>
    <cellStyle name="Обычный 11 2 3 3 2 2" xfId="0"/>
    <cellStyle name="Обычный 11 2 3 3 2 2 2" xfId="0"/>
    <cellStyle name="Обычный 11 2 3 3 2 3" xfId="0"/>
    <cellStyle name="Обычный 11 2 3 3 2 4" xfId="0"/>
    <cellStyle name="Обычный 11 2 3 3 2 5" xfId="0"/>
    <cellStyle name="Обычный 11 2 3 3 2 6" xfId="0"/>
    <cellStyle name="Обычный 11 2 3 3 2 7" xfId="0"/>
    <cellStyle name="Обычный 11 2 3 3 2 8" xfId="0"/>
    <cellStyle name="Обычный 11 2 3 3 3" xfId="0"/>
    <cellStyle name="Обычный 11 2 3 3 3 2" xfId="0"/>
    <cellStyle name="Обычный 11 2 3 3 4" xfId="0"/>
    <cellStyle name="Обычный 11 2 3 3 5" xfId="0"/>
    <cellStyle name="Обычный 11 2 3 3 6" xfId="0"/>
    <cellStyle name="Обычный 11 2 3 3 7" xfId="0"/>
    <cellStyle name="Обычный 11 2 3 3 8" xfId="0"/>
    <cellStyle name="Обычный 11 2 3 3 9" xfId="0"/>
    <cellStyle name="Обычный 11 2 3 4" xfId="0"/>
    <cellStyle name="Обычный 11 2 3 4 2" xfId="0"/>
    <cellStyle name="Обычный 11 2 3 4 2 2" xfId="0"/>
    <cellStyle name="Обычный 11 2 3 4 3" xfId="0"/>
    <cellStyle name="Обычный 11 2 3 4 4" xfId="0"/>
    <cellStyle name="Обычный 11 2 3 4 5" xfId="0"/>
    <cellStyle name="Обычный 11 2 3 4 6" xfId="0"/>
    <cellStyle name="Обычный 11 2 3 4 7" xfId="0"/>
    <cellStyle name="Обычный 11 2 3 4 8" xfId="0"/>
    <cellStyle name="Обычный 11 2 3 5" xfId="0"/>
    <cellStyle name="Обычный 11 2 3 5 2" xfId="0"/>
    <cellStyle name="Обычный 11 2 3 5 3" xfId="0"/>
    <cellStyle name="Обычный 11 2 3 5 4" xfId="0"/>
    <cellStyle name="Обычный 11 2 3 5 5" xfId="0"/>
    <cellStyle name="Обычный 11 2 3 5 6" xfId="0"/>
    <cellStyle name="Обычный 11 2 3 5 7" xfId="0"/>
    <cellStyle name="Обычный 11 2 3 6" xfId="0"/>
    <cellStyle name="Обычный 11 2 3 6 2" xfId="0"/>
    <cellStyle name="Обычный 11 2 3 7" xfId="0"/>
    <cellStyle name="Обычный 11 2 3 7 2" xfId="0"/>
    <cellStyle name="Обычный 11 2 3 8" xfId="0"/>
    <cellStyle name="Обычный 11 2 3 8 2" xfId="0"/>
    <cellStyle name="Обычный 11 2 3 9" xfId="0"/>
    <cellStyle name="Обычный 11 2 3 9 2" xfId="0"/>
    <cellStyle name="Обычный 11 2 4" xfId="0"/>
    <cellStyle name="Обычный 11 2 4 2" xfId="0"/>
    <cellStyle name="Обычный 11 2 4 3" xfId="0"/>
    <cellStyle name="Обычный 11 2 4 4" xfId="0"/>
    <cellStyle name="Обычный 11 2 4 5" xfId="0"/>
    <cellStyle name="Обычный 11 2 4 6" xfId="0"/>
    <cellStyle name="Обычный 11 2 4 7" xfId="0"/>
    <cellStyle name="Обычный 11 3" xfId="0"/>
    <cellStyle name="Обычный 11 3 10" xfId="0"/>
    <cellStyle name="Обычный 11 3 10 2" xfId="0"/>
    <cellStyle name="Обычный 11 3 11" xfId="0"/>
    <cellStyle name="Обычный 11 3 12" xfId="0"/>
    <cellStyle name="Обычный 11 3 13" xfId="0"/>
    <cellStyle name="Обычный 11 3 14" xfId="0"/>
    <cellStyle name="Обычный 11 3 15" xfId="0"/>
    <cellStyle name="Обычный 11 3 16" xfId="0"/>
    <cellStyle name="Обычный 11 3 2" xfId="0"/>
    <cellStyle name="Обычный 11 3 2 2" xfId="0"/>
    <cellStyle name="Обычный 11 3 2 2 2" xfId="0"/>
    <cellStyle name="Обычный 11 3 2 2 2 2" xfId="0"/>
    <cellStyle name="Обычный 11 3 2 2 3" xfId="0"/>
    <cellStyle name="Обычный 11 3 2 2 4" xfId="0"/>
    <cellStyle name="Обычный 11 3 2 2 5" xfId="0"/>
    <cellStyle name="Обычный 11 3 2 2 6" xfId="0"/>
    <cellStyle name="Обычный 11 3 2 2 7" xfId="0"/>
    <cellStyle name="Обычный 11 3 2 2 8" xfId="0"/>
    <cellStyle name="Обычный 11 3 2 3" xfId="0"/>
    <cellStyle name="Обычный 11 3 2 3 2" xfId="0"/>
    <cellStyle name="Обычный 11 3 2 4" xfId="0"/>
    <cellStyle name="Обычный 11 3 2 5" xfId="0"/>
    <cellStyle name="Обычный 11 3 2 6" xfId="0"/>
    <cellStyle name="Обычный 11 3 2 7" xfId="0"/>
    <cellStyle name="Обычный 11 3 2 8" xfId="0"/>
    <cellStyle name="Обычный 11 3 2 9" xfId="0"/>
    <cellStyle name="Обычный 11 3 3" xfId="0"/>
    <cellStyle name="Обычный 11 3 3 2" xfId="0"/>
    <cellStyle name="Обычный 11 3 3 2 2" xfId="0"/>
    <cellStyle name="Обычный 11 3 3 2 2 2" xfId="0"/>
    <cellStyle name="Обычный 11 3 3 2 3" xfId="0"/>
    <cellStyle name="Обычный 11 3 3 2 4" xfId="0"/>
    <cellStyle name="Обычный 11 3 3 2 5" xfId="0"/>
    <cellStyle name="Обычный 11 3 3 2 6" xfId="0"/>
    <cellStyle name="Обычный 11 3 3 2 7" xfId="0"/>
    <cellStyle name="Обычный 11 3 3 2 8" xfId="0"/>
    <cellStyle name="Обычный 11 3 3 3" xfId="0"/>
    <cellStyle name="Обычный 11 3 3 3 2" xfId="0"/>
    <cellStyle name="Обычный 11 3 3 4" xfId="0"/>
    <cellStyle name="Обычный 11 3 3 5" xfId="0"/>
    <cellStyle name="Обычный 11 3 3 6" xfId="0"/>
    <cellStyle name="Обычный 11 3 3 7" xfId="0"/>
    <cellStyle name="Обычный 11 3 3 8" xfId="0"/>
    <cellStyle name="Обычный 11 3 3 9" xfId="0"/>
    <cellStyle name="Обычный 11 3 4" xfId="0"/>
    <cellStyle name="Обычный 11 3 4 2" xfId="0"/>
    <cellStyle name="Обычный 11 3 4 2 2" xfId="0"/>
    <cellStyle name="Обычный 11 3 4 2 2 2" xfId="0"/>
    <cellStyle name="Обычный 11 3 4 2 3" xfId="0"/>
    <cellStyle name="Обычный 11 3 4 2 4" xfId="0"/>
    <cellStyle name="Обычный 11 3 4 2 5" xfId="0"/>
    <cellStyle name="Обычный 11 3 4 2 6" xfId="0"/>
    <cellStyle name="Обычный 11 3 4 2 7" xfId="0"/>
    <cellStyle name="Обычный 11 3 4 2 8" xfId="0"/>
    <cellStyle name="Обычный 11 3 4 3" xfId="0"/>
    <cellStyle name="Обычный 11 3 4 3 2" xfId="0"/>
    <cellStyle name="Обычный 11 3 4 4" xfId="0"/>
    <cellStyle name="Обычный 11 3 4 5" xfId="0"/>
    <cellStyle name="Обычный 11 3 4 6" xfId="0"/>
    <cellStyle name="Обычный 11 3 4 7" xfId="0"/>
    <cellStyle name="Обычный 11 3 4 8" xfId="0"/>
    <cellStyle name="Обычный 11 3 4 9" xfId="0"/>
    <cellStyle name="Обычный 11 3 5" xfId="0"/>
    <cellStyle name="Обычный 11 3 5 2" xfId="0"/>
    <cellStyle name="Обычный 11 3 5 2 2" xfId="0"/>
    <cellStyle name="Обычный 11 3 5 3" xfId="0"/>
    <cellStyle name="Обычный 11 3 5 4" xfId="0"/>
    <cellStyle name="Обычный 11 3 5 5" xfId="0"/>
    <cellStyle name="Обычный 11 3 5 6" xfId="0"/>
    <cellStyle name="Обычный 11 3 5 7" xfId="0"/>
    <cellStyle name="Обычный 11 3 5 8" xfId="0"/>
    <cellStyle name="Обычный 11 3 6" xfId="0"/>
    <cellStyle name="Обычный 11 3 6 2" xfId="0"/>
    <cellStyle name="Обычный 11 3 6 3" xfId="0"/>
    <cellStyle name="Обычный 11 3 6 4" xfId="0"/>
    <cellStyle name="Обычный 11 3 6 5" xfId="0"/>
    <cellStyle name="Обычный 11 3 6 6" xfId="0"/>
    <cellStyle name="Обычный 11 3 6 7" xfId="0"/>
    <cellStyle name="Обычный 11 3 7" xfId="0"/>
    <cellStyle name="Обычный 11 3 7 2" xfId="0"/>
    <cellStyle name="Обычный 11 3 8" xfId="0"/>
    <cellStyle name="Обычный 11 3 8 2" xfId="0"/>
    <cellStyle name="Обычный 11 3 9" xfId="0"/>
    <cellStyle name="Обычный 11 3 9 2" xfId="0"/>
    <cellStyle name="Обычный 11 4" xfId="0"/>
    <cellStyle name="Обычный 11 4 10" xfId="0"/>
    <cellStyle name="Обычный 11 4 11" xfId="0"/>
    <cellStyle name="Обычный 11 4 12" xfId="0"/>
    <cellStyle name="Обычный 11 4 13" xfId="0"/>
    <cellStyle name="Обычный 11 4 14" xfId="0"/>
    <cellStyle name="Обычный 11 4 15" xfId="0"/>
    <cellStyle name="Обычный 11 4 2" xfId="0"/>
    <cellStyle name="Обычный 11 4 2 2" xfId="0"/>
    <cellStyle name="Обычный 11 4 2 2 2" xfId="0"/>
    <cellStyle name="Обычный 11 4 2 2 2 2" xfId="0"/>
    <cellStyle name="Обычный 11 4 2 2 3" xfId="0"/>
    <cellStyle name="Обычный 11 4 2 2 4" xfId="0"/>
    <cellStyle name="Обычный 11 4 2 2 5" xfId="0"/>
    <cellStyle name="Обычный 11 4 2 2 6" xfId="0"/>
    <cellStyle name="Обычный 11 4 2 2 7" xfId="0"/>
    <cellStyle name="Обычный 11 4 2 2 8" xfId="0"/>
    <cellStyle name="Обычный 11 4 2 3" xfId="0"/>
    <cellStyle name="Обычный 11 4 2 3 2" xfId="0"/>
    <cellStyle name="Обычный 11 4 2 4" xfId="0"/>
    <cellStyle name="Обычный 11 4 2 5" xfId="0"/>
    <cellStyle name="Обычный 11 4 2 6" xfId="0"/>
    <cellStyle name="Обычный 11 4 2 7" xfId="0"/>
    <cellStyle name="Обычный 11 4 2 8" xfId="0"/>
    <cellStyle name="Обычный 11 4 2 9" xfId="0"/>
    <cellStyle name="Обычный 11 4 3" xfId="0"/>
    <cellStyle name="Обычный 11 4 3 2" xfId="0"/>
    <cellStyle name="Обычный 11 4 3 2 2" xfId="0"/>
    <cellStyle name="Обычный 11 4 3 2 2 2" xfId="0"/>
    <cellStyle name="Обычный 11 4 3 2 3" xfId="0"/>
    <cellStyle name="Обычный 11 4 3 2 4" xfId="0"/>
    <cellStyle name="Обычный 11 4 3 2 5" xfId="0"/>
    <cellStyle name="Обычный 11 4 3 2 6" xfId="0"/>
    <cellStyle name="Обычный 11 4 3 2 7" xfId="0"/>
    <cellStyle name="Обычный 11 4 3 2 8" xfId="0"/>
    <cellStyle name="Обычный 11 4 3 3" xfId="0"/>
    <cellStyle name="Обычный 11 4 3 3 2" xfId="0"/>
    <cellStyle name="Обычный 11 4 3 4" xfId="0"/>
    <cellStyle name="Обычный 11 4 3 5" xfId="0"/>
    <cellStyle name="Обычный 11 4 3 6" xfId="0"/>
    <cellStyle name="Обычный 11 4 3 7" xfId="0"/>
    <cellStyle name="Обычный 11 4 3 8" xfId="0"/>
    <cellStyle name="Обычный 11 4 3 9" xfId="0"/>
    <cellStyle name="Обычный 11 4 4" xfId="0"/>
    <cellStyle name="Обычный 11 4 4 2" xfId="0"/>
    <cellStyle name="Обычный 11 4 4 2 2" xfId="0"/>
    <cellStyle name="Обычный 11 4 4 3" xfId="0"/>
    <cellStyle name="Обычный 11 4 4 4" xfId="0"/>
    <cellStyle name="Обычный 11 4 4 5" xfId="0"/>
    <cellStyle name="Обычный 11 4 4 6" xfId="0"/>
    <cellStyle name="Обычный 11 4 4 7" xfId="0"/>
    <cellStyle name="Обычный 11 4 4 8" xfId="0"/>
    <cellStyle name="Обычный 11 4 5" xfId="0"/>
    <cellStyle name="Обычный 11 4 5 2" xfId="0"/>
    <cellStyle name="Обычный 11 4 5 3" xfId="0"/>
    <cellStyle name="Обычный 11 4 5 4" xfId="0"/>
    <cellStyle name="Обычный 11 4 5 5" xfId="0"/>
    <cellStyle name="Обычный 11 4 5 6" xfId="0"/>
    <cellStyle name="Обычный 11 4 5 7" xfId="0"/>
    <cellStyle name="Обычный 11 4 6" xfId="0"/>
    <cellStyle name="Обычный 11 4 6 2" xfId="0"/>
    <cellStyle name="Обычный 11 4 7" xfId="0"/>
    <cellStyle name="Обычный 11 4 7 2" xfId="0"/>
    <cellStyle name="Обычный 11 4 8" xfId="0"/>
    <cellStyle name="Обычный 11 4 8 2" xfId="0"/>
    <cellStyle name="Обычный 11 4 9" xfId="0"/>
    <cellStyle name="Обычный 11 4 9 2" xfId="0"/>
    <cellStyle name="Обычный 11 5" xfId="0"/>
    <cellStyle name="Обычный 11 5 10" xfId="0"/>
    <cellStyle name="Обычный 11 5 11" xfId="0"/>
    <cellStyle name="Обычный 11 5 12" xfId="0"/>
    <cellStyle name="Обычный 11 5 13" xfId="0"/>
    <cellStyle name="Обычный 11 5 2" xfId="0"/>
    <cellStyle name="Обычный 11 5 2 2" xfId="0"/>
    <cellStyle name="Обычный 11 5 2 2 2" xfId="0"/>
    <cellStyle name="Обычный 11 5 2 3" xfId="0"/>
    <cellStyle name="Обычный 11 5 2 4" xfId="0"/>
    <cellStyle name="Обычный 11 5 2 5" xfId="0"/>
    <cellStyle name="Обычный 11 5 2 6" xfId="0"/>
    <cellStyle name="Обычный 11 5 2 7" xfId="0"/>
    <cellStyle name="Обычный 11 5 2 8" xfId="0"/>
    <cellStyle name="Обычный 11 5 3" xfId="0"/>
    <cellStyle name="Обычный 11 5 3 2" xfId="0"/>
    <cellStyle name="Обычный 11 5 3 3" xfId="0"/>
    <cellStyle name="Обычный 11 5 3 4" xfId="0"/>
    <cellStyle name="Обычный 11 5 3 5" xfId="0"/>
    <cellStyle name="Обычный 11 5 3 6" xfId="0"/>
    <cellStyle name="Обычный 11 5 3 7" xfId="0"/>
    <cellStyle name="Обычный 11 5 4" xfId="0"/>
    <cellStyle name="Обычный 11 5 4 2" xfId="0"/>
    <cellStyle name="Обычный 11 5 5" xfId="0"/>
    <cellStyle name="Обычный 11 5 5 2" xfId="0"/>
    <cellStyle name="Обычный 11 5 6" xfId="0"/>
    <cellStyle name="Обычный 11 5 6 2" xfId="0"/>
    <cellStyle name="Обычный 11 5 7" xfId="0"/>
    <cellStyle name="Обычный 11 5 7 2" xfId="0"/>
    <cellStyle name="Обычный 11 5 8" xfId="0"/>
    <cellStyle name="Обычный 11 5 9" xfId="0"/>
    <cellStyle name="Обычный 11 6" xfId="0"/>
    <cellStyle name="Обычный 11 6 2" xfId="0"/>
    <cellStyle name="Обычный 11 6 2 2" xfId="0"/>
    <cellStyle name="Обычный 11 6 2 2 2" xfId="0"/>
    <cellStyle name="Обычный 11 6 2 3" xfId="0"/>
    <cellStyle name="Обычный 11 6 2 4" xfId="0"/>
    <cellStyle name="Обычный 11 6 2 5" xfId="0"/>
    <cellStyle name="Обычный 11 6 2 6" xfId="0"/>
    <cellStyle name="Обычный 11 6 2 7" xfId="0"/>
    <cellStyle name="Обычный 11 6 2 8" xfId="0"/>
    <cellStyle name="Обычный 11 6 3" xfId="0"/>
    <cellStyle name="Обычный 11 6 3 2" xfId="0"/>
    <cellStyle name="Обычный 11 6 4" xfId="0"/>
    <cellStyle name="Обычный 11 6 5" xfId="0"/>
    <cellStyle name="Обычный 11 6 6" xfId="0"/>
    <cellStyle name="Обычный 11 6 7" xfId="0"/>
    <cellStyle name="Обычный 11 6 8" xfId="0"/>
    <cellStyle name="Обычный 11 6 9" xfId="0"/>
    <cellStyle name="Обычный 11 7" xfId="0"/>
    <cellStyle name="Обычный 11 7 2" xfId="0"/>
    <cellStyle name="Обычный 11 7 2 2" xfId="0"/>
    <cellStyle name="Обычный 11 7 3" xfId="0"/>
    <cellStyle name="Обычный 11 7 4" xfId="0"/>
    <cellStyle name="Обычный 11 7 5" xfId="0"/>
    <cellStyle name="Обычный 11 7 6" xfId="0"/>
    <cellStyle name="Обычный 11 7 7" xfId="0"/>
    <cellStyle name="Обычный 11 7 8" xfId="0"/>
    <cellStyle name="Обычный 11 8" xfId="0"/>
    <cellStyle name="Обычный 11 8 2" xfId="0"/>
    <cellStyle name="Обычный 11 8 2 2" xfId="0"/>
    <cellStyle name="Обычный 11 8 3" xfId="0"/>
    <cellStyle name="Обычный 11 8 4" xfId="0"/>
    <cellStyle name="Обычный 11 8 5" xfId="0"/>
    <cellStyle name="Обычный 11 8 6" xfId="0"/>
    <cellStyle name="Обычный 11 8 7" xfId="0"/>
    <cellStyle name="Обычный 11 8 8" xfId="0"/>
    <cellStyle name="Обычный 11 9" xfId="0"/>
    <cellStyle name="Обычный 11 9 2" xfId="0"/>
    <cellStyle name="Обычный 11 9 3" xfId="0"/>
    <cellStyle name="Обычный 11 9 4" xfId="0"/>
    <cellStyle name="Обычный 11 9 5" xfId="0"/>
    <cellStyle name="Обычный 11 9 6" xfId="0"/>
    <cellStyle name="Обычный 11 9 7" xfId="0"/>
    <cellStyle name="Обычный 110" xfId="0"/>
    <cellStyle name="Обычный 1100" xfId="0"/>
    <cellStyle name="Обычный 1101" xfId="0"/>
    <cellStyle name="Обычный 1102" xfId="0"/>
    <cellStyle name="Обычный 1103" xfId="0"/>
    <cellStyle name="Обычный 1104" xfId="0"/>
    <cellStyle name="Обычный 1105" xfId="0"/>
    <cellStyle name="Обычный 1106" xfId="0"/>
    <cellStyle name="Обычный 1106 2" xfId="0"/>
    <cellStyle name="Обычный 1107" xfId="0"/>
    <cellStyle name="Обычный 1107 2" xfId="0"/>
    <cellStyle name="Обычный 1108" xfId="0"/>
    <cellStyle name="Обычный 1108 2" xfId="0"/>
    <cellStyle name="Обычный 1109" xfId="0"/>
    <cellStyle name="Обычный 1109 2" xfId="0"/>
    <cellStyle name="Обычный 111" xfId="0"/>
    <cellStyle name="Обычный 1110" xfId="0"/>
    <cellStyle name="Обычный 1110 2" xfId="0"/>
    <cellStyle name="Обычный 1111" xfId="0"/>
    <cellStyle name="Обычный 1111 2" xfId="0"/>
    <cellStyle name="Обычный 1112" xfId="0"/>
    <cellStyle name="Обычный 1112 2" xfId="0"/>
    <cellStyle name="Обычный 1113" xfId="0"/>
    <cellStyle name="Обычный 1113 2" xfId="0"/>
    <cellStyle name="Обычный 1114" xfId="0"/>
    <cellStyle name="Обычный 1114 2" xfId="0"/>
    <cellStyle name="Обычный 1114 3" xfId="0"/>
    <cellStyle name="Обычный 1114 4" xfId="0"/>
    <cellStyle name="Обычный 1115" xfId="0"/>
    <cellStyle name="Обычный 1115 2" xfId="0"/>
    <cellStyle name="Обычный 1115 3" xfId="0"/>
    <cellStyle name="Обычный 1115 4" xfId="0"/>
    <cellStyle name="Обычный 1116" xfId="0"/>
    <cellStyle name="Обычный 1116 2" xfId="0"/>
    <cellStyle name="Обычный 1116 3" xfId="0"/>
    <cellStyle name="Обычный 1116 4" xfId="0"/>
    <cellStyle name="Обычный 1117" xfId="0"/>
    <cellStyle name="Обычный 1117 2" xfId="0"/>
    <cellStyle name="Обычный 1117 3" xfId="0"/>
    <cellStyle name="Обычный 1117 4" xfId="0"/>
    <cellStyle name="Обычный 1118" xfId="0"/>
    <cellStyle name="Обычный 1118 2" xfId="0"/>
    <cellStyle name="Обычный 1118 3" xfId="0"/>
    <cellStyle name="Обычный 1118 4" xfId="0"/>
    <cellStyle name="Обычный 1119" xfId="0"/>
    <cellStyle name="Обычный 1119 2" xfId="0"/>
    <cellStyle name="Обычный 1119 3" xfId="0"/>
    <cellStyle name="Обычный 1119 4" xfId="0"/>
    <cellStyle name="Обычный 112" xfId="0"/>
    <cellStyle name="Обычный 1120" xfId="0"/>
    <cellStyle name="Обычный 1120 2" xfId="0"/>
    <cellStyle name="Обычный 1120 3" xfId="0"/>
    <cellStyle name="Обычный 1120 4" xfId="0"/>
    <cellStyle name="Обычный 1121" xfId="0"/>
    <cellStyle name="Обычный 1121 2" xfId="0"/>
    <cellStyle name="Обычный 1122" xfId="0"/>
    <cellStyle name="Обычный 1122 2" xfId="0"/>
    <cellStyle name="Обычный 1123" xfId="0"/>
    <cellStyle name="Обычный 1123 2" xfId="0"/>
    <cellStyle name="Обычный 1124" xfId="0"/>
    <cellStyle name="Обычный 1124 2" xfId="0"/>
    <cellStyle name="Обычный 1125" xfId="0"/>
    <cellStyle name="Обычный 1125 2" xfId="0"/>
    <cellStyle name="Обычный 1126" xfId="0"/>
    <cellStyle name="Обычный 1126 2" xfId="0"/>
    <cellStyle name="Обычный 1127" xfId="0"/>
    <cellStyle name="Обычный 1127 2" xfId="0"/>
    <cellStyle name="Обычный 1128" xfId="0"/>
    <cellStyle name="Обычный 1128 2" xfId="0"/>
    <cellStyle name="Обычный 1129" xfId="0"/>
    <cellStyle name="Обычный 1129 2" xfId="0"/>
    <cellStyle name="Обычный 113" xfId="0"/>
    <cellStyle name="Обычный 1130" xfId="0"/>
    <cellStyle name="Обычный 1130 2" xfId="0"/>
    <cellStyle name="Обычный 1131" xfId="0"/>
    <cellStyle name="Обычный 1131 2" xfId="0"/>
    <cellStyle name="Обычный 1132" xfId="0"/>
    <cellStyle name="Обычный 1132 2" xfId="0"/>
    <cellStyle name="Обычный 1133" xfId="0"/>
    <cellStyle name="Обычный 1133 2" xfId="0"/>
    <cellStyle name="Обычный 1134" xfId="0"/>
    <cellStyle name="Обычный 1134 2" xfId="0"/>
    <cellStyle name="Обычный 1135" xfId="0"/>
    <cellStyle name="Обычный 1135 2" xfId="0"/>
    <cellStyle name="Обычный 1136" xfId="0"/>
    <cellStyle name="Обычный 1136 2" xfId="0"/>
    <cellStyle name="Обычный 1137" xfId="0"/>
    <cellStyle name="Обычный 1137 2" xfId="0"/>
    <cellStyle name="Обычный 1138" xfId="0"/>
    <cellStyle name="Обычный 1138 2" xfId="0"/>
    <cellStyle name="Обычный 1139" xfId="0"/>
    <cellStyle name="Обычный 1139 2" xfId="0"/>
    <cellStyle name="Обычный 114" xfId="0"/>
    <cellStyle name="Обычный 1140" xfId="0"/>
    <cellStyle name="Обычный 1140 2" xfId="0"/>
    <cellStyle name="Обычный 1141" xfId="0"/>
    <cellStyle name="Обычный 1141 2" xfId="0"/>
    <cellStyle name="Обычный 1142" xfId="0"/>
    <cellStyle name="Обычный 1142 2" xfId="0"/>
    <cellStyle name="Обычный 1143" xfId="0"/>
    <cellStyle name="Обычный 1143 2" xfId="0"/>
    <cellStyle name="Обычный 1143 3" xfId="0"/>
    <cellStyle name="Обычный 1143 4" xfId="0"/>
    <cellStyle name="Обычный 1144" xfId="0"/>
    <cellStyle name="Обычный 1144 2" xfId="0"/>
    <cellStyle name="Обычный 1144 3" xfId="0"/>
    <cellStyle name="Обычный 1144 4" xfId="0"/>
    <cellStyle name="Обычный 1145" xfId="0"/>
    <cellStyle name="Обычный 1145 2" xfId="0"/>
    <cellStyle name="Обычный 1145 3" xfId="0"/>
    <cellStyle name="Обычный 1145 4" xfId="0"/>
    <cellStyle name="Обычный 1146" xfId="0"/>
    <cellStyle name="Обычный 1146 2" xfId="0"/>
    <cellStyle name="Обычный 1146 3" xfId="0"/>
    <cellStyle name="Обычный 1146 4" xfId="0"/>
    <cellStyle name="Обычный 1147" xfId="0"/>
    <cellStyle name="Обычный 1147 2" xfId="0"/>
    <cellStyle name="Обычный 1147 3" xfId="0"/>
    <cellStyle name="Обычный 1147 4" xfId="0"/>
    <cellStyle name="Обычный 1148" xfId="0"/>
    <cellStyle name="Обычный 1148 2" xfId="0"/>
    <cellStyle name="Обычный 1149" xfId="0"/>
    <cellStyle name="Обычный 1149 2" xfId="0"/>
    <cellStyle name="Обычный 115" xfId="0"/>
    <cellStyle name="Обычный 1150" xfId="0"/>
    <cellStyle name="Обычный 1150 2" xfId="0"/>
    <cellStyle name="Обычный 1151" xfId="0"/>
    <cellStyle name="Обычный 1151 2" xfId="0"/>
    <cellStyle name="Обычный 1152" xfId="0"/>
    <cellStyle name="Обычный 1152 2" xfId="0"/>
    <cellStyle name="Обычный 1153" xfId="0"/>
    <cellStyle name="Обычный 1153 2" xfId="0"/>
    <cellStyle name="Обычный 1154" xfId="0"/>
    <cellStyle name="Обычный 1154 2" xfId="0"/>
    <cellStyle name="Обычный 1155" xfId="0"/>
    <cellStyle name="Обычный 1155 2" xfId="0"/>
    <cellStyle name="Обычный 1156" xfId="0"/>
    <cellStyle name="Обычный 1156 2" xfId="0"/>
    <cellStyle name="Обычный 1157" xfId="0"/>
    <cellStyle name="Обычный 1157 2" xfId="0"/>
    <cellStyle name="Обычный 1158" xfId="0"/>
    <cellStyle name="Обычный 1158 2" xfId="0"/>
    <cellStyle name="Обычный 1158 3" xfId="0"/>
    <cellStyle name="Обычный 1158 4" xfId="0"/>
    <cellStyle name="Обычный 1159" xfId="0"/>
    <cellStyle name="Обычный 1159 2" xfId="0"/>
    <cellStyle name="Обычный 1159 3" xfId="0"/>
    <cellStyle name="Обычный 1159 4" xfId="0"/>
    <cellStyle name="Обычный 116" xfId="0"/>
    <cellStyle name="Обычный 1160" xfId="0"/>
    <cellStyle name="Обычный 1160 2" xfId="0"/>
    <cellStyle name="Обычный 1161" xfId="0"/>
    <cellStyle name="Обычный 1161 2" xfId="0"/>
    <cellStyle name="Обычный 1162" xfId="0"/>
    <cellStyle name="Обычный 1162 2" xfId="0"/>
    <cellStyle name="Обычный 1163" xfId="0"/>
    <cellStyle name="Обычный 1163 2" xfId="0"/>
    <cellStyle name="Обычный 1164" xfId="0"/>
    <cellStyle name="Обычный 1164 2" xfId="0"/>
    <cellStyle name="Обычный 1165" xfId="0"/>
    <cellStyle name="Обычный 1165 2" xfId="0"/>
    <cellStyle name="Обычный 1166" xfId="0"/>
    <cellStyle name="Обычный 1166 2" xfId="0"/>
    <cellStyle name="Обычный 1167" xfId="0"/>
    <cellStyle name="Обычный 1167 2" xfId="0"/>
    <cellStyle name="Обычный 1168" xfId="0"/>
    <cellStyle name="Обычный 1168 2" xfId="0"/>
    <cellStyle name="Обычный 1169" xfId="0"/>
    <cellStyle name="Обычный 1169 2" xfId="0"/>
    <cellStyle name="Обычный 117" xfId="0"/>
    <cellStyle name="Обычный 1170" xfId="0"/>
    <cellStyle name="Обычный 1170 2" xfId="0"/>
    <cellStyle name="Обычный 1171" xfId="0"/>
    <cellStyle name="Обычный 1171 2" xfId="0"/>
    <cellStyle name="Обычный 1172" xfId="0"/>
    <cellStyle name="Обычный 1172 2" xfId="0"/>
    <cellStyle name="Обычный 1173" xfId="0"/>
    <cellStyle name="Обычный 1173 2" xfId="0"/>
    <cellStyle name="Обычный 1174" xfId="0"/>
    <cellStyle name="Обычный 1174 2" xfId="0"/>
    <cellStyle name="Обычный 1175" xfId="0"/>
    <cellStyle name="Обычный 1175 2" xfId="0"/>
    <cellStyle name="Обычный 1176" xfId="0"/>
    <cellStyle name="Обычный 1176 2" xfId="0"/>
    <cellStyle name="Обычный 1177" xfId="0"/>
    <cellStyle name="Обычный 1177 2" xfId="0"/>
    <cellStyle name="Обычный 1178" xfId="0"/>
    <cellStyle name="Обычный 1178 2" xfId="0"/>
    <cellStyle name="Обычный 1179" xfId="0"/>
    <cellStyle name="Обычный 1179 2" xfId="0"/>
    <cellStyle name="Обычный 1179 3" xfId="0"/>
    <cellStyle name="Обычный 1179 4" xfId="0"/>
    <cellStyle name="Обычный 118" xfId="0"/>
    <cellStyle name="Обычный 1180" xfId="0"/>
    <cellStyle name="Обычный 1180 2" xfId="0"/>
    <cellStyle name="Обычный 1180 3" xfId="0"/>
    <cellStyle name="Обычный 1180 4" xfId="0"/>
    <cellStyle name="Обычный 1181" xfId="0"/>
    <cellStyle name="Обычный 1181 2" xfId="0"/>
    <cellStyle name="Обычный 1181 3" xfId="0"/>
    <cellStyle name="Обычный 1181 4" xfId="0"/>
    <cellStyle name="Обычный 1182" xfId="0"/>
    <cellStyle name="Обычный 1182 2" xfId="0"/>
    <cellStyle name="Обычный 1182 3" xfId="0"/>
    <cellStyle name="Обычный 1182 4" xfId="0"/>
    <cellStyle name="Обычный 1183" xfId="0"/>
    <cellStyle name="Обычный 1183 2" xfId="0"/>
    <cellStyle name="Обычный 1184" xfId="0"/>
    <cellStyle name="Обычный 1184 2" xfId="0"/>
    <cellStyle name="Обычный 1185" xfId="0"/>
    <cellStyle name="Обычный 1185 2" xfId="0"/>
    <cellStyle name="Обычный 1186" xfId="0"/>
    <cellStyle name="Обычный 1186 2" xfId="0"/>
    <cellStyle name="Обычный 1187" xfId="0"/>
    <cellStyle name="Обычный 1187 2" xfId="0"/>
    <cellStyle name="Обычный 1188" xfId="0"/>
    <cellStyle name="Обычный 1188 2" xfId="0"/>
    <cellStyle name="Обычный 1189" xfId="0"/>
    <cellStyle name="Обычный 1189 2" xfId="0"/>
    <cellStyle name="Обычный 119" xfId="0"/>
    <cellStyle name="Обычный 1190" xfId="0"/>
    <cellStyle name="Обычный 1190 2" xfId="0"/>
    <cellStyle name="Обычный 1191" xfId="0"/>
    <cellStyle name="Обычный 1191 2" xfId="0"/>
    <cellStyle name="Обычный 1192" xfId="0"/>
    <cellStyle name="Обычный 1192 2" xfId="0"/>
    <cellStyle name="Обычный 1193" xfId="0"/>
    <cellStyle name="Обычный 1193 2" xfId="0"/>
    <cellStyle name="Обычный 1194" xfId="0"/>
    <cellStyle name="Обычный 1194 2" xfId="0"/>
    <cellStyle name="Обычный 1195" xfId="0"/>
    <cellStyle name="Обычный 1195 2" xfId="0"/>
    <cellStyle name="Обычный 1196" xfId="0"/>
    <cellStyle name="Обычный 1196 2" xfId="0"/>
    <cellStyle name="Обычный 1197" xfId="0"/>
    <cellStyle name="Обычный 1197 2" xfId="0"/>
    <cellStyle name="Обычный 1198" xfId="0"/>
    <cellStyle name="Обычный 1198 2" xfId="0"/>
    <cellStyle name="Обычный 1199" xfId="0"/>
    <cellStyle name="Обычный 1199 2" xfId="0"/>
    <cellStyle name="Обычный 12" xfId="0"/>
    <cellStyle name="Обычный 120" xfId="0"/>
    <cellStyle name="Обычный 1200" xfId="0"/>
    <cellStyle name="Обычный 1200 2" xfId="0"/>
    <cellStyle name="Обычный 1201" xfId="0"/>
    <cellStyle name="Обычный 1201 2" xfId="0"/>
    <cellStyle name="Обычный 1202" xfId="0"/>
    <cellStyle name="Обычный 1202 2" xfId="0"/>
    <cellStyle name="Обычный 1203" xfId="0"/>
    <cellStyle name="Обычный 1203 2" xfId="0"/>
    <cellStyle name="Обычный 1204" xfId="0"/>
    <cellStyle name="Обычный 1204 2" xfId="0"/>
    <cellStyle name="Обычный 1205" xfId="0"/>
    <cellStyle name="Обычный 1205 2" xfId="0"/>
    <cellStyle name="Обычный 1206" xfId="0"/>
    <cellStyle name="Обычный 1206 2" xfId="0"/>
    <cellStyle name="Обычный 1207" xfId="0"/>
    <cellStyle name="Обычный 1207 2" xfId="0"/>
    <cellStyle name="Обычный 1208" xfId="0"/>
    <cellStyle name="Обычный 1208 2" xfId="0"/>
    <cellStyle name="Обычный 1209" xfId="0"/>
    <cellStyle name="Обычный 1209 2" xfId="0"/>
    <cellStyle name="Обычный 1209 3" xfId="0"/>
    <cellStyle name="Обычный 1209 4" xfId="0"/>
    <cellStyle name="Обычный 121" xfId="0"/>
    <cellStyle name="Обычный 1210" xfId="0"/>
    <cellStyle name="Обычный 1210 2" xfId="0"/>
    <cellStyle name="Обычный 1210 3" xfId="0"/>
    <cellStyle name="Обычный 1210 4" xfId="0"/>
    <cellStyle name="Обычный 1211" xfId="0"/>
    <cellStyle name="Обычный 1211 2" xfId="0"/>
    <cellStyle name="Обычный 1211 3" xfId="0"/>
    <cellStyle name="Обычный 1211 4" xfId="0"/>
    <cellStyle name="Обычный 1212" xfId="0"/>
    <cellStyle name="Обычный 1212 2" xfId="0"/>
    <cellStyle name="Обычный 1212 3" xfId="0"/>
    <cellStyle name="Обычный 1212 4" xfId="0"/>
    <cellStyle name="Обычный 1213" xfId="0"/>
    <cellStyle name="Обычный 1213 2" xfId="0"/>
    <cellStyle name="Обычный 1213 3" xfId="0"/>
    <cellStyle name="Обычный 1213 4" xfId="0"/>
    <cellStyle name="Обычный 1214" xfId="0"/>
    <cellStyle name="Обычный 1214 2" xfId="0"/>
    <cellStyle name="Обычный 1214 3" xfId="0"/>
    <cellStyle name="Обычный 1214 4" xfId="0"/>
    <cellStyle name="Обычный 1215" xfId="0"/>
    <cellStyle name="Обычный 1216" xfId="0"/>
    <cellStyle name="Обычный 1217" xfId="0"/>
    <cellStyle name="Обычный 1218" xfId="0"/>
    <cellStyle name="Обычный 1219" xfId="0"/>
    <cellStyle name="Обычный 122" xfId="0"/>
    <cellStyle name="Обычный 1220" xfId="0"/>
    <cellStyle name="Обычный 1221" xfId="0"/>
    <cellStyle name="Обычный 1221 2" xfId="0"/>
    <cellStyle name="Обычный 1221 3" xfId="0"/>
    <cellStyle name="Обычный 1221 4" xfId="0"/>
    <cellStyle name="Обычный 1222" xfId="0"/>
    <cellStyle name="Обычный 1223" xfId="0"/>
    <cellStyle name="Обычный 1224" xfId="0"/>
    <cellStyle name="Обычный 1225" xfId="0"/>
    <cellStyle name="Обычный 1225 2" xfId="0"/>
    <cellStyle name="Обычный 1226" xfId="0"/>
    <cellStyle name="Обычный 1226 2" xfId="0"/>
    <cellStyle name="Обычный 1227" xfId="0"/>
    <cellStyle name="Обычный 1227 2" xfId="0"/>
    <cellStyle name="Обычный 1228" xfId="0"/>
    <cellStyle name="Обычный 1228 2" xfId="0"/>
    <cellStyle name="Обычный 1229" xfId="0"/>
    <cellStyle name="Обычный 1229 2" xfId="0"/>
    <cellStyle name="Обычный 123" xfId="0"/>
    <cellStyle name="Обычный 1230" xfId="0"/>
    <cellStyle name="Обычный 1230 2" xfId="0"/>
    <cellStyle name="Обычный 1231" xfId="0"/>
    <cellStyle name="Обычный 1231 2" xfId="0"/>
    <cellStyle name="Обычный 1232" xfId="0"/>
    <cellStyle name="Обычный 1232 2" xfId="0"/>
    <cellStyle name="Обычный 1233" xfId="0"/>
    <cellStyle name="Обычный 1233 2" xfId="0"/>
    <cellStyle name="Обычный 1234" xfId="0"/>
    <cellStyle name="Обычный 1234 2" xfId="0"/>
    <cellStyle name="Обычный 1235" xfId="0"/>
    <cellStyle name="Обычный 1235 2" xfId="0"/>
    <cellStyle name="Обычный 1236" xfId="0"/>
    <cellStyle name="Обычный 1236 2" xfId="0"/>
    <cellStyle name="Обычный 1237" xfId="0"/>
    <cellStyle name="Обычный 1237 2" xfId="0"/>
    <cellStyle name="Обычный 1238" xfId="0"/>
    <cellStyle name="Обычный 1238 2" xfId="0"/>
    <cellStyle name="Обычный 1239" xfId="0"/>
    <cellStyle name="Обычный 1239 2" xfId="0"/>
    <cellStyle name="Обычный 124" xfId="0"/>
    <cellStyle name="Обычный 1240" xfId="0"/>
    <cellStyle name="Обычный 1240 2" xfId="0"/>
    <cellStyle name="Обычный 1241" xfId="0"/>
    <cellStyle name="Обычный 1241 2" xfId="0"/>
    <cellStyle name="Обычный 1242" xfId="0"/>
    <cellStyle name="Обычный 1242 2" xfId="0"/>
    <cellStyle name="Обычный 1243" xfId="0"/>
    <cellStyle name="Обычный 1243 2" xfId="0"/>
    <cellStyle name="Обычный 1244" xfId="0"/>
    <cellStyle name="Обычный 1244 2" xfId="0"/>
    <cellStyle name="Обычный 1245" xfId="0"/>
    <cellStyle name="Обычный 1245 2" xfId="0"/>
    <cellStyle name="Обычный 1246" xfId="0"/>
    <cellStyle name="Обычный 1246 2" xfId="0"/>
    <cellStyle name="Обычный 1246 3" xfId="0"/>
    <cellStyle name="Обычный 1246 4" xfId="0"/>
    <cellStyle name="Обычный 1247" xfId="0"/>
    <cellStyle name="Обычный 1247 2" xfId="0"/>
    <cellStyle name="Обычный 1247 3" xfId="0"/>
    <cellStyle name="Обычный 1247 4" xfId="0"/>
    <cellStyle name="Обычный 1248" xfId="0"/>
    <cellStyle name="Обычный 1248 2" xfId="0"/>
    <cellStyle name="Обычный 1248 3" xfId="0"/>
    <cellStyle name="Обычный 1248 4" xfId="0"/>
    <cellStyle name="Обычный 1249" xfId="0"/>
    <cellStyle name="Обычный 1249 2" xfId="0"/>
    <cellStyle name="Обычный 1249 3" xfId="0"/>
    <cellStyle name="Обычный 1249 4" xfId="0"/>
    <cellStyle name="Обычный 125" xfId="0"/>
    <cellStyle name="Обычный 1250" xfId="0"/>
    <cellStyle name="Обычный 1250 2" xfId="0"/>
    <cellStyle name="Обычный 1250 3" xfId="0"/>
    <cellStyle name="Обычный 1250 4" xfId="0"/>
    <cellStyle name="Обычный 1251" xfId="0"/>
    <cellStyle name="Обычный 1251 2" xfId="0"/>
    <cellStyle name="Обычный 1252" xfId="0"/>
    <cellStyle name="Обычный 1252 2" xfId="0"/>
    <cellStyle name="Обычный 1253" xfId="0"/>
    <cellStyle name="Обычный 1253 2" xfId="0"/>
    <cellStyle name="Обычный 1254" xfId="0"/>
    <cellStyle name="Обычный 1254 2" xfId="0"/>
    <cellStyle name="Обычный 1255" xfId="0"/>
    <cellStyle name="Обычный 1255 2" xfId="0"/>
    <cellStyle name="Обычный 1256" xfId="0"/>
    <cellStyle name="Обычный 1256 2" xfId="0"/>
    <cellStyle name="Обычный 1257" xfId="0"/>
    <cellStyle name="Обычный 1257 2" xfId="0"/>
    <cellStyle name="Обычный 1258" xfId="0"/>
    <cellStyle name="Обычный 1258 2" xfId="0"/>
    <cellStyle name="Обычный 1259" xfId="0"/>
    <cellStyle name="Обычный 1259 2" xfId="0"/>
    <cellStyle name="Обычный 126" xfId="0"/>
    <cellStyle name="Обычный 1260" xfId="0"/>
    <cellStyle name="Обычный 1260 2" xfId="0"/>
    <cellStyle name="Обычный 1261" xfId="0"/>
    <cellStyle name="Обычный 1261 2" xfId="0"/>
    <cellStyle name="Обычный 1262" xfId="0"/>
    <cellStyle name="Обычный 1262 2" xfId="0"/>
    <cellStyle name="Обычный 1263" xfId="0"/>
    <cellStyle name="Обычный 1263 2" xfId="0"/>
    <cellStyle name="Обычный 1264" xfId="0"/>
    <cellStyle name="Обычный 1264 2" xfId="0"/>
    <cellStyle name="Обычный 1265" xfId="0"/>
    <cellStyle name="Обычный 1265 2" xfId="0"/>
    <cellStyle name="Обычный 1266" xfId="0"/>
    <cellStyle name="Обычный 1266 2" xfId="0"/>
    <cellStyle name="Обычный 1267" xfId="0"/>
    <cellStyle name="Обычный 1267 2" xfId="0"/>
    <cellStyle name="Обычный 1268" xfId="0"/>
    <cellStyle name="Обычный 1268 2" xfId="0"/>
    <cellStyle name="Обычный 1269" xfId="0"/>
    <cellStyle name="Обычный 1269 2" xfId="0"/>
    <cellStyle name="Обычный 127" xfId="0"/>
    <cellStyle name="Обычный 1270" xfId="0"/>
    <cellStyle name="Обычный 1270 2" xfId="0"/>
    <cellStyle name="Обычный 1271" xfId="0"/>
    <cellStyle name="Обычный 1271 2" xfId="0"/>
    <cellStyle name="Обычный 1272" xfId="0"/>
    <cellStyle name="Обычный 1272 2" xfId="0"/>
    <cellStyle name="Обычный 1273" xfId="0"/>
    <cellStyle name="Обычный 1273 2" xfId="0"/>
    <cellStyle name="Обычный 1274" xfId="0"/>
    <cellStyle name="Обычный 1274 2" xfId="0"/>
    <cellStyle name="Обычный 1275" xfId="0"/>
    <cellStyle name="Обычный 1275 2" xfId="0"/>
    <cellStyle name="Обычный 1276" xfId="0"/>
    <cellStyle name="Обычный 1276 2" xfId="0"/>
    <cellStyle name="Обычный 1276 3" xfId="0"/>
    <cellStyle name="Обычный 1276 4" xfId="0"/>
    <cellStyle name="Обычный 1277" xfId="0"/>
    <cellStyle name="Обычный 1277 2" xfId="0"/>
    <cellStyle name="Обычный 1277 3" xfId="0"/>
    <cellStyle name="Обычный 1277 4" xfId="0"/>
    <cellStyle name="Обычный 1278" xfId="0"/>
    <cellStyle name="Обычный 1278 2" xfId="0"/>
    <cellStyle name="Обычный 1278 3" xfId="0"/>
    <cellStyle name="Обычный 1278 4" xfId="0"/>
    <cellStyle name="Обычный 1279" xfId="0"/>
    <cellStyle name="Обычный 1279 2" xfId="0"/>
    <cellStyle name="Обычный 1279 3" xfId="0"/>
    <cellStyle name="Обычный 1279 4" xfId="0"/>
    <cellStyle name="Обычный 128" xfId="0"/>
    <cellStyle name="Обычный 1280" xfId="0"/>
    <cellStyle name="Обычный 1280 2" xfId="0"/>
    <cellStyle name="Обычный 1280 3" xfId="0"/>
    <cellStyle name="Обычный 1280 4" xfId="0"/>
    <cellStyle name="Обычный 1281" xfId="0"/>
    <cellStyle name="Обычный 1281 2" xfId="0"/>
    <cellStyle name="Обычный 1282" xfId="0"/>
    <cellStyle name="Обычный 1282 2" xfId="0"/>
    <cellStyle name="Обычный 1283" xfId="0"/>
    <cellStyle name="Обычный 1283 2" xfId="0"/>
    <cellStyle name="Обычный 1284" xfId="0"/>
    <cellStyle name="Обычный 1284 2" xfId="0"/>
    <cellStyle name="Обычный 1285" xfId="0"/>
    <cellStyle name="Обычный 1285 2" xfId="0"/>
    <cellStyle name="Обычный 1286" xfId="0"/>
    <cellStyle name="Обычный 1286 2" xfId="0"/>
    <cellStyle name="Обычный 1287" xfId="0"/>
    <cellStyle name="Обычный 1287 2" xfId="0"/>
    <cellStyle name="Обычный 1287 3" xfId="0"/>
    <cellStyle name="Обычный 1287 4" xfId="0"/>
    <cellStyle name="Обычный 1288" xfId="0"/>
    <cellStyle name="Обычный 1288 2" xfId="0"/>
    <cellStyle name="Обычный 1289" xfId="0"/>
    <cellStyle name="Обычный 1289 2" xfId="0"/>
    <cellStyle name="Обычный 129" xfId="0"/>
    <cellStyle name="Обычный 1290" xfId="0"/>
    <cellStyle name="Обычный 1290 2" xfId="0"/>
    <cellStyle name="Обычный 1291" xfId="0"/>
    <cellStyle name="Обычный 1291 2" xfId="0"/>
    <cellStyle name="Обычный 1292" xfId="0"/>
    <cellStyle name="Обычный 1292 2" xfId="0"/>
    <cellStyle name="Обычный 1293" xfId="0"/>
    <cellStyle name="Обычный 1293 2" xfId="0"/>
    <cellStyle name="Обычный 1294" xfId="0"/>
    <cellStyle name="Обычный 1294 2" xfId="0"/>
    <cellStyle name="Обычный 1295" xfId="0"/>
    <cellStyle name="Обычный 1295 2" xfId="0"/>
    <cellStyle name="Обычный 1296" xfId="0"/>
    <cellStyle name="Обычный 1296 2" xfId="0"/>
    <cellStyle name="Обычный 1297" xfId="0"/>
    <cellStyle name="Обычный 1297 2" xfId="0"/>
    <cellStyle name="Обычный 1298" xfId="0"/>
    <cellStyle name="Обычный 1298 2" xfId="0"/>
    <cellStyle name="Обычный 1299" xfId="0"/>
    <cellStyle name="Обычный 1299 2" xfId="0"/>
    <cellStyle name="Обычный 13" xfId="0"/>
    <cellStyle name="Обычный 130" xfId="0"/>
    <cellStyle name="Обычный 1300" xfId="0"/>
    <cellStyle name="Обычный 1300 2" xfId="0"/>
    <cellStyle name="Обычный 1301" xfId="0"/>
    <cellStyle name="Обычный 1301 2" xfId="0"/>
    <cellStyle name="Обычный 1302" xfId="0"/>
    <cellStyle name="Обычный 1302 2" xfId="0"/>
    <cellStyle name="Обычный 1303" xfId="0"/>
    <cellStyle name="Обычный 1303 2" xfId="0"/>
    <cellStyle name="Обычный 1304" xfId="0"/>
    <cellStyle name="Обычный 1304 2" xfId="0"/>
    <cellStyle name="Обычный 1305" xfId="0"/>
    <cellStyle name="Обычный 1305 2" xfId="0"/>
    <cellStyle name="Обычный 1306" xfId="0"/>
    <cellStyle name="Обычный 1306 2" xfId="0"/>
    <cellStyle name="Обычный 1306 3" xfId="0"/>
    <cellStyle name="Обычный 1306 4" xfId="0"/>
    <cellStyle name="Обычный 1307" xfId="0"/>
    <cellStyle name="Обычный 1307 2" xfId="0"/>
    <cellStyle name="Обычный 1307 3" xfId="0"/>
    <cellStyle name="Обычный 1307 4" xfId="0"/>
    <cellStyle name="Обычный 1308" xfId="0"/>
    <cellStyle name="Обычный 1308 2" xfId="0"/>
    <cellStyle name="Обычный 1308 3" xfId="0"/>
    <cellStyle name="Обычный 1308 4" xfId="0"/>
    <cellStyle name="Обычный 1309" xfId="0"/>
    <cellStyle name="Обычный 1309 2" xfId="0"/>
    <cellStyle name="Обычный 1309 3" xfId="0"/>
    <cellStyle name="Обычный 1309 4" xfId="0"/>
    <cellStyle name="Обычный 131" xfId="0"/>
    <cellStyle name="Обычный 1310" xfId="0"/>
    <cellStyle name="Обычный 1310 2" xfId="0"/>
    <cellStyle name="Обычный 1310 3" xfId="0"/>
    <cellStyle name="Обычный 1310 4" xfId="0"/>
    <cellStyle name="Обычный 1311" xfId="0"/>
    <cellStyle name="Обычный 1311 2" xfId="0"/>
    <cellStyle name="Обычный 1312" xfId="0"/>
    <cellStyle name="Обычный 1312 2" xfId="0"/>
    <cellStyle name="Обычный 1313" xfId="0"/>
    <cellStyle name="Обычный 1313 2" xfId="0"/>
    <cellStyle name="Обычный 1314" xfId="0"/>
    <cellStyle name="Обычный 1314 2" xfId="0"/>
    <cellStyle name="Обычный 1315" xfId="0"/>
    <cellStyle name="Обычный 1315 2" xfId="0"/>
    <cellStyle name="Обычный 1316" xfId="0"/>
    <cellStyle name="Обычный 1316 2" xfId="0"/>
    <cellStyle name="Обычный 1317" xfId="0"/>
    <cellStyle name="Обычный 1317 2" xfId="0"/>
    <cellStyle name="Обычный 1318" xfId="0"/>
    <cellStyle name="Обычный 1318 2" xfId="0"/>
    <cellStyle name="Обычный 1319" xfId="0"/>
    <cellStyle name="Обычный 1319 2" xfId="0"/>
    <cellStyle name="Обычный 132" xfId="0"/>
    <cellStyle name="Обычный 1320" xfId="0"/>
    <cellStyle name="Обычный 1320 2" xfId="0"/>
    <cellStyle name="Обычный 1321" xfId="0"/>
    <cellStyle name="Обычный 1321 2" xfId="0"/>
    <cellStyle name="Обычный 1322" xfId="0"/>
    <cellStyle name="Обычный 1322 2" xfId="0"/>
    <cellStyle name="Обычный 1323" xfId="0"/>
    <cellStyle name="Обычный 1323 2" xfId="0"/>
    <cellStyle name="Обычный 1324" xfId="0"/>
    <cellStyle name="Обычный 1324 2" xfId="0"/>
    <cellStyle name="Обычный 1325" xfId="0"/>
    <cellStyle name="Обычный 1325 2" xfId="0"/>
    <cellStyle name="Обычный 1326" xfId="0"/>
    <cellStyle name="Обычный 1326 2" xfId="0"/>
    <cellStyle name="Обычный 1327" xfId="0"/>
    <cellStyle name="Обычный 1327 2" xfId="0"/>
    <cellStyle name="Обычный 1328" xfId="0"/>
    <cellStyle name="Обычный 1328 2" xfId="0"/>
    <cellStyle name="Обычный 1329" xfId="0"/>
    <cellStyle name="Обычный 1329 2" xfId="0"/>
    <cellStyle name="Обычный 133" xfId="0"/>
    <cellStyle name="Обычный 1330" xfId="0"/>
    <cellStyle name="Обычный 1330 2" xfId="0"/>
    <cellStyle name="Обычный 1331" xfId="0"/>
    <cellStyle name="Обычный 1331 2" xfId="0"/>
    <cellStyle name="Обычный 1332" xfId="0"/>
    <cellStyle name="Обычный 1332 2" xfId="0"/>
    <cellStyle name="Обычный 1333" xfId="0"/>
    <cellStyle name="Обычный 1333 2" xfId="0"/>
    <cellStyle name="Обычный 1333 3" xfId="0"/>
    <cellStyle name="Обычный 1333 4" xfId="0"/>
    <cellStyle name="Обычный 1334" xfId="0"/>
    <cellStyle name="Обычный 1334 2" xfId="0"/>
    <cellStyle name="Обычный 1334 3" xfId="0"/>
    <cellStyle name="Обычный 1334 4" xfId="0"/>
    <cellStyle name="Обычный 1335" xfId="0"/>
    <cellStyle name="Обычный 1335 2" xfId="0"/>
    <cellStyle name="Обычный 1335 3" xfId="0"/>
    <cellStyle name="Обычный 1335 4" xfId="0"/>
    <cellStyle name="Обычный 1336" xfId="0"/>
    <cellStyle name="Обычный 1336 2" xfId="0"/>
    <cellStyle name="Обычный 1336 3" xfId="0"/>
    <cellStyle name="Обычный 1336 4" xfId="0"/>
    <cellStyle name="Обычный 1337" xfId="0"/>
    <cellStyle name="Обычный 1337 2" xfId="0"/>
    <cellStyle name="Обычный 1337 3" xfId="0"/>
    <cellStyle name="Обычный 1337 4" xfId="0"/>
    <cellStyle name="Обычный 1338" xfId="0"/>
    <cellStyle name="Обычный 1338 2" xfId="0"/>
    <cellStyle name="Обычный 1339" xfId="0"/>
    <cellStyle name="Обычный 1339 2" xfId="0"/>
    <cellStyle name="Обычный 134" xfId="0"/>
    <cellStyle name="Обычный 1340" xfId="0"/>
    <cellStyle name="Обычный 1340 2" xfId="0"/>
    <cellStyle name="Обычный 1341" xfId="0"/>
    <cellStyle name="Обычный 1341 2" xfId="0"/>
    <cellStyle name="Обычный 1342" xfId="0"/>
    <cellStyle name="Обычный 1342 2" xfId="0"/>
    <cellStyle name="Обычный 1343" xfId="0"/>
    <cellStyle name="Обычный 1343 2" xfId="0"/>
    <cellStyle name="Обычный 1344" xfId="0"/>
    <cellStyle name="Обычный 1344 2" xfId="0"/>
    <cellStyle name="Обычный 1345" xfId="0"/>
    <cellStyle name="Обычный 1345 2" xfId="0"/>
    <cellStyle name="Обычный 1346" xfId="0"/>
    <cellStyle name="Обычный 1346 2" xfId="0"/>
    <cellStyle name="Обычный 1347" xfId="0"/>
    <cellStyle name="Обычный 1347 2" xfId="0"/>
    <cellStyle name="Обычный 1348" xfId="0"/>
    <cellStyle name="Обычный 1348 2" xfId="0"/>
    <cellStyle name="Обычный 1349" xfId="0"/>
    <cellStyle name="Обычный 1349 2" xfId="0"/>
    <cellStyle name="Обычный 135" xfId="0"/>
    <cellStyle name="Обычный 1350" xfId="0"/>
    <cellStyle name="Обычный 1350 2" xfId="0"/>
    <cellStyle name="Обычный 1351" xfId="0"/>
    <cellStyle name="Обычный 1352" xfId="0"/>
    <cellStyle name="Обычный 1353" xfId="0"/>
    <cellStyle name="Обычный 1353 2" xfId="0"/>
    <cellStyle name="Обычный 1354" xfId="0"/>
    <cellStyle name="Обычный 1354 2" xfId="0"/>
    <cellStyle name="Обычный 1355" xfId="0"/>
    <cellStyle name="Обычный 1355 2" xfId="0"/>
    <cellStyle name="Обычный 1356" xfId="0"/>
    <cellStyle name="Обычный 1356 2" xfId="0"/>
    <cellStyle name="Обычный 1356 3" xfId="0"/>
    <cellStyle name="Обычный 1356 4" xfId="0"/>
    <cellStyle name="Обычный 1357" xfId="0"/>
    <cellStyle name="Обычный 1357 2" xfId="0"/>
    <cellStyle name="Обычный 1357 3" xfId="0"/>
    <cellStyle name="Обычный 1357 4" xfId="0"/>
    <cellStyle name="Обычный 1358" xfId="0"/>
    <cellStyle name="Обычный 1358 2" xfId="0"/>
    <cellStyle name="Обычный 1358 3" xfId="0"/>
    <cellStyle name="Обычный 1358 4" xfId="0"/>
    <cellStyle name="Обычный 1359" xfId="0"/>
    <cellStyle name="Обычный 1359 2" xfId="0"/>
    <cellStyle name="Обычный 1359 3" xfId="0"/>
    <cellStyle name="Обычный 1359 4" xfId="0"/>
    <cellStyle name="Обычный 136" xfId="0"/>
    <cellStyle name="Обычный 136 10" xfId="0"/>
    <cellStyle name="Обычный 136 11" xfId="0"/>
    <cellStyle name="Обычный 136 12" xfId="0"/>
    <cellStyle name="Обычный 136 13" xfId="0"/>
    <cellStyle name="Обычный 136 14" xfId="0"/>
    <cellStyle name="Обычный 136 15" xfId="0"/>
    <cellStyle name="Обычный 136 2" xfId="0"/>
    <cellStyle name="Обычный 136 2 2" xfId="0"/>
    <cellStyle name="Обычный 136 2 2 2" xfId="0"/>
    <cellStyle name="Обычный 136 2 2 2 2" xfId="0"/>
    <cellStyle name="Обычный 136 2 2 3" xfId="0"/>
    <cellStyle name="Обычный 136 2 2 4" xfId="0"/>
    <cellStyle name="Обычный 136 2 2 5" xfId="0"/>
    <cellStyle name="Обычный 136 2 2 6" xfId="0"/>
    <cellStyle name="Обычный 136 2 2 7" xfId="0"/>
    <cellStyle name="Обычный 136 2 2 8" xfId="0"/>
    <cellStyle name="Обычный 136 2 3" xfId="0"/>
    <cellStyle name="Обычный 136 2 3 2" xfId="0"/>
    <cellStyle name="Обычный 136 2 4" xfId="0"/>
    <cellStyle name="Обычный 136 2 5" xfId="0"/>
    <cellStyle name="Обычный 136 2 6" xfId="0"/>
    <cellStyle name="Обычный 136 2 7" xfId="0"/>
    <cellStyle name="Обычный 136 2 8" xfId="0"/>
    <cellStyle name="Обычный 136 2 9" xfId="0"/>
    <cellStyle name="Обычный 136 3" xfId="0"/>
    <cellStyle name="Обычный 136 3 2" xfId="0"/>
    <cellStyle name="Обычный 136 3 2 2" xfId="0"/>
    <cellStyle name="Обычный 136 3 2 2 2" xfId="0"/>
    <cellStyle name="Обычный 136 3 2 3" xfId="0"/>
    <cellStyle name="Обычный 136 3 2 4" xfId="0"/>
    <cellStyle name="Обычный 136 3 2 5" xfId="0"/>
    <cellStyle name="Обычный 136 3 2 6" xfId="0"/>
    <cellStyle name="Обычный 136 3 2 7" xfId="0"/>
    <cellStyle name="Обычный 136 3 2 8" xfId="0"/>
    <cellStyle name="Обычный 136 3 3" xfId="0"/>
    <cellStyle name="Обычный 136 3 3 2" xfId="0"/>
    <cellStyle name="Обычный 136 3 4" xfId="0"/>
    <cellStyle name="Обычный 136 3 5" xfId="0"/>
    <cellStyle name="Обычный 136 3 6" xfId="0"/>
    <cellStyle name="Обычный 136 3 7" xfId="0"/>
    <cellStyle name="Обычный 136 3 8" xfId="0"/>
    <cellStyle name="Обычный 136 3 9" xfId="0"/>
    <cellStyle name="Обычный 136 4" xfId="0"/>
    <cellStyle name="Обычный 136 4 2" xfId="0"/>
    <cellStyle name="Обычный 136 4 2 2" xfId="0"/>
    <cellStyle name="Обычный 136 4 3" xfId="0"/>
    <cellStyle name="Обычный 136 4 4" xfId="0"/>
    <cellStyle name="Обычный 136 4 5" xfId="0"/>
    <cellStyle name="Обычный 136 4 6" xfId="0"/>
    <cellStyle name="Обычный 136 4 7" xfId="0"/>
    <cellStyle name="Обычный 136 4 8" xfId="0"/>
    <cellStyle name="Обычный 136 5" xfId="0"/>
    <cellStyle name="Обычный 136 5 2" xfId="0"/>
    <cellStyle name="Обычный 136 5 3" xfId="0"/>
    <cellStyle name="Обычный 136 5 4" xfId="0"/>
    <cellStyle name="Обычный 136 5 5" xfId="0"/>
    <cellStyle name="Обычный 136 5 6" xfId="0"/>
    <cellStyle name="Обычный 136 5 7" xfId="0"/>
    <cellStyle name="Обычный 136 6" xfId="0"/>
    <cellStyle name="Обычный 136 6 2" xfId="0"/>
    <cellStyle name="Обычный 136 7" xfId="0"/>
    <cellStyle name="Обычный 136 7 2" xfId="0"/>
    <cellStyle name="Обычный 136 8" xfId="0"/>
    <cellStyle name="Обычный 136 8 2" xfId="0"/>
    <cellStyle name="Обычный 136 9" xfId="0"/>
    <cellStyle name="Обычный 136 9 2" xfId="0"/>
    <cellStyle name="Обычный 1360" xfId="0"/>
    <cellStyle name="Обычный 1360 2" xfId="0"/>
    <cellStyle name="Обычный 1360 3" xfId="0"/>
    <cellStyle name="Обычный 1360 4" xfId="0"/>
    <cellStyle name="Обычный 1361" xfId="0"/>
    <cellStyle name="Обычный 1361 2" xfId="0"/>
    <cellStyle name="Обычный 1362" xfId="0"/>
    <cellStyle name="Обычный 1362 2" xfId="0"/>
    <cellStyle name="Обычный 1363" xfId="0"/>
    <cellStyle name="Обычный 1363 2" xfId="0"/>
    <cellStyle name="Обычный 1364" xfId="0"/>
    <cellStyle name="Обычный 1364 2" xfId="0"/>
    <cellStyle name="Обычный 1365" xfId="0"/>
    <cellStyle name="Обычный 1365 2" xfId="0"/>
    <cellStyle name="Обычный 1366" xfId="0"/>
    <cellStyle name="Обычный 1366 2" xfId="0"/>
    <cellStyle name="Обычный 1367" xfId="0"/>
    <cellStyle name="Обычный 1367 2" xfId="0"/>
    <cellStyle name="Обычный 1368" xfId="0"/>
    <cellStyle name="Обычный 1368 2" xfId="0"/>
    <cellStyle name="Обычный 1369" xfId="0"/>
    <cellStyle name="Обычный 1369 2" xfId="0"/>
    <cellStyle name="Обычный 137" xfId="0"/>
    <cellStyle name="Обычный 137 10" xfId="0"/>
    <cellStyle name="Обычный 137 11" xfId="0"/>
    <cellStyle name="Обычный 137 12" xfId="0"/>
    <cellStyle name="Обычный 137 13" xfId="0"/>
    <cellStyle name="Обычный 137 14" xfId="0"/>
    <cellStyle name="Обычный 137 15" xfId="0"/>
    <cellStyle name="Обычный 137 2" xfId="0"/>
    <cellStyle name="Обычный 137 2 2" xfId="0"/>
    <cellStyle name="Обычный 137 2 2 2" xfId="0"/>
    <cellStyle name="Обычный 137 2 2 2 2" xfId="0"/>
    <cellStyle name="Обычный 137 2 2 3" xfId="0"/>
    <cellStyle name="Обычный 137 2 2 4" xfId="0"/>
    <cellStyle name="Обычный 137 2 2 5" xfId="0"/>
    <cellStyle name="Обычный 137 2 2 6" xfId="0"/>
    <cellStyle name="Обычный 137 2 2 7" xfId="0"/>
    <cellStyle name="Обычный 137 2 2 8" xfId="0"/>
    <cellStyle name="Обычный 137 2 3" xfId="0"/>
    <cellStyle name="Обычный 137 2 3 2" xfId="0"/>
    <cellStyle name="Обычный 137 2 4" xfId="0"/>
    <cellStyle name="Обычный 137 2 5" xfId="0"/>
    <cellStyle name="Обычный 137 2 6" xfId="0"/>
    <cellStyle name="Обычный 137 2 7" xfId="0"/>
    <cellStyle name="Обычный 137 2 8" xfId="0"/>
    <cellStyle name="Обычный 137 2 9" xfId="0"/>
    <cellStyle name="Обычный 137 3" xfId="0"/>
    <cellStyle name="Обычный 137 3 2" xfId="0"/>
    <cellStyle name="Обычный 137 3 2 2" xfId="0"/>
    <cellStyle name="Обычный 137 3 2 2 2" xfId="0"/>
    <cellStyle name="Обычный 137 3 2 3" xfId="0"/>
    <cellStyle name="Обычный 137 3 2 4" xfId="0"/>
    <cellStyle name="Обычный 137 3 2 5" xfId="0"/>
    <cellStyle name="Обычный 137 3 2 6" xfId="0"/>
    <cellStyle name="Обычный 137 3 2 7" xfId="0"/>
    <cellStyle name="Обычный 137 3 2 8" xfId="0"/>
    <cellStyle name="Обычный 137 3 3" xfId="0"/>
    <cellStyle name="Обычный 137 3 3 2" xfId="0"/>
    <cellStyle name="Обычный 137 3 4" xfId="0"/>
    <cellStyle name="Обычный 137 3 5" xfId="0"/>
    <cellStyle name="Обычный 137 3 6" xfId="0"/>
    <cellStyle name="Обычный 137 3 7" xfId="0"/>
    <cellStyle name="Обычный 137 3 8" xfId="0"/>
    <cellStyle name="Обычный 137 3 9" xfId="0"/>
    <cellStyle name="Обычный 137 4" xfId="0"/>
    <cellStyle name="Обычный 137 4 2" xfId="0"/>
    <cellStyle name="Обычный 137 4 2 2" xfId="0"/>
    <cellStyle name="Обычный 137 4 3" xfId="0"/>
    <cellStyle name="Обычный 137 4 4" xfId="0"/>
    <cellStyle name="Обычный 137 4 5" xfId="0"/>
    <cellStyle name="Обычный 137 4 6" xfId="0"/>
    <cellStyle name="Обычный 137 4 7" xfId="0"/>
    <cellStyle name="Обычный 137 4 8" xfId="0"/>
    <cellStyle name="Обычный 137 5" xfId="0"/>
    <cellStyle name="Обычный 137 5 2" xfId="0"/>
    <cellStyle name="Обычный 137 5 3" xfId="0"/>
    <cellStyle name="Обычный 137 5 4" xfId="0"/>
    <cellStyle name="Обычный 137 5 5" xfId="0"/>
    <cellStyle name="Обычный 137 5 6" xfId="0"/>
    <cellStyle name="Обычный 137 5 7" xfId="0"/>
    <cellStyle name="Обычный 137 6" xfId="0"/>
    <cellStyle name="Обычный 137 6 2" xfId="0"/>
    <cellStyle name="Обычный 137 7" xfId="0"/>
    <cellStyle name="Обычный 137 7 2" xfId="0"/>
    <cellStyle name="Обычный 137 8" xfId="0"/>
    <cellStyle name="Обычный 137 8 2" xfId="0"/>
    <cellStyle name="Обычный 137 9" xfId="0"/>
    <cellStyle name="Обычный 137 9 2" xfId="0"/>
    <cellStyle name="Обычный 1370" xfId="0"/>
    <cellStyle name="Обычный 1370 2" xfId="0"/>
    <cellStyle name="Обычный 1371" xfId="0"/>
    <cellStyle name="Обычный 1371 2" xfId="0"/>
    <cellStyle name="Обычный 1371 3" xfId="0"/>
    <cellStyle name="Обычный 1371 4" xfId="0"/>
    <cellStyle name="Обычный 1372" xfId="0"/>
    <cellStyle name="Обычный 1372 2" xfId="0"/>
    <cellStyle name="Обычный 1372 3" xfId="0"/>
    <cellStyle name="Обычный 1372 4" xfId="0"/>
    <cellStyle name="Обычный 1373" xfId="0"/>
    <cellStyle name="Обычный 1373 2" xfId="0"/>
    <cellStyle name="Обычный 1374" xfId="0"/>
    <cellStyle name="Обычный 1374 2" xfId="0"/>
    <cellStyle name="Обычный 1375" xfId="0"/>
    <cellStyle name="Обычный 1375 2" xfId="0"/>
    <cellStyle name="Обычный 1376" xfId="0"/>
    <cellStyle name="Обычный 1376 2" xfId="0"/>
    <cellStyle name="Обычный 1377" xfId="0"/>
    <cellStyle name="Обычный 1377 2" xfId="0"/>
    <cellStyle name="Обычный 1378" xfId="0"/>
    <cellStyle name="Обычный 1378 2" xfId="0"/>
    <cellStyle name="Обычный 1379" xfId="0"/>
    <cellStyle name="Обычный 1379 2" xfId="0"/>
    <cellStyle name="Обычный 138" xfId="0"/>
    <cellStyle name="Обычный 1380" xfId="0"/>
    <cellStyle name="Обычный 1380 2" xfId="0"/>
    <cellStyle name="Обычный 1381" xfId="0"/>
    <cellStyle name="Обычный 1381 2" xfId="0"/>
    <cellStyle name="Обычный 1382" xfId="0"/>
    <cellStyle name="Обычный 1382 2" xfId="0"/>
    <cellStyle name="Обычный 1383" xfId="0"/>
    <cellStyle name="Обычный 1383 2" xfId="0"/>
    <cellStyle name="Обычный 1384" xfId="0"/>
    <cellStyle name="Обычный 1384 2" xfId="0"/>
    <cellStyle name="Обычный 1385" xfId="0"/>
    <cellStyle name="Обычный 1385 2" xfId="0"/>
    <cellStyle name="Обычный 1386" xfId="0"/>
    <cellStyle name="Обычный 1386 2" xfId="0"/>
    <cellStyle name="Обычный 1387" xfId="0"/>
    <cellStyle name="Обычный 1387 2" xfId="0"/>
    <cellStyle name="Обычный 1388" xfId="0"/>
    <cellStyle name="Обычный 1388 2" xfId="0"/>
    <cellStyle name="Обычный 1389" xfId="0"/>
    <cellStyle name="Обычный 1389 2" xfId="0"/>
    <cellStyle name="Обычный 139" xfId="0"/>
    <cellStyle name="Обычный 1390" xfId="0"/>
    <cellStyle name="Обычный 1390 2" xfId="0"/>
    <cellStyle name="Обычный 1391" xfId="0"/>
    <cellStyle name="Обычный 1391 2" xfId="0"/>
    <cellStyle name="Обычный 1391 3" xfId="0"/>
    <cellStyle name="Обычный 1391 4" xfId="0"/>
    <cellStyle name="Обычный 1392" xfId="0"/>
    <cellStyle name="Обычный 1392 2" xfId="0"/>
    <cellStyle name="Обычный 1392 3" xfId="0"/>
    <cellStyle name="Обычный 1392 4" xfId="0"/>
    <cellStyle name="Обычный 1393" xfId="0"/>
    <cellStyle name="Обычный 1393 2" xfId="0"/>
    <cellStyle name="Обычный 1393 3" xfId="0"/>
    <cellStyle name="Обычный 1393 4" xfId="0"/>
    <cellStyle name="Обычный 1394" xfId="0"/>
    <cellStyle name="Обычный 1394 2" xfId="0"/>
    <cellStyle name="Обычный 1394 3" xfId="0"/>
    <cellStyle name="Обычный 1394 4" xfId="0"/>
    <cellStyle name="Обычный 1395" xfId="0"/>
    <cellStyle name="Обычный 1395 2" xfId="0"/>
    <cellStyle name="Обычный 1396" xfId="0"/>
    <cellStyle name="Обычный 1396 2" xfId="0"/>
    <cellStyle name="Обычный 1397" xfId="0"/>
    <cellStyle name="Обычный 1397 2" xfId="0"/>
    <cellStyle name="Обычный 1398" xfId="0"/>
    <cellStyle name="Обычный 1398 2" xfId="0"/>
    <cellStyle name="Обычный 1399" xfId="0"/>
    <cellStyle name="Обычный 1399 2" xfId="0"/>
    <cellStyle name="Обычный 14" xfId="0"/>
    <cellStyle name="Обычный 140" xfId="0"/>
    <cellStyle name="Обычный 1400" xfId="0"/>
    <cellStyle name="Обычный 1400 2" xfId="0"/>
    <cellStyle name="Обычный 1401" xfId="0"/>
    <cellStyle name="Обычный 1401 2" xfId="0"/>
    <cellStyle name="Обычный 1401 3" xfId="0"/>
    <cellStyle name="Обычный 1401 4" xfId="0"/>
    <cellStyle name="Обычный 1402" xfId="0"/>
    <cellStyle name="Обычный 1402 2" xfId="0"/>
    <cellStyle name="Обычный 1403" xfId="0"/>
    <cellStyle name="Обычный 1403 2" xfId="0"/>
    <cellStyle name="Обычный 1404" xfId="0"/>
    <cellStyle name="Обычный 1404 2" xfId="0"/>
    <cellStyle name="Обычный 1405" xfId="0"/>
    <cellStyle name="Обычный 1405 2" xfId="0"/>
    <cellStyle name="Обычный 1406" xfId="0"/>
    <cellStyle name="Обычный 1406 2" xfId="0"/>
    <cellStyle name="Обычный 1407" xfId="0"/>
    <cellStyle name="Обычный 1407 2" xfId="0"/>
    <cellStyle name="Обычный 1408" xfId="0"/>
    <cellStyle name="Обычный 1408 2" xfId="0"/>
    <cellStyle name="Обычный 1409" xfId="0"/>
    <cellStyle name="Обычный 1409 2" xfId="0"/>
    <cellStyle name="Обычный 141" xfId="0"/>
    <cellStyle name="Обычный 1410" xfId="0"/>
    <cellStyle name="Обычный 1410 2" xfId="0"/>
    <cellStyle name="Обычный 1411" xfId="0"/>
    <cellStyle name="Обычный 1411 2" xfId="0"/>
    <cellStyle name="Обычный 1412" xfId="0"/>
    <cellStyle name="Обычный 1412 2" xfId="0"/>
    <cellStyle name="Обычный 1413" xfId="0"/>
    <cellStyle name="Обычный 1413 2" xfId="0"/>
    <cellStyle name="Обычный 1414" xfId="0"/>
    <cellStyle name="Обычный 1414 2" xfId="0"/>
    <cellStyle name="Обычный 1415" xfId="0"/>
    <cellStyle name="Обычный 1415 2" xfId="0"/>
    <cellStyle name="Обычный 1416" xfId="0"/>
    <cellStyle name="Обычный 1416 2" xfId="0"/>
    <cellStyle name="Обычный 1417" xfId="0"/>
    <cellStyle name="Обычный 1417 2" xfId="0"/>
    <cellStyle name="Обычный 1418" xfId="0"/>
    <cellStyle name="Обычный 1418 2" xfId="0"/>
    <cellStyle name="Обычный 1419" xfId="0"/>
    <cellStyle name="Обычный 1419 2" xfId="0"/>
    <cellStyle name="Обычный 142" xfId="0"/>
    <cellStyle name="Обычный 1420" xfId="0"/>
    <cellStyle name="Обычный 1420 2" xfId="0"/>
    <cellStyle name="Обычный 1421" xfId="0"/>
    <cellStyle name="Обычный 1421 2" xfId="0"/>
    <cellStyle name="Обычный 1422" xfId="0"/>
    <cellStyle name="Обычный 1422 2" xfId="0"/>
    <cellStyle name="Обычный 1423" xfId="0"/>
    <cellStyle name="Обычный 1423 2" xfId="0"/>
    <cellStyle name="Обычный 1424" xfId="0"/>
    <cellStyle name="Обычный 1424 2" xfId="0"/>
    <cellStyle name="Обычный 1425" xfId="0"/>
    <cellStyle name="Обычный 1425 2" xfId="0"/>
    <cellStyle name="Обычный 1426" xfId="0"/>
    <cellStyle name="Обычный 1426 2" xfId="0"/>
    <cellStyle name="Обычный 1427" xfId="0"/>
    <cellStyle name="Обычный 1427 2" xfId="0"/>
    <cellStyle name="Обычный 1427 3" xfId="0"/>
    <cellStyle name="Обычный 1427 4" xfId="0"/>
    <cellStyle name="Обычный 1428" xfId="0"/>
    <cellStyle name="Обычный 1428 2" xfId="0"/>
    <cellStyle name="Обычный 1428 3" xfId="0"/>
    <cellStyle name="Обычный 1428 4" xfId="0"/>
    <cellStyle name="Обычный 1429" xfId="0"/>
    <cellStyle name="Обычный 1429 2" xfId="0"/>
    <cellStyle name="Обычный 1429 3" xfId="0"/>
    <cellStyle name="Обычный 1429 4" xfId="0"/>
    <cellStyle name="Обычный 143" xfId="0"/>
    <cellStyle name="Обычный 1430" xfId="0"/>
    <cellStyle name="Обычный 1430 2" xfId="0"/>
    <cellStyle name="Обычный 1430 3" xfId="0"/>
    <cellStyle name="Обычный 1430 4" xfId="0"/>
    <cellStyle name="Обычный 1431" xfId="0"/>
    <cellStyle name="Обычный 1431 2" xfId="0"/>
    <cellStyle name="Обычный 1431 3" xfId="0"/>
    <cellStyle name="Обычный 1431 4" xfId="0"/>
    <cellStyle name="Обычный 1432" xfId="0"/>
    <cellStyle name="Обычный 1432 2" xfId="0"/>
    <cellStyle name="Обычный 1433" xfId="0"/>
    <cellStyle name="Обычный 1433 2" xfId="0"/>
    <cellStyle name="Обычный 1434" xfId="0"/>
    <cellStyle name="Обычный 1434 2" xfId="0"/>
    <cellStyle name="Обычный 1435" xfId="0"/>
    <cellStyle name="Обычный 1435 2" xfId="0"/>
    <cellStyle name="Обычный 1436" xfId="0"/>
    <cellStyle name="Обычный 1436 2" xfId="0"/>
    <cellStyle name="Обычный 1437" xfId="0"/>
    <cellStyle name="Обычный 1437 2" xfId="0"/>
    <cellStyle name="Обычный 1438" xfId="0"/>
    <cellStyle name="Обычный 1438 2" xfId="0"/>
    <cellStyle name="Обычный 1439" xfId="0"/>
    <cellStyle name="Обычный 1439 2" xfId="0"/>
    <cellStyle name="Обычный 144" xfId="0"/>
    <cellStyle name="Обычный 1440" xfId="0"/>
    <cellStyle name="Обычный 1440 2" xfId="0"/>
    <cellStyle name="Обычный 1441" xfId="0"/>
    <cellStyle name="Обычный 1441 2" xfId="0"/>
    <cellStyle name="Обычный 1442" xfId="0"/>
    <cellStyle name="Обычный 1442 2" xfId="0"/>
    <cellStyle name="Обычный 1443" xfId="0"/>
    <cellStyle name="Обычный 1443 2" xfId="0"/>
    <cellStyle name="Обычный 1444" xfId="0"/>
    <cellStyle name="Обычный 1444 2" xfId="0"/>
    <cellStyle name="Обычный 1445" xfId="0"/>
    <cellStyle name="Обычный 1445 2" xfId="0"/>
    <cellStyle name="Обычный 1446" xfId="0"/>
    <cellStyle name="Обычный 1446 2" xfId="0"/>
    <cellStyle name="Обычный 1447" xfId="0"/>
    <cellStyle name="Обычный 1447 2" xfId="0"/>
    <cellStyle name="Обычный 1448" xfId="0"/>
    <cellStyle name="Обычный 1448 2" xfId="0"/>
    <cellStyle name="Обычный 1449" xfId="0"/>
    <cellStyle name="Обычный 1449 2" xfId="0"/>
    <cellStyle name="Обычный 145" xfId="0"/>
    <cellStyle name="Обычный 1450" xfId="0"/>
    <cellStyle name="Обычный 1450 2" xfId="0"/>
    <cellStyle name="Обычный 1451" xfId="0"/>
    <cellStyle name="Обычный 1451 2" xfId="0"/>
    <cellStyle name="Обычный 1452" xfId="0"/>
    <cellStyle name="Обычный 1452 2" xfId="0"/>
    <cellStyle name="Обычный 1453" xfId="0"/>
    <cellStyle name="Обычный 1453 2" xfId="0"/>
    <cellStyle name="Обычный 1454" xfId="0"/>
    <cellStyle name="Обычный 1454 2" xfId="0"/>
    <cellStyle name="Обычный 1454 3" xfId="0"/>
    <cellStyle name="Обычный 1454 4" xfId="0"/>
    <cellStyle name="Обычный 1455" xfId="0"/>
    <cellStyle name="Обычный 1455 2" xfId="0"/>
    <cellStyle name="Обычный 1455 3" xfId="0"/>
    <cellStyle name="Обычный 1455 4" xfId="0"/>
    <cellStyle name="Обычный 1456" xfId="0"/>
    <cellStyle name="Обычный 1456 2" xfId="0"/>
    <cellStyle name="Обычный 1456 3" xfId="0"/>
    <cellStyle name="Обычный 1456 4" xfId="0"/>
    <cellStyle name="Обычный 1457" xfId="0"/>
    <cellStyle name="Обычный 1457 2" xfId="0"/>
    <cellStyle name="Обычный 1457 3" xfId="0"/>
    <cellStyle name="Обычный 1457 4" xfId="0"/>
    <cellStyle name="Обычный 1458" xfId="0"/>
    <cellStyle name="Обычный 1458 2" xfId="0"/>
    <cellStyle name="Обычный 1458 3" xfId="0"/>
    <cellStyle name="Обычный 1458 4" xfId="0"/>
    <cellStyle name="Обычный 1459" xfId="0"/>
    <cellStyle name="Обычный 1459 2" xfId="0"/>
    <cellStyle name="Обычный 146" xfId="0"/>
    <cellStyle name="Обычный 1460" xfId="0"/>
    <cellStyle name="Обычный 1460 2" xfId="0"/>
    <cellStyle name="Обычный 1461" xfId="0"/>
    <cellStyle name="Обычный 1461 2" xfId="0"/>
    <cellStyle name="Обычный 1462" xfId="0"/>
    <cellStyle name="Обычный 1462 2" xfId="0"/>
    <cellStyle name="Обычный 1463" xfId="0"/>
    <cellStyle name="Обычный 1463 2" xfId="0"/>
    <cellStyle name="Обычный 1464" xfId="0"/>
    <cellStyle name="Обычный 1464 2" xfId="0"/>
    <cellStyle name="Обычный 1465" xfId="0"/>
    <cellStyle name="Обычный 1465 2" xfId="0"/>
    <cellStyle name="Обычный 1465 3" xfId="0"/>
    <cellStyle name="Обычный 1465 4" xfId="0"/>
    <cellStyle name="Обычный 1466" xfId="0"/>
    <cellStyle name="Обычный 1466 2" xfId="0"/>
    <cellStyle name="Обычный 1467" xfId="0"/>
    <cellStyle name="Обычный 1467 2" xfId="0"/>
    <cellStyle name="Обычный 1468" xfId="0"/>
    <cellStyle name="Обычный 1468 2" xfId="0"/>
    <cellStyle name="Обычный 1469" xfId="0"/>
    <cellStyle name="Обычный 1469 2" xfId="0"/>
    <cellStyle name="Обычный 147" xfId="0"/>
    <cellStyle name="Обычный 1470" xfId="0"/>
    <cellStyle name="Обычный 1470 2" xfId="0"/>
    <cellStyle name="Обычный 1471" xfId="0"/>
    <cellStyle name="Обычный 1471 2" xfId="0"/>
    <cellStyle name="Обычный 1472" xfId="0"/>
    <cellStyle name="Обычный 1472 2" xfId="0"/>
    <cellStyle name="Обычный 1473" xfId="0"/>
    <cellStyle name="Обычный 1473 2" xfId="0"/>
    <cellStyle name="Обычный 1474" xfId="0"/>
    <cellStyle name="Обычный 1474 2" xfId="0"/>
    <cellStyle name="Обычный 1475" xfId="0"/>
    <cellStyle name="Обычный 1475 2" xfId="0"/>
    <cellStyle name="Обычный 1476" xfId="0"/>
    <cellStyle name="Обычный 1476 2" xfId="0"/>
    <cellStyle name="Обычный 1476 3" xfId="0"/>
    <cellStyle name="Обычный 1476 4" xfId="0"/>
    <cellStyle name="Обычный 1477" xfId="0"/>
    <cellStyle name="Обычный 1477 2" xfId="0"/>
    <cellStyle name="Обычный 1477 3" xfId="0"/>
    <cellStyle name="Обычный 1477 4" xfId="0"/>
    <cellStyle name="Обычный 1478" xfId="0"/>
    <cellStyle name="Обычный 1478 2" xfId="0"/>
    <cellStyle name="Обычный 1479" xfId="0"/>
    <cellStyle name="Обычный 1479 2" xfId="0"/>
    <cellStyle name="Обычный 148" xfId="0"/>
    <cellStyle name="Обычный 1480" xfId="0"/>
    <cellStyle name="Обычный 1480 2" xfId="0"/>
    <cellStyle name="Обычный 1481" xfId="0"/>
    <cellStyle name="Обычный 1481 2" xfId="0"/>
    <cellStyle name="Обычный 1482" xfId="0"/>
    <cellStyle name="Обычный 1482 2" xfId="0"/>
    <cellStyle name="Обычный 1483" xfId="0"/>
    <cellStyle name="Обычный 1483 2" xfId="0"/>
    <cellStyle name="Обычный 1484" xfId="0"/>
    <cellStyle name="Обычный 1484 2" xfId="0"/>
    <cellStyle name="Обычный 1484 3" xfId="0"/>
    <cellStyle name="Обычный 1484 4" xfId="0"/>
    <cellStyle name="Обычный 1485" xfId="0"/>
    <cellStyle name="Обычный 1485 2" xfId="0"/>
    <cellStyle name="Обычный 1486" xfId="0"/>
    <cellStyle name="Обычный 1486 2" xfId="0"/>
    <cellStyle name="Обычный 1487" xfId="0"/>
    <cellStyle name="Обычный 1487 2" xfId="0"/>
    <cellStyle name="Обычный 1488" xfId="0"/>
    <cellStyle name="Обычный 1488 2" xfId="0"/>
    <cellStyle name="Обычный 1489" xfId="0"/>
    <cellStyle name="Обычный 1489 2" xfId="0"/>
    <cellStyle name="Обычный 149" xfId="0"/>
    <cellStyle name="Обычный 1490" xfId="0"/>
    <cellStyle name="Обычный 1490 2" xfId="0"/>
    <cellStyle name="Обычный 1491" xfId="0"/>
    <cellStyle name="Обычный 1491 2" xfId="0"/>
    <cellStyle name="Обычный 1492" xfId="0"/>
    <cellStyle name="Обычный 1492 2" xfId="0"/>
    <cellStyle name="Обычный 1493" xfId="0"/>
    <cellStyle name="Обычный 1493 2" xfId="0"/>
    <cellStyle name="Обычный 1494" xfId="0"/>
    <cellStyle name="Обычный 1494 2" xfId="0"/>
    <cellStyle name="Обычный 1495" xfId="0"/>
    <cellStyle name="Обычный 1495 2" xfId="0"/>
    <cellStyle name="Обычный 1496" xfId="0"/>
    <cellStyle name="Обычный 1496 2" xfId="0"/>
    <cellStyle name="Обычный 1497" xfId="0"/>
    <cellStyle name="Обычный 1497 2" xfId="0"/>
    <cellStyle name="Обычный 1498" xfId="0"/>
    <cellStyle name="Обычный 1498 2" xfId="0"/>
    <cellStyle name="Обычный 1499" xfId="0"/>
    <cellStyle name="Обычный 1499 2" xfId="0"/>
    <cellStyle name="Обычный 1499 3" xfId="0"/>
    <cellStyle name="Обычный 1499 4" xfId="0"/>
    <cellStyle name="Обычный 15" xfId="0"/>
    <cellStyle name="Обычный 150" xfId="0"/>
    <cellStyle name="Обычный 1500" xfId="0"/>
    <cellStyle name="Обычный 1500 2" xfId="0"/>
    <cellStyle name="Обычный 1500 3" xfId="0"/>
    <cellStyle name="Обычный 1500 4" xfId="0"/>
    <cellStyle name="Обычный 1501" xfId="0"/>
    <cellStyle name="Обычный 1501 2" xfId="0"/>
    <cellStyle name="Обычный 1501 3" xfId="0"/>
    <cellStyle name="Обычный 1501 4" xfId="0"/>
    <cellStyle name="Обычный 1502" xfId="0"/>
    <cellStyle name="Обычный 1502 2" xfId="0"/>
    <cellStyle name="Обычный 1502 3" xfId="0"/>
    <cellStyle name="Обычный 1502 4" xfId="0"/>
    <cellStyle name="Обычный 1503" xfId="0"/>
    <cellStyle name="Обычный 1503 2" xfId="0"/>
    <cellStyle name="Обычный 1503 3" xfId="0"/>
    <cellStyle name="Обычный 1503 4" xfId="0"/>
    <cellStyle name="Обычный 1504" xfId="0"/>
    <cellStyle name="Обычный 1504 2" xfId="0"/>
    <cellStyle name="Обычный 1505" xfId="0"/>
    <cellStyle name="Обычный 1505 2" xfId="0"/>
    <cellStyle name="Обычный 1506" xfId="0"/>
    <cellStyle name="Обычный 1506 2" xfId="0"/>
    <cellStyle name="Обычный 1507" xfId="0"/>
    <cellStyle name="Обычный 1507 2" xfId="0"/>
    <cellStyle name="Обычный 1508" xfId="0"/>
    <cellStyle name="Обычный 1508 2" xfId="0"/>
    <cellStyle name="Обычный 1509" xfId="0"/>
    <cellStyle name="Обычный 1509 2" xfId="0"/>
    <cellStyle name="Обычный 151" xfId="0"/>
    <cellStyle name="Обычный 1510" xfId="0"/>
    <cellStyle name="Обычный 1510 2" xfId="0"/>
    <cellStyle name="Обычный 1511" xfId="0"/>
    <cellStyle name="Обычный 1511 2" xfId="0"/>
    <cellStyle name="Обычный 1512" xfId="0"/>
    <cellStyle name="Обычный 1512 2" xfId="0"/>
    <cellStyle name="Обычный 1513" xfId="0"/>
    <cellStyle name="Обычный 1513 2" xfId="0"/>
    <cellStyle name="Обычный 1514" xfId="0"/>
    <cellStyle name="Обычный 1514 2" xfId="0"/>
    <cellStyle name="Обычный 1515" xfId="0"/>
    <cellStyle name="Обычный 1515 2" xfId="0"/>
    <cellStyle name="Обычный 1516" xfId="0"/>
    <cellStyle name="Обычный 1516 2" xfId="0"/>
    <cellStyle name="Обычный 1517" xfId="0"/>
    <cellStyle name="Обычный 1517 2" xfId="0"/>
    <cellStyle name="Обычный 1518" xfId="0"/>
    <cellStyle name="Обычный 1518 2" xfId="0"/>
    <cellStyle name="Обычный 1519" xfId="0"/>
    <cellStyle name="Обычный 1519 2" xfId="0"/>
    <cellStyle name="Обычный 152" xfId="0"/>
    <cellStyle name="Обычный 1520" xfId="0"/>
    <cellStyle name="Обычный 1520 2" xfId="0"/>
    <cellStyle name="Обычный 1521" xfId="0"/>
    <cellStyle name="Обычный 1521 2" xfId="0"/>
    <cellStyle name="Обычный 1522" xfId="0"/>
    <cellStyle name="Обычный 1522 2" xfId="0"/>
    <cellStyle name="Обычный 1523" xfId="0"/>
    <cellStyle name="Обычный 1523 2" xfId="0"/>
    <cellStyle name="Обычный 1524" xfId="0"/>
    <cellStyle name="Обычный 1524 2" xfId="0"/>
    <cellStyle name="Обычный 1525" xfId="0"/>
    <cellStyle name="Обычный 1525 2" xfId="0"/>
    <cellStyle name="Обычный 1526" xfId="0"/>
    <cellStyle name="Обычный 1526 2" xfId="0"/>
    <cellStyle name="Обычный 1526 3" xfId="0"/>
    <cellStyle name="Обычный 1526 4" xfId="0"/>
    <cellStyle name="Обычный 1527" xfId="0"/>
    <cellStyle name="Обычный 1527 2" xfId="0"/>
    <cellStyle name="Обычный 1527 3" xfId="0"/>
    <cellStyle name="Обычный 1527 4" xfId="0"/>
    <cellStyle name="Обычный 1528" xfId="0"/>
    <cellStyle name="Обычный 1528 2" xfId="0"/>
    <cellStyle name="Обычный 1528 3" xfId="0"/>
    <cellStyle name="Обычный 1528 4" xfId="0"/>
    <cellStyle name="Обычный 1529" xfId="0"/>
    <cellStyle name="Обычный 1529 2" xfId="0"/>
    <cellStyle name="Обычный 1529 3" xfId="0"/>
    <cellStyle name="Обычный 1529 4" xfId="0"/>
    <cellStyle name="Обычный 153" xfId="0"/>
    <cellStyle name="Обычный 1530" xfId="0"/>
    <cellStyle name="Обычный 1530 2" xfId="0"/>
    <cellStyle name="Обычный 1530 3" xfId="0"/>
    <cellStyle name="Обычный 1530 4" xfId="0"/>
    <cellStyle name="Обычный 1531" xfId="0"/>
    <cellStyle name="Обычный 1531 2" xfId="0"/>
    <cellStyle name="Обычный 1532" xfId="0"/>
    <cellStyle name="Обычный 1532 2" xfId="0"/>
    <cellStyle name="Обычный 1533" xfId="0"/>
    <cellStyle name="Обычный 1533 2" xfId="0"/>
    <cellStyle name="Обычный 1534" xfId="0"/>
    <cellStyle name="Обычный 1534 2" xfId="0"/>
    <cellStyle name="Обычный 1535" xfId="0"/>
    <cellStyle name="Обычный 1535 2" xfId="0"/>
    <cellStyle name="Обычный 1536" xfId="0"/>
    <cellStyle name="Обычный 1536 2" xfId="0"/>
    <cellStyle name="Обычный 1537" xfId="0"/>
    <cellStyle name="Обычный 1537 2" xfId="0"/>
    <cellStyle name="Обычный 1538" xfId="0"/>
    <cellStyle name="Обычный 1538 2" xfId="0"/>
    <cellStyle name="Обычный 1539" xfId="0"/>
    <cellStyle name="Обычный 1539 2" xfId="0"/>
    <cellStyle name="Обычный 154" xfId="0"/>
    <cellStyle name="Обычный 1540" xfId="0"/>
    <cellStyle name="Обычный 1540 2" xfId="0"/>
    <cellStyle name="Обычный 1541" xfId="0"/>
    <cellStyle name="Обычный 1541 2" xfId="0"/>
    <cellStyle name="Обычный 1542" xfId="0"/>
    <cellStyle name="Обычный 1542 2" xfId="0"/>
    <cellStyle name="Обычный 1543" xfId="0"/>
    <cellStyle name="Обычный 1544" xfId="0"/>
    <cellStyle name="Обычный 1545" xfId="0"/>
    <cellStyle name="Обычный 1546" xfId="0"/>
    <cellStyle name="Обычный 1547" xfId="0"/>
    <cellStyle name="Обычный 1548" xfId="0"/>
    <cellStyle name="Обычный 1549" xfId="0"/>
    <cellStyle name="Обычный 155" xfId="0"/>
    <cellStyle name="Обычный 155 2" xfId="0"/>
    <cellStyle name="Обычный 155 2 2" xfId="0"/>
    <cellStyle name="Обычный 155 2 2 2" xfId="0"/>
    <cellStyle name="Обычный 155 2 3" xfId="0"/>
    <cellStyle name="Обычный 155 2 4" xfId="0"/>
    <cellStyle name="Обычный 155 2 5" xfId="0"/>
    <cellStyle name="Обычный 155 2 6" xfId="0"/>
    <cellStyle name="Обычный 155 2 7" xfId="0"/>
    <cellStyle name="Обычный 155 2 8" xfId="0"/>
    <cellStyle name="Обычный 155 3" xfId="0"/>
    <cellStyle name="Обычный 155 3 2" xfId="0"/>
    <cellStyle name="Обычный 155 3 3" xfId="0"/>
    <cellStyle name="Обычный 155 3 4" xfId="0"/>
    <cellStyle name="Обычный 155 3 5" xfId="0"/>
    <cellStyle name="Обычный 155 3 6" xfId="0"/>
    <cellStyle name="Обычный 155 3 7" xfId="0"/>
    <cellStyle name="Обычный 155 4" xfId="0"/>
    <cellStyle name="Обычный 155 5" xfId="0"/>
    <cellStyle name="Обычный 1550" xfId="0"/>
    <cellStyle name="Обычный 1551" xfId="0"/>
    <cellStyle name="Обычный 1552" xfId="0"/>
    <cellStyle name="Обычный 1553" xfId="0"/>
    <cellStyle name="Обычный 1553 2" xfId="0"/>
    <cellStyle name="Обычный 1553 3" xfId="0"/>
    <cellStyle name="Обычный 1553 4" xfId="0"/>
    <cellStyle name="Обычный 1554" xfId="0"/>
    <cellStyle name="Обычный 1554 2" xfId="0"/>
    <cellStyle name="Обычный 1554 3" xfId="0"/>
    <cellStyle name="Обычный 1554 4" xfId="0"/>
    <cellStyle name="Обычный 1555" xfId="0"/>
    <cellStyle name="Обычный 1555 2" xfId="0"/>
    <cellStyle name="Обычный 1555 3" xfId="0"/>
    <cellStyle name="Обычный 1555 4" xfId="0"/>
    <cellStyle name="Обычный 1556" xfId="0"/>
    <cellStyle name="Обычный 1556 2" xfId="0"/>
    <cellStyle name="Обычный 1556 3" xfId="0"/>
    <cellStyle name="Обычный 1556 4" xfId="0"/>
    <cellStyle name="Обычный 1557" xfId="0"/>
    <cellStyle name="Обычный 1557 2" xfId="0"/>
    <cellStyle name="Обычный 1557 3" xfId="0"/>
    <cellStyle name="Обычный 1557 4" xfId="0"/>
    <cellStyle name="Обычный 1558" xfId="0"/>
    <cellStyle name="Обычный 1559" xfId="0"/>
    <cellStyle name="Обычный 156" xfId="0"/>
    <cellStyle name="Обычный 156 2" xfId="0"/>
    <cellStyle name="Обычный 156 2 2" xfId="0"/>
    <cellStyle name="Обычный 156 2 2 2" xfId="0"/>
    <cellStyle name="Обычный 156 2 3" xfId="0"/>
    <cellStyle name="Обычный 156 2 4" xfId="0"/>
    <cellStyle name="Обычный 156 2 5" xfId="0"/>
    <cellStyle name="Обычный 156 2 6" xfId="0"/>
    <cellStyle name="Обычный 156 2 7" xfId="0"/>
    <cellStyle name="Обычный 156 2 8" xfId="0"/>
    <cellStyle name="Обычный 156 3" xfId="0"/>
    <cellStyle name="Обычный 156 3 2" xfId="0"/>
    <cellStyle name="Обычный 156 3 3" xfId="0"/>
    <cellStyle name="Обычный 156 3 4" xfId="0"/>
    <cellStyle name="Обычный 156 3 5" xfId="0"/>
    <cellStyle name="Обычный 156 3 6" xfId="0"/>
    <cellStyle name="Обычный 156 3 7" xfId="0"/>
    <cellStyle name="Обычный 156 4" xfId="0"/>
    <cellStyle name="Обычный 156 5" xfId="0"/>
    <cellStyle name="Обычный 1560" xfId="0"/>
    <cellStyle name="Обычный 1561" xfId="0"/>
    <cellStyle name="Обычный 1562" xfId="0"/>
    <cellStyle name="Обычный 1563" xfId="0"/>
    <cellStyle name="Обычный 1564" xfId="0"/>
    <cellStyle name="Обычный 1565" xfId="0"/>
    <cellStyle name="Обычный 1566" xfId="0"/>
    <cellStyle name="Обычный 1567" xfId="0"/>
    <cellStyle name="Обычный 1568" xfId="0"/>
    <cellStyle name="Обычный 1569" xfId="0"/>
    <cellStyle name="Обычный 157" xfId="0"/>
    <cellStyle name="Обычный 157 2" xfId="0"/>
    <cellStyle name="Обычный 157 2 2" xfId="0"/>
    <cellStyle name="Обычный 157 2 2 2" xfId="0"/>
    <cellStyle name="Обычный 157 2 3" xfId="0"/>
    <cellStyle name="Обычный 157 2 4" xfId="0"/>
    <cellStyle name="Обычный 157 2 5" xfId="0"/>
    <cellStyle name="Обычный 157 2 6" xfId="0"/>
    <cellStyle name="Обычный 157 2 7" xfId="0"/>
    <cellStyle name="Обычный 157 2 8" xfId="0"/>
    <cellStyle name="Обычный 157 3" xfId="0"/>
    <cellStyle name="Обычный 157 3 2" xfId="0"/>
    <cellStyle name="Обычный 157 3 3" xfId="0"/>
    <cellStyle name="Обычный 157 3 4" xfId="0"/>
    <cellStyle name="Обычный 157 3 5" xfId="0"/>
    <cellStyle name="Обычный 157 3 6" xfId="0"/>
    <cellStyle name="Обычный 157 3 7" xfId="0"/>
    <cellStyle name="Обычный 157 4" xfId="0"/>
    <cellStyle name="Обычный 157 5" xfId="0"/>
    <cellStyle name="Обычный 1570" xfId="0"/>
    <cellStyle name="Обычный 1571" xfId="0"/>
    <cellStyle name="Обычный 1572" xfId="0"/>
    <cellStyle name="Обычный 1573" xfId="0"/>
    <cellStyle name="Обычный 1574" xfId="0"/>
    <cellStyle name="Обычный 1575" xfId="0"/>
    <cellStyle name="Обычный 1576" xfId="0"/>
    <cellStyle name="Обычный 1576 2" xfId="0"/>
    <cellStyle name="Обычный 1576 3" xfId="0"/>
    <cellStyle name="Обычный 1576 4" xfId="0"/>
    <cellStyle name="Обычный 1577" xfId="0"/>
    <cellStyle name="Обычный 1577 2" xfId="0"/>
    <cellStyle name="Обычный 1577 3" xfId="0"/>
    <cellStyle name="Обычный 1577 4" xfId="0"/>
    <cellStyle name="Обычный 1578" xfId="0"/>
    <cellStyle name="Обычный 1578 2" xfId="0"/>
    <cellStyle name="Обычный 1578 3" xfId="0"/>
    <cellStyle name="Обычный 1578 4" xfId="0"/>
    <cellStyle name="Обычный 1579" xfId="0"/>
    <cellStyle name="Обычный 1579 2" xfId="0"/>
    <cellStyle name="Обычный 1579 3" xfId="0"/>
    <cellStyle name="Обычный 1579 4" xfId="0"/>
    <cellStyle name="Обычный 158" xfId="0"/>
    <cellStyle name="Обычный 158 2" xfId="0"/>
    <cellStyle name="Обычный 158 2 2" xfId="0"/>
    <cellStyle name="Обычный 158 2 2 2" xfId="0"/>
    <cellStyle name="Обычный 158 2 3" xfId="0"/>
    <cellStyle name="Обычный 158 2 4" xfId="0"/>
    <cellStyle name="Обычный 158 2 5" xfId="0"/>
    <cellStyle name="Обычный 158 2 6" xfId="0"/>
    <cellStyle name="Обычный 158 2 7" xfId="0"/>
    <cellStyle name="Обычный 158 2 8" xfId="0"/>
    <cellStyle name="Обычный 158 3" xfId="0"/>
    <cellStyle name="Обычный 158 3 2" xfId="0"/>
    <cellStyle name="Обычный 158 3 3" xfId="0"/>
    <cellStyle name="Обычный 158 3 4" xfId="0"/>
    <cellStyle name="Обычный 158 3 5" xfId="0"/>
    <cellStyle name="Обычный 158 3 6" xfId="0"/>
    <cellStyle name="Обычный 158 3 7" xfId="0"/>
    <cellStyle name="Обычный 158 4" xfId="0"/>
    <cellStyle name="Обычный 158 5" xfId="0"/>
    <cellStyle name="Обычный 1580" xfId="0"/>
    <cellStyle name="Обычный 1581" xfId="0"/>
    <cellStyle name="Обычный 1582" xfId="0"/>
    <cellStyle name="Обычный 1583" xfId="0"/>
    <cellStyle name="Обычный 1584" xfId="0"/>
    <cellStyle name="Обычный 1585" xfId="0"/>
    <cellStyle name="Обычный 1585 2" xfId="0"/>
    <cellStyle name="Обычный 1585 3" xfId="0"/>
    <cellStyle name="Обычный 1585 4" xfId="0"/>
    <cellStyle name="Обычный 1586" xfId="0"/>
    <cellStyle name="Обычный 1586 2" xfId="0"/>
    <cellStyle name="Обычный 1587" xfId="0"/>
    <cellStyle name="Обычный 1587 2" xfId="0"/>
    <cellStyle name="Обычный 1588" xfId="0"/>
    <cellStyle name="Обычный 1588 2" xfId="0"/>
    <cellStyle name="Обычный 1589" xfId="0"/>
    <cellStyle name="Обычный 1589 2" xfId="0"/>
    <cellStyle name="Обычный 159" xfId="0"/>
    <cellStyle name="Обычный 159 2" xfId="0"/>
    <cellStyle name="Обычный 159 2 2" xfId="0"/>
    <cellStyle name="Обычный 159 2 2 2" xfId="0"/>
    <cellStyle name="Обычный 159 2 3" xfId="0"/>
    <cellStyle name="Обычный 159 2 4" xfId="0"/>
    <cellStyle name="Обычный 159 2 5" xfId="0"/>
    <cellStyle name="Обычный 159 2 6" xfId="0"/>
    <cellStyle name="Обычный 159 2 7" xfId="0"/>
    <cellStyle name="Обычный 159 2 8" xfId="0"/>
    <cellStyle name="Обычный 159 3" xfId="0"/>
    <cellStyle name="Обычный 159 3 2" xfId="0"/>
    <cellStyle name="Обычный 159 3 3" xfId="0"/>
    <cellStyle name="Обычный 159 3 4" xfId="0"/>
    <cellStyle name="Обычный 159 3 5" xfId="0"/>
    <cellStyle name="Обычный 159 3 6" xfId="0"/>
    <cellStyle name="Обычный 159 3 7" xfId="0"/>
    <cellStyle name="Обычный 159 4" xfId="0"/>
    <cellStyle name="Обычный 159 5" xfId="0"/>
    <cellStyle name="Обычный 1590" xfId="0"/>
    <cellStyle name="Обычный 1590 2" xfId="0"/>
    <cellStyle name="Обычный 1591" xfId="0"/>
    <cellStyle name="Обычный 1591 2" xfId="0"/>
    <cellStyle name="Обычный 1592" xfId="0"/>
    <cellStyle name="Обычный 1592 2" xfId="0"/>
    <cellStyle name="Обычный 1593" xfId="0"/>
    <cellStyle name="Обычный 1593 2" xfId="0"/>
    <cellStyle name="Обычный 1594" xfId="0"/>
    <cellStyle name="Обычный 1594 2" xfId="0"/>
    <cellStyle name="Обычный 1595" xfId="0"/>
    <cellStyle name="Обычный 1595 2" xfId="0"/>
    <cellStyle name="Обычный 1596" xfId="0"/>
    <cellStyle name="Обычный 1596 2" xfId="0"/>
    <cellStyle name="Обычный 1597" xfId="0"/>
    <cellStyle name="Обычный 1598" xfId="0"/>
    <cellStyle name="Обычный 1599" xfId="0"/>
    <cellStyle name="Обычный 16" xfId="0"/>
    <cellStyle name="Обычный 16 10" xfId="0"/>
    <cellStyle name="Обычный 16 11" xfId="0"/>
    <cellStyle name="Обычный 16 12" xfId="0"/>
    <cellStyle name="Обычный 16 13" xfId="0"/>
    <cellStyle name="Обычный 16 2" xfId="0"/>
    <cellStyle name="Обычный 16 2 10" xfId="0"/>
    <cellStyle name="Обычный 16 2 10 2" xfId="0"/>
    <cellStyle name="Обычный 16 2 11" xfId="0"/>
    <cellStyle name="Обычный 16 2 12" xfId="0"/>
    <cellStyle name="Обычный 16 2 13" xfId="0"/>
    <cellStyle name="Обычный 16 2 14" xfId="0"/>
    <cellStyle name="Обычный 16 2 15" xfId="0"/>
    <cellStyle name="Обычный 16 2 16" xfId="0"/>
    <cellStyle name="Обычный 16 2 2" xfId="0"/>
    <cellStyle name="Обычный 16 2 2 2" xfId="0"/>
    <cellStyle name="Обычный 16 2 2 2 2" xfId="0"/>
    <cellStyle name="Обычный 16 2 2 2 2 2" xfId="0"/>
    <cellStyle name="Обычный 16 2 2 2 3" xfId="0"/>
    <cellStyle name="Обычный 16 2 2 2 4" xfId="0"/>
    <cellStyle name="Обычный 16 2 2 2 5" xfId="0"/>
    <cellStyle name="Обычный 16 2 2 2 6" xfId="0"/>
    <cellStyle name="Обычный 16 2 2 2 7" xfId="0"/>
    <cellStyle name="Обычный 16 2 2 2 8" xfId="0"/>
    <cellStyle name="Обычный 16 2 2 3" xfId="0"/>
    <cellStyle name="Обычный 16 2 2 3 2" xfId="0"/>
    <cellStyle name="Обычный 16 2 2 4" xfId="0"/>
    <cellStyle name="Обычный 16 2 2 5" xfId="0"/>
    <cellStyle name="Обычный 16 2 2 6" xfId="0"/>
    <cellStyle name="Обычный 16 2 2 7" xfId="0"/>
    <cellStyle name="Обычный 16 2 2 8" xfId="0"/>
    <cellStyle name="Обычный 16 2 2 9" xfId="0"/>
    <cellStyle name="Обычный 16 2 3" xfId="0"/>
    <cellStyle name="Обычный 16 2 3 2" xfId="0"/>
    <cellStyle name="Обычный 16 2 3 2 2" xfId="0"/>
    <cellStyle name="Обычный 16 2 3 2 2 2" xfId="0"/>
    <cellStyle name="Обычный 16 2 3 2 3" xfId="0"/>
    <cellStyle name="Обычный 16 2 3 2 4" xfId="0"/>
    <cellStyle name="Обычный 16 2 3 2 5" xfId="0"/>
    <cellStyle name="Обычный 16 2 3 2 6" xfId="0"/>
    <cellStyle name="Обычный 16 2 3 2 7" xfId="0"/>
    <cellStyle name="Обычный 16 2 3 2 8" xfId="0"/>
    <cellStyle name="Обычный 16 2 3 3" xfId="0"/>
    <cellStyle name="Обычный 16 2 3 3 2" xfId="0"/>
    <cellStyle name="Обычный 16 2 3 4" xfId="0"/>
    <cellStyle name="Обычный 16 2 3 5" xfId="0"/>
    <cellStyle name="Обычный 16 2 3 6" xfId="0"/>
    <cellStyle name="Обычный 16 2 3 7" xfId="0"/>
    <cellStyle name="Обычный 16 2 3 8" xfId="0"/>
    <cellStyle name="Обычный 16 2 3 9" xfId="0"/>
    <cellStyle name="Обычный 16 2 4" xfId="0"/>
    <cellStyle name="Обычный 16 2 4 2" xfId="0"/>
    <cellStyle name="Обычный 16 2 4 2 2" xfId="0"/>
    <cellStyle name="Обычный 16 2 4 2 2 2" xfId="0"/>
    <cellStyle name="Обычный 16 2 4 2 3" xfId="0"/>
    <cellStyle name="Обычный 16 2 4 2 4" xfId="0"/>
    <cellStyle name="Обычный 16 2 4 2 5" xfId="0"/>
    <cellStyle name="Обычный 16 2 4 2 6" xfId="0"/>
    <cellStyle name="Обычный 16 2 4 2 7" xfId="0"/>
    <cellStyle name="Обычный 16 2 4 2 8" xfId="0"/>
    <cellStyle name="Обычный 16 2 4 3" xfId="0"/>
    <cellStyle name="Обычный 16 2 4 3 2" xfId="0"/>
    <cellStyle name="Обычный 16 2 4 4" xfId="0"/>
    <cellStyle name="Обычный 16 2 4 5" xfId="0"/>
    <cellStyle name="Обычный 16 2 4 6" xfId="0"/>
    <cellStyle name="Обычный 16 2 4 7" xfId="0"/>
    <cellStyle name="Обычный 16 2 4 8" xfId="0"/>
    <cellStyle name="Обычный 16 2 4 9" xfId="0"/>
    <cellStyle name="Обычный 16 2 5" xfId="0"/>
    <cellStyle name="Обычный 16 2 5 2" xfId="0"/>
    <cellStyle name="Обычный 16 2 5 2 2" xfId="0"/>
    <cellStyle name="Обычный 16 2 5 3" xfId="0"/>
    <cellStyle name="Обычный 16 2 5 4" xfId="0"/>
    <cellStyle name="Обычный 16 2 5 5" xfId="0"/>
    <cellStyle name="Обычный 16 2 5 6" xfId="0"/>
    <cellStyle name="Обычный 16 2 5 7" xfId="0"/>
    <cellStyle name="Обычный 16 2 5 8" xfId="0"/>
    <cellStyle name="Обычный 16 2 6" xfId="0"/>
    <cellStyle name="Обычный 16 2 6 2" xfId="0"/>
    <cellStyle name="Обычный 16 2 6 3" xfId="0"/>
    <cellStyle name="Обычный 16 2 6 4" xfId="0"/>
    <cellStyle name="Обычный 16 2 6 5" xfId="0"/>
    <cellStyle name="Обычный 16 2 6 6" xfId="0"/>
    <cellStyle name="Обычный 16 2 6 7" xfId="0"/>
    <cellStyle name="Обычный 16 2 7" xfId="0"/>
    <cellStyle name="Обычный 16 2 7 2" xfId="0"/>
    <cellStyle name="Обычный 16 2 8" xfId="0"/>
    <cellStyle name="Обычный 16 2 8 2" xfId="0"/>
    <cellStyle name="Обычный 16 2 9" xfId="0"/>
    <cellStyle name="Обычный 16 2 9 2" xfId="0"/>
    <cellStyle name="Обычный 16 3" xfId="0"/>
    <cellStyle name="Обычный 16 4" xfId="0"/>
    <cellStyle name="Обычный 16 4 10" xfId="0"/>
    <cellStyle name="Обычный 16 4 11" xfId="0"/>
    <cellStyle name="Обычный 16 4 12" xfId="0"/>
    <cellStyle name="Обычный 16 4 13" xfId="0"/>
    <cellStyle name="Обычный 16 4 14" xfId="0"/>
    <cellStyle name="Обычный 16 4 15" xfId="0"/>
    <cellStyle name="Обычный 16 4 2" xfId="0"/>
    <cellStyle name="Обычный 16 4 2 2" xfId="0"/>
    <cellStyle name="Обычный 16 4 2 2 2" xfId="0"/>
    <cellStyle name="Обычный 16 4 2 2 2 2" xfId="0"/>
    <cellStyle name="Обычный 16 4 2 2 3" xfId="0"/>
    <cellStyle name="Обычный 16 4 2 2 4" xfId="0"/>
    <cellStyle name="Обычный 16 4 2 2 5" xfId="0"/>
    <cellStyle name="Обычный 16 4 2 2 6" xfId="0"/>
    <cellStyle name="Обычный 16 4 2 2 7" xfId="0"/>
    <cellStyle name="Обычный 16 4 2 2 8" xfId="0"/>
    <cellStyle name="Обычный 16 4 2 3" xfId="0"/>
    <cellStyle name="Обычный 16 4 2 3 2" xfId="0"/>
    <cellStyle name="Обычный 16 4 2 4" xfId="0"/>
    <cellStyle name="Обычный 16 4 2 5" xfId="0"/>
    <cellStyle name="Обычный 16 4 2 6" xfId="0"/>
    <cellStyle name="Обычный 16 4 2 7" xfId="0"/>
    <cellStyle name="Обычный 16 4 2 8" xfId="0"/>
    <cellStyle name="Обычный 16 4 2 9" xfId="0"/>
    <cellStyle name="Обычный 16 4 3" xfId="0"/>
    <cellStyle name="Обычный 16 4 3 2" xfId="0"/>
    <cellStyle name="Обычный 16 4 3 2 2" xfId="0"/>
    <cellStyle name="Обычный 16 4 3 2 2 2" xfId="0"/>
    <cellStyle name="Обычный 16 4 3 2 3" xfId="0"/>
    <cellStyle name="Обычный 16 4 3 2 4" xfId="0"/>
    <cellStyle name="Обычный 16 4 3 2 5" xfId="0"/>
    <cellStyle name="Обычный 16 4 3 2 6" xfId="0"/>
    <cellStyle name="Обычный 16 4 3 2 7" xfId="0"/>
    <cellStyle name="Обычный 16 4 3 2 8" xfId="0"/>
    <cellStyle name="Обычный 16 4 3 3" xfId="0"/>
    <cellStyle name="Обычный 16 4 3 3 2" xfId="0"/>
    <cellStyle name="Обычный 16 4 3 4" xfId="0"/>
    <cellStyle name="Обычный 16 4 3 5" xfId="0"/>
    <cellStyle name="Обычный 16 4 3 6" xfId="0"/>
    <cellStyle name="Обычный 16 4 3 7" xfId="0"/>
    <cellStyle name="Обычный 16 4 3 8" xfId="0"/>
    <cellStyle name="Обычный 16 4 3 9" xfId="0"/>
    <cellStyle name="Обычный 16 4 4" xfId="0"/>
    <cellStyle name="Обычный 16 4 4 2" xfId="0"/>
    <cellStyle name="Обычный 16 4 4 2 2" xfId="0"/>
    <cellStyle name="Обычный 16 4 4 3" xfId="0"/>
    <cellStyle name="Обычный 16 4 4 4" xfId="0"/>
    <cellStyle name="Обычный 16 4 4 5" xfId="0"/>
    <cellStyle name="Обычный 16 4 4 6" xfId="0"/>
    <cellStyle name="Обычный 16 4 4 7" xfId="0"/>
    <cellStyle name="Обычный 16 4 4 8" xfId="0"/>
    <cellStyle name="Обычный 16 4 5" xfId="0"/>
    <cellStyle name="Обычный 16 4 5 2" xfId="0"/>
    <cellStyle name="Обычный 16 4 5 3" xfId="0"/>
    <cellStyle name="Обычный 16 4 5 4" xfId="0"/>
    <cellStyle name="Обычный 16 4 5 5" xfId="0"/>
    <cellStyle name="Обычный 16 4 5 6" xfId="0"/>
    <cellStyle name="Обычный 16 4 5 7" xfId="0"/>
    <cellStyle name="Обычный 16 4 6" xfId="0"/>
    <cellStyle name="Обычный 16 4 6 2" xfId="0"/>
    <cellStyle name="Обычный 16 4 7" xfId="0"/>
    <cellStyle name="Обычный 16 4 7 2" xfId="0"/>
    <cellStyle name="Обычный 16 4 8" xfId="0"/>
    <cellStyle name="Обычный 16 4 8 2" xfId="0"/>
    <cellStyle name="Обычный 16 4 9" xfId="0"/>
    <cellStyle name="Обычный 16 4 9 2" xfId="0"/>
    <cellStyle name="Обычный 16 5" xfId="0"/>
    <cellStyle name="Обычный 16 5 2" xfId="0"/>
    <cellStyle name="Обычный 16 5 2 2" xfId="0"/>
    <cellStyle name="Обычный 16 5 2 3" xfId="0"/>
    <cellStyle name="Обычный 16 5 2 4" xfId="0"/>
    <cellStyle name="Обычный 16 5 2 5" xfId="0"/>
    <cellStyle name="Обычный 16 5 2 6" xfId="0"/>
    <cellStyle name="Обычный 16 5 2 7" xfId="0"/>
    <cellStyle name="Обычный 16 5 3" xfId="0"/>
    <cellStyle name="Обычный 16 5 4" xfId="0"/>
    <cellStyle name="Обычный 16 6" xfId="0"/>
    <cellStyle name="Обычный 16 6 2" xfId="0"/>
    <cellStyle name="Обычный 16 6 3" xfId="0"/>
    <cellStyle name="Обычный 16 6 4" xfId="0"/>
    <cellStyle name="Обычный 16 6 5" xfId="0"/>
    <cellStyle name="Обычный 16 6 6" xfId="0"/>
    <cellStyle name="Обычный 16 6 7" xfId="0"/>
    <cellStyle name="Обычный 16 7" xfId="0"/>
    <cellStyle name="Обычный 16 7 2" xfId="0"/>
    <cellStyle name="Обычный 16 7 3" xfId="0"/>
    <cellStyle name="Обычный 16 7 4" xfId="0"/>
    <cellStyle name="Обычный 16 7 5" xfId="0"/>
    <cellStyle name="Обычный 16 7 6" xfId="0"/>
    <cellStyle name="Обычный 16 7 7" xfId="0"/>
    <cellStyle name="Обычный 16 8" xfId="0"/>
    <cellStyle name="Обычный 16 9" xfId="0"/>
    <cellStyle name="Обычный 160" xfId="0"/>
    <cellStyle name="Обычный 160 2" xfId="0"/>
    <cellStyle name="Обычный 160 2 2" xfId="0"/>
    <cellStyle name="Обычный 160 2 2 2" xfId="0"/>
    <cellStyle name="Обычный 160 2 3" xfId="0"/>
    <cellStyle name="Обычный 160 2 4" xfId="0"/>
    <cellStyle name="Обычный 160 2 5" xfId="0"/>
    <cellStyle name="Обычный 160 2 6" xfId="0"/>
    <cellStyle name="Обычный 160 2 7" xfId="0"/>
    <cellStyle name="Обычный 160 2 8" xfId="0"/>
    <cellStyle name="Обычный 160 3" xfId="0"/>
    <cellStyle name="Обычный 160 3 2" xfId="0"/>
    <cellStyle name="Обычный 160 3 3" xfId="0"/>
    <cellStyle name="Обычный 160 3 4" xfId="0"/>
    <cellStyle name="Обычный 160 3 5" xfId="0"/>
    <cellStyle name="Обычный 160 3 6" xfId="0"/>
    <cellStyle name="Обычный 160 3 7" xfId="0"/>
    <cellStyle name="Обычный 160 4" xfId="0"/>
    <cellStyle name="Обычный 160 5" xfId="0"/>
    <cellStyle name="Обычный 1600" xfId="0"/>
    <cellStyle name="Обычный 1601" xfId="0"/>
    <cellStyle name="Обычный 1602" xfId="0"/>
    <cellStyle name="Обычный 1603" xfId="0"/>
    <cellStyle name="Обычный 1604" xfId="0"/>
    <cellStyle name="Обычный 1605" xfId="0"/>
    <cellStyle name="Обычный 1606" xfId="0"/>
    <cellStyle name="Обычный 1607" xfId="0"/>
    <cellStyle name="Обычный 1607 2" xfId="0"/>
    <cellStyle name="Обычный 1607 3" xfId="0"/>
    <cellStyle name="Обычный 1607 4" xfId="0"/>
    <cellStyle name="Обычный 1608" xfId="0"/>
    <cellStyle name="Обычный 1608 2" xfId="0"/>
    <cellStyle name="Обычный 1608 3" xfId="0"/>
    <cellStyle name="Обычный 1608 4" xfId="0"/>
    <cellStyle name="Обычный 1609" xfId="0"/>
    <cellStyle name="Обычный 1609 2" xfId="0"/>
    <cellStyle name="Обычный 1609 3" xfId="0"/>
    <cellStyle name="Обычный 1609 4" xfId="0"/>
    <cellStyle name="Обычный 161" xfId="0"/>
    <cellStyle name="Обычный 161 10" xfId="0"/>
    <cellStyle name="Обычный 161 11" xfId="0"/>
    <cellStyle name="Обычный 161 12" xfId="0"/>
    <cellStyle name="Обычный 161 13" xfId="0"/>
    <cellStyle name="Обычный 161 2" xfId="0"/>
    <cellStyle name="Обычный 161 3" xfId="0"/>
    <cellStyle name="Обычный 161 3 2" xfId="0"/>
    <cellStyle name="Обычный 161 3 3" xfId="0"/>
    <cellStyle name="Обычный 161 3 4" xfId="0"/>
    <cellStyle name="Обычный 161 3 5" xfId="0"/>
    <cellStyle name="Обычный 161 3 6" xfId="0"/>
    <cellStyle name="Обычный 161 3 7" xfId="0"/>
    <cellStyle name="Обычный 161 4" xfId="0"/>
    <cellStyle name="Обычный 161 4 2" xfId="0"/>
    <cellStyle name="Обычный 161 5" xfId="0"/>
    <cellStyle name="Обычный 161 5 2" xfId="0"/>
    <cellStyle name="Обычный 161 6" xfId="0"/>
    <cellStyle name="Обычный 161 6 2" xfId="0"/>
    <cellStyle name="Обычный 161 7" xfId="0"/>
    <cellStyle name="Обычный 161 7 2" xfId="0"/>
    <cellStyle name="Обычный 161 8" xfId="0"/>
    <cellStyle name="Обычный 161 9" xfId="0"/>
    <cellStyle name="Обычный 1610" xfId="0"/>
    <cellStyle name="Обычный 1610 2" xfId="0"/>
    <cellStyle name="Обычный 1610 3" xfId="0"/>
    <cellStyle name="Обычный 1610 4" xfId="0"/>
    <cellStyle name="Обычный 1611" xfId="0"/>
    <cellStyle name="Обычный 1611 2" xfId="0"/>
    <cellStyle name="Обычный 1611 3" xfId="0"/>
    <cellStyle name="Обычный 1611 4" xfId="0"/>
    <cellStyle name="Обычный 1612" xfId="0"/>
    <cellStyle name="Обычный 1613" xfId="0"/>
    <cellStyle name="Обычный 1614" xfId="0"/>
    <cellStyle name="Обычный 1615" xfId="0"/>
    <cellStyle name="Обычный 1616" xfId="0"/>
    <cellStyle name="Обычный 1617" xfId="0"/>
    <cellStyle name="Обычный 1618" xfId="0"/>
    <cellStyle name="Обычный 1619" xfId="0"/>
    <cellStyle name="Обычный 162" xfId="0"/>
    <cellStyle name="Обычный 162 10" xfId="0"/>
    <cellStyle name="Обычный 162 2" xfId="0"/>
    <cellStyle name="Обычный 162 3" xfId="0"/>
    <cellStyle name="Обычный 162 3 2" xfId="0"/>
    <cellStyle name="Обычный 162 4" xfId="0"/>
    <cellStyle name="Обычный 162 5" xfId="0"/>
    <cellStyle name="Обычный 162 6" xfId="0"/>
    <cellStyle name="Обычный 162 7" xfId="0"/>
    <cellStyle name="Обычный 162 8" xfId="0"/>
    <cellStyle name="Обычный 162 9" xfId="0"/>
    <cellStyle name="Обычный 1620" xfId="0"/>
    <cellStyle name="Обычный 1621" xfId="0"/>
    <cellStyle name="Обычный 1622" xfId="0"/>
    <cellStyle name="Обычный 1623" xfId="0"/>
    <cellStyle name="Обычный 1624" xfId="0"/>
    <cellStyle name="Обычный 1625" xfId="0"/>
    <cellStyle name="Обычный 1626" xfId="0"/>
    <cellStyle name="Обычный 1627" xfId="0"/>
    <cellStyle name="Обычный 1628" xfId="0"/>
    <cellStyle name="Обычный 1629" xfId="0"/>
    <cellStyle name="Обычный 1629 2" xfId="0"/>
    <cellStyle name="Обычный 1629 3" xfId="0"/>
    <cellStyle name="Обычный 1629 4" xfId="0"/>
    <cellStyle name="Обычный 163" xfId="0"/>
    <cellStyle name="Обычный 163 10" xfId="0"/>
    <cellStyle name="Обычный 163 2" xfId="0"/>
    <cellStyle name="Обычный 163 3" xfId="0"/>
    <cellStyle name="Обычный 163 3 2" xfId="0"/>
    <cellStyle name="Обычный 163 4" xfId="0"/>
    <cellStyle name="Обычный 163 5" xfId="0"/>
    <cellStyle name="Обычный 163 6" xfId="0"/>
    <cellStyle name="Обычный 163 7" xfId="0"/>
    <cellStyle name="Обычный 163 8" xfId="0"/>
    <cellStyle name="Обычный 163 9" xfId="0"/>
    <cellStyle name="Обычный 1630" xfId="0"/>
    <cellStyle name="Обычный 1630 2" xfId="0"/>
    <cellStyle name="Обычный 1630 3" xfId="0"/>
    <cellStyle name="Обычный 1630 4" xfId="0"/>
    <cellStyle name="Обычный 1631" xfId="0"/>
    <cellStyle name="Обычный 1631 2" xfId="0"/>
    <cellStyle name="Обычный 1631 3" xfId="0"/>
    <cellStyle name="Обычный 1631 4" xfId="0"/>
    <cellStyle name="Обычный 1632" xfId="0"/>
    <cellStyle name="Обычный 1632 2" xfId="0"/>
    <cellStyle name="Обычный 1632 3" xfId="0"/>
    <cellStyle name="Обычный 1632 4" xfId="0"/>
    <cellStyle name="Обычный 1633" xfId="0"/>
    <cellStyle name="Обычный 1633 2" xfId="0"/>
    <cellStyle name="Обычный 1633 3" xfId="0"/>
    <cellStyle name="Обычный 1633 4" xfId="0"/>
    <cellStyle name="Обычный 1634" xfId="0"/>
    <cellStyle name="Обычный 1635" xfId="0"/>
    <cellStyle name="Обычный 1636" xfId="0"/>
    <cellStyle name="Обычный 1636 2" xfId="0"/>
    <cellStyle name="Обычный 1637" xfId="0"/>
    <cellStyle name="Обычный 1637 2" xfId="0"/>
    <cellStyle name="Обычный 1638" xfId="0"/>
    <cellStyle name="Обычный 1638 2" xfId="0"/>
    <cellStyle name="Обычный 1639" xfId="0"/>
    <cellStyle name="Обычный 1639 2" xfId="0"/>
    <cellStyle name="Обычный 164" xfId="0"/>
    <cellStyle name="Обычный 164 10" xfId="0"/>
    <cellStyle name="Обычный 164 2" xfId="0"/>
    <cellStyle name="Обычный 164 2 2" xfId="0"/>
    <cellStyle name="Обычный 164 2 3" xfId="0"/>
    <cellStyle name="Обычный 164 3" xfId="0"/>
    <cellStyle name="Обычный 164 4" xfId="0"/>
    <cellStyle name="Обычный 164 5" xfId="0"/>
    <cellStyle name="Обычный 164 6" xfId="0"/>
    <cellStyle name="Обычный 164 7" xfId="0"/>
    <cellStyle name="Обычный 164 8" xfId="0"/>
    <cellStyle name="Обычный 164 9" xfId="0"/>
    <cellStyle name="Обычный 1640" xfId="0"/>
    <cellStyle name="Обычный 1640 2" xfId="0"/>
    <cellStyle name="Обычный 1641" xfId="0"/>
    <cellStyle name="Обычный 1641 2" xfId="0"/>
    <cellStyle name="Обычный 1642" xfId="0"/>
    <cellStyle name="Обычный 1642 2" xfId="0"/>
    <cellStyle name="Обычный 1643" xfId="0"/>
    <cellStyle name="Обычный 1643 2" xfId="0"/>
    <cellStyle name="Обычный 1644" xfId="0"/>
    <cellStyle name="Обычный 1644 2" xfId="0"/>
    <cellStyle name="Обычный 1645" xfId="0"/>
    <cellStyle name="Обычный 1646" xfId="0"/>
    <cellStyle name="Обычный 1647" xfId="0"/>
    <cellStyle name="Обычный 1648" xfId="0"/>
    <cellStyle name="Обычный 1649" xfId="0"/>
    <cellStyle name="Обычный 165" xfId="0"/>
    <cellStyle name="Обычный 165 2" xfId="0"/>
    <cellStyle name="Обычный 165 2 2" xfId="0"/>
    <cellStyle name="Обычный 165 3" xfId="0"/>
    <cellStyle name="Обычный 165 4" xfId="0"/>
    <cellStyle name="Обычный 165 5" xfId="0"/>
    <cellStyle name="Обычный 165 6" xfId="0"/>
    <cellStyle name="Обычный 165 7" xfId="0"/>
    <cellStyle name="Обычный 165 8" xfId="0"/>
    <cellStyle name="Обычный 165 9" xfId="0"/>
    <cellStyle name="Обычный 1650" xfId="0"/>
    <cellStyle name="Обычный 1651" xfId="0"/>
    <cellStyle name="Обычный 1652" xfId="0"/>
    <cellStyle name="Обычный 1653" xfId="0"/>
    <cellStyle name="Обычный 1654" xfId="0"/>
    <cellStyle name="Обычный 1655" xfId="0"/>
    <cellStyle name="Обычный 1656" xfId="0"/>
    <cellStyle name="Обычный 1657" xfId="0"/>
    <cellStyle name="Обычный 1657 2" xfId="0"/>
    <cellStyle name="Обычный 1657 3" xfId="0"/>
    <cellStyle name="Обычный 1657 4" xfId="0"/>
    <cellStyle name="Обычный 1658" xfId="0"/>
    <cellStyle name="Обычный 1658 2" xfId="0"/>
    <cellStyle name="Обычный 1658 3" xfId="0"/>
    <cellStyle name="Обычный 1658 4" xfId="0"/>
    <cellStyle name="Обычный 1659" xfId="0"/>
    <cellStyle name="Обычный 1659 2" xfId="0"/>
    <cellStyle name="Обычный 1659 3" xfId="0"/>
    <cellStyle name="Обычный 1659 4" xfId="0"/>
    <cellStyle name="Обычный 166" xfId="0"/>
    <cellStyle name="Обычный 166 2" xfId="0"/>
    <cellStyle name="Обычный 166 2 2" xfId="0"/>
    <cellStyle name="Обычный 166 3" xfId="0"/>
    <cellStyle name="Обычный 166 4" xfId="0"/>
    <cellStyle name="Обычный 166 5" xfId="0"/>
    <cellStyle name="Обычный 166 6" xfId="0"/>
    <cellStyle name="Обычный 166 7" xfId="0"/>
    <cellStyle name="Обычный 166 8" xfId="0"/>
    <cellStyle name="Обычный 166 9" xfId="0"/>
    <cellStyle name="Обычный 1660" xfId="0"/>
    <cellStyle name="Обычный 1660 2" xfId="0"/>
    <cellStyle name="Обычный 1660 3" xfId="0"/>
    <cellStyle name="Обычный 1660 4" xfId="0"/>
    <cellStyle name="Обычный 1661" xfId="0"/>
    <cellStyle name="Обычный 1661 2" xfId="0"/>
    <cellStyle name="Обычный 1661 3" xfId="0"/>
    <cellStyle name="Обычный 1661 4" xfId="0"/>
    <cellStyle name="Обычный 1662" xfId="0"/>
    <cellStyle name="Обычный 1663" xfId="0"/>
    <cellStyle name="Обычный 1664" xfId="0"/>
    <cellStyle name="Обычный 1665" xfId="0"/>
    <cellStyle name="Обычный 1666" xfId="0"/>
    <cellStyle name="Обычный 1667" xfId="0"/>
    <cellStyle name="Обычный 1668" xfId="0"/>
    <cellStyle name="Обычный 1669" xfId="0"/>
    <cellStyle name="Обычный 167" xfId="0"/>
    <cellStyle name="Обычный 167 2" xfId="0"/>
    <cellStyle name="Обычный 167 2 2" xfId="0"/>
    <cellStyle name="Обычный 167 3" xfId="0"/>
    <cellStyle name="Обычный 167 4" xfId="0"/>
    <cellStyle name="Обычный 167 5" xfId="0"/>
    <cellStyle name="Обычный 167 6" xfId="0"/>
    <cellStyle name="Обычный 167 7" xfId="0"/>
    <cellStyle name="Обычный 167 8" xfId="0"/>
    <cellStyle name="Обычный 167 9" xfId="0"/>
    <cellStyle name="Обычный 1670" xfId="0"/>
    <cellStyle name="Обычный 1671" xfId="0"/>
    <cellStyle name="Обычный 1672" xfId="0"/>
    <cellStyle name="Обычный 1673" xfId="0"/>
    <cellStyle name="Обычный 1674" xfId="0"/>
    <cellStyle name="Обычный 1674 2" xfId="0"/>
    <cellStyle name="Обычный 1674 3" xfId="0"/>
    <cellStyle name="Обычный 1674 4" xfId="0"/>
    <cellStyle name="Обычный 1675" xfId="0"/>
    <cellStyle name="Обычный 1675 2" xfId="0"/>
    <cellStyle name="Обычный 1675 3" xfId="0"/>
    <cellStyle name="Обычный 1675 4" xfId="0"/>
    <cellStyle name="Обычный 1676" xfId="0"/>
    <cellStyle name="Обычный 1676 2" xfId="0"/>
    <cellStyle name="Обычный 1676 3" xfId="0"/>
    <cellStyle name="Обычный 1676 4" xfId="0"/>
    <cellStyle name="Обычный 1677" xfId="0"/>
    <cellStyle name="Обычный 1678" xfId="0"/>
    <cellStyle name="Обычный 1679" xfId="0"/>
    <cellStyle name="Обычный 168" xfId="0"/>
    <cellStyle name="Обычный 168 2" xfId="0"/>
    <cellStyle name="Обычный 168 2 2" xfId="0"/>
    <cellStyle name="Обычный 168 3" xfId="0"/>
    <cellStyle name="Обычный 168 4" xfId="0"/>
    <cellStyle name="Обычный 168 5" xfId="0"/>
    <cellStyle name="Обычный 168 6" xfId="0"/>
    <cellStyle name="Обычный 168 7" xfId="0"/>
    <cellStyle name="Обычный 168 8" xfId="0"/>
    <cellStyle name="Обычный 168 9" xfId="0"/>
    <cellStyle name="Обычный 1680" xfId="0"/>
    <cellStyle name="Обычный 1681" xfId="0"/>
    <cellStyle name="Обычный 1682" xfId="0"/>
    <cellStyle name="Обычный 1683" xfId="0"/>
    <cellStyle name="Обычный 1684" xfId="0"/>
    <cellStyle name="Обычный 1685" xfId="0"/>
    <cellStyle name="Обычный 1686" xfId="0"/>
    <cellStyle name="Обычный 1687" xfId="0"/>
    <cellStyle name="Обычный 1688" xfId="0"/>
    <cellStyle name="Обычный 1689" xfId="0"/>
    <cellStyle name="Обычный 169" xfId="0"/>
    <cellStyle name="Обычный 169 2" xfId="0"/>
    <cellStyle name="Обычный 169 2 2" xfId="0"/>
    <cellStyle name="Обычный 169 3" xfId="0"/>
    <cellStyle name="Обычный 169 4" xfId="0"/>
    <cellStyle name="Обычный 169 5" xfId="0"/>
    <cellStyle name="Обычный 169 6" xfId="0"/>
    <cellStyle name="Обычный 169 7" xfId="0"/>
    <cellStyle name="Обычный 169 8" xfId="0"/>
    <cellStyle name="Обычный 169 9" xfId="0"/>
    <cellStyle name="Обычный 1690" xfId="0"/>
    <cellStyle name="Обычный 1691" xfId="0"/>
    <cellStyle name="Обычный 1692" xfId="0"/>
    <cellStyle name="Обычный 1693" xfId="0"/>
    <cellStyle name="Обычный 1693 2" xfId="0"/>
    <cellStyle name="Обычный 1693 3" xfId="0"/>
    <cellStyle name="Обычный 1693 4" xfId="0"/>
    <cellStyle name="Обычный 1694" xfId="0"/>
    <cellStyle name="Обычный 1694 2" xfId="0"/>
    <cellStyle name="Обычный 1694 3" xfId="0"/>
    <cellStyle name="Обычный 1694 4" xfId="0"/>
    <cellStyle name="Обычный 1695" xfId="0"/>
    <cellStyle name="Обычный 1695 2" xfId="0"/>
    <cellStyle name="Обычный 1695 3" xfId="0"/>
    <cellStyle name="Обычный 1695 4" xfId="0"/>
    <cellStyle name="Обычный 1696" xfId="0"/>
    <cellStyle name="Обычный 1696 2" xfId="0"/>
    <cellStyle name="Обычный 1696 3" xfId="0"/>
    <cellStyle name="Обычный 1696 4" xfId="0"/>
    <cellStyle name="Обычный 1697" xfId="0"/>
    <cellStyle name="Обычный 1697 2" xfId="0"/>
    <cellStyle name="Обычный 1697 3" xfId="0"/>
    <cellStyle name="Обычный 1697 4" xfId="0"/>
    <cellStyle name="Обычный 1698" xfId="0"/>
    <cellStyle name="Обычный 1699" xfId="0"/>
    <cellStyle name="Обычный 17" xfId="0"/>
    <cellStyle name="Обычный 17 10" xfId="0"/>
    <cellStyle name="Обычный 17 11" xfId="0"/>
    <cellStyle name="Обычный 17 12" xfId="0"/>
    <cellStyle name="Обычный 17 13" xfId="0"/>
    <cellStyle name="Обычный 17 2" xfId="0"/>
    <cellStyle name="Обычный 17 2 10" xfId="0"/>
    <cellStyle name="Обычный 17 2 10 2" xfId="0"/>
    <cellStyle name="Обычный 17 2 11" xfId="0"/>
    <cellStyle name="Обычный 17 2 12" xfId="0"/>
    <cellStyle name="Обычный 17 2 13" xfId="0"/>
    <cellStyle name="Обычный 17 2 14" xfId="0"/>
    <cellStyle name="Обычный 17 2 15" xfId="0"/>
    <cellStyle name="Обычный 17 2 16" xfId="0"/>
    <cellStyle name="Обычный 17 2 2" xfId="0"/>
    <cellStyle name="Обычный 17 2 2 2" xfId="0"/>
    <cellStyle name="Обычный 17 2 2 2 2" xfId="0"/>
    <cellStyle name="Обычный 17 2 2 2 2 2" xfId="0"/>
    <cellStyle name="Обычный 17 2 2 2 3" xfId="0"/>
    <cellStyle name="Обычный 17 2 2 2 4" xfId="0"/>
    <cellStyle name="Обычный 17 2 2 2 5" xfId="0"/>
    <cellStyle name="Обычный 17 2 2 2 6" xfId="0"/>
    <cellStyle name="Обычный 17 2 2 2 7" xfId="0"/>
    <cellStyle name="Обычный 17 2 2 2 8" xfId="0"/>
    <cellStyle name="Обычный 17 2 2 3" xfId="0"/>
    <cellStyle name="Обычный 17 2 2 3 2" xfId="0"/>
    <cellStyle name="Обычный 17 2 2 4" xfId="0"/>
    <cellStyle name="Обычный 17 2 2 5" xfId="0"/>
    <cellStyle name="Обычный 17 2 2 6" xfId="0"/>
    <cellStyle name="Обычный 17 2 2 7" xfId="0"/>
    <cellStyle name="Обычный 17 2 2 8" xfId="0"/>
    <cellStyle name="Обычный 17 2 2 9" xfId="0"/>
    <cellStyle name="Обычный 17 2 3" xfId="0"/>
    <cellStyle name="Обычный 17 2 3 2" xfId="0"/>
    <cellStyle name="Обычный 17 2 3 2 2" xfId="0"/>
    <cellStyle name="Обычный 17 2 3 2 2 2" xfId="0"/>
    <cellStyle name="Обычный 17 2 3 2 3" xfId="0"/>
    <cellStyle name="Обычный 17 2 3 2 4" xfId="0"/>
    <cellStyle name="Обычный 17 2 3 2 5" xfId="0"/>
    <cellStyle name="Обычный 17 2 3 2 6" xfId="0"/>
    <cellStyle name="Обычный 17 2 3 2 7" xfId="0"/>
    <cellStyle name="Обычный 17 2 3 2 8" xfId="0"/>
    <cellStyle name="Обычный 17 2 3 3" xfId="0"/>
    <cellStyle name="Обычный 17 2 3 3 2" xfId="0"/>
    <cellStyle name="Обычный 17 2 3 4" xfId="0"/>
    <cellStyle name="Обычный 17 2 3 5" xfId="0"/>
    <cellStyle name="Обычный 17 2 3 6" xfId="0"/>
    <cellStyle name="Обычный 17 2 3 7" xfId="0"/>
    <cellStyle name="Обычный 17 2 3 8" xfId="0"/>
    <cellStyle name="Обычный 17 2 3 9" xfId="0"/>
    <cellStyle name="Обычный 17 2 4" xfId="0"/>
    <cellStyle name="Обычный 17 2 4 2" xfId="0"/>
    <cellStyle name="Обычный 17 2 4 2 2" xfId="0"/>
    <cellStyle name="Обычный 17 2 4 2 2 2" xfId="0"/>
    <cellStyle name="Обычный 17 2 4 2 3" xfId="0"/>
    <cellStyle name="Обычный 17 2 4 2 4" xfId="0"/>
    <cellStyle name="Обычный 17 2 4 2 5" xfId="0"/>
    <cellStyle name="Обычный 17 2 4 2 6" xfId="0"/>
    <cellStyle name="Обычный 17 2 4 2 7" xfId="0"/>
    <cellStyle name="Обычный 17 2 4 2 8" xfId="0"/>
    <cellStyle name="Обычный 17 2 4 3" xfId="0"/>
    <cellStyle name="Обычный 17 2 4 3 2" xfId="0"/>
    <cellStyle name="Обычный 17 2 4 4" xfId="0"/>
    <cellStyle name="Обычный 17 2 4 5" xfId="0"/>
    <cellStyle name="Обычный 17 2 4 6" xfId="0"/>
    <cellStyle name="Обычный 17 2 4 7" xfId="0"/>
    <cellStyle name="Обычный 17 2 4 8" xfId="0"/>
    <cellStyle name="Обычный 17 2 4 9" xfId="0"/>
    <cellStyle name="Обычный 17 2 5" xfId="0"/>
    <cellStyle name="Обычный 17 2 5 2" xfId="0"/>
    <cellStyle name="Обычный 17 2 5 2 2" xfId="0"/>
    <cellStyle name="Обычный 17 2 5 3" xfId="0"/>
    <cellStyle name="Обычный 17 2 5 4" xfId="0"/>
    <cellStyle name="Обычный 17 2 5 5" xfId="0"/>
    <cellStyle name="Обычный 17 2 5 6" xfId="0"/>
    <cellStyle name="Обычный 17 2 5 7" xfId="0"/>
    <cellStyle name="Обычный 17 2 5 8" xfId="0"/>
    <cellStyle name="Обычный 17 2 6" xfId="0"/>
    <cellStyle name="Обычный 17 2 6 2" xfId="0"/>
    <cellStyle name="Обычный 17 2 6 3" xfId="0"/>
    <cellStyle name="Обычный 17 2 6 4" xfId="0"/>
    <cellStyle name="Обычный 17 2 6 5" xfId="0"/>
    <cellStyle name="Обычный 17 2 6 6" xfId="0"/>
    <cellStyle name="Обычный 17 2 6 7" xfId="0"/>
    <cellStyle name="Обычный 17 2 7" xfId="0"/>
    <cellStyle name="Обычный 17 2 7 2" xfId="0"/>
    <cellStyle name="Обычный 17 2 8" xfId="0"/>
    <cellStyle name="Обычный 17 2 8 2" xfId="0"/>
    <cellStyle name="Обычный 17 2 9" xfId="0"/>
    <cellStyle name="Обычный 17 2 9 2" xfId="0"/>
    <cellStyle name="Обычный 17 3" xfId="0"/>
    <cellStyle name="Обычный 17 4" xfId="0"/>
    <cellStyle name="Обычный 17 4 10" xfId="0"/>
    <cellStyle name="Обычный 17 4 11" xfId="0"/>
    <cellStyle name="Обычный 17 4 12" xfId="0"/>
    <cellStyle name="Обычный 17 4 13" xfId="0"/>
    <cellStyle name="Обычный 17 4 14" xfId="0"/>
    <cellStyle name="Обычный 17 4 15" xfId="0"/>
    <cellStyle name="Обычный 17 4 2" xfId="0"/>
    <cellStyle name="Обычный 17 4 2 2" xfId="0"/>
    <cellStyle name="Обычный 17 4 2 2 2" xfId="0"/>
    <cellStyle name="Обычный 17 4 2 2 2 2" xfId="0"/>
    <cellStyle name="Обычный 17 4 2 2 3" xfId="0"/>
    <cellStyle name="Обычный 17 4 2 2 4" xfId="0"/>
    <cellStyle name="Обычный 17 4 2 2 5" xfId="0"/>
    <cellStyle name="Обычный 17 4 2 2 6" xfId="0"/>
    <cellStyle name="Обычный 17 4 2 2 7" xfId="0"/>
    <cellStyle name="Обычный 17 4 2 2 8" xfId="0"/>
    <cellStyle name="Обычный 17 4 2 3" xfId="0"/>
    <cellStyle name="Обычный 17 4 2 3 2" xfId="0"/>
    <cellStyle name="Обычный 17 4 2 4" xfId="0"/>
    <cellStyle name="Обычный 17 4 2 5" xfId="0"/>
    <cellStyle name="Обычный 17 4 2 6" xfId="0"/>
    <cellStyle name="Обычный 17 4 2 7" xfId="0"/>
    <cellStyle name="Обычный 17 4 2 8" xfId="0"/>
    <cellStyle name="Обычный 17 4 2 9" xfId="0"/>
    <cellStyle name="Обычный 17 4 3" xfId="0"/>
    <cellStyle name="Обычный 17 4 3 2" xfId="0"/>
    <cellStyle name="Обычный 17 4 3 2 2" xfId="0"/>
    <cellStyle name="Обычный 17 4 3 2 2 2" xfId="0"/>
    <cellStyle name="Обычный 17 4 3 2 3" xfId="0"/>
    <cellStyle name="Обычный 17 4 3 2 4" xfId="0"/>
    <cellStyle name="Обычный 17 4 3 2 5" xfId="0"/>
    <cellStyle name="Обычный 17 4 3 2 6" xfId="0"/>
    <cellStyle name="Обычный 17 4 3 2 7" xfId="0"/>
    <cellStyle name="Обычный 17 4 3 2 8" xfId="0"/>
    <cellStyle name="Обычный 17 4 3 3" xfId="0"/>
    <cellStyle name="Обычный 17 4 3 3 2" xfId="0"/>
    <cellStyle name="Обычный 17 4 3 4" xfId="0"/>
    <cellStyle name="Обычный 17 4 3 5" xfId="0"/>
    <cellStyle name="Обычный 17 4 3 6" xfId="0"/>
    <cellStyle name="Обычный 17 4 3 7" xfId="0"/>
    <cellStyle name="Обычный 17 4 3 8" xfId="0"/>
    <cellStyle name="Обычный 17 4 3 9" xfId="0"/>
    <cellStyle name="Обычный 17 4 4" xfId="0"/>
    <cellStyle name="Обычный 17 4 4 2" xfId="0"/>
    <cellStyle name="Обычный 17 4 4 2 2" xfId="0"/>
    <cellStyle name="Обычный 17 4 4 3" xfId="0"/>
    <cellStyle name="Обычный 17 4 4 4" xfId="0"/>
    <cellStyle name="Обычный 17 4 4 5" xfId="0"/>
    <cellStyle name="Обычный 17 4 4 6" xfId="0"/>
    <cellStyle name="Обычный 17 4 4 7" xfId="0"/>
    <cellStyle name="Обычный 17 4 4 8" xfId="0"/>
    <cellStyle name="Обычный 17 4 5" xfId="0"/>
    <cellStyle name="Обычный 17 4 5 2" xfId="0"/>
    <cellStyle name="Обычный 17 4 5 3" xfId="0"/>
    <cellStyle name="Обычный 17 4 5 4" xfId="0"/>
    <cellStyle name="Обычный 17 4 5 5" xfId="0"/>
    <cellStyle name="Обычный 17 4 5 6" xfId="0"/>
    <cellStyle name="Обычный 17 4 5 7" xfId="0"/>
    <cellStyle name="Обычный 17 4 6" xfId="0"/>
    <cellStyle name="Обычный 17 4 6 2" xfId="0"/>
    <cellStyle name="Обычный 17 4 7" xfId="0"/>
    <cellStyle name="Обычный 17 4 7 2" xfId="0"/>
    <cellStyle name="Обычный 17 4 8" xfId="0"/>
    <cellStyle name="Обычный 17 4 8 2" xfId="0"/>
    <cellStyle name="Обычный 17 4 9" xfId="0"/>
    <cellStyle name="Обычный 17 4 9 2" xfId="0"/>
    <cellStyle name="Обычный 17 5" xfId="0"/>
    <cellStyle name="Обычный 17 5 2" xfId="0"/>
    <cellStyle name="Обычный 17 5 2 2" xfId="0"/>
    <cellStyle name="Обычный 17 5 2 3" xfId="0"/>
    <cellStyle name="Обычный 17 5 2 4" xfId="0"/>
    <cellStyle name="Обычный 17 5 2 5" xfId="0"/>
    <cellStyle name="Обычный 17 5 2 6" xfId="0"/>
    <cellStyle name="Обычный 17 5 2 7" xfId="0"/>
    <cellStyle name="Обычный 17 5 3" xfId="0"/>
    <cellStyle name="Обычный 17 5 4" xfId="0"/>
    <cellStyle name="Обычный 17 6" xfId="0"/>
    <cellStyle name="Обычный 17 6 2" xfId="0"/>
    <cellStyle name="Обычный 17 6 3" xfId="0"/>
    <cellStyle name="Обычный 17 6 4" xfId="0"/>
    <cellStyle name="Обычный 17 6 5" xfId="0"/>
    <cellStyle name="Обычный 17 6 6" xfId="0"/>
    <cellStyle name="Обычный 17 6 7" xfId="0"/>
    <cellStyle name="Обычный 17 7" xfId="0"/>
    <cellStyle name="Обычный 17 7 2" xfId="0"/>
    <cellStyle name="Обычный 17 7 3" xfId="0"/>
    <cellStyle name="Обычный 17 7 4" xfId="0"/>
    <cellStyle name="Обычный 17 7 5" xfId="0"/>
    <cellStyle name="Обычный 17 7 6" xfId="0"/>
    <cellStyle name="Обычный 17 7 7" xfId="0"/>
    <cellStyle name="Обычный 17 8" xfId="0"/>
    <cellStyle name="Обычный 17 9" xfId="0"/>
    <cellStyle name="Обычный 170" xfId="0"/>
    <cellStyle name="Обычный 170 2" xfId="0"/>
    <cellStyle name="Обычный 170 2 2" xfId="0"/>
    <cellStyle name="Обычный 170 3" xfId="0"/>
    <cellStyle name="Обычный 170 4" xfId="0"/>
    <cellStyle name="Обычный 170 5" xfId="0"/>
    <cellStyle name="Обычный 170 6" xfId="0"/>
    <cellStyle name="Обычный 170 7" xfId="0"/>
    <cellStyle name="Обычный 170 8" xfId="0"/>
    <cellStyle name="Обычный 170 9" xfId="0"/>
    <cellStyle name="Обычный 1700" xfId="0"/>
    <cellStyle name="Обычный 1701" xfId="0"/>
    <cellStyle name="Обычный 1702" xfId="0"/>
    <cellStyle name="Обычный 1703" xfId="0"/>
    <cellStyle name="Обычный 1704" xfId="0"/>
    <cellStyle name="Обычный 1705" xfId="0"/>
    <cellStyle name="Обычный 1706" xfId="0"/>
    <cellStyle name="Обычный 1707" xfId="0"/>
    <cellStyle name="Обычный 1708" xfId="0"/>
    <cellStyle name="Обычный 1709" xfId="0"/>
    <cellStyle name="Обычный 171" xfId="0"/>
    <cellStyle name="Обычный 171 2" xfId="0"/>
    <cellStyle name="Обычный 171 2 2" xfId="0"/>
    <cellStyle name="Обычный 171 3" xfId="0"/>
    <cellStyle name="Обычный 171 4" xfId="0"/>
    <cellStyle name="Обычный 171 5" xfId="0"/>
    <cellStyle name="Обычный 171 6" xfId="0"/>
    <cellStyle name="Обычный 171 7" xfId="0"/>
    <cellStyle name="Обычный 171 8" xfId="0"/>
    <cellStyle name="Обычный 171 9" xfId="0"/>
    <cellStyle name="Обычный 1710" xfId="0"/>
    <cellStyle name="Обычный 1711" xfId="0"/>
    <cellStyle name="Обычный 1712" xfId="0"/>
    <cellStyle name="Обычный 1713" xfId="0"/>
    <cellStyle name="Обычный 1713 2" xfId="0"/>
    <cellStyle name="Обычный 1714" xfId="0"/>
    <cellStyle name="Обычный 1714 2" xfId="0"/>
    <cellStyle name="Обычный 1715" xfId="0"/>
    <cellStyle name="Обычный 1715 2" xfId="0"/>
    <cellStyle name="Обычный 1716" xfId="0"/>
    <cellStyle name="Обычный 1716 2" xfId="0"/>
    <cellStyle name="Обычный 1717" xfId="0"/>
    <cellStyle name="Обычный 1717 2" xfId="0"/>
    <cellStyle name="Обычный 1718" xfId="0"/>
    <cellStyle name="Обычный 1718 2" xfId="0"/>
    <cellStyle name="Обычный 1719" xfId="0"/>
    <cellStyle name="Обычный 1719 2" xfId="0"/>
    <cellStyle name="Обычный 172" xfId="0"/>
    <cellStyle name="Обычный 172 2" xfId="0"/>
    <cellStyle name="Обычный 172 2 2" xfId="0"/>
    <cellStyle name="Обычный 172 3" xfId="0"/>
    <cellStyle name="Обычный 172 4" xfId="0"/>
    <cellStyle name="Обычный 172 5" xfId="0"/>
    <cellStyle name="Обычный 172 6" xfId="0"/>
    <cellStyle name="Обычный 172 7" xfId="0"/>
    <cellStyle name="Обычный 172 8" xfId="0"/>
    <cellStyle name="Обычный 172 9" xfId="0"/>
    <cellStyle name="Обычный 1720" xfId="0"/>
    <cellStyle name="Обычный 1720 2" xfId="0"/>
    <cellStyle name="Обычный 1720 3" xfId="0"/>
    <cellStyle name="Обычный 1720 4" xfId="0"/>
    <cellStyle name="Обычный 1721" xfId="0"/>
    <cellStyle name="Обычный 1721 2" xfId="0"/>
    <cellStyle name="Обычный 1721 3" xfId="0"/>
    <cellStyle name="Обычный 1721 4" xfId="0"/>
    <cellStyle name="Обычный 1722" xfId="0"/>
    <cellStyle name="Обычный 1722 2" xfId="0"/>
    <cellStyle name="Обычный 1722 3" xfId="0"/>
    <cellStyle name="Обычный 1722 4" xfId="0"/>
    <cellStyle name="Обычный 1723" xfId="0"/>
    <cellStyle name="Обычный 1723 2" xfId="0"/>
    <cellStyle name="Обычный 1724" xfId="0"/>
    <cellStyle name="Обычный 1724 2" xfId="0"/>
    <cellStyle name="Обычный 1725" xfId="0"/>
    <cellStyle name="Обычный 1725 2" xfId="0"/>
    <cellStyle name="Обычный 1726" xfId="0"/>
    <cellStyle name="Обычный 1726 2" xfId="0"/>
    <cellStyle name="Обычный 1727" xfId="0"/>
    <cellStyle name="Обычный 1727 2" xfId="0"/>
    <cellStyle name="Обычный 1728" xfId="0"/>
    <cellStyle name="Обычный 1728 2" xfId="0"/>
    <cellStyle name="Обычный 1729" xfId="0"/>
    <cellStyle name="Обычный 1729 2" xfId="0"/>
    <cellStyle name="Обычный 173" xfId="0"/>
    <cellStyle name="Обычный 173 2" xfId="0"/>
    <cellStyle name="Обычный 173 2 2" xfId="0"/>
    <cellStyle name="Обычный 173 3" xfId="0"/>
    <cellStyle name="Обычный 173 4" xfId="0"/>
    <cellStyle name="Обычный 173 5" xfId="0"/>
    <cellStyle name="Обычный 173 6" xfId="0"/>
    <cellStyle name="Обычный 173 7" xfId="0"/>
    <cellStyle name="Обычный 173 8" xfId="0"/>
    <cellStyle name="Обычный 173 9" xfId="0"/>
    <cellStyle name="Обычный 1730" xfId="0"/>
    <cellStyle name="Обычный 1730 2" xfId="0"/>
    <cellStyle name="Обычный 1731" xfId="0"/>
    <cellStyle name="Обычный 1731 2" xfId="0"/>
    <cellStyle name="Обычный 1732" xfId="0"/>
    <cellStyle name="Обычный 1732 2" xfId="0"/>
    <cellStyle name="Обычный 1733" xfId="0"/>
    <cellStyle name="Обычный 1733 2" xfId="0"/>
    <cellStyle name="Обычный 1734" xfId="0"/>
    <cellStyle name="Обычный 1735" xfId="0"/>
    <cellStyle name="Обычный 1736" xfId="0"/>
    <cellStyle name="Обычный 1737" xfId="0"/>
    <cellStyle name="Обычный 1738" xfId="0"/>
    <cellStyle name="Обычный 1739" xfId="0"/>
    <cellStyle name="Обычный 174" xfId="0"/>
    <cellStyle name="Обычный 174 2" xfId="0"/>
    <cellStyle name="Обычный 174 2 2" xfId="0"/>
    <cellStyle name="Обычный 174 3" xfId="0"/>
    <cellStyle name="Обычный 174 4" xfId="0"/>
    <cellStyle name="Обычный 174 5" xfId="0"/>
    <cellStyle name="Обычный 174 6" xfId="0"/>
    <cellStyle name="Обычный 174 7" xfId="0"/>
    <cellStyle name="Обычный 174 8" xfId="0"/>
    <cellStyle name="Обычный 1740" xfId="0"/>
    <cellStyle name="Обычный 1741" xfId="0"/>
    <cellStyle name="Обычный 1742" xfId="0"/>
    <cellStyle name="Обычный 1743" xfId="0"/>
    <cellStyle name="Обычный 1744" xfId="0"/>
    <cellStyle name="Обычный 1745" xfId="0"/>
    <cellStyle name="Обычный 1746" xfId="0"/>
    <cellStyle name="Обычный 1747" xfId="0"/>
    <cellStyle name="Обычный 1748" xfId="0"/>
    <cellStyle name="Обычный 1749" xfId="0"/>
    <cellStyle name="Обычный 175" xfId="0"/>
    <cellStyle name="Обычный 175 2" xfId="0"/>
    <cellStyle name="Обычный 175 2 2" xfId="0"/>
    <cellStyle name="Обычный 175 3" xfId="0"/>
    <cellStyle name="Обычный 175 4" xfId="0"/>
    <cellStyle name="Обычный 175 5" xfId="0"/>
    <cellStyle name="Обычный 175 6" xfId="0"/>
    <cellStyle name="Обычный 175 7" xfId="0"/>
    <cellStyle name="Обычный 175 8" xfId="0"/>
    <cellStyle name="Обычный 1750" xfId="0"/>
    <cellStyle name="Обычный 1751" xfId="0"/>
    <cellStyle name="Обычный 1752" xfId="0"/>
    <cellStyle name="Обычный 1753" xfId="0"/>
    <cellStyle name="Обычный 1754" xfId="0"/>
    <cellStyle name="Обычный 1755" xfId="0"/>
    <cellStyle name="Обычный 1756" xfId="0"/>
    <cellStyle name="Обычный 1757" xfId="0"/>
    <cellStyle name="Обычный 1758" xfId="0"/>
    <cellStyle name="Обычный 1759" xfId="0"/>
    <cellStyle name="Обычный 176" xfId="0"/>
    <cellStyle name="Обычный 176 2" xfId="0"/>
    <cellStyle name="Обычный 176 2 2" xfId="0"/>
    <cellStyle name="Обычный 176 3" xfId="0"/>
    <cellStyle name="Обычный 176 4" xfId="0"/>
    <cellStyle name="Обычный 176 5" xfId="0"/>
    <cellStyle name="Обычный 176 6" xfId="0"/>
    <cellStyle name="Обычный 176 7" xfId="0"/>
    <cellStyle name="Обычный 176 8" xfId="0"/>
    <cellStyle name="Обычный 1760" xfId="0"/>
    <cellStyle name="Обычный 1761" xfId="0"/>
    <cellStyle name="Обычный 1762" xfId="0"/>
    <cellStyle name="Обычный 1762 2" xfId="0"/>
    <cellStyle name="Обычный 1763" xfId="0"/>
    <cellStyle name="Обычный 1763 2" xfId="0"/>
    <cellStyle name="Обычный 1764" xfId="0"/>
    <cellStyle name="Обычный 1764 2" xfId="0"/>
    <cellStyle name="Обычный 1765" xfId="0"/>
    <cellStyle name="Обычный 1765 2" xfId="0"/>
    <cellStyle name="Обычный 1766" xfId="0"/>
    <cellStyle name="Обычный 1766 2" xfId="0"/>
    <cellStyle name="Обычный 1767" xfId="0"/>
    <cellStyle name="Обычный 1767 2" xfId="0"/>
    <cellStyle name="Обычный 1768" xfId="0"/>
    <cellStyle name="Обычный 1768 2" xfId="0"/>
    <cellStyle name="Обычный 1769" xfId="0"/>
    <cellStyle name="Обычный 1769 2" xfId="0"/>
    <cellStyle name="Обычный 177" xfId="0"/>
    <cellStyle name="Обычный 177 2" xfId="0"/>
    <cellStyle name="Обычный 177 2 2" xfId="0"/>
    <cellStyle name="Обычный 177 3" xfId="0"/>
    <cellStyle name="Обычный 177 4" xfId="0"/>
    <cellStyle name="Обычный 177 5" xfId="0"/>
    <cellStyle name="Обычный 177 6" xfId="0"/>
    <cellStyle name="Обычный 177 7" xfId="0"/>
    <cellStyle name="Обычный 177 8" xfId="0"/>
    <cellStyle name="Обычный 1770" xfId="0"/>
    <cellStyle name="Обычный 1770 2" xfId="0"/>
    <cellStyle name="Обычный 1771" xfId="0"/>
    <cellStyle name="Обычный 1771 2" xfId="0"/>
    <cellStyle name="Обычный 1772" xfId="0"/>
    <cellStyle name="Обычный 1772 2" xfId="0"/>
    <cellStyle name="Обычный 1773" xfId="0"/>
    <cellStyle name="Обычный 1773 2" xfId="0"/>
    <cellStyle name="Обычный 1774" xfId="0"/>
    <cellStyle name="Обычный 1774 2" xfId="0"/>
    <cellStyle name="Обычный 1775" xfId="0"/>
    <cellStyle name="Обычный 1775 2" xfId="0"/>
    <cellStyle name="Обычный 1776" xfId="0"/>
    <cellStyle name="Обычный 1776 2" xfId="0"/>
    <cellStyle name="Обычный 1777" xfId="0"/>
    <cellStyle name="Обычный 1777 2" xfId="0"/>
    <cellStyle name="Обычный 1778" xfId="0"/>
    <cellStyle name="Обычный 1778 2" xfId="0"/>
    <cellStyle name="Обычный 1779" xfId="0"/>
    <cellStyle name="Обычный 1779 2" xfId="0"/>
    <cellStyle name="Обычный 178" xfId="0"/>
    <cellStyle name="Обычный 178 2" xfId="0"/>
    <cellStyle name="Обычный 178 2 2" xfId="0"/>
    <cellStyle name="Обычный 178 3" xfId="0"/>
    <cellStyle name="Обычный 178 4" xfId="0"/>
    <cellStyle name="Обычный 178 5" xfId="0"/>
    <cellStyle name="Обычный 178 6" xfId="0"/>
    <cellStyle name="Обычный 178 7" xfId="0"/>
    <cellStyle name="Обычный 178 8" xfId="0"/>
    <cellStyle name="Обычный 1780" xfId="0"/>
    <cellStyle name="Обычный 1780 2" xfId="0"/>
    <cellStyle name="Обычный 1781" xfId="0"/>
    <cellStyle name="Обычный 1781 2" xfId="0"/>
    <cellStyle name="Обычный 1782" xfId="0"/>
    <cellStyle name="Обычный 1782 2" xfId="0"/>
    <cellStyle name="Обычный 1783" xfId="0"/>
    <cellStyle name="Обычный 1783 2" xfId="0"/>
    <cellStyle name="Обычный 1784" xfId="0"/>
    <cellStyle name="Обычный 1784 2" xfId="0"/>
    <cellStyle name="Обычный 1785" xfId="0"/>
    <cellStyle name="Обычный 1785 2" xfId="0"/>
    <cellStyle name="Обычный 1786" xfId="0"/>
    <cellStyle name="Обычный 1786 2" xfId="0"/>
    <cellStyle name="Обычный 1787" xfId="0"/>
    <cellStyle name="Обычный 1787 2" xfId="0"/>
    <cellStyle name="Обычный 1788" xfId="0"/>
    <cellStyle name="Обычный 1788 2" xfId="0"/>
    <cellStyle name="Обычный 1789" xfId="0"/>
    <cellStyle name="Обычный 1789 2" xfId="0"/>
    <cellStyle name="Обычный 179" xfId="0"/>
    <cellStyle name="Обычный 179 2" xfId="0"/>
    <cellStyle name="Обычный 179 2 2" xfId="0"/>
    <cellStyle name="Обычный 179 3" xfId="0"/>
    <cellStyle name="Обычный 179 4" xfId="0"/>
    <cellStyle name="Обычный 179 5" xfId="0"/>
    <cellStyle name="Обычный 179 6" xfId="0"/>
    <cellStyle name="Обычный 179 7" xfId="0"/>
    <cellStyle name="Обычный 179 8" xfId="0"/>
    <cellStyle name="Обычный 1790" xfId="0"/>
    <cellStyle name="Обычный 1790 2" xfId="0"/>
    <cellStyle name="Обычный 1791" xfId="0"/>
    <cellStyle name="Обычный 1791 2" xfId="0"/>
    <cellStyle name="Обычный 1792" xfId="0"/>
    <cellStyle name="Обычный 1792 2" xfId="0"/>
    <cellStyle name="Обычный 1793" xfId="0"/>
    <cellStyle name="Обычный 1793 2" xfId="0"/>
    <cellStyle name="Обычный 1794" xfId="0"/>
    <cellStyle name="Обычный 1794 2" xfId="0"/>
    <cellStyle name="Обычный 1795" xfId="0"/>
    <cellStyle name="Обычный 1795 2" xfId="0"/>
    <cellStyle name="Обычный 1796" xfId="0"/>
    <cellStyle name="Обычный 1797" xfId="0"/>
    <cellStyle name="Обычный 1798" xfId="0"/>
    <cellStyle name="Обычный 1799" xfId="0"/>
    <cellStyle name="Обычный 18" xfId="0"/>
    <cellStyle name="Обычный 18 2" xfId="0"/>
    <cellStyle name="Обычный 18 3" xfId="0"/>
    <cellStyle name="Обычный 18 4" xfId="0"/>
    <cellStyle name="Обычный 18 4 10" xfId="0"/>
    <cellStyle name="Обычный 18 4 11" xfId="0"/>
    <cellStyle name="Обычный 18 4 12" xfId="0"/>
    <cellStyle name="Обычный 18 4 13" xfId="0"/>
    <cellStyle name="Обычный 18 4 14" xfId="0"/>
    <cellStyle name="Обычный 18 4 15" xfId="0"/>
    <cellStyle name="Обычный 18 4 2" xfId="0"/>
    <cellStyle name="Обычный 18 4 2 2" xfId="0"/>
    <cellStyle name="Обычный 18 4 2 2 2" xfId="0"/>
    <cellStyle name="Обычный 18 4 2 2 2 2" xfId="0"/>
    <cellStyle name="Обычный 18 4 2 2 3" xfId="0"/>
    <cellStyle name="Обычный 18 4 2 2 4" xfId="0"/>
    <cellStyle name="Обычный 18 4 2 2 5" xfId="0"/>
    <cellStyle name="Обычный 18 4 2 2 6" xfId="0"/>
    <cellStyle name="Обычный 18 4 2 2 7" xfId="0"/>
    <cellStyle name="Обычный 18 4 2 2 8" xfId="0"/>
    <cellStyle name="Обычный 18 4 2 3" xfId="0"/>
    <cellStyle name="Обычный 18 4 2 3 2" xfId="0"/>
    <cellStyle name="Обычный 18 4 2 4" xfId="0"/>
    <cellStyle name="Обычный 18 4 2 5" xfId="0"/>
    <cellStyle name="Обычный 18 4 2 6" xfId="0"/>
    <cellStyle name="Обычный 18 4 2 7" xfId="0"/>
    <cellStyle name="Обычный 18 4 2 8" xfId="0"/>
    <cellStyle name="Обычный 18 4 2 9" xfId="0"/>
    <cellStyle name="Обычный 18 4 3" xfId="0"/>
    <cellStyle name="Обычный 18 4 3 2" xfId="0"/>
    <cellStyle name="Обычный 18 4 3 2 2" xfId="0"/>
    <cellStyle name="Обычный 18 4 3 2 2 2" xfId="0"/>
    <cellStyle name="Обычный 18 4 3 2 3" xfId="0"/>
    <cellStyle name="Обычный 18 4 3 2 4" xfId="0"/>
    <cellStyle name="Обычный 18 4 3 2 5" xfId="0"/>
    <cellStyle name="Обычный 18 4 3 2 6" xfId="0"/>
    <cellStyle name="Обычный 18 4 3 2 7" xfId="0"/>
    <cellStyle name="Обычный 18 4 3 2 8" xfId="0"/>
    <cellStyle name="Обычный 18 4 3 3" xfId="0"/>
    <cellStyle name="Обычный 18 4 3 3 2" xfId="0"/>
    <cellStyle name="Обычный 18 4 3 4" xfId="0"/>
    <cellStyle name="Обычный 18 4 3 5" xfId="0"/>
    <cellStyle name="Обычный 18 4 3 6" xfId="0"/>
    <cellStyle name="Обычный 18 4 3 7" xfId="0"/>
    <cellStyle name="Обычный 18 4 3 8" xfId="0"/>
    <cellStyle name="Обычный 18 4 3 9" xfId="0"/>
    <cellStyle name="Обычный 18 4 4" xfId="0"/>
    <cellStyle name="Обычный 18 4 4 2" xfId="0"/>
    <cellStyle name="Обычный 18 4 4 2 2" xfId="0"/>
    <cellStyle name="Обычный 18 4 4 3" xfId="0"/>
    <cellStyle name="Обычный 18 4 4 4" xfId="0"/>
    <cellStyle name="Обычный 18 4 4 5" xfId="0"/>
    <cellStyle name="Обычный 18 4 4 6" xfId="0"/>
    <cellStyle name="Обычный 18 4 4 7" xfId="0"/>
    <cellStyle name="Обычный 18 4 4 8" xfId="0"/>
    <cellStyle name="Обычный 18 4 5" xfId="0"/>
    <cellStyle name="Обычный 18 4 5 2" xfId="0"/>
    <cellStyle name="Обычный 18 4 5 3" xfId="0"/>
    <cellStyle name="Обычный 18 4 5 4" xfId="0"/>
    <cellStyle name="Обычный 18 4 5 5" xfId="0"/>
    <cellStyle name="Обычный 18 4 5 6" xfId="0"/>
    <cellStyle name="Обычный 18 4 5 7" xfId="0"/>
    <cellStyle name="Обычный 18 4 6" xfId="0"/>
    <cellStyle name="Обычный 18 4 6 2" xfId="0"/>
    <cellStyle name="Обычный 18 4 7" xfId="0"/>
    <cellStyle name="Обычный 18 4 7 2" xfId="0"/>
    <cellStyle name="Обычный 18 4 8" xfId="0"/>
    <cellStyle name="Обычный 18 4 8 2" xfId="0"/>
    <cellStyle name="Обычный 18 4 9" xfId="0"/>
    <cellStyle name="Обычный 18 4 9 2" xfId="0"/>
    <cellStyle name="Обычный 18 5" xfId="0"/>
    <cellStyle name="Обычный 18 6" xfId="0"/>
    <cellStyle name="Обычный 18 6 2" xfId="0"/>
    <cellStyle name="Обычный 18 6 3" xfId="0"/>
    <cellStyle name="Обычный 18 6 4" xfId="0"/>
    <cellStyle name="Обычный 18 6 5" xfId="0"/>
    <cellStyle name="Обычный 18 6 6" xfId="0"/>
    <cellStyle name="Обычный 18 6 7" xfId="0"/>
    <cellStyle name="Обычный 180" xfId="0"/>
    <cellStyle name="Обычный 180 2" xfId="0"/>
    <cellStyle name="Обычный 180 3" xfId="0"/>
    <cellStyle name="Обычный 180 4" xfId="0"/>
    <cellStyle name="Обычный 180 5" xfId="0"/>
    <cellStyle name="Обычный 180 6" xfId="0"/>
    <cellStyle name="Обычный 180 7" xfId="0"/>
    <cellStyle name="Обычный 1800" xfId="0"/>
    <cellStyle name="Обычный 1801" xfId="0"/>
    <cellStyle name="Обычный 1802" xfId="0"/>
    <cellStyle name="Обычный 1803" xfId="0"/>
    <cellStyle name="Обычный 1804" xfId="0"/>
    <cellStyle name="Обычный 1805" xfId="0"/>
    <cellStyle name="Обычный 1806" xfId="0"/>
    <cellStyle name="Обычный 1807" xfId="0"/>
    <cellStyle name="Обычный 1808" xfId="0"/>
    <cellStyle name="Обычный 1809" xfId="0"/>
    <cellStyle name="Обычный 181" xfId="0"/>
    <cellStyle name="Обычный 181 2" xfId="0"/>
    <cellStyle name="Обычный 181 3" xfId="0"/>
    <cellStyle name="Обычный 181 4" xfId="0"/>
    <cellStyle name="Обычный 181 5" xfId="0"/>
    <cellStyle name="Обычный 181 6" xfId="0"/>
    <cellStyle name="Обычный 181 7" xfId="0"/>
    <cellStyle name="Обычный 1810" xfId="0"/>
    <cellStyle name="Обычный 1810 2" xfId="0"/>
    <cellStyle name="Обычный 1811" xfId="0"/>
    <cellStyle name="Обычный 1811 2" xfId="0"/>
    <cellStyle name="Обычный 1812" xfId="0"/>
    <cellStyle name="Обычный 1812 2" xfId="0"/>
    <cellStyle name="Обычный 1813" xfId="0"/>
    <cellStyle name="Обычный 1813 2" xfId="0"/>
    <cellStyle name="Обычный 1814" xfId="0"/>
    <cellStyle name="Обычный 1814 2" xfId="0"/>
    <cellStyle name="Обычный 1815" xfId="0"/>
    <cellStyle name="Обычный 1815 2" xfId="0"/>
    <cellStyle name="Обычный 1816" xfId="0"/>
    <cellStyle name="Обычный 1816 2" xfId="0"/>
    <cellStyle name="Обычный 1817" xfId="0"/>
    <cellStyle name="Обычный 1817 2" xfId="0"/>
    <cellStyle name="Обычный 1818" xfId="0"/>
    <cellStyle name="Обычный 1818 2" xfId="0"/>
    <cellStyle name="Обычный 1819" xfId="0"/>
    <cellStyle name="Обычный 1819 2" xfId="0"/>
    <cellStyle name="Обычный 182" xfId="0"/>
    <cellStyle name="Обычный 182 2" xfId="0"/>
    <cellStyle name="Обычный 182 3" xfId="0"/>
    <cellStyle name="Обычный 182 4" xfId="0"/>
    <cellStyle name="Обычный 182 5" xfId="0"/>
    <cellStyle name="Обычный 182 6" xfId="0"/>
    <cellStyle name="Обычный 182 7" xfId="0"/>
    <cellStyle name="Обычный 1820" xfId="0"/>
    <cellStyle name="Обычный 1820 2" xfId="0"/>
    <cellStyle name="Обычный 1821" xfId="0"/>
    <cellStyle name="Обычный 1821 2" xfId="0"/>
    <cellStyle name="Обычный 1822" xfId="0"/>
    <cellStyle name="Обычный 1822 2" xfId="0"/>
    <cellStyle name="Обычный 1823" xfId="0"/>
    <cellStyle name="Обычный 1823 2" xfId="0"/>
    <cellStyle name="Обычный 1824" xfId="0"/>
    <cellStyle name="Обычный 1824 2" xfId="0"/>
    <cellStyle name="Обычный 1825" xfId="0"/>
    <cellStyle name="Обычный 1825 2" xfId="0"/>
    <cellStyle name="Обычный 1826" xfId="0"/>
    <cellStyle name="Обычный 1826 2" xfId="0"/>
    <cellStyle name="Обычный 1827" xfId="0"/>
    <cellStyle name="Обычный 1827 2" xfId="0"/>
    <cellStyle name="Обычный 1828" xfId="0"/>
    <cellStyle name="Обычный 1828 2" xfId="0"/>
    <cellStyle name="Обычный 1829" xfId="0"/>
    <cellStyle name="Обычный 1829 2" xfId="0"/>
    <cellStyle name="Обычный 183" xfId="0"/>
    <cellStyle name="Обычный 1830" xfId="0"/>
    <cellStyle name="Обычный 1830 2" xfId="0"/>
    <cellStyle name="Обычный 1831" xfId="0"/>
    <cellStyle name="Обычный 1831 2" xfId="0"/>
    <cellStyle name="Обычный 1832" xfId="0"/>
    <cellStyle name="Обычный 1832 2" xfId="0"/>
    <cellStyle name="Обычный 1833" xfId="0"/>
    <cellStyle name="Обычный 1833 2" xfId="0"/>
    <cellStyle name="Обычный 1834" xfId="0"/>
    <cellStyle name="Обычный 1834 2" xfId="0"/>
    <cellStyle name="Обычный 1835" xfId="0"/>
    <cellStyle name="Обычный 1835 2" xfId="0"/>
    <cellStyle name="Обычный 1836" xfId="0"/>
    <cellStyle name="Обычный 1836 2" xfId="0"/>
    <cellStyle name="Обычный 1837" xfId="0"/>
    <cellStyle name="Обычный 1837 2" xfId="0"/>
    <cellStyle name="Обычный 1838" xfId="0"/>
    <cellStyle name="Обычный 1838 2" xfId="0"/>
    <cellStyle name="Обычный 1839" xfId="0"/>
    <cellStyle name="Обычный 1839 2" xfId="0"/>
    <cellStyle name="Обычный 184" xfId="0"/>
    <cellStyle name="Обычный 1840" xfId="0"/>
    <cellStyle name="Обычный 1840 2" xfId="0"/>
    <cellStyle name="Обычный 1841" xfId="0"/>
    <cellStyle name="Обычный 1841 2" xfId="0"/>
    <cellStyle name="Обычный 1842" xfId="0"/>
    <cellStyle name="Обычный 1842 2" xfId="0"/>
    <cellStyle name="Обычный 1843" xfId="0"/>
    <cellStyle name="Обычный 1843 2" xfId="0"/>
    <cellStyle name="Обычный 1844" xfId="0"/>
    <cellStyle name="Обычный 1844 2" xfId="0"/>
    <cellStyle name="Обычный 1845" xfId="0"/>
    <cellStyle name="Обычный 1845 2" xfId="0"/>
    <cellStyle name="Обычный 1846" xfId="0"/>
    <cellStyle name="Обычный 1846 2" xfId="0"/>
    <cellStyle name="Обычный 1847" xfId="0"/>
    <cellStyle name="Обычный 1847 2" xfId="0"/>
    <cellStyle name="Обычный 1848" xfId="0"/>
    <cellStyle name="Обычный 1848 2" xfId="0"/>
    <cellStyle name="Обычный 1849" xfId="0"/>
    <cellStyle name="Обычный 1849 2" xfId="0"/>
    <cellStyle name="Обычный 185" xfId="0"/>
    <cellStyle name="Обычный 185 2" xfId="0"/>
    <cellStyle name="Обычный 185 3" xfId="0"/>
    <cellStyle name="Обычный 185 4" xfId="0"/>
    <cellStyle name="Обычный 185 5" xfId="0"/>
    <cellStyle name="Обычный 185 6" xfId="0"/>
    <cellStyle name="Обычный 185 7" xfId="0"/>
    <cellStyle name="Обычный 1850" xfId="0"/>
    <cellStyle name="Обычный 1850 2" xfId="0"/>
    <cellStyle name="Обычный 1851" xfId="0"/>
    <cellStyle name="Обычный 1851 2" xfId="0"/>
    <cellStyle name="Обычный 1852" xfId="0"/>
    <cellStyle name="Обычный 1852 2" xfId="0"/>
    <cellStyle name="Обычный 1853" xfId="0"/>
    <cellStyle name="Обычный 1853 2" xfId="0"/>
    <cellStyle name="Обычный 1854" xfId="0"/>
    <cellStyle name="Обычный 1854 2" xfId="0"/>
    <cellStyle name="Обычный 1855" xfId="0"/>
    <cellStyle name="Обычный 1856" xfId="0"/>
    <cellStyle name="Обычный 1857" xfId="0"/>
    <cellStyle name="Обычный 1858" xfId="0"/>
    <cellStyle name="Обычный 1859" xfId="0"/>
    <cellStyle name="Обычный 186" xfId="0"/>
    <cellStyle name="Обычный 1860" xfId="0"/>
    <cellStyle name="Обычный 1861" xfId="0"/>
    <cellStyle name="Обычный 1862" xfId="0"/>
    <cellStyle name="Обычный 1863" xfId="0"/>
    <cellStyle name="Обычный 1864" xfId="0"/>
    <cellStyle name="Обычный 1865" xfId="0"/>
    <cellStyle name="Обычный 1866" xfId="0"/>
    <cellStyle name="Обычный 1867" xfId="0"/>
    <cellStyle name="Обычный 1868" xfId="0"/>
    <cellStyle name="Обычный 1869" xfId="0"/>
    <cellStyle name="Обычный 187" xfId="0"/>
    <cellStyle name="Обычный 187 2" xfId="0"/>
    <cellStyle name="Обычный 187 3" xfId="0"/>
    <cellStyle name="Обычный 1870" xfId="0"/>
    <cellStyle name="Обычный 1871" xfId="0"/>
    <cellStyle name="Обычный 1872" xfId="0"/>
    <cellStyle name="Обычный 1873" xfId="0"/>
    <cellStyle name="Обычный 1874" xfId="0"/>
    <cellStyle name="Обычный 1875" xfId="0"/>
    <cellStyle name="Обычный 1876" xfId="0"/>
    <cellStyle name="Обычный 1877" xfId="0"/>
    <cellStyle name="Обычный 1878" xfId="0"/>
    <cellStyle name="Обычный 1879" xfId="0"/>
    <cellStyle name="Обычный 188" xfId="0"/>
    <cellStyle name="Обычный 188 2" xfId="0"/>
    <cellStyle name="Обычный 188 3" xfId="0"/>
    <cellStyle name="Обычный 1880" xfId="0"/>
    <cellStyle name="Обычный 1881" xfId="0"/>
    <cellStyle name="Обычный 1882" xfId="0"/>
    <cellStyle name="Обычный 1883" xfId="0"/>
    <cellStyle name="Обычный 1884" xfId="0"/>
    <cellStyle name="Обычный 1885" xfId="0"/>
    <cellStyle name="Обычный 1886" xfId="0"/>
    <cellStyle name="Обычный 1887" xfId="0"/>
    <cellStyle name="Обычный 1888" xfId="0"/>
    <cellStyle name="Обычный 1889" xfId="0"/>
    <cellStyle name="Обычный 189" xfId="0"/>
    <cellStyle name="Обычный 189 2" xfId="0"/>
    <cellStyle name="Обычный 189 3" xfId="0"/>
    <cellStyle name="Обычный 1890" xfId="0"/>
    <cellStyle name="Обычный 1891" xfId="0"/>
    <cellStyle name="Обычный 1892" xfId="0"/>
    <cellStyle name="Обычный 1893" xfId="0"/>
    <cellStyle name="Обычный 1894" xfId="0"/>
    <cellStyle name="Обычный 1895" xfId="0"/>
    <cellStyle name="Обычный 1896" xfId="0"/>
    <cellStyle name="Обычный 1897" xfId="0"/>
    <cellStyle name="Обычный 1898" xfId="0"/>
    <cellStyle name="Обычный 1899" xfId="0"/>
    <cellStyle name="Обычный 19" xfId="0"/>
    <cellStyle name="Обычный 19 2" xfId="0"/>
    <cellStyle name="Обычный 19 3" xfId="0"/>
    <cellStyle name="Обычный 19 4" xfId="0"/>
    <cellStyle name="Обычный 19 4 10" xfId="0"/>
    <cellStyle name="Обычный 19 4 11" xfId="0"/>
    <cellStyle name="Обычный 19 4 12" xfId="0"/>
    <cellStyle name="Обычный 19 4 13" xfId="0"/>
    <cellStyle name="Обычный 19 4 14" xfId="0"/>
    <cellStyle name="Обычный 19 4 15" xfId="0"/>
    <cellStyle name="Обычный 19 4 2" xfId="0"/>
    <cellStyle name="Обычный 19 4 2 2" xfId="0"/>
    <cellStyle name="Обычный 19 4 2 2 2" xfId="0"/>
    <cellStyle name="Обычный 19 4 2 2 2 2" xfId="0"/>
    <cellStyle name="Обычный 19 4 2 2 3" xfId="0"/>
    <cellStyle name="Обычный 19 4 2 2 4" xfId="0"/>
    <cellStyle name="Обычный 19 4 2 2 5" xfId="0"/>
    <cellStyle name="Обычный 19 4 2 2 6" xfId="0"/>
    <cellStyle name="Обычный 19 4 2 2 7" xfId="0"/>
    <cellStyle name="Обычный 19 4 2 2 8" xfId="0"/>
    <cellStyle name="Обычный 19 4 2 3" xfId="0"/>
    <cellStyle name="Обычный 19 4 2 3 2" xfId="0"/>
    <cellStyle name="Обычный 19 4 2 4" xfId="0"/>
    <cellStyle name="Обычный 19 4 2 5" xfId="0"/>
    <cellStyle name="Обычный 19 4 2 6" xfId="0"/>
    <cellStyle name="Обычный 19 4 2 7" xfId="0"/>
    <cellStyle name="Обычный 19 4 2 8" xfId="0"/>
    <cellStyle name="Обычный 19 4 2 9" xfId="0"/>
    <cellStyle name="Обычный 19 4 3" xfId="0"/>
    <cellStyle name="Обычный 19 4 3 2" xfId="0"/>
    <cellStyle name="Обычный 19 4 3 2 2" xfId="0"/>
    <cellStyle name="Обычный 19 4 3 2 2 2" xfId="0"/>
    <cellStyle name="Обычный 19 4 3 2 3" xfId="0"/>
    <cellStyle name="Обычный 19 4 3 2 4" xfId="0"/>
    <cellStyle name="Обычный 19 4 3 2 5" xfId="0"/>
    <cellStyle name="Обычный 19 4 3 2 6" xfId="0"/>
    <cellStyle name="Обычный 19 4 3 2 7" xfId="0"/>
    <cellStyle name="Обычный 19 4 3 2 8" xfId="0"/>
    <cellStyle name="Обычный 19 4 3 3" xfId="0"/>
    <cellStyle name="Обычный 19 4 3 3 2" xfId="0"/>
    <cellStyle name="Обычный 19 4 3 4" xfId="0"/>
    <cellStyle name="Обычный 19 4 3 5" xfId="0"/>
    <cellStyle name="Обычный 19 4 3 6" xfId="0"/>
    <cellStyle name="Обычный 19 4 3 7" xfId="0"/>
    <cellStyle name="Обычный 19 4 3 8" xfId="0"/>
    <cellStyle name="Обычный 19 4 3 9" xfId="0"/>
    <cellStyle name="Обычный 19 4 4" xfId="0"/>
    <cellStyle name="Обычный 19 4 4 2" xfId="0"/>
    <cellStyle name="Обычный 19 4 4 2 2" xfId="0"/>
    <cellStyle name="Обычный 19 4 4 3" xfId="0"/>
    <cellStyle name="Обычный 19 4 4 4" xfId="0"/>
    <cellStyle name="Обычный 19 4 4 5" xfId="0"/>
    <cellStyle name="Обычный 19 4 4 6" xfId="0"/>
    <cellStyle name="Обычный 19 4 4 7" xfId="0"/>
    <cellStyle name="Обычный 19 4 4 8" xfId="0"/>
    <cellStyle name="Обычный 19 4 5" xfId="0"/>
    <cellStyle name="Обычный 19 4 5 2" xfId="0"/>
    <cellStyle name="Обычный 19 4 5 3" xfId="0"/>
    <cellStyle name="Обычный 19 4 5 4" xfId="0"/>
    <cellStyle name="Обычный 19 4 5 5" xfId="0"/>
    <cellStyle name="Обычный 19 4 5 6" xfId="0"/>
    <cellStyle name="Обычный 19 4 5 7" xfId="0"/>
    <cellStyle name="Обычный 19 4 6" xfId="0"/>
    <cellStyle name="Обычный 19 4 6 2" xfId="0"/>
    <cellStyle name="Обычный 19 4 7" xfId="0"/>
    <cellStyle name="Обычный 19 4 7 2" xfId="0"/>
    <cellStyle name="Обычный 19 4 8" xfId="0"/>
    <cellStyle name="Обычный 19 4 8 2" xfId="0"/>
    <cellStyle name="Обычный 19 4 9" xfId="0"/>
    <cellStyle name="Обычный 19 4 9 2" xfId="0"/>
    <cellStyle name="Обычный 19 5" xfId="0"/>
    <cellStyle name="Обычный 19 5 2" xfId="0"/>
    <cellStyle name="Обычный 19 5 3" xfId="0"/>
    <cellStyle name="Обычный 19 5 4" xfId="0"/>
    <cellStyle name="Обычный 19 5 5" xfId="0"/>
    <cellStyle name="Обычный 19 5 6" xfId="0"/>
    <cellStyle name="Обычный 19 5 7" xfId="0"/>
    <cellStyle name="Обычный 190" xfId="0"/>
    <cellStyle name="Обычный 190 2" xfId="0"/>
    <cellStyle name="Обычный 190 3" xfId="0"/>
    <cellStyle name="Обычный 1900" xfId="0"/>
    <cellStyle name="Обычный 1901" xfId="0"/>
    <cellStyle name="Обычный 1901 2" xfId="0"/>
    <cellStyle name="Обычный 1902" xfId="0"/>
    <cellStyle name="Обычный 1902 2" xfId="0"/>
    <cellStyle name="Обычный 1903" xfId="0"/>
    <cellStyle name="Обычный 1903 2" xfId="0"/>
    <cellStyle name="Обычный 1904" xfId="0"/>
    <cellStyle name="Обычный 1904 2" xfId="0"/>
    <cellStyle name="Обычный 1905" xfId="0"/>
    <cellStyle name="Обычный 1905 2" xfId="0"/>
    <cellStyle name="Обычный 1906" xfId="0"/>
    <cellStyle name="Обычный 1906 2" xfId="0"/>
    <cellStyle name="Обычный 1907" xfId="0"/>
    <cellStyle name="Обычный 1907 2" xfId="0"/>
    <cellStyle name="Обычный 1908" xfId="0"/>
    <cellStyle name="Обычный 1908 2" xfId="0"/>
    <cellStyle name="Обычный 1909" xfId="0"/>
    <cellStyle name="Обычный 1909 2" xfId="0"/>
    <cellStyle name="Обычный 191" xfId="0"/>
    <cellStyle name="Обычный 191 2" xfId="0"/>
    <cellStyle name="Обычный 1910" xfId="0"/>
    <cellStyle name="Обычный 1910 2" xfId="0"/>
    <cellStyle name="Обычный 1911" xfId="0"/>
    <cellStyle name="Обычный 1911 2" xfId="0"/>
    <cellStyle name="Обычный 1912" xfId="0"/>
    <cellStyle name="Обычный 1912 2" xfId="0"/>
    <cellStyle name="Обычный 1913" xfId="0"/>
    <cellStyle name="Обычный 1913 2" xfId="0"/>
    <cellStyle name="Обычный 1914" xfId="0"/>
    <cellStyle name="Обычный 1914 2" xfId="0"/>
    <cellStyle name="Обычный 1915" xfId="0"/>
    <cellStyle name="Обычный 1915 2" xfId="0"/>
    <cellStyle name="Обычный 1916" xfId="0"/>
    <cellStyle name="Обычный 1916 2" xfId="0"/>
    <cellStyle name="Обычный 1917" xfId="0"/>
    <cellStyle name="Обычный 1917 2" xfId="0"/>
    <cellStyle name="Обычный 1918" xfId="0"/>
    <cellStyle name="Обычный 1918 2" xfId="0"/>
    <cellStyle name="Обычный 1919" xfId="0"/>
    <cellStyle name="Обычный 1919 2" xfId="0"/>
    <cellStyle name="Обычный 192" xfId="0"/>
    <cellStyle name="Обычный 192 2" xfId="0"/>
    <cellStyle name="Обычный 1920" xfId="0"/>
    <cellStyle name="Обычный 1920 2" xfId="0"/>
    <cellStyle name="Обычный 1921" xfId="0"/>
    <cellStyle name="Обычный 1921 2" xfId="0"/>
    <cellStyle name="Обычный 1922" xfId="0"/>
    <cellStyle name="Обычный 1922 2" xfId="0"/>
    <cellStyle name="Обычный 1923" xfId="0"/>
    <cellStyle name="Обычный 1923 2" xfId="0"/>
    <cellStyle name="Обычный 1924" xfId="0"/>
    <cellStyle name="Обычный 1924 2" xfId="0"/>
    <cellStyle name="Обычный 1925" xfId="0"/>
    <cellStyle name="Обычный 1925 2" xfId="0"/>
    <cellStyle name="Обычный 1926" xfId="0"/>
    <cellStyle name="Обычный 1926 2" xfId="0"/>
    <cellStyle name="Обычный 1927" xfId="0"/>
    <cellStyle name="Обычный 1927 2" xfId="0"/>
    <cellStyle name="Обычный 1928" xfId="0"/>
    <cellStyle name="Обычный 1928 2" xfId="0"/>
    <cellStyle name="Обычный 1929" xfId="0"/>
    <cellStyle name="Обычный 1929 2" xfId="0"/>
    <cellStyle name="Обычный 193" xfId="0"/>
    <cellStyle name="Обычный 193 2" xfId="0"/>
    <cellStyle name="Обычный 193 3" xfId="0"/>
    <cellStyle name="Обычный 193 4" xfId="0"/>
    <cellStyle name="Обычный 193 5" xfId="0"/>
    <cellStyle name="Обычный 193 6" xfId="0"/>
    <cellStyle name="Обычный 193 7" xfId="0"/>
    <cellStyle name="Обычный 193 8" xfId="0"/>
    <cellStyle name="Обычный 1930" xfId="0"/>
    <cellStyle name="Обычный 1930 2" xfId="0"/>
    <cellStyle name="Обычный 1931" xfId="0"/>
    <cellStyle name="Обычный 1931 2" xfId="0"/>
    <cellStyle name="Обычный 1932" xfId="0"/>
    <cellStyle name="Обычный 1932 2" xfId="0"/>
    <cellStyle name="Обычный 1933" xfId="0"/>
    <cellStyle name="Обычный 1933 2" xfId="0"/>
    <cellStyle name="Обычный 1934" xfId="0"/>
    <cellStyle name="Обычный 1934 2" xfId="0"/>
    <cellStyle name="Обычный 1935" xfId="0"/>
    <cellStyle name="Обычный 1935 2" xfId="0"/>
    <cellStyle name="Обычный 1936" xfId="0"/>
    <cellStyle name="Обычный 1936 2" xfId="0"/>
    <cellStyle name="Обычный 1937" xfId="0"/>
    <cellStyle name="Обычный 1937 2" xfId="0"/>
    <cellStyle name="Обычный 1938" xfId="0"/>
    <cellStyle name="Обычный 1938 2" xfId="0"/>
    <cellStyle name="Обычный 1939" xfId="0"/>
    <cellStyle name="Обычный 1939 2" xfId="0"/>
    <cellStyle name="Обычный 194" xfId="0"/>
    <cellStyle name="Обычный 194 2" xfId="0"/>
    <cellStyle name="Обычный 1940" xfId="0"/>
    <cellStyle name="Обычный 1940 2" xfId="0"/>
    <cellStyle name="Обычный 1941" xfId="0"/>
    <cellStyle name="Обычный 1941 2" xfId="0"/>
    <cellStyle name="Обычный 1942" xfId="0"/>
    <cellStyle name="Обычный 1942 2" xfId="0"/>
    <cellStyle name="Обычный 1943" xfId="0"/>
    <cellStyle name="Обычный 1943 2" xfId="0"/>
    <cellStyle name="Обычный 1944" xfId="0"/>
    <cellStyle name="Обычный 1944 2" xfId="0"/>
    <cellStyle name="Обычный 1945" xfId="0"/>
    <cellStyle name="Обычный 1945 2" xfId="0"/>
    <cellStyle name="Обычный 1946" xfId="0"/>
    <cellStyle name="Обычный 1946 2" xfId="0"/>
    <cellStyle name="Обычный 1947" xfId="0"/>
    <cellStyle name="Обычный 1947 2" xfId="0"/>
    <cellStyle name="Обычный 1948" xfId="0"/>
    <cellStyle name="Обычный 1948 2" xfId="0"/>
    <cellStyle name="Обычный 1949" xfId="0"/>
    <cellStyle name="Обычный 1949 2" xfId="0"/>
    <cellStyle name="Обычный 195" xfId="0"/>
    <cellStyle name="Обычный 195 2" xfId="0"/>
    <cellStyle name="Обычный 1950" xfId="0"/>
    <cellStyle name="Обычный 1950 2" xfId="0"/>
    <cellStyle name="Обычный 1951" xfId="0"/>
    <cellStyle name="Обычный 1951 2" xfId="0"/>
    <cellStyle name="Обычный 1952" xfId="0"/>
    <cellStyle name="Обычный 1952 2" xfId="0"/>
    <cellStyle name="Обычный 1953" xfId="0"/>
    <cellStyle name="Обычный 1953 2" xfId="0"/>
    <cellStyle name="Обычный 1954" xfId="0"/>
    <cellStyle name="Обычный 1954 2" xfId="0"/>
    <cellStyle name="Обычный 1955" xfId="0"/>
    <cellStyle name="Обычный 1955 2" xfId="0"/>
    <cellStyle name="Обычный 1956" xfId="0"/>
    <cellStyle name="Обычный 1956 2" xfId="0"/>
    <cellStyle name="Обычный 1957" xfId="0"/>
    <cellStyle name="Обычный 1957 2" xfId="0"/>
    <cellStyle name="Обычный 1958" xfId="0"/>
    <cellStyle name="Обычный 1958 2" xfId="0"/>
    <cellStyle name="Обычный 1959" xfId="0"/>
    <cellStyle name="Обычный 1959 2" xfId="0"/>
    <cellStyle name="Обычный 196" xfId="0"/>
    <cellStyle name="Обычный 196 2" xfId="0"/>
    <cellStyle name="Обычный 196 3" xfId="0"/>
    <cellStyle name="Обычный 196 4" xfId="0"/>
    <cellStyle name="Обычный 196 5" xfId="0"/>
    <cellStyle name="Обычный 196 6" xfId="0"/>
    <cellStyle name="Обычный 196 7" xfId="0"/>
    <cellStyle name="Обычный 196 8" xfId="0"/>
    <cellStyle name="Обычный 1960" xfId="0"/>
    <cellStyle name="Обычный 1960 2" xfId="0"/>
    <cellStyle name="Обычный 1961" xfId="0"/>
    <cellStyle name="Обычный 1961 2" xfId="0"/>
    <cellStyle name="Обычный 1962" xfId="0"/>
    <cellStyle name="Обычный 1962 2" xfId="0"/>
    <cellStyle name="Обычный 1963" xfId="0"/>
    <cellStyle name="Обычный 1963 2" xfId="0"/>
    <cellStyle name="Обычный 1964" xfId="0"/>
    <cellStyle name="Обычный 1964 2" xfId="0"/>
    <cellStyle name="Обычный 1965" xfId="0"/>
    <cellStyle name="Обычный 1965 2" xfId="0"/>
    <cellStyle name="Обычный 1966" xfId="0"/>
    <cellStyle name="Обычный 1966 2" xfId="0"/>
    <cellStyle name="Обычный 1967" xfId="0"/>
    <cellStyle name="Обычный 1967 2" xfId="0"/>
    <cellStyle name="Обычный 1968" xfId="0"/>
    <cellStyle name="Обычный 1968 2" xfId="0"/>
    <cellStyle name="Обычный 1969" xfId="0"/>
    <cellStyle name="Обычный 1969 2" xfId="0"/>
    <cellStyle name="Обычный 197" xfId="0"/>
    <cellStyle name="Обычный 197 2" xfId="0"/>
    <cellStyle name="Обычный 197 3" xfId="0"/>
    <cellStyle name="Обычный 1970" xfId="0"/>
    <cellStyle name="Обычный 1970 2" xfId="0"/>
    <cellStyle name="Обычный 1971" xfId="0"/>
    <cellStyle name="Обычный 1971 2" xfId="0"/>
    <cellStyle name="Обычный 1972" xfId="0"/>
    <cellStyle name="Обычный 1973" xfId="0"/>
    <cellStyle name="Обычный 1974" xfId="0"/>
    <cellStyle name="Обычный 1975" xfId="0"/>
    <cellStyle name="Обычный 1976" xfId="0"/>
    <cellStyle name="Обычный 1977" xfId="0"/>
    <cellStyle name="Обычный 1978" xfId="0"/>
    <cellStyle name="Обычный 198" xfId="0"/>
    <cellStyle name="Обычный 198 2" xfId="0"/>
    <cellStyle name="Обычный 198 3" xfId="0"/>
    <cellStyle name="Обычный 199" xfId="0"/>
    <cellStyle name="Обычный 199 2" xfId="0"/>
    <cellStyle name="Обычный 199 3" xfId="0"/>
    <cellStyle name="Обычный 199 4" xfId="0"/>
    <cellStyle name="Обычный 199 5" xfId="0"/>
    <cellStyle name="Обычный 199 6" xfId="0"/>
    <cellStyle name="Обычный 199 7" xfId="0"/>
    <cellStyle name="Обычный 2" xfId="0"/>
    <cellStyle name="Обычный 2 10" xfId="0"/>
    <cellStyle name="Обычный 2 10 10" xfId="0"/>
    <cellStyle name="Обычный 2 10 10 2" xfId="0"/>
    <cellStyle name="Обычный 2 10 11" xfId="0"/>
    <cellStyle name="Обычный 2 10 11 2" xfId="0"/>
    <cellStyle name="Обычный 2 10 12" xfId="0"/>
    <cellStyle name="Обычный 2 10 12 2" xfId="0"/>
    <cellStyle name="Обычный 2 10 13" xfId="0"/>
    <cellStyle name="Обычный 2 10 14" xfId="0"/>
    <cellStyle name="Обычный 2 10 15" xfId="0"/>
    <cellStyle name="Обычный 2 10 16" xfId="0"/>
    <cellStyle name="Обычный 2 10 17" xfId="0"/>
    <cellStyle name="Обычный 2 10 18" xfId="0"/>
    <cellStyle name="Обычный 2 10 2" xfId="0"/>
    <cellStyle name="Обычный 2 10 2 10" xfId="0"/>
    <cellStyle name="Обычный 2 10 2 10 2" xfId="0"/>
    <cellStyle name="Обычный 2 10 2 11" xfId="0"/>
    <cellStyle name="Обычный 2 10 2 12" xfId="0"/>
    <cellStyle name="Обычный 2 10 2 13" xfId="0"/>
    <cellStyle name="Обычный 2 10 2 14" xfId="0"/>
    <cellStyle name="Обычный 2 10 2 15" xfId="0"/>
    <cellStyle name="Обычный 2 10 2 16" xfId="0"/>
    <cellStyle name="Обычный 2 10 2 2" xfId="0"/>
    <cellStyle name="Обычный 2 10 2 2 2" xfId="0"/>
    <cellStyle name="Обычный 2 10 2 2 2 2" xfId="0"/>
    <cellStyle name="Обычный 2 10 2 2 2 2 2" xfId="0"/>
    <cellStyle name="Обычный 2 10 2 2 2 3" xfId="0"/>
    <cellStyle name="Обычный 2 10 2 2 2 4" xfId="0"/>
    <cellStyle name="Обычный 2 10 2 2 2 5" xfId="0"/>
    <cellStyle name="Обычный 2 10 2 2 2 6" xfId="0"/>
    <cellStyle name="Обычный 2 10 2 2 2 7" xfId="0"/>
    <cellStyle name="Обычный 2 10 2 2 2 8" xfId="0"/>
    <cellStyle name="Обычный 2 10 2 2 3" xfId="0"/>
    <cellStyle name="Обычный 2 10 2 2 3 2" xfId="0"/>
    <cellStyle name="Обычный 2 10 2 2 4" xfId="0"/>
    <cellStyle name="Обычный 2 10 2 2 5" xfId="0"/>
    <cellStyle name="Обычный 2 10 2 2 6" xfId="0"/>
    <cellStyle name="Обычный 2 10 2 2 7" xfId="0"/>
    <cellStyle name="Обычный 2 10 2 2 8" xfId="0"/>
    <cellStyle name="Обычный 2 10 2 2 9" xfId="0"/>
    <cellStyle name="Обычный 2 10 2 3" xfId="0"/>
    <cellStyle name="Обычный 2 10 2 3 2" xfId="0"/>
    <cellStyle name="Обычный 2 10 2 3 2 2" xfId="0"/>
    <cellStyle name="Обычный 2 10 2 3 2 2 2" xfId="0"/>
    <cellStyle name="Обычный 2 10 2 3 2 3" xfId="0"/>
    <cellStyle name="Обычный 2 10 2 3 2 4" xfId="0"/>
    <cellStyle name="Обычный 2 10 2 3 2 5" xfId="0"/>
    <cellStyle name="Обычный 2 10 2 3 2 6" xfId="0"/>
    <cellStyle name="Обычный 2 10 2 3 2 7" xfId="0"/>
    <cellStyle name="Обычный 2 10 2 3 2 8" xfId="0"/>
    <cellStyle name="Обычный 2 10 2 3 3" xfId="0"/>
    <cellStyle name="Обычный 2 10 2 3 3 2" xfId="0"/>
    <cellStyle name="Обычный 2 10 2 3 4" xfId="0"/>
    <cellStyle name="Обычный 2 10 2 3 5" xfId="0"/>
    <cellStyle name="Обычный 2 10 2 3 6" xfId="0"/>
    <cellStyle name="Обычный 2 10 2 3 7" xfId="0"/>
    <cellStyle name="Обычный 2 10 2 3 8" xfId="0"/>
    <cellStyle name="Обычный 2 10 2 3 9" xfId="0"/>
    <cellStyle name="Обычный 2 10 2 4" xfId="0"/>
    <cellStyle name="Обычный 2 10 2 4 2" xfId="0"/>
    <cellStyle name="Обычный 2 10 2 4 2 2" xfId="0"/>
    <cellStyle name="Обычный 2 10 2 4 2 2 2" xfId="0"/>
    <cellStyle name="Обычный 2 10 2 4 2 3" xfId="0"/>
    <cellStyle name="Обычный 2 10 2 4 2 4" xfId="0"/>
    <cellStyle name="Обычный 2 10 2 4 2 5" xfId="0"/>
    <cellStyle name="Обычный 2 10 2 4 2 6" xfId="0"/>
    <cellStyle name="Обычный 2 10 2 4 2 7" xfId="0"/>
    <cellStyle name="Обычный 2 10 2 4 2 8" xfId="0"/>
    <cellStyle name="Обычный 2 10 2 4 3" xfId="0"/>
    <cellStyle name="Обычный 2 10 2 4 3 2" xfId="0"/>
    <cellStyle name="Обычный 2 10 2 4 4" xfId="0"/>
    <cellStyle name="Обычный 2 10 2 4 5" xfId="0"/>
    <cellStyle name="Обычный 2 10 2 4 6" xfId="0"/>
    <cellStyle name="Обычный 2 10 2 4 7" xfId="0"/>
    <cellStyle name="Обычный 2 10 2 4 8" xfId="0"/>
    <cellStyle name="Обычный 2 10 2 4 9" xfId="0"/>
    <cellStyle name="Обычный 2 10 2 5" xfId="0"/>
    <cellStyle name="Обычный 2 10 2 5 2" xfId="0"/>
    <cellStyle name="Обычный 2 10 2 5 2 2" xfId="0"/>
    <cellStyle name="Обычный 2 10 2 5 3" xfId="0"/>
    <cellStyle name="Обычный 2 10 2 5 4" xfId="0"/>
    <cellStyle name="Обычный 2 10 2 5 5" xfId="0"/>
    <cellStyle name="Обычный 2 10 2 5 6" xfId="0"/>
    <cellStyle name="Обычный 2 10 2 5 7" xfId="0"/>
    <cellStyle name="Обычный 2 10 2 5 8" xfId="0"/>
    <cellStyle name="Обычный 2 10 2 6" xfId="0"/>
    <cellStyle name="Обычный 2 10 2 6 2" xfId="0"/>
    <cellStyle name="Обычный 2 10 2 6 3" xfId="0"/>
    <cellStyle name="Обычный 2 10 2 6 4" xfId="0"/>
    <cellStyle name="Обычный 2 10 2 6 5" xfId="0"/>
    <cellStyle name="Обычный 2 10 2 6 6" xfId="0"/>
    <cellStyle name="Обычный 2 10 2 6 7" xfId="0"/>
    <cellStyle name="Обычный 2 10 2 7" xfId="0"/>
    <cellStyle name="Обычный 2 10 2 7 2" xfId="0"/>
    <cellStyle name="Обычный 2 10 2 8" xfId="0"/>
    <cellStyle name="Обычный 2 10 2 8 2" xfId="0"/>
    <cellStyle name="Обычный 2 10 2 9" xfId="0"/>
    <cellStyle name="Обычный 2 10 2 9 2" xfId="0"/>
    <cellStyle name="Обычный 2 10 3" xfId="0"/>
    <cellStyle name="Обычный 2 10 3 10" xfId="0"/>
    <cellStyle name="Обычный 2 10 3 11" xfId="0"/>
    <cellStyle name="Обычный 2 10 3 12" xfId="0"/>
    <cellStyle name="Обычный 2 10 3 13" xfId="0"/>
    <cellStyle name="Обычный 2 10 3 14" xfId="0"/>
    <cellStyle name="Обычный 2 10 3 15" xfId="0"/>
    <cellStyle name="Обычный 2 10 3 2" xfId="0"/>
    <cellStyle name="Обычный 2 10 3 2 2" xfId="0"/>
    <cellStyle name="Обычный 2 10 3 2 2 2" xfId="0"/>
    <cellStyle name="Обычный 2 10 3 2 2 2 2" xfId="0"/>
    <cellStyle name="Обычный 2 10 3 2 2 3" xfId="0"/>
    <cellStyle name="Обычный 2 10 3 2 2 4" xfId="0"/>
    <cellStyle name="Обычный 2 10 3 2 2 5" xfId="0"/>
    <cellStyle name="Обычный 2 10 3 2 2 6" xfId="0"/>
    <cellStyle name="Обычный 2 10 3 2 2 7" xfId="0"/>
    <cellStyle name="Обычный 2 10 3 2 2 8" xfId="0"/>
    <cellStyle name="Обычный 2 10 3 2 3" xfId="0"/>
    <cellStyle name="Обычный 2 10 3 2 3 2" xfId="0"/>
    <cellStyle name="Обычный 2 10 3 2 4" xfId="0"/>
    <cellStyle name="Обычный 2 10 3 2 5" xfId="0"/>
    <cellStyle name="Обычный 2 10 3 2 6" xfId="0"/>
    <cellStyle name="Обычный 2 10 3 2 7" xfId="0"/>
    <cellStyle name="Обычный 2 10 3 2 8" xfId="0"/>
    <cellStyle name="Обычный 2 10 3 2 9" xfId="0"/>
    <cellStyle name="Обычный 2 10 3 3" xfId="0"/>
    <cellStyle name="Обычный 2 10 3 3 2" xfId="0"/>
    <cellStyle name="Обычный 2 10 3 3 2 2" xfId="0"/>
    <cellStyle name="Обычный 2 10 3 3 2 2 2" xfId="0"/>
    <cellStyle name="Обычный 2 10 3 3 2 3" xfId="0"/>
    <cellStyle name="Обычный 2 10 3 3 2 4" xfId="0"/>
    <cellStyle name="Обычный 2 10 3 3 2 5" xfId="0"/>
    <cellStyle name="Обычный 2 10 3 3 2 6" xfId="0"/>
    <cellStyle name="Обычный 2 10 3 3 2 7" xfId="0"/>
    <cellStyle name="Обычный 2 10 3 3 2 8" xfId="0"/>
    <cellStyle name="Обычный 2 10 3 3 3" xfId="0"/>
    <cellStyle name="Обычный 2 10 3 3 3 2" xfId="0"/>
    <cellStyle name="Обычный 2 10 3 3 4" xfId="0"/>
    <cellStyle name="Обычный 2 10 3 3 5" xfId="0"/>
    <cellStyle name="Обычный 2 10 3 3 6" xfId="0"/>
    <cellStyle name="Обычный 2 10 3 3 7" xfId="0"/>
    <cellStyle name="Обычный 2 10 3 3 8" xfId="0"/>
    <cellStyle name="Обычный 2 10 3 3 9" xfId="0"/>
    <cellStyle name="Обычный 2 10 3 4" xfId="0"/>
    <cellStyle name="Обычный 2 10 3 4 2" xfId="0"/>
    <cellStyle name="Обычный 2 10 3 4 2 2" xfId="0"/>
    <cellStyle name="Обычный 2 10 3 4 3" xfId="0"/>
    <cellStyle name="Обычный 2 10 3 4 4" xfId="0"/>
    <cellStyle name="Обычный 2 10 3 4 5" xfId="0"/>
    <cellStyle name="Обычный 2 10 3 4 6" xfId="0"/>
    <cellStyle name="Обычный 2 10 3 4 7" xfId="0"/>
    <cellStyle name="Обычный 2 10 3 4 8" xfId="0"/>
    <cellStyle name="Обычный 2 10 3 5" xfId="0"/>
    <cellStyle name="Обычный 2 10 3 5 2" xfId="0"/>
    <cellStyle name="Обычный 2 10 3 5 3" xfId="0"/>
    <cellStyle name="Обычный 2 10 3 5 4" xfId="0"/>
    <cellStyle name="Обычный 2 10 3 5 5" xfId="0"/>
    <cellStyle name="Обычный 2 10 3 5 6" xfId="0"/>
    <cellStyle name="Обычный 2 10 3 5 7" xfId="0"/>
    <cellStyle name="Обычный 2 10 3 6" xfId="0"/>
    <cellStyle name="Обычный 2 10 3 6 2" xfId="0"/>
    <cellStyle name="Обычный 2 10 3 7" xfId="0"/>
    <cellStyle name="Обычный 2 10 3 7 2" xfId="0"/>
    <cellStyle name="Обычный 2 10 3 8" xfId="0"/>
    <cellStyle name="Обычный 2 10 3 8 2" xfId="0"/>
    <cellStyle name="Обычный 2 10 3 9" xfId="0"/>
    <cellStyle name="Обычный 2 10 3 9 2" xfId="0"/>
    <cellStyle name="Обычный 2 10 4" xfId="0"/>
    <cellStyle name="Обычный 2 10 4 10" xfId="0"/>
    <cellStyle name="Обычный 2 10 4 11" xfId="0"/>
    <cellStyle name="Обычный 2 10 4 12" xfId="0"/>
    <cellStyle name="Обычный 2 10 4 13" xfId="0"/>
    <cellStyle name="Обычный 2 10 4 2" xfId="0"/>
    <cellStyle name="Обычный 2 10 4 2 2" xfId="0"/>
    <cellStyle name="Обычный 2 10 4 2 2 2" xfId="0"/>
    <cellStyle name="Обычный 2 10 4 2 3" xfId="0"/>
    <cellStyle name="Обычный 2 10 4 2 4" xfId="0"/>
    <cellStyle name="Обычный 2 10 4 2 5" xfId="0"/>
    <cellStyle name="Обычный 2 10 4 2 6" xfId="0"/>
    <cellStyle name="Обычный 2 10 4 2 7" xfId="0"/>
    <cellStyle name="Обычный 2 10 4 2 8" xfId="0"/>
    <cellStyle name="Обычный 2 10 4 3" xfId="0"/>
    <cellStyle name="Обычный 2 10 4 3 2" xfId="0"/>
    <cellStyle name="Обычный 2 10 4 3 3" xfId="0"/>
    <cellStyle name="Обычный 2 10 4 3 4" xfId="0"/>
    <cellStyle name="Обычный 2 10 4 3 5" xfId="0"/>
    <cellStyle name="Обычный 2 10 4 3 6" xfId="0"/>
    <cellStyle name="Обычный 2 10 4 3 7" xfId="0"/>
    <cellStyle name="Обычный 2 10 4 4" xfId="0"/>
    <cellStyle name="Обычный 2 10 4 4 2" xfId="0"/>
    <cellStyle name="Обычный 2 10 4 5" xfId="0"/>
    <cellStyle name="Обычный 2 10 4 5 2" xfId="0"/>
    <cellStyle name="Обычный 2 10 4 6" xfId="0"/>
    <cellStyle name="Обычный 2 10 4 6 2" xfId="0"/>
    <cellStyle name="Обычный 2 10 4 7" xfId="0"/>
    <cellStyle name="Обычный 2 10 4 7 2" xfId="0"/>
    <cellStyle name="Обычный 2 10 4 8" xfId="0"/>
    <cellStyle name="Обычный 2 10 4 9" xfId="0"/>
    <cellStyle name="Обычный 2 10 5" xfId="0"/>
    <cellStyle name="Обычный 2 10 5 2" xfId="0"/>
    <cellStyle name="Обычный 2 10 5 2 2" xfId="0"/>
    <cellStyle name="Обычный 2 10 5 2 2 2" xfId="0"/>
    <cellStyle name="Обычный 2 10 5 2 3" xfId="0"/>
    <cellStyle name="Обычный 2 10 5 2 4" xfId="0"/>
    <cellStyle name="Обычный 2 10 5 2 5" xfId="0"/>
    <cellStyle name="Обычный 2 10 5 2 6" xfId="0"/>
    <cellStyle name="Обычный 2 10 5 2 7" xfId="0"/>
    <cellStyle name="Обычный 2 10 5 2 8" xfId="0"/>
    <cellStyle name="Обычный 2 10 5 3" xfId="0"/>
    <cellStyle name="Обычный 2 10 5 3 2" xfId="0"/>
    <cellStyle name="Обычный 2 10 5 4" xfId="0"/>
    <cellStyle name="Обычный 2 10 5 5" xfId="0"/>
    <cellStyle name="Обычный 2 10 5 6" xfId="0"/>
    <cellStyle name="Обычный 2 10 5 7" xfId="0"/>
    <cellStyle name="Обычный 2 10 5 8" xfId="0"/>
    <cellStyle name="Обычный 2 10 5 9" xfId="0"/>
    <cellStyle name="Обычный 2 10 6" xfId="0"/>
    <cellStyle name="Обычный 2 10 6 2" xfId="0"/>
    <cellStyle name="Обычный 2 10 6 2 2" xfId="0"/>
    <cellStyle name="Обычный 2 10 6 3" xfId="0"/>
    <cellStyle name="Обычный 2 10 6 4" xfId="0"/>
    <cellStyle name="Обычный 2 10 6 5" xfId="0"/>
    <cellStyle name="Обычный 2 10 6 6" xfId="0"/>
    <cellStyle name="Обычный 2 10 6 7" xfId="0"/>
    <cellStyle name="Обычный 2 10 6 8" xfId="0"/>
    <cellStyle name="Обычный 2 10 7" xfId="0"/>
    <cellStyle name="Обычный 2 10 7 2" xfId="0"/>
    <cellStyle name="Обычный 2 10 7 2 2" xfId="0"/>
    <cellStyle name="Обычный 2 10 7 3" xfId="0"/>
    <cellStyle name="Обычный 2 10 7 4" xfId="0"/>
    <cellStyle name="Обычный 2 10 7 5" xfId="0"/>
    <cellStyle name="Обычный 2 10 7 6" xfId="0"/>
    <cellStyle name="Обычный 2 10 7 7" xfId="0"/>
    <cellStyle name="Обычный 2 10 7 8" xfId="0"/>
    <cellStyle name="Обычный 2 10 8" xfId="0"/>
    <cellStyle name="Обычный 2 10 8 2" xfId="0"/>
    <cellStyle name="Обычный 2 10 8 3" xfId="0"/>
    <cellStyle name="Обычный 2 10 8 4" xfId="0"/>
    <cellStyle name="Обычный 2 10 8 5" xfId="0"/>
    <cellStyle name="Обычный 2 10 8 6" xfId="0"/>
    <cellStyle name="Обычный 2 10 8 7" xfId="0"/>
    <cellStyle name="Обычный 2 10 9" xfId="0"/>
    <cellStyle name="Обычный 2 10 9 2" xfId="0"/>
    <cellStyle name="Обычный 2 10 9 3" xfId="0"/>
    <cellStyle name="Обычный 2 10 9 4" xfId="0"/>
    <cellStyle name="Обычный 2 10 9 5" xfId="0"/>
    <cellStyle name="Обычный 2 10 9 6" xfId="0"/>
    <cellStyle name="Обычный 2 10 9 7" xfId="0"/>
    <cellStyle name="Обычный 2 11" xfId="0"/>
    <cellStyle name="Обычный 2 11 10" xfId="0"/>
    <cellStyle name="Обычный 2 11 10 2" xfId="0"/>
    <cellStyle name="Обычный 2 11 11" xfId="0"/>
    <cellStyle name="Обычный 2 11 12" xfId="0"/>
    <cellStyle name="Обычный 2 11 13" xfId="0"/>
    <cellStyle name="Обычный 2 11 14" xfId="0"/>
    <cellStyle name="Обычный 2 11 15" xfId="0"/>
    <cellStyle name="Обычный 2 11 16" xfId="0"/>
    <cellStyle name="Обычный 2 11 2" xfId="0"/>
    <cellStyle name="Обычный 2 11 2 2" xfId="0"/>
    <cellStyle name="Обычный 2 11 2 2 2" xfId="0"/>
    <cellStyle name="Обычный 2 11 2 2 2 2" xfId="0"/>
    <cellStyle name="Обычный 2 11 2 2 3" xfId="0"/>
    <cellStyle name="Обычный 2 11 2 2 4" xfId="0"/>
    <cellStyle name="Обычный 2 11 2 2 5" xfId="0"/>
    <cellStyle name="Обычный 2 11 2 2 6" xfId="0"/>
    <cellStyle name="Обычный 2 11 2 2 7" xfId="0"/>
    <cellStyle name="Обычный 2 11 2 2 8" xfId="0"/>
    <cellStyle name="Обычный 2 11 2 3" xfId="0"/>
    <cellStyle name="Обычный 2 11 2 3 2" xfId="0"/>
    <cellStyle name="Обычный 2 11 2 4" xfId="0"/>
    <cellStyle name="Обычный 2 11 2 5" xfId="0"/>
    <cellStyle name="Обычный 2 11 2 6" xfId="0"/>
    <cellStyle name="Обычный 2 11 2 7" xfId="0"/>
    <cellStyle name="Обычный 2 11 2 8" xfId="0"/>
    <cellStyle name="Обычный 2 11 2 9" xfId="0"/>
    <cellStyle name="Обычный 2 11 3" xfId="0"/>
    <cellStyle name="Обычный 2 11 3 2" xfId="0"/>
    <cellStyle name="Обычный 2 11 3 2 2" xfId="0"/>
    <cellStyle name="Обычный 2 11 3 2 2 2" xfId="0"/>
    <cellStyle name="Обычный 2 11 3 2 3" xfId="0"/>
    <cellStyle name="Обычный 2 11 3 2 4" xfId="0"/>
    <cellStyle name="Обычный 2 11 3 2 5" xfId="0"/>
    <cellStyle name="Обычный 2 11 3 2 6" xfId="0"/>
    <cellStyle name="Обычный 2 11 3 2 7" xfId="0"/>
    <cellStyle name="Обычный 2 11 3 2 8" xfId="0"/>
    <cellStyle name="Обычный 2 11 3 3" xfId="0"/>
    <cellStyle name="Обычный 2 11 3 3 2" xfId="0"/>
    <cellStyle name="Обычный 2 11 3 4" xfId="0"/>
    <cellStyle name="Обычный 2 11 3 5" xfId="0"/>
    <cellStyle name="Обычный 2 11 3 6" xfId="0"/>
    <cellStyle name="Обычный 2 11 3 7" xfId="0"/>
    <cellStyle name="Обычный 2 11 3 8" xfId="0"/>
    <cellStyle name="Обычный 2 11 3 9" xfId="0"/>
    <cellStyle name="Обычный 2 11 4" xfId="0"/>
    <cellStyle name="Обычный 2 11 4 2" xfId="0"/>
    <cellStyle name="Обычный 2 11 4 2 2" xfId="0"/>
    <cellStyle name="Обычный 2 11 4 2 2 2" xfId="0"/>
    <cellStyle name="Обычный 2 11 4 2 3" xfId="0"/>
    <cellStyle name="Обычный 2 11 4 2 4" xfId="0"/>
    <cellStyle name="Обычный 2 11 4 2 5" xfId="0"/>
    <cellStyle name="Обычный 2 11 4 2 6" xfId="0"/>
    <cellStyle name="Обычный 2 11 4 2 7" xfId="0"/>
    <cellStyle name="Обычный 2 11 4 2 8" xfId="0"/>
    <cellStyle name="Обычный 2 11 4 3" xfId="0"/>
    <cellStyle name="Обычный 2 11 4 3 2" xfId="0"/>
    <cellStyle name="Обычный 2 11 4 4" xfId="0"/>
    <cellStyle name="Обычный 2 11 4 5" xfId="0"/>
    <cellStyle name="Обычный 2 11 4 6" xfId="0"/>
    <cellStyle name="Обычный 2 11 4 7" xfId="0"/>
    <cellStyle name="Обычный 2 11 4 8" xfId="0"/>
    <cellStyle name="Обычный 2 11 4 9" xfId="0"/>
    <cellStyle name="Обычный 2 11 5" xfId="0"/>
    <cellStyle name="Обычный 2 11 5 2" xfId="0"/>
    <cellStyle name="Обычный 2 11 5 2 2" xfId="0"/>
    <cellStyle name="Обычный 2 11 5 3" xfId="0"/>
    <cellStyle name="Обычный 2 11 5 4" xfId="0"/>
    <cellStyle name="Обычный 2 11 5 5" xfId="0"/>
    <cellStyle name="Обычный 2 11 5 6" xfId="0"/>
    <cellStyle name="Обычный 2 11 5 7" xfId="0"/>
    <cellStyle name="Обычный 2 11 5 8" xfId="0"/>
    <cellStyle name="Обычный 2 11 6" xfId="0"/>
    <cellStyle name="Обычный 2 11 6 2" xfId="0"/>
    <cellStyle name="Обычный 2 11 6 3" xfId="0"/>
    <cellStyle name="Обычный 2 11 6 4" xfId="0"/>
    <cellStyle name="Обычный 2 11 6 5" xfId="0"/>
    <cellStyle name="Обычный 2 11 6 6" xfId="0"/>
    <cellStyle name="Обычный 2 11 6 7" xfId="0"/>
    <cellStyle name="Обычный 2 11 7" xfId="0"/>
    <cellStyle name="Обычный 2 11 7 2" xfId="0"/>
    <cellStyle name="Обычный 2 11 8" xfId="0"/>
    <cellStyle name="Обычный 2 11 8 2" xfId="0"/>
    <cellStyle name="Обычный 2 11 9" xfId="0"/>
    <cellStyle name="Обычный 2 11 9 2" xfId="0"/>
    <cellStyle name="Обычный 2 12" xfId="0"/>
    <cellStyle name="Обычный 2 12 10" xfId="0"/>
    <cellStyle name="Обычный 2 12 11" xfId="0"/>
    <cellStyle name="Обычный 2 12 12" xfId="0"/>
    <cellStyle name="Обычный 2 12 13" xfId="0"/>
    <cellStyle name="Обычный 2 12 14" xfId="0"/>
    <cellStyle name="Обычный 2 12 15" xfId="0"/>
    <cellStyle name="Обычный 2 12 2" xfId="0"/>
    <cellStyle name="Обычный 2 12 2 2" xfId="0"/>
    <cellStyle name="Обычный 2 12 2 2 2" xfId="0"/>
    <cellStyle name="Обычный 2 12 2 2 2 2" xfId="0"/>
    <cellStyle name="Обычный 2 12 2 2 3" xfId="0"/>
    <cellStyle name="Обычный 2 12 2 2 4" xfId="0"/>
    <cellStyle name="Обычный 2 12 2 2 5" xfId="0"/>
    <cellStyle name="Обычный 2 12 2 2 6" xfId="0"/>
    <cellStyle name="Обычный 2 12 2 2 7" xfId="0"/>
    <cellStyle name="Обычный 2 12 2 2 8" xfId="0"/>
    <cellStyle name="Обычный 2 12 2 3" xfId="0"/>
    <cellStyle name="Обычный 2 12 2 3 2" xfId="0"/>
    <cellStyle name="Обычный 2 12 2 4" xfId="0"/>
    <cellStyle name="Обычный 2 12 2 5" xfId="0"/>
    <cellStyle name="Обычный 2 12 2 6" xfId="0"/>
    <cellStyle name="Обычный 2 12 2 7" xfId="0"/>
    <cellStyle name="Обычный 2 12 2 8" xfId="0"/>
    <cellStyle name="Обычный 2 12 2 9" xfId="0"/>
    <cellStyle name="Обычный 2 12 3" xfId="0"/>
    <cellStyle name="Обычный 2 12 3 2" xfId="0"/>
    <cellStyle name="Обычный 2 12 3 2 2" xfId="0"/>
    <cellStyle name="Обычный 2 12 3 2 2 2" xfId="0"/>
    <cellStyle name="Обычный 2 12 3 2 3" xfId="0"/>
    <cellStyle name="Обычный 2 12 3 2 4" xfId="0"/>
    <cellStyle name="Обычный 2 12 3 2 5" xfId="0"/>
    <cellStyle name="Обычный 2 12 3 2 6" xfId="0"/>
    <cellStyle name="Обычный 2 12 3 2 7" xfId="0"/>
    <cellStyle name="Обычный 2 12 3 2 8" xfId="0"/>
    <cellStyle name="Обычный 2 12 3 3" xfId="0"/>
    <cellStyle name="Обычный 2 12 3 3 2" xfId="0"/>
    <cellStyle name="Обычный 2 12 3 4" xfId="0"/>
    <cellStyle name="Обычный 2 12 3 5" xfId="0"/>
    <cellStyle name="Обычный 2 12 3 6" xfId="0"/>
    <cellStyle name="Обычный 2 12 3 7" xfId="0"/>
    <cellStyle name="Обычный 2 12 3 8" xfId="0"/>
    <cellStyle name="Обычный 2 12 3 9" xfId="0"/>
    <cellStyle name="Обычный 2 12 4" xfId="0"/>
    <cellStyle name="Обычный 2 12 4 2" xfId="0"/>
    <cellStyle name="Обычный 2 12 4 2 2" xfId="0"/>
    <cellStyle name="Обычный 2 12 4 3" xfId="0"/>
    <cellStyle name="Обычный 2 12 4 4" xfId="0"/>
    <cellStyle name="Обычный 2 12 4 5" xfId="0"/>
    <cellStyle name="Обычный 2 12 4 6" xfId="0"/>
    <cellStyle name="Обычный 2 12 4 7" xfId="0"/>
    <cellStyle name="Обычный 2 12 4 8" xfId="0"/>
    <cellStyle name="Обычный 2 12 5" xfId="0"/>
    <cellStyle name="Обычный 2 12 5 2" xfId="0"/>
    <cellStyle name="Обычный 2 12 5 3" xfId="0"/>
    <cellStyle name="Обычный 2 12 5 4" xfId="0"/>
    <cellStyle name="Обычный 2 12 5 5" xfId="0"/>
    <cellStyle name="Обычный 2 12 5 6" xfId="0"/>
    <cellStyle name="Обычный 2 12 5 7" xfId="0"/>
    <cellStyle name="Обычный 2 12 6" xfId="0"/>
    <cellStyle name="Обычный 2 12 6 2" xfId="0"/>
    <cellStyle name="Обычный 2 12 7" xfId="0"/>
    <cellStyle name="Обычный 2 12 7 2" xfId="0"/>
    <cellStyle name="Обычный 2 12 8" xfId="0"/>
    <cellStyle name="Обычный 2 12 8 2" xfId="0"/>
    <cellStyle name="Обычный 2 12 9" xfId="0"/>
    <cellStyle name="Обычный 2 12 9 2" xfId="0"/>
    <cellStyle name="Обычный 2 13" xfId="0"/>
    <cellStyle name="Обычный 2 13 10" xfId="0"/>
    <cellStyle name="Обычный 2 13 11" xfId="0"/>
    <cellStyle name="Обычный 2 13 12" xfId="0"/>
    <cellStyle name="Обычный 2 13 13" xfId="0"/>
    <cellStyle name="Обычный 2 13 2" xfId="0"/>
    <cellStyle name="Обычный 2 13 2 2" xfId="0"/>
    <cellStyle name="Обычный 2 13 2 2 2" xfId="0"/>
    <cellStyle name="Обычный 2 13 2 3" xfId="0"/>
    <cellStyle name="Обычный 2 13 2 4" xfId="0"/>
    <cellStyle name="Обычный 2 13 2 5" xfId="0"/>
    <cellStyle name="Обычный 2 13 2 6" xfId="0"/>
    <cellStyle name="Обычный 2 13 2 7" xfId="0"/>
    <cellStyle name="Обычный 2 13 2 8" xfId="0"/>
    <cellStyle name="Обычный 2 13 3" xfId="0"/>
    <cellStyle name="Обычный 2 13 3 2" xfId="0"/>
    <cellStyle name="Обычный 2 13 3 3" xfId="0"/>
    <cellStyle name="Обычный 2 13 3 4" xfId="0"/>
    <cellStyle name="Обычный 2 13 3 5" xfId="0"/>
    <cellStyle name="Обычный 2 13 3 6" xfId="0"/>
    <cellStyle name="Обычный 2 13 3 7" xfId="0"/>
    <cellStyle name="Обычный 2 13 4" xfId="0"/>
    <cellStyle name="Обычный 2 13 4 2" xfId="0"/>
    <cellStyle name="Обычный 2 13 5" xfId="0"/>
    <cellStyle name="Обычный 2 13 5 2" xfId="0"/>
    <cellStyle name="Обычный 2 13 6" xfId="0"/>
    <cellStyle name="Обычный 2 13 6 2" xfId="0"/>
    <cellStyle name="Обычный 2 13 7" xfId="0"/>
    <cellStyle name="Обычный 2 13 7 2" xfId="0"/>
    <cellStyle name="Обычный 2 13 8" xfId="0"/>
    <cellStyle name="Обычный 2 13 9" xfId="0"/>
    <cellStyle name="Обычный 2 14" xfId="0"/>
    <cellStyle name="Обычный 2 14 2" xfId="0"/>
    <cellStyle name="Обычный 2 14 2 2" xfId="0"/>
    <cellStyle name="Обычный 2 14 2 2 2" xfId="0"/>
    <cellStyle name="Обычный 2 14 2 3" xfId="0"/>
    <cellStyle name="Обычный 2 14 2 4" xfId="0"/>
    <cellStyle name="Обычный 2 14 2 5" xfId="0"/>
    <cellStyle name="Обычный 2 14 2 6" xfId="0"/>
    <cellStyle name="Обычный 2 14 2 7" xfId="0"/>
    <cellStyle name="Обычный 2 14 2 8" xfId="0"/>
    <cellStyle name="Обычный 2 14 3" xfId="0"/>
    <cellStyle name="Обычный 2 14 3 2" xfId="0"/>
    <cellStyle name="Обычный 2 14 4" xfId="0"/>
    <cellStyle name="Обычный 2 14 5" xfId="0"/>
    <cellStyle name="Обычный 2 14 6" xfId="0"/>
    <cellStyle name="Обычный 2 14 7" xfId="0"/>
    <cellStyle name="Обычный 2 14 8" xfId="0"/>
    <cellStyle name="Обычный 2 14 9" xfId="0"/>
    <cellStyle name="Обычный 2 15" xfId="0"/>
    <cellStyle name="Обычный 2 15 2" xfId="0"/>
    <cellStyle name="Обычный 2 15 2 2" xfId="0"/>
    <cellStyle name="Обычный 2 15 3" xfId="0"/>
    <cellStyle name="Обычный 2 15 4" xfId="0"/>
    <cellStyle name="Обычный 2 15 5" xfId="0"/>
    <cellStyle name="Обычный 2 15 6" xfId="0"/>
    <cellStyle name="Обычный 2 15 7" xfId="0"/>
    <cellStyle name="Обычный 2 15 8" xfId="0"/>
    <cellStyle name="Обычный 2 16" xfId="0"/>
    <cellStyle name="Обычный 2 16 2" xfId="0"/>
    <cellStyle name="Обычный 2 16 2 2" xfId="0"/>
    <cellStyle name="Обычный 2 16 3" xfId="0"/>
    <cellStyle name="Обычный 2 17" xfId="0"/>
    <cellStyle name="Обычный 2 17 2" xfId="0"/>
    <cellStyle name="Обычный 2 17 3" xfId="0"/>
    <cellStyle name="Обычный 2 18" xfId="0"/>
    <cellStyle name="Обычный 2 18 2" xfId="0"/>
    <cellStyle name="Обычный 2 18 3" xfId="0"/>
    <cellStyle name="Обычный 2 18 4" xfId="0"/>
    <cellStyle name="Обычный 2 19" xfId="0"/>
    <cellStyle name="Обычный 2 2" xfId="0"/>
    <cellStyle name="Обычный 2 2 2" xfId="0"/>
    <cellStyle name="Обычный 2 2 3" xfId="0"/>
    <cellStyle name="Обычный 2 3" xfId="0"/>
    <cellStyle name="Обычный 2 3 10" xfId="0"/>
    <cellStyle name="Обычный 2 3 11" xfId="0"/>
    <cellStyle name="Обычный 2 3 11 10" xfId="0"/>
    <cellStyle name="Обычный 2 3 11 10 2" xfId="0"/>
    <cellStyle name="Обычный 2 3 11 11" xfId="0"/>
    <cellStyle name="Обычный 2 3 11 11 2" xfId="0"/>
    <cellStyle name="Обычный 2 3 11 12" xfId="0"/>
    <cellStyle name="Обычный 2 3 11 12 2" xfId="0"/>
    <cellStyle name="Обычный 2 3 11 13" xfId="0"/>
    <cellStyle name="Обычный 2 3 11 14" xfId="0"/>
    <cellStyle name="Обычный 2 3 11 15" xfId="0"/>
    <cellStyle name="Обычный 2 3 11 16" xfId="0"/>
    <cellStyle name="Обычный 2 3 11 17" xfId="0"/>
    <cellStyle name="Обычный 2 3 11 18" xfId="0"/>
    <cellStyle name="Обычный 2 3 11 2" xfId="0"/>
    <cellStyle name="Обычный 2 3 11 2 10" xfId="0"/>
    <cellStyle name="Обычный 2 3 11 2 10 2" xfId="0"/>
    <cellStyle name="Обычный 2 3 11 2 11" xfId="0"/>
    <cellStyle name="Обычный 2 3 11 2 12" xfId="0"/>
    <cellStyle name="Обычный 2 3 11 2 13" xfId="0"/>
    <cellStyle name="Обычный 2 3 11 2 14" xfId="0"/>
    <cellStyle name="Обычный 2 3 11 2 15" xfId="0"/>
    <cellStyle name="Обычный 2 3 11 2 16" xfId="0"/>
    <cellStyle name="Обычный 2 3 11 2 2" xfId="0"/>
    <cellStyle name="Обычный 2 3 11 2 2 2" xfId="0"/>
    <cellStyle name="Обычный 2 3 11 2 2 2 2" xfId="0"/>
    <cellStyle name="Обычный 2 3 11 2 2 2 2 2" xfId="0"/>
    <cellStyle name="Обычный 2 3 11 2 2 2 3" xfId="0"/>
    <cellStyle name="Обычный 2 3 11 2 2 2 4" xfId="0"/>
    <cellStyle name="Обычный 2 3 11 2 2 2 5" xfId="0"/>
    <cellStyle name="Обычный 2 3 11 2 2 2 6" xfId="0"/>
    <cellStyle name="Обычный 2 3 11 2 2 2 7" xfId="0"/>
    <cellStyle name="Обычный 2 3 11 2 2 2 8" xfId="0"/>
    <cellStyle name="Обычный 2 3 11 2 2 3" xfId="0"/>
    <cellStyle name="Обычный 2 3 11 2 2 3 2" xfId="0"/>
    <cellStyle name="Обычный 2 3 11 2 2 4" xfId="0"/>
    <cellStyle name="Обычный 2 3 11 2 2 5" xfId="0"/>
    <cellStyle name="Обычный 2 3 11 2 2 6" xfId="0"/>
    <cellStyle name="Обычный 2 3 11 2 2 7" xfId="0"/>
    <cellStyle name="Обычный 2 3 11 2 2 8" xfId="0"/>
    <cellStyle name="Обычный 2 3 11 2 2 9" xfId="0"/>
    <cellStyle name="Обычный 2 3 11 2 3" xfId="0"/>
    <cellStyle name="Обычный 2 3 11 2 3 2" xfId="0"/>
    <cellStyle name="Обычный 2 3 11 2 3 2 2" xfId="0"/>
    <cellStyle name="Обычный 2 3 11 2 3 2 2 2" xfId="0"/>
    <cellStyle name="Обычный 2 3 11 2 3 2 3" xfId="0"/>
    <cellStyle name="Обычный 2 3 11 2 3 2 4" xfId="0"/>
    <cellStyle name="Обычный 2 3 11 2 3 2 5" xfId="0"/>
    <cellStyle name="Обычный 2 3 11 2 3 2 6" xfId="0"/>
    <cellStyle name="Обычный 2 3 11 2 3 2 7" xfId="0"/>
    <cellStyle name="Обычный 2 3 11 2 3 2 8" xfId="0"/>
    <cellStyle name="Обычный 2 3 11 2 3 3" xfId="0"/>
    <cellStyle name="Обычный 2 3 11 2 3 3 2" xfId="0"/>
    <cellStyle name="Обычный 2 3 11 2 3 4" xfId="0"/>
    <cellStyle name="Обычный 2 3 11 2 3 5" xfId="0"/>
    <cellStyle name="Обычный 2 3 11 2 3 6" xfId="0"/>
    <cellStyle name="Обычный 2 3 11 2 3 7" xfId="0"/>
    <cellStyle name="Обычный 2 3 11 2 3 8" xfId="0"/>
    <cellStyle name="Обычный 2 3 11 2 3 9" xfId="0"/>
    <cellStyle name="Обычный 2 3 11 2 4" xfId="0"/>
    <cellStyle name="Обычный 2 3 11 2 4 2" xfId="0"/>
    <cellStyle name="Обычный 2 3 11 2 4 2 2" xfId="0"/>
    <cellStyle name="Обычный 2 3 11 2 4 2 2 2" xfId="0"/>
    <cellStyle name="Обычный 2 3 11 2 4 2 3" xfId="0"/>
    <cellStyle name="Обычный 2 3 11 2 4 2 4" xfId="0"/>
    <cellStyle name="Обычный 2 3 11 2 4 2 5" xfId="0"/>
    <cellStyle name="Обычный 2 3 11 2 4 2 6" xfId="0"/>
    <cellStyle name="Обычный 2 3 11 2 4 2 7" xfId="0"/>
    <cellStyle name="Обычный 2 3 11 2 4 2 8" xfId="0"/>
    <cellStyle name="Обычный 2 3 11 2 4 3" xfId="0"/>
    <cellStyle name="Обычный 2 3 11 2 4 3 2" xfId="0"/>
    <cellStyle name="Обычный 2 3 11 2 4 4" xfId="0"/>
    <cellStyle name="Обычный 2 3 11 2 4 5" xfId="0"/>
    <cellStyle name="Обычный 2 3 11 2 4 6" xfId="0"/>
    <cellStyle name="Обычный 2 3 11 2 4 7" xfId="0"/>
    <cellStyle name="Обычный 2 3 11 2 4 8" xfId="0"/>
    <cellStyle name="Обычный 2 3 11 2 4 9" xfId="0"/>
    <cellStyle name="Обычный 2 3 11 2 5" xfId="0"/>
    <cellStyle name="Обычный 2 3 11 2 5 2" xfId="0"/>
    <cellStyle name="Обычный 2 3 11 2 5 2 2" xfId="0"/>
    <cellStyle name="Обычный 2 3 11 2 5 3" xfId="0"/>
    <cellStyle name="Обычный 2 3 11 2 5 4" xfId="0"/>
    <cellStyle name="Обычный 2 3 11 2 5 5" xfId="0"/>
    <cellStyle name="Обычный 2 3 11 2 5 6" xfId="0"/>
    <cellStyle name="Обычный 2 3 11 2 5 7" xfId="0"/>
    <cellStyle name="Обычный 2 3 11 2 5 8" xfId="0"/>
    <cellStyle name="Обычный 2 3 11 2 6" xfId="0"/>
    <cellStyle name="Обычный 2 3 11 2 6 2" xfId="0"/>
    <cellStyle name="Обычный 2 3 11 2 6 3" xfId="0"/>
    <cellStyle name="Обычный 2 3 11 2 6 4" xfId="0"/>
    <cellStyle name="Обычный 2 3 11 2 6 5" xfId="0"/>
    <cellStyle name="Обычный 2 3 11 2 6 6" xfId="0"/>
    <cellStyle name="Обычный 2 3 11 2 6 7" xfId="0"/>
    <cellStyle name="Обычный 2 3 11 2 7" xfId="0"/>
    <cellStyle name="Обычный 2 3 11 2 7 2" xfId="0"/>
    <cellStyle name="Обычный 2 3 11 2 8" xfId="0"/>
    <cellStyle name="Обычный 2 3 11 2 8 2" xfId="0"/>
    <cellStyle name="Обычный 2 3 11 2 9" xfId="0"/>
    <cellStyle name="Обычный 2 3 11 2 9 2" xfId="0"/>
    <cellStyle name="Обычный 2 3 11 3" xfId="0"/>
    <cellStyle name="Обычный 2 3 11 3 10" xfId="0"/>
    <cellStyle name="Обычный 2 3 11 3 11" xfId="0"/>
    <cellStyle name="Обычный 2 3 11 3 12" xfId="0"/>
    <cellStyle name="Обычный 2 3 11 3 13" xfId="0"/>
    <cellStyle name="Обычный 2 3 11 3 14" xfId="0"/>
    <cellStyle name="Обычный 2 3 11 3 15" xfId="0"/>
    <cellStyle name="Обычный 2 3 11 3 2" xfId="0"/>
    <cellStyle name="Обычный 2 3 11 3 2 2" xfId="0"/>
    <cellStyle name="Обычный 2 3 11 3 2 2 2" xfId="0"/>
    <cellStyle name="Обычный 2 3 11 3 2 2 2 2" xfId="0"/>
    <cellStyle name="Обычный 2 3 11 3 2 2 3" xfId="0"/>
    <cellStyle name="Обычный 2 3 11 3 2 2 4" xfId="0"/>
    <cellStyle name="Обычный 2 3 11 3 2 2 5" xfId="0"/>
    <cellStyle name="Обычный 2 3 11 3 2 2 6" xfId="0"/>
    <cellStyle name="Обычный 2 3 11 3 2 2 7" xfId="0"/>
    <cellStyle name="Обычный 2 3 11 3 2 2 8" xfId="0"/>
    <cellStyle name="Обычный 2 3 11 3 2 3" xfId="0"/>
    <cellStyle name="Обычный 2 3 11 3 2 3 2" xfId="0"/>
    <cellStyle name="Обычный 2 3 11 3 2 4" xfId="0"/>
    <cellStyle name="Обычный 2 3 11 3 2 5" xfId="0"/>
    <cellStyle name="Обычный 2 3 11 3 2 6" xfId="0"/>
    <cellStyle name="Обычный 2 3 11 3 2 7" xfId="0"/>
    <cellStyle name="Обычный 2 3 11 3 2 8" xfId="0"/>
    <cellStyle name="Обычный 2 3 11 3 2 9" xfId="0"/>
    <cellStyle name="Обычный 2 3 11 3 3" xfId="0"/>
    <cellStyle name="Обычный 2 3 11 3 3 2" xfId="0"/>
    <cellStyle name="Обычный 2 3 11 3 3 2 2" xfId="0"/>
    <cellStyle name="Обычный 2 3 11 3 3 2 2 2" xfId="0"/>
    <cellStyle name="Обычный 2 3 11 3 3 2 3" xfId="0"/>
    <cellStyle name="Обычный 2 3 11 3 3 2 4" xfId="0"/>
    <cellStyle name="Обычный 2 3 11 3 3 2 5" xfId="0"/>
    <cellStyle name="Обычный 2 3 11 3 3 2 6" xfId="0"/>
    <cellStyle name="Обычный 2 3 11 3 3 2 7" xfId="0"/>
    <cellStyle name="Обычный 2 3 11 3 3 2 8" xfId="0"/>
    <cellStyle name="Обычный 2 3 11 3 3 3" xfId="0"/>
    <cellStyle name="Обычный 2 3 11 3 3 3 2" xfId="0"/>
    <cellStyle name="Обычный 2 3 11 3 3 4" xfId="0"/>
    <cellStyle name="Обычный 2 3 11 3 3 5" xfId="0"/>
    <cellStyle name="Обычный 2 3 11 3 3 6" xfId="0"/>
    <cellStyle name="Обычный 2 3 11 3 3 7" xfId="0"/>
    <cellStyle name="Обычный 2 3 11 3 3 8" xfId="0"/>
    <cellStyle name="Обычный 2 3 11 3 3 9" xfId="0"/>
    <cellStyle name="Обычный 2 3 11 3 4" xfId="0"/>
    <cellStyle name="Обычный 2 3 11 3 4 2" xfId="0"/>
    <cellStyle name="Обычный 2 3 11 3 4 2 2" xfId="0"/>
    <cellStyle name="Обычный 2 3 11 3 4 3" xfId="0"/>
    <cellStyle name="Обычный 2 3 11 3 4 4" xfId="0"/>
    <cellStyle name="Обычный 2 3 11 3 4 5" xfId="0"/>
    <cellStyle name="Обычный 2 3 11 3 4 6" xfId="0"/>
    <cellStyle name="Обычный 2 3 11 3 4 7" xfId="0"/>
    <cellStyle name="Обычный 2 3 11 3 4 8" xfId="0"/>
    <cellStyle name="Обычный 2 3 11 3 5" xfId="0"/>
    <cellStyle name="Обычный 2 3 11 3 5 2" xfId="0"/>
    <cellStyle name="Обычный 2 3 11 3 5 3" xfId="0"/>
    <cellStyle name="Обычный 2 3 11 3 5 4" xfId="0"/>
    <cellStyle name="Обычный 2 3 11 3 5 5" xfId="0"/>
    <cellStyle name="Обычный 2 3 11 3 5 6" xfId="0"/>
    <cellStyle name="Обычный 2 3 11 3 5 7" xfId="0"/>
    <cellStyle name="Обычный 2 3 11 3 6" xfId="0"/>
    <cellStyle name="Обычный 2 3 11 3 6 2" xfId="0"/>
    <cellStyle name="Обычный 2 3 11 3 7" xfId="0"/>
    <cellStyle name="Обычный 2 3 11 3 7 2" xfId="0"/>
    <cellStyle name="Обычный 2 3 11 3 8" xfId="0"/>
    <cellStyle name="Обычный 2 3 11 3 8 2" xfId="0"/>
    <cellStyle name="Обычный 2 3 11 3 9" xfId="0"/>
    <cellStyle name="Обычный 2 3 11 3 9 2" xfId="0"/>
    <cellStyle name="Обычный 2 3 11 4" xfId="0"/>
    <cellStyle name="Обычный 2 3 11 4 10" xfId="0"/>
    <cellStyle name="Обычный 2 3 11 4 11" xfId="0"/>
    <cellStyle name="Обычный 2 3 11 4 12" xfId="0"/>
    <cellStyle name="Обычный 2 3 11 4 13" xfId="0"/>
    <cellStyle name="Обычный 2 3 11 4 2" xfId="0"/>
    <cellStyle name="Обычный 2 3 11 4 2 2" xfId="0"/>
    <cellStyle name="Обычный 2 3 11 4 2 2 2" xfId="0"/>
    <cellStyle name="Обычный 2 3 11 4 2 3" xfId="0"/>
    <cellStyle name="Обычный 2 3 11 4 2 4" xfId="0"/>
    <cellStyle name="Обычный 2 3 11 4 2 5" xfId="0"/>
    <cellStyle name="Обычный 2 3 11 4 2 6" xfId="0"/>
    <cellStyle name="Обычный 2 3 11 4 2 7" xfId="0"/>
    <cellStyle name="Обычный 2 3 11 4 2 8" xfId="0"/>
    <cellStyle name="Обычный 2 3 11 4 3" xfId="0"/>
    <cellStyle name="Обычный 2 3 11 4 3 2" xfId="0"/>
    <cellStyle name="Обычный 2 3 11 4 3 3" xfId="0"/>
    <cellStyle name="Обычный 2 3 11 4 3 4" xfId="0"/>
    <cellStyle name="Обычный 2 3 11 4 3 5" xfId="0"/>
    <cellStyle name="Обычный 2 3 11 4 3 6" xfId="0"/>
    <cellStyle name="Обычный 2 3 11 4 3 7" xfId="0"/>
    <cellStyle name="Обычный 2 3 11 4 4" xfId="0"/>
    <cellStyle name="Обычный 2 3 11 4 4 2" xfId="0"/>
    <cellStyle name="Обычный 2 3 11 4 5" xfId="0"/>
    <cellStyle name="Обычный 2 3 11 4 5 2" xfId="0"/>
    <cellStyle name="Обычный 2 3 11 4 6" xfId="0"/>
    <cellStyle name="Обычный 2 3 11 4 6 2" xfId="0"/>
    <cellStyle name="Обычный 2 3 11 4 7" xfId="0"/>
    <cellStyle name="Обычный 2 3 11 4 7 2" xfId="0"/>
    <cellStyle name="Обычный 2 3 11 4 8" xfId="0"/>
    <cellStyle name="Обычный 2 3 11 4 9" xfId="0"/>
    <cellStyle name="Обычный 2 3 11 5" xfId="0"/>
    <cellStyle name="Обычный 2 3 11 5 2" xfId="0"/>
    <cellStyle name="Обычный 2 3 11 5 2 2" xfId="0"/>
    <cellStyle name="Обычный 2 3 11 5 2 2 2" xfId="0"/>
    <cellStyle name="Обычный 2 3 11 5 2 3" xfId="0"/>
    <cellStyle name="Обычный 2 3 11 5 2 4" xfId="0"/>
    <cellStyle name="Обычный 2 3 11 5 2 5" xfId="0"/>
    <cellStyle name="Обычный 2 3 11 5 2 6" xfId="0"/>
    <cellStyle name="Обычный 2 3 11 5 2 7" xfId="0"/>
    <cellStyle name="Обычный 2 3 11 5 2 8" xfId="0"/>
    <cellStyle name="Обычный 2 3 11 5 3" xfId="0"/>
    <cellStyle name="Обычный 2 3 11 5 3 2" xfId="0"/>
    <cellStyle name="Обычный 2 3 11 5 4" xfId="0"/>
    <cellStyle name="Обычный 2 3 11 5 5" xfId="0"/>
    <cellStyle name="Обычный 2 3 11 5 6" xfId="0"/>
    <cellStyle name="Обычный 2 3 11 5 7" xfId="0"/>
    <cellStyle name="Обычный 2 3 11 5 8" xfId="0"/>
    <cellStyle name="Обычный 2 3 11 5 9" xfId="0"/>
    <cellStyle name="Обычный 2 3 11 6" xfId="0"/>
    <cellStyle name="Обычный 2 3 11 6 2" xfId="0"/>
    <cellStyle name="Обычный 2 3 11 6 2 2" xfId="0"/>
    <cellStyle name="Обычный 2 3 11 6 3" xfId="0"/>
    <cellStyle name="Обычный 2 3 11 6 4" xfId="0"/>
    <cellStyle name="Обычный 2 3 11 6 5" xfId="0"/>
    <cellStyle name="Обычный 2 3 11 6 6" xfId="0"/>
    <cellStyle name="Обычный 2 3 11 6 7" xfId="0"/>
    <cellStyle name="Обычный 2 3 11 6 8" xfId="0"/>
    <cellStyle name="Обычный 2 3 11 7" xfId="0"/>
    <cellStyle name="Обычный 2 3 11 7 2" xfId="0"/>
    <cellStyle name="Обычный 2 3 11 7 2 2" xfId="0"/>
    <cellStyle name="Обычный 2 3 11 7 3" xfId="0"/>
    <cellStyle name="Обычный 2 3 11 7 4" xfId="0"/>
    <cellStyle name="Обычный 2 3 11 7 5" xfId="0"/>
    <cellStyle name="Обычный 2 3 11 7 6" xfId="0"/>
    <cellStyle name="Обычный 2 3 11 7 7" xfId="0"/>
    <cellStyle name="Обычный 2 3 11 7 8" xfId="0"/>
    <cellStyle name="Обычный 2 3 11 8" xfId="0"/>
    <cellStyle name="Обычный 2 3 11 8 2" xfId="0"/>
    <cellStyle name="Обычный 2 3 11 8 3" xfId="0"/>
    <cellStyle name="Обычный 2 3 11 8 4" xfId="0"/>
    <cellStyle name="Обычный 2 3 11 8 5" xfId="0"/>
    <cellStyle name="Обычный 2 3 11 8 6" xfId="0"/>
    <cellStyle name="Обычный 2 3 11 8 7" xfId="0"/>
    <cellStyle name="Обычный 2 3 11 9" xfId="0"/>
    <cellStyle name="Обычный 2 3 11 9 2" xfId="0"/>
    <cellStyle name="Обычный 2 3 11 9 3" xfId="0"/>
    <cellStyle name="Обычный 2 3 11 9 4" xfId="0"/>
    <cellStyle name="Обычный 2 3 11 9 5" xfId="0"/>
    <cellStyle name="Обычный 2 3 11 9 6" xfId="0"/>
    <cellStyle name="Обычный 2 3 11 9 7" xfId="0"/>
    <cellStyle name="Обычный 2 3 12" xfId="0"/>
    <cellStyle name="Обычный 2 3 12 10" xfId="0"/>
    <cellStyle name="Обычный 2 3 12 10 2" xfId="0"/>
    <cellStyle name="Обычный 2 3 12 11" xfId="0"/>
    <cellStyle name="Обычный 2 3 12 12" xfId="0"/>
    <cellStyle name="Обычный 2 3 12 13" xfId="0"/>
    <cellStyle name="Обычный 2 3 12 14" xfId="0"/>
    <cellStyle name="Обычный 2 3 12 15" xfId="0"/>
    <cellStyle name="Обычный 2 3 12 16" xfId="0"/>
    <cellStyle name="Обычный 2 3 12 2" xfId="0"/>
    <cellStyle name="Обычный 2 3 12 2 2" xfId="0"/>
    <cellStyle name="Обычный 2 3 12 2 2 2" xfId="0"/>
    <cellStyle name="Обычный 2 3 12 2 2 2 2" xfId="0"/>
    <cellStyle name="Обычный 2 3 12 2 2 3" xfId="0"/>
    <cellStyle name="Обычный 2 3 12 2 2 4" xfId="0"/>
    <cellStyle name="Обычный 2 3 12 2 2 5" xfId="0"/>
    <cellStyle name="Обычный 2 3 12 2 2 6" xfId="0"/>
    <cellStyle name="Обычный 2 3 12 2 2 7" xfId="0"/>
    <cellStyle name="Обычный 2 3 12 2 2 8" xfId="0"/>
    <cellStyle name="Обычный 2 3 12 2 3" xfId="0"/>
    <cellStyle name="Обычный 2 3 12 2 3 2" xfId="0"/>
    <cellStyle name="Обычный 2 3 12 2 4" xfId="0"/>
    <cellStyle name="Обычный 2 3 12 2 5" xfId="0"/>
    <cellStyle name="Обычный 2 3 12 2 6" xfId="0"/>
    <cellStyle name="Обычный 2 3 12 2 7" xfId="0"/>
    <cellStyle name="Обычный 2 3 12 2 8" xfId="0"/>
    <cellStyle name="Обычный 2 3 12 2 9" xfId="0"/>
    <cellStyle name="Обычный 2 3 12 3" xfId="0"/>
    <cellStyle name="Обычный 2 3 12 3 2" xfId="0"/>
    <cellStyle name="Обычный 2 3 12 3 2 2" xfId="0"/>
    <cellStyle name="Обычный 2 3 12 3 2 2 2" xfId="0"/>
    <cellStyle name="Обычный 2 3 12 3 2 3" xfId="0"/>
    <cellStyle name="Обычный 2 3 12 3 2 4" xfId="0"/>
    <cellStyle name="Обычный 2 3 12 3 2 5" xfId="0"/>
    <cellStyle name="Обычный 2 3 12 3 2 6" xfId="0"/>
    <cellStyle name="Обычный 2 3 12 3 2 7" xfId="0"/>
    <cellStyle name="Обычный 2 3 12 3 2 8" xfId="0"/>
    <cellStyle name="Обычный 2 3 12 3 3" xfId="0"/>
    <cellStyle name="Обычный 2 3 12 3 3 2" xfId="0"/>
    <cellStyle name="Обычный 2 3 12 3 4" xfId="0"/>
    <cellStyle name="Обычный 2 3 12 3 5" xfId="0"/>
    <cellStyle name="Обычный 2 3 12 3 6" xfId="0"/>
    <cellStyle name="Обычный 2 3 12 3 7" xfId="0"/>
    <cellStyle name="Обычный 2 3 12 3 8" xfId="0"/>
    <cellStyle name="Обычный 2 3 12 3 9" xfId="0"/>
    <cellStyle name="Обычный 2 3 12 4" xfId="0"/>
    <cellStyle name="Обычный 2 3 12 4 2" xfId="0"/>
    <cellStyle name="Обычный 2 3 12 4 2 2" xfId="0"/>
    <cellStyle name="Обычный 2 3 12 4 2 2 2" xfId="0"/>
    <cellStyle name="Обычный 2 3 12 4 2 3" xfId="0"/>
    <cellStyle name="Обычный 2 3 12 4 2 4" xfId="0"/>
    <cellStyle name="Обычный 2 3 12 4 2 5" xfId="0"/>
    <cellStyle name="Обычный 2 3 12 4 2 6" xfId="0"/>
    <cellStyle name="Обычный 2 3 12 4 2 7" xfId="0"/>
    <cellStyle name="Обычный 2 3 12 4 2 8" xfId="0"/>
    <cellStyle name="Обычный 2 3 12 4 3" xfId="0"/>
    <cellStyle name="Обычный 2 3 12 4 3 2" xfId="0"/>
    <cellStyle name="Обычный 2 3 12 4 4" xfId="0"/>
    <cellStyle name="Обычный 2 3 12 4 5" xfId="0"/>
    <cellStyle name="Обычный 2 3 12 4 6" xfId="0"/>
    <cellStyle name="Обычный 2 3 12 4 7" xfId="0"/>
    <cellStyle name="Обычный 2 3 12 4 8" xfId="0"/>
    <cellStyle name="Обычный 2 3 12 4 9" xfId="0"/>
    <cellStyle name="Обычный 2 3 12 5" xfId="0"/>
    <cellStyle name="Обычный 2 3 12 5 2" xfId="0"/>
    <cellStyle name="Обычный 2 3 12 5 2 2" xfId="0"/>
    <cellStyle name="Обычный 2 3 12 5 3" xfId="0"/>
    <cellStyle name="Обычный 2 3 12 5 4" xfId="0"/>
    <cellStyle name="Обычный 2 3 12 5 5" xfId="0"/>
    <cellStyle name="Обычный 2 3 12 5 6" xfId="0"/>
    <cellStyle name="Обычный 2 3 12 5 7" xfId="0"/>
    <cellStyle name="Обычный 2 3 12 5 8" xfId="0"/>
    <cellStyle name="Обычный 2 3 12 6" xfId="0"/>
    <cellStyle name="Обычный 2 3 12 6 2" xfId="0"/>
    <cellStyle name="Обычный 2 3 12 6 3" xfId="0"/>
    <cellStyle name="Обычный 2 3 12 6 4" xfId="0"/>
    <cellStyle name="Обычный 2 3 12 6 5" xfId="0"/>
    <cellStyle name="Обычный 2 3 12 6 6" xfId="0"/>
    <cellStyle name="Обычный 2 3 12 6 7" xfId="0"/>
    <cellStyle name="Обычный 2 3 12 7" xfId="0"/>
    <cellStyle name="Обычный 2 3 12 7 2" xfId="0"/>
    <cellStyle name="Обычный 2 3 12 8" xfId="0"/>
    <cellStyle name="Обычный 2 3 12 8 2" xfId="0"/>
    <cellStyle name="Обычный 2 3 12 9" xfId="0"/>
    <cellStyle name="Обычный 2 3 12 9 2" xfId="0"/>
    <cellStyle name="Обычный 2 3 13" xfId="0"/>
    <cellStyle name="Обычный 2 3 13 10" xfId="0"/>
    <cellStyle name="Обычный 2 3 13 10 2" xfId="0"/>
    <cellStyle name="Обычный 2 3 13 11" xfId="0"/>
    <cellStyle name="Обычный 2 3 13 12" xfId="0"/>
    <cellStyle name="Обычный 2 3 13 13" xfId="0"/>
    <cellStyle name="Обычный 2 3 13 14" xfId="0"/>
    <cellStyle name="Обычный 2 3 13 15" xfId="0"/>
    <cellStyle name="Обычный 2 3 13 16" xfId="0"/>
    <cellStyle name="Обычный 2 3 13 2" xfId="0"/>
    <cellStyle name="Обычный 2 3 13 2 2" xfId="0"/>
    <cellStyle name="Обычный 2 3 13 2 2 2" xfId="0"/>
    <cellStyle name="Обычный 2 3 13 2 2 2 2" xfId="0"/>
    <cellStyle name="Обычный 2 3 13 2 2 3" xfId="0"/>
    <cellStyle name="Обычный 2 3 13 2 2 4" xfId="0"/>
    <cellStyle name="Обычный 2 3 13 2 2 5" xfId="0"/>
    <cellStyle name="Обычный 2 3 13 2 2 6" xfId="0"/>
    <cellStyle name="Обычный 2 3 13 2 2 7" xfId="0"/>
    <cellStyle name="Обычный 2 3 13 2 2 8" xfId="0"/>
    <cellStyle name="Обычный 2 3 13 2 3" xfId="0"/>
    <cellStyle name="Обычный 2 3 13 2 3 2" xfId="0"/>
    <cellStyle name="Обычный 2 3 13 2 4" xfId="0"/>
    <cellStyle name="Обычный 2 3 13 2 5" xfId="0"/>
    <cellStyle name="Обычный 2 3 13 2 6" xfId="0"/>
    <cellStyle name="Обычный 2 3 13 2 7" xfId="0"/>
    <cellStyle name="Обычный 2 3 13 2 8" xfId="0"/>
    <cellStyle name="Обычный 2 3 13 2 9" xfId="0"/>
    <cellStyle name="Обычный 2 3 13 3" xfId="0"/>
    <cellStyle name="Обычный 2 3 13 3 2" xfId="0"/>
    <cellStyle name="Обычный 2 3 13 3 2 2" xfId="0"/>
    <cellStyle name="Обычный 2 3 13 3 2 2 2" xfId="0"/>
    <cellStyle name="Обычный 2 3 13 3 2 3" xfId="0"/>
    <cellStyle name="Обычный 2 3 13 3 2 4" xfId="0"/>
    <cellStyle name="Обычный 2 3 13 3 2 5" xfId="0"/>
    <cellStyle name="Обычный 2 3 13 3 2 6" xfId="0"/>
    <cellStyle name="Обычный 2 3 13 3 2 7" xfId="0"/>
    <cellStyle name="Обычный 2 3 13 3 2 8" xfId="0"/>
    <cellStyle name="Обычный 2 3 13 3 3" xfId="0"/>
    <cellStyle name="Обычный 2 3 13 3 3 2" xfId="0"/>
    <cellStyle name="Обычный 2 3 13 3 4" xfId="0"/>
    <cellStyle name="Обычный 2 3 13 3 5" xfId="0"/>
    <cellStyle name="Обычный 2 3 13 3 6" xfId="0"/>
    <cellStyle name="Обычный 2 3 13 3 7" xfId="0"/>
    <cellStyle name="Обычный 2 3 13 3 8" xfId="0"/>
    <cellStyle name="Обычный 2 3 13 3 9" xfId="0"/>
    <cellStyle name="Обычный 2 3 13 4" xfId="0"/>
    <cellStyle name="Обычный 2 3 13 4 2" xfId="0"/>
    <cellStyle name="Обычный 2 3 13 4 2 2" xfId="0"/>
    <cellStyle name="Обычный 2 3 13 4 2 2 2" xfId="0"/>
    <cellStyle name="Обычный 2 3 13 4 2 3" xfId="0"/>
    <cellStyle name="Обычный 2 3 13 4 2 4" xfId="0"/>
    <cellStyle name="Обычный 2 3 13 4 2 5" xfId="0"/>
    <cellStyle name="Обычный 2 3 13 4 2 6" xfId="0"/>
    <cellStyle name="Обычный 2 3 13 4 2 7" xfId="0"/>
    <cellStyle name="Обычный 2 3 13 4 2 8" xfId="0"/>
    <cellStyle name="Обычный 2 3 13 4 3" xfId="0"/>
    <cellStyle name="Обычный 2 3 13 4 3 2" xfId="0"/>
    <cellStyle name="Обычный 2 3 13 4 4" xfId="0"/>
    <cellStyle name="Обычный 2 3 13 4 5" xfId="0"/>
    <cellStyle name="Обычный 2 3 13 4 6" xfId="0"/>
    <cellStyle name="Обычный 2 3 13 4 7" xfId="0"/>
    <cellStyle name="Обычный 2 3 13 4 8" xfId="0"/>
    <cellStyle name="Обычный 2 3 13 4 9" xfId="0"/>
    <cellStyle name="Обычный 2 3 13 5" xfId="0"/>
    <cellStyle name="Обычный 2 3 13 5 2" xfId="0"/>
    <cellStyle name="Обычный 2 3 13 5 2 2" xfId="0"/>
    <cellStyle name="Обычный 2 3 13 5 3" xfId="0"/>
    <cellStyle name="Обычный 2 3 13 5 4" xfId="0"/>
    <cellStyle name="Обычный 2 3 13 5 5" xfId="0"/>
    <cellStyle name="Обычный 2 3 13 5 6" xfId="0"/>
    <cellStyle name="Обычный 2 3 13 5 7" xfId="0"/>
    <cellStyle name="Обычный 2 3 13 5 8" xfId="0"/>
    <cellStyle name="Обычный 2 3 13 6" xfId="0"/>
    <cellStyle name="Обычный 2 3 13 6 2" xfId="0"/>
    <cellStyle name="Обычный 2 3 13 6 3" xfId="0"/>
    <cellStyle name="Обычный 2 3 13 6 4" xfId="0"/>
    <cellStyle name="Обычный 2 3 13 6 5" xfId="0"/>
    <cellStyle name="Обычный 2 3 13 6 6" xfId="0"/>
    <cellStyle name="Обычный 2 3 13 6 7" xfId="0"/>
    <cellStyle name="Обычный 2 3 13 7" xfId="0"/>
    <cellStyle name="Обычный 2 3 13 7 2" xfId="0"/>
    <cellStyle name="Обычный 2 3 13 8" xfId="0"/>
    <cellStyle name="Обычный 2 3 13 8 2" xfId="0"/>
    <cellStyle name="Обычный 2 3 13 9" xfId="0"/>
    <cellStyle name="Обычный 2 3 13 9 2" xfId="0"/>
    <cellStyle name="Обычный 2 3 14" xfId="0"/>
    <cellStyle name="Обычный 2 3 14 10" xfId="0"/>
    <cellStyle name="Обычный 2 3 14 11" xfId="0"/>
    <cellStyle name="Обычный 2 3 14 12" xfId="0"/>
    <cellStyle name="Обычный 2 3 14 13" xfId="0"/>
    <cellStyle name="Обычный 2 3 14 14" xfId="0"/>
    <cellStyle name="Обычный 2 3 14 15" xfId="0"/>
    <cellStyle name="Обычный 2 3 14 2" xfId="0"/>
    <cellStyle name="Обычный 2 3 14 2 2" xfId="0"/>
    <cellStyle name="Обычный 2 3 14 2 2 2" xfId="0"/>
    <cellStyle name="Обычный 2 3 14 2 2 2 2" xfId="0"/>
    <cellStyle name="Обычный 2 3 14 2 2 3" xfId="0"/>
    <cellStyle name="Обычный 2 3 14 2 2 4" xfId="0"/>
    <cellStyle name="Обычный 2 3 14 2 2 5" xfId="0"/>
    <cellStyle name="Обычный 2 3 14 2 2 6" xfId="0"/>
    <cellStyle name="Обычный 2 3 14 2 2 7" xfId="0"/>
    <cellStyle name="Обычный 2 3 14 2 2 8" xfId="0"/>
    <cellStyle name="Обычный 2 3 14 2 3" xfId="0"/>
    <cellStyle name="Обычный 2 3 14 2 3 2" xfId="0"/>
    <cellStyle name="Обычный 2 3 14 2 4" xfId="0"/>
    <cellStyle name="Обычный 2 3 14 2 5" xfId="0"/>
    <cellStyle name="Обычный 2 3 14 2 6" xfId="0"/>
    <cellStyle name="Обычный 2 3 14 2 7" xfId="0"/>
    <cellStyle name="Обычный 2 3 14 2 8" xfId="0"/>
    <cellStyle name="Обычный 2 3 14 2 9" xfId="0"/>
    <cellStyle name="Обычный 2 3 14 3" xfId="0"/>
    <cellStyle name="Обычный 2 3 14 3 2" xfId="0"/>
    <cellStyle name="Обычный 2 3 14 3 2 2" xfId="0"/>
    <cellStyle name="Обычный 2 3 14 3 2 2 2" xfId="0"/>
    <cellStyle name="Обычный 2 3 14 3 2 3" xfId="0"/>
    <cellStyle name="Обычный 2 3 14 3 2 4" xfId="0"/>
    <cellStyle name="Обычный 2 3 14 3 2 5" xfId="0"/>
    <cellStyle name="Обычный 2 3 14 3 2 6" xfId="0"/>
    <cellStyle name="Обычный 2 3 14 3 2 7" xfId="0"/>
    <cellStyle name="Обычный 2 3 14 3 2 8" xfId="0"/>
    <cellStyle name="Обычный 2 3 14 3 3" xfId="0"/>
    <cellStyle name="Обычный 2 3 14 3 3 2" xfId="0"/>
    <cellStyle name="Обычный 2 3 14 3 4" xfId="0"/>
    <cellStyle name="Обычный 2 3 14 3 5" xfId="0"/>
    <cellStyle name="Обычный 2 3 14 3 6" xfId="0"/>
    <cellStyle name="Обычный 2 3 14 3 7" xfId="0"/>
    <cellStyle name="Обычный 2 3 14 3 8" xfId="0"/>
    <cellStyle name="Обычный 2 3 14 3 9" xfId="0"/>
    <cellStyle name="Обычный 2 3 14 4" xfId="0"/>
    <cellStyle name="Обычный 2 3 14 4 2" xfId="0"/>
    <cellStyle name="Обычный 2 3 14 4 2 2" xfId="0"/>
    <cellStyle name="Обычный 2 3 14 4 3" xfId="0"/>
    <cellStyle name="Обычный 2 3 14 4 4" xfId="0"/>
    <cellStyle name="Обычный 2 3 14 4 5" xfId="0"/>
    <cellStyle name="Обычный 2 3 14 4 6" xfId="0"/>
    <cellStyle name="Обычный 2 3 14 4 7" xfId="0"/>
    <cellStyle name="Обычный 2 3 14 4 8" xfId="0"/>
    <cellStyle name="Обычный 2 3 14 5" xfId="0"/>
    <cellStyle name="Обычный 2 3 14 5 2" xfId="0"/>
    <cellStyle name="Обычный 2 3 14 5 3" xfId="0"/>
    <cellStyle name="Обычный 2 3 14 5 4" xfId="0"/>
    <cellStyle name="Обычный 2 3 14 5 5" xfId="0"/>
    <cellStyle name="Обычный 2 3 14 5 6" xfId="0"/>
    <cellStyle name="Обычный 2 3 14 5 7" xfId="0"/>
    <cellStyle name="Обычный 2 3 14 6" xfId="0"/>
    <cellStyle name="Обычный 2 3 14 6 2" xfId="0"/>
    <cellStyle name="Обычный 2 3 14 7" xfId="0"/>
    <cellStyle name="Обычный 2 3 14 7 2" xfId="0"/>
    <cellStyle name="Обычный 2 3 14 8" xfId="0"/>
    <cellStyle name="Обычный 2 3 14 8 2" xfId="0"/>
    <cellStyle name="Обычный 2 3 14 9" xfId="0"/>
    <cellStyle name="Обычный 2 3 14 9 2" xfId="0"/>
    <cellStyle name="Обычный 2 3 15" xfId="0"/>
    <cellStyle name="Обычный 2 3 15 10" xfId="0"/>
    <cellStyle name="Обычный 2 3 15 11" xfId="0"/>
    <cellStyle name="Обычный 2 3 15 12" xfId="0"/>
    <cellStyle name="Обычный 2 3 15 13" xfId="0"/>
    <cellStyle name="Обычный 2 3 15 2" xfId="0"/>
    <cellStyle name="Обычный 2 3 15 2 2" xfId="0"/>
    <cellStyle name="Обычный 2 3 15 2 2 2" xfId="0"/>
    <cellStyle name="Обычный 2 3 15 2 3" xfId="0"/>
    <cellStyle name="Обычный 2 3 15 2 4" xfId="0"/>
    <cellStyle name="Обычный 2 3 15 2 5" xfId="0"/>
    <cellStyle name="Обычный 2 3 15 2 6" xfId="0"/>
    <cellStyle name="Обычный 2 3 15 2 7" xfId="0"/>
    <cellStyle name="Обычный 2 3 15 2 8" xfId="0"/>
    <cellStyle name="Обычный 2 3 15 3" xfId="0"/>
    <cellStyle name="Обычный 2 3 15 3 2" xfId="0"/>
    <cellStyle name="Обычный 2 3 15 3 3" xfId="0"/>
    <cellStyle name="Обычный 2 3 15 3 4" xfId="0"/>
    <cellStyle name="Обычный 2 3 15 3 5" xfId="0"/>
    <cellStyle name="Обычный 2 3 15 3 6" xfId="0"/>
    <cellStyle name="Обычный 2 3 15 3 7" xfId="0"/>
    <cellStyle name="Обычный 2 3 15 4" xfId="0"/>
    <cellStyle name="Обычный 2 3 15 4 2" xfId="0"/>
    <cellStyle name="Обычный 2 3 15 5" xfId="0"/>
    <cellStyle name="Обычный 2 3 15 5 2" xfId="0"/>
    <cellStyle name="Обычный 2 3 15 6" xfId="0"/>
    <cellStyle name="Обычный 2 3 15 6 2" xfId="0"/>
    <cellStyle name="Обычный 2 3 15 7" xfId="0"/>
    <cellStyle name="Обычный 2 3 15 7 2" xfId="0"/>
    <cellStyle name="Обычный 2 3 15 8" xfId="0"/>
    <cellStyle name="Обычный 2 3 15 9" xfId="0"/>
    <cellStyle name="Обычный 2 3 16" xfId="0"/>
    <cellStyle name="Обычный 2 3 16 2" xfId="0"/>
    <cellStyle name="Обычный 2 3 16 2 2" xfId="0"/>
    <cellStyle name="Обычный 2 3 16 2 2 2" xfId="0"/>
    <cellStyle name="Обычный 2 3 16 2 3" xfId="0"/>
    <cellStyle name="Обычный 2 3 16 2 4" xfId="0"/>
    <cellStyle name="Обычный 2 3 16 2 5" xfId="0"/>
    <cellStyle name="Обычный 2 3 16 2 6" xfId="0"/>
    <cellStyle name="Обычный 2 3 16 2 7" xfId="0"/>
    <cellStyle name="Обычный 2 3 16 2 8" xfId="0"/>
    <cellStyle name="Обычный 2 3 16 3" xfId="0"/>
    <cellStyle name="Обычный 2 3 16 3 2" xfId="0"/>
    <cellStyle name="Обычный 2 3 16 4" xfId="0"/>
    <cellStyle name="Обычный 2 3 16 5" xfId="0"/>
    <cellStyle name="Обычный 2 3 16 6" xfId="0"/>
    <cellStyle name="Обычный 2 3 16 7" xfId="0"/>
    <cellStyle name="Обычный 2 3 16 8" xfId="0"/>
    <cellStyle name="Обычный 2 3 16 9" xfId="0"/>
    <cellStyle name="Обычный 2 3 17" xfId="0"/>
    <cellStyle name="Обычный 2 3 17 2" xfId="0"/>
    <cellStyle name="Обычный 2 3 17 2 2" xfId="0"/>
    <cellStyle name="Обычный 2 3 17 3" xfId="0"/>
    <cellStyle name="Обычный 2 3 17 4" xfId="0"/>
    <cellStyle name="Обычный 2 3 17 5" xfId="0"/>
    <cellStyle name="Обычный 2 3 17 6" xfId="0"/>
    <cellStyle name="Обычный 2 3 17 7" xfId="0"/>
    <cellStyle name="Обычный 2 3 17 8" xfId="0"/>
    <cellStyle name="Обычный 2 3 18" xfId="0"/>
    <cellStyle name="Обычный 2 3 18 2" xfId="0"/>
    <cellStyle name="Обычный 2 3 18 3" xfId="0"/>
    <cellStyle name="Обычный 2 3 18 4" xfId="0"/>
    <cellStyle name="Обычный 2 3 18 5" xfId="0"/>
    <cellStyle name="Обычный 2 3 18 6" xfId="0"/>
    <cellStyle name="Обычный 2 3 18 7" xfId="0"/>
    <cellStyle name="Обычный 2 3 19" xfId="0"/>
    <cellStyle name="Обычный 2 3 19 2" xfId="0"/>
    <cellStyle name="Обычный 2 3 19 3" xfId="0"/>
    <cellStyle name="Обычный 2 3 2" xfId="0"/>
    <cellStyle name="Обычный 2 3 2 10" xfId="0"/>
    <cellStyle name="Обычный 2 3 2 10 10" xfId="0"/>
    <cellStyle name="Обычный 2 3 2 10 11" xfId="0"/>
    <cellStyle name="Обычный 2 3 2 10 12" xfId="0"/>
    <cellStyle name="Обычный 2 3 2 10 13" xfId="0"/>
    <cellStyle name="Обычный 2 3 2 10 2" xfId="0"/>
    <cellStyle name="Обычный 2 3 2 10 2 2" xfId="0"/>
    <cellStyle name="Обычный 2 3 2 10 2 2 2" xfId="0"/>
    <cellStyle name="Обычный 2 3 2 10 2 3" xfId="0"/>
    <cellStyle name="Обычный 2 3 2 10 2 4" xfId="0"/>
    <cellStyle name="Обычный 2 3 2 10 2 5" xfId="0"/>
    <cellStyle name="Обычный 2 3 2 10 2 6" xfId="0"/>
    <cellStyle name="Обычный 2 3 2 10 2 7" xfId="0"/>
    <cellStyle name="Обычный 2 3 2 10 2 8" xfId="0"/>
    <cellStyle name="Обычный 2 3 2 10 3" xfId="0"/>
    <cellStyle name="Обычный 2 3 2 10 3 2" xfId="0"/>
    <cellStyle name="Обычный 2 3 2 10 3 3" xfId="0"/>
    <cellStyle name="Обычный 2 3 2 10 3 4" xfId="0"/>
    <cellStyle name="Обычный 2 3 2 10 3 5" xfId="0"/>
    <cellStyle name="Обычный 2 3 2 10 3 6" xfId="0"/>
    <cellStyle name="Обычный 2 3 2 10 3 7" xfId="0"/>
    <cellStyle name="Обычный 2 3 2 10 4" xfId="0"/>
    <cellStyle name="Обычный 2 3 2 10 4 2" xfId="0"/>
    <cellStyle name="Обычный 2 3 2 10 5" xfId="0"/>
    <cellStyle name="Обычный 2 3 2 10 5 2" xfId="0"/>
    <cellStyle name="Обычный 2 3 2 10 6" xfId="0"/>
    <cellStyle name="Обычный 2 3 2 10 6 2" xfId="0"/>
    <cellStyle name="Обычный 2 3 2 10 7" xfId="0"/>
    <cellStyle name="Обычный 2 3 2 10 7 2" xfId="0"/>
    <cellStyle name="Обычный 2 3 2 10 8" xfId="0"/>
    <cellStyle name="Обычный 2 3 2 10 9" xfId="0"/>
    <cellStyle name="Обычный 2 3 2 11" xfId="0"/>
    <cellStyle name="Обычный 2 3 2 11 2" xfId="0"/>
    <cellStyle name="Обычный 2 3 2 11 2 2" xfId="0"/>
    <cellStyle name="Обычный 2 3 2 11 2 2 2" xfId="0"/>
    <cellStyle name="Обычный 2 3 2 11 2 3" xfId="0"/>
    <cellStyle name="Обычный 2 3 2 11 2 4" xfId="0"/>
    <cellStyle name="Обычный 2 3 2 11 2 5" xfId="0"/>
    <cellStyle name="Обычный 2 3 2 11 2 6" xfId="0"/>
    <cellStyle name="Обычный 2 3 2 11 2 7" xfId="0"/>
    <cellStyle name="Обычный 2 3 2 11 2 8" xfId="0"/>
    <cellStyle name="Обычный 2 3 2 11 3" xfId="0"/>
    <cellStyle name="Обычный 2 3 2 11 3 2" xfId="0"/>
    <cellStyle name="Обычный 2 3 2 11 4" xfId="0"/>
    <cellStyle name="Обычный 2 3 2 11 5" xfId="0"/>
    <cellStyle name="Обычный 2 3 2 11 6" xfId="0"/>
    <cellStyle name="Обычный 2 3 2 11 7" xfId="0"/>
    <cellStyle name="Обычный 2 3 2 11 8" xfId="0"/>
    <cellStyle name="Обычный 2 3 2 11 9" xfId="0"/>
    <cellStyle name="Обычный 2 3 2 12" xfId="0"/>
    <cellStyle name="Обычный 2 3 2 12 2" xfId="0"/>
    <cellStyle name="Обычный 2 3 2 12 2 2" xfId="0"/>
    <cellStyle name="Обычный 2 3 2 12 3" xfId="0"/>
    <cellStyle name="Обычный 2 3 2 12 4" xfId="0"/>
    <cellStyle name="Обычный 2 3 2 12 5" xfId="0"/>
    <cellStyle name="Обычный 2 3 2 12 6" xfId="0"/>
    <cellStyle name="Обычный 2 3 2 12 7" xfId="0"/>
    <cellStyle name="Обычный 2 3 2 12 8" xfId="0"/>
    <cellStyle name="Обычный 2 3 2 13" xfId="0"/>
    <cellStyle name="Обычный 2 3 2 13 2" xfId="0"/>
    <cellStyle name="Обычный 2 3 2 13 2 2" xfId="0"/>
    <cellStyle name="Обычный 2 3 2 13 3" xfId="0"/>
    <cellStyle name="Обычный 2 3 2 13 4" xfId="0"/>
    <cellStyle name="Обычный 2 3 2 13 5" xfId="0"/>
    <cellStyle name="Обычный 2 3 2 13 6" xfId="0"/>
    <cellStyle name="Обычный 2 3 2 13 7" xfId="0"/>
    <cellStyle name="Обычный 2 3 2 13 8" xfId="0"/>
    <cellStyle name="Обычный 2 3 2 14" xfId="0"/>
    <cellStyle name="Обычный 2 3 2 14 2" xfId="0"/>
    <cellStyle name="Обычный 2 3 2 14 3" xfId="0"/>
    <cellStyle name="Обычный 2 3 2 14 4" xfId="0"/>
    <cellStyle name="Обычный 2 3 2 14 5" xfId="0"/>
    <cellStyle name="Обычный 2 3 2 14 6" xfId="0"/>
    <cellStyle name="Обычный 2 3 2 14 7" xfId="0"/>
    <cellStyle name="Обычный 2 3 2 15" xfId="0"/>
    <cellStyle name="Обычный 2 3 2 15 2" xfId="0"/>
    <cellStyle name="Обычный 2 3 2 15 3" xfId="0"/>
    <cellStyle name="Обычный 2 3 2 15 4" xfId="0"/>
    <cellStyle name="Обычный 2 3 2 15 5" xfId="0"/>
    <cellStyle name="Обычный 2 3 2 15 6" xfId="0"/>
    <cellStyle name="Обычный 2 3 2 15 7" xfId="0"/>
    <cellStyle name="Обычный 2 3 2 16" xfId="0"/>
    <cellStyle name="Обычный 2 3 2 16 2" xfId="0"/>
    <cellStyle name="Обычный 2 3 2 17" xfId="0"/>
    <cellStyle name="Обычный 2 3 2 17 2" xfId="0"/>
    <cellStyle name="Обычный 2 3 2 18" xfId="0"/>
    <cellStyle name="Обычный 2 3 2 18 2" xfId="0"/>
    <cellStyle name="Обычный 2 3 2 19" xfId="0"/>
    <cellStyle name="Обычный 2 3 2 2" xfId="0"/>
    <cellStyle name="Обычный 2 3 2 2 10" xfId="0"/>
    <cellStyle name="Обычный 2 3 2 2 10 2" xfId="0"/>
    <cellStyle name="Обычный 2 3 2 2 10 2 2" xfId="0"/>
    <cellStyle name="Обычный 2 3 2 2 10 2 2 2" xfId="0"/>
    <cellStyle name="Обычный 2 3 2 2 10 2 3" xfId="0"/>
    <cellStyle name="Обычный 2 3 2 2 10 2 4" xfId="0"/>
    <cellStyle name="Обычный 2 3 2 2 10 2 5" xfId="0"/>
    <cellStyle name="Обычный 2 3 2 2 10 2 6" xfId="0"/>
    <cellStyle name="Обычный 2 3 2 2 10 2 7" xfId="0"/>
    <cellStyle name="Обычный 2 3 2 2 10 2 8" xfId="0"/>
    <cellStyle name="Обычный 2 3 2 2 10 3" xfId="0"/>
    <cellStyle name="Обычный 2 3 2 2 10 3 2" xfId="0"/>
    <cellStyle name="Обычный 2 3 2 2 10 4" xfId="0"/>
    <cellStyle name="Обычный 2 3 2 2 10 5" xfId="0"/>
    <cellStyle name="Обычный 2 3 2 2 10 6" xfId="0"/>
    <cellStyle name="Обычный 2 3 2 2 10 7" xfId="0"/>
    <cellStyle name="Обычный 2 3 2 2 10 8" xfId="0"/>
    <cellStyle name="Обычный 2 3 2 2 10 9" xfId="0"/>
    <cellStyle name="Обычный 2 3 2 2 11" xfId="0"/>
    <cellStyle name="Обычный 2 3 2 2 11 2" xfId="0"/>
    <cellStyle name="Обычный 2 3 2 2 11 2 2" xfId="0"/>
    <cellStyle name="Обычный 2 3 2 2 11 3" xfId="0"/>
    <cellStyle name="Обычный 2 3 2 2 11 4" xfId="0"/>
    <cellStyle name="Обычный 2 3 2 2 11 5" xfId="0"/>
    <cellStyle name="Обычный 2 3 2 2 11 6" xfId="0"/>
    <cellStyle name="Обычный 2 3 2 2 11 7" xfId="0"/>
    <cellStyle name="Обычный 2 3 2 2 11 8" xfId="0"/>
    <cellStyle name="Обычный 2 3 2 2 12" xfId="0"/>
    <cellStyle name="Обычный 2 3 2 2 12 2" xfId="0"/>
    <cellStyle name="Обычный 2 3 2 2 12 2 2" xfId="0"/>
    <cellStyle name="Обычный 2 3 2 2 12 3" xfId="0"/>
    <cellStyle name="Обычный 2 3 2 2 12 4" xfId="0"/>
    <cellStyle name="Обычный 2 3 2 2 12 5" xfId="0"/>
    <cellStyle name="Обычный 2 3 2 2 12 6" xfId="0"/>
    <cellStyle name="Обычный 2 3 2 2 12 7" xfId="0"/>
    <cellStyle name="Обычный 2 3 2 2 12 8" xfId="0"/>
    <cellStyle name="Обычный 2 3 2 2 13" xfId="0"/>
    <cellStyle name="Обычный 2 3 2 2 13 2" xfId="0"/>
    <cellStyle name="Обычный 2 3 2 2 13 3" xfId="0"/>
    <cellStyle name="Обычный 2 3 2 2 13 4" xfId="0"/>
    <cellStyle name="Обычный 2 3 2 2 13 5" xfId="0"/>
    <cellStyle name="Обычный 2 3 2 2 13 6" xfId="0"/>
    <cellStyle name="Обычный 2 3 2 2 13 7" xfId="0"/>
    <cellStyle name="Обычный 2 3 2 2 14" xfId="0"/>
    <cellStyle name="Обычный 2 3 2 2 14 2" xfId="0"/>
    <cellStyle name="Обычный 2 3 2 2 14 3" xfId="0"/>
    <cellStyle name="Обычный 2 3 2 2 14 4" xfId="0"/>
    <cellStyle name="Обычный 2 3 2 2 14 5" xfId="0"/>
    <cellStyle name="Обычный 2 3 2 2 14 6" xfId="0"/>
    <cellStyle name="Обычный 2 3 2 2 14 7" xfId="0"/>
    <cellStyle name="Обычный 2 3 2 2 15" xfId="0"/>
    <cellStyle name="Обычный 2 3 2 2 15 2" xfId="0"/>
    <cellStyle name="Обычный 2 3 2 2 16" xfId="0"/>
    <cellStyle name="Обычный 2 3 2 2 16 2" xfId="0"/>
    <cellStyle name="Обычный 2 3 2 2 17" xfId="0"/>
    <cellStyle name="Обычный 2 3 2 2 17 2" xfId="0"/>
    <cellStyle name="Обычный 2 3 2 2 18" xfId="0"/>
    <cellStyle name="Обычный 2 3 2 2 19" xfId="0"/>
    <cellStyle name="Обычный 2 3 2 2 2" xfId="0"/>
    <cellStyle name="Обычный 2 3 2 2 2 10" xfId="0"/>
    <cellStyle name="Обычный 2 3 2 2 2 10 2" xfId="0"/>
    <cellStyle name="Обычный 2 3 2 2 2 10 2 2" xfId="0"/>
    <cellStyle name="Обычный 2 3 2 2 2 10 3" xfId="0"/>
    <cellStyle name="Обычный 2 3 2 2 2 10 4" xfId="0"/>
    <cellStyle name="Обычный 2 3 2 2 2 10 5" xfId="0"/>
    <cellStyle name="Обычный 2 3 2 2 2 10 6" xfId="0"/>
    <cellStyle name="Обычный 2 3 2 2 2 10 7" xfId="0"/>
    <cellStyle name="Обычный 2 3 2 2 2 10 8" xfId="0"/>
    <cellStyle name="Обычный 2 3 2 2 2 11" xfId="0"/>
    <cellStyle name="Обычный 2 3 2 2 2 11 2" xfId="0"/>
    <cellStyle name="Обычный 2 3 2 2 2 11 3" xfId="0"/>
    <cellStyle name="Обычный 2 3 2 2 2 11 4" xfId="0"/>
    <cellStyle name="Обычный 2 3 2 2 2 11 5" xfId="0"/>
    <cellStyle name="Обычный 2 3 2 2 2 11 6" xfId="0"/>
    <cellStyle name="Обычный 2 3 2 2 2 11 7" xfId="0"/>
    <cellStyle name="Обычный 2 3 2 2 2 12" xfId="0"/>
    <cellStyle name="Обычный 2 3 2 2 2 12 2" xfId="0"/>
    <cellStyle name="Обычный 2 3 2 2 2 12 3" xfId="0"/>
    <cellStyle name="Обычный 2 3 2 2 2 12 4" xfId="0"/>
    <cellStyle name="Обычный 2 3 2 2 2 12 5" xfId="0"/>
    <cellStyle name="Обычный 2 3 2 2 2 12 6" xfId="0"/>
    <cellStyle name="Обычный 2 3 2 2 2 12 7" xfId="0"/>
    <cellStyle name="Обычный 2 3 2 2 2 13" xfId="0"/>
    <cellStyle name="Обычный 2 3 2 2 2 13 2" xfId="0"/>
    <cellStyle name="Обычный 2 3 2 2 2 14" xfId="0"/>
    <cellStyle name="Обычный 2 3 2 2 2 14 2" xfId="0"/>
    <cellStyle name="Обычный 2 3 2 2 2 15" xfId="0"/>
    <cellStyle name="Обычный 2 3 2 2 2 15 2" xfId="0"/>
    <cellStyle name="Обычный 2 3 2 2 2 16" xfId="0"/>
    <cellStyle name="Обычный 2 3 2 2 2 17" xfId="0"/>
    <cellStyle name="Обычный 2 3 2 2 2 18" xfId="0"/>
    <cellStyle name="Обычный 2 3 2 2 2 19" xfId="0"/>
    <cellStyle name="Обычный 2 3 2 2 2 2" xfId="0"/>
    <cellStyle name="Обычный 2 3 2 2 2 2 10" xfId="0"/>
    <cellStyle name="Обычный 2 3 2 2 2 2 10 2" xfId="0"/>
    <cellStyle name="Обычный 2 3 2 2 2 2 10 3" xfId="0"/>
    <cellStyle name="Обычный 2 3 2 2 2 2 10 4" xfId="0"/>
    <cellStyle name="Обычный 2 3 2 2 2 2 10 5" xfId="0"/>
    <cellStyle name="Обычный 2 3 2 2 2 2 10 6" xfId="0"/>
    <cellStyle name="Обычный 2 3 2 2 2 2 10 7" xfId="0"/>
    <cellStyle name="Обычный 2 3 2 2 2 2 11" xfId="0"/>
    <cellStyle name="Обычный 2 3 2 2 2 2 11 2" xfId="0"/>
    <cellStyle name="Обычный 2 3 2 2 2 2 11 3" xfId="0"/>
    <cellStyle name="Обычный 2 3 2 2 2 2 11 4" xfId="0"/>
    <cellStyle name="Обычный 2 3 2 2 2 2 11 5" xfId="0"/>
    <cellStyle name="Обычный 2 3 2 2 2 2 11 6" xfId="0"/>
    <cellStyle name="Обычный 2 3 2 2 2 2 11 7" xfId="0"/>
    <cellStyle name="Обычный 2 3 2 2 2 2 12" xfId="0"/>
    <cellStyle name="Обычный 2 3 2 2 2 2 12 2" xfId="0"/>
    <cellStyle name="Обычный 2 3 2 2 2 2 13" xfId="0"/>
    <cellStyle name="Обычный 2 3 2 2 2 2 13 2" xfId="0"/>
    <cellStyle name="Обычный 2 3 2 2 2 2 14" xfId="0"/>
    <cellStyle name="Обычный 2 3 2 2 2 2 14 2" xfId="0"/>
    <cellStyle name="Обычный 2 3 2 2 2 2 15" xfId="0"/>
    <cellStyle name="Обычный 2 3 2 2 2 2 16" xfId="0"/>
    <cellStyle name="Обычный 2 3 2 2 2 2 17" xfId="0"/>
    <cellStyle name="Обычный 2 3 2 2 2 2 18" xfId="0"/>
    <cellStyle name="Обычный 2 3 2 2 2 2 19" xfId="0"/>
    <cellStyle name="Обычный 2 3 2 2 2 2 2" xfId="0"/>
    <cellStyle name="Обычный 2 3 2 2 2 2 2 10" xfId="0"/>
    <cellStyle name="Обычный 2 3 2 2 2 2 2 10 2" xfId="0"/>
    <cellStyle name="Обычный 2 3 2 2 2 2 2 10 3" xfId="0"/>
    <cellStyle name="Обычный 2 3 2 2 2 2 2 10 4" xfId="0"/>
    <cellStyle name="Обычный 2 3 2 2 2 2 2 10 5" xfId="0"/>
    <cellStyle name="Обычный 2 3 2 2 2 2 2 10 6" xfId="0"/>
    <cellStyle name="Обычный 2 3 2 2 2 2 2 10 7" xfId="0"/>
    <cellStyle name="Обычный 2 3 2 2 2 2 2 11" xfId="0"/>
    <cellStyle name="Обычный 2 3 2 2 2 2 2 11 2" xfId="0"/>
    <cellStyle name="Обычный 2 3 2 2 2 2 2 12" xfId="0"/>
    <cellStyle name="Обычный 2 3 2 2 2 2 2 12 2" xfId="0"/>
    <cellStyle name="Обычный 2 3 2 2 2 2 2 13" xfId="0"/>
    <cellStyle name="Обычный 2 3 2 2 2 2 2 13 2" xfId="0"/>
    <cellStyle name="Обычный 2 3 2 2 2 2 2 14" xfId="0"/>
    <cellStyle name="Обычный 2 3 2 2 2 2 2 15" xfId="0"/>
    <cellStyle name="Обычный 2 3 2 2 2 2 2 16" xfId="0"/>
    <cellStyle name="Обычный 2 3 2 2 2 2 2 17" xfId="0"/>
    <cellStyle name="Обычный 2 3 2 2 2 2 2 18" xfId="0"/>
    <cellStyle name="Обычный 2 3 2 2 2 2 2 19" xfId="0"/>
    <cellStyle name="Обычный 2 3 2 2 2 2 2 2" xfId="0"/>
    <cellStyle name="Обычный 2 3 2 2 2 2 2 2 10" xfId="0"/>
    <cellStyle name="Обычный 2 3 2 2 2 2 2 2 10 2" xfId="0"/>
    <cellStyle name="Обычный 2 3 2 2 2 2 2 2 11" xfId="0"/>
    <cellStyle name="Обычный 2 3 2 2 2 2 2 2 12" xfId="0"/>
    <cellStyle name="Обычный 2 3 2 2 2 2 2 2 13" xfId="0"/>
    <cellStyle name="Обычный 2 3 2 2 2 2 2 2 14" xfId="0"/>
    <cellStyle name="Обычный 2 3 2 2 2 2 2 2 15" xfId="0"/>
    <cellStyle name="Обычный 2 3 2 2 2 2 2 2 16" xfId="0"/>
    <cellStyle name="Обычный 2 3 2 2 2 2 2 2 2" xfId="0"/>
    <cellStyle name="Обычный 2 3 2 2 2 2 2 2 2 2" xfId="0"/>
    <cellStyle name="Обычный 2 3 2 2 2 2 2 2 2 2 2" xfId="0"/>
    <cellStyle name="Обычный 2 3 2 2 2 2 2 2 2 2 2 2" xfId="0"/>
    <cellStyle name="Обычный 2 3 2 2 2 2 2 2 2 2 3" xfId="0"/>
    <cellStyle name="Обычный 2 3 2 2 2 2 2 2 2 2 4" xfId="0"/>
    <cellStyle name="Обычный 2 3 2 2 2 2 2 2 2 2 5" xfId="0"/>
    <cellStyle name="Обычный 2 3 2 2 2 2 2 2 2 2 6" xfId="0"/>
    <cellStyle name="Обычный 2 3 2 2 2 2 2 2 2 2 7" xfId="0"/>
    <cellStyle name="Обычный 2 3 2 2 2 2 2 2 2 2 8" xfId="0"/>
    <cellStyle name="Обычный 2 3 2 2 2 2 2 2 2 3" xfId="0"/>
    <cellStyle name="Обычный 2 3 2 2 2 2 2 2 2 3 2" xfId="0"/>
    <cellStyle name="Обычный 2 3 2 2 2 2 2 2 2 4" xfId="0"/>
    <cellStyle name="Обычный 2 3 2 2 2 2 2 2 2 5" xfId="0"/>
    <cellStyle name="Обычный 2 3 2 2 2 2 2 2 2 6" xfId="0"/>
    <cellStyle name="Обычный 2 3 2 2 2 2 2 2 2 7" xfId="0"/>
    <cellStyle name="Обычный 2 3 2 2 2 2 2 2 2 8" xfId="0"/>
    <cellStyle name="Обычный 2 3 2 2 2 2 2 2 2 9" xfId="0"/>
    <cellStyle name="Обычный 2 3 2 2 2 2 2 2 3" xfId="0"/>
    <cellStyle name="Обычный 2 3 2 2 2 2 2 2 3 2" xfId="0"/>
    <cellStyle name="Обычный 2 3 2 2 2 2 2 2 3 2 2" xfId="0"/>
    <cellStyle name="Обычный 2 3 2 2 2 2 2 2 3 2 2 2" xfId="0"/>
    <cellStyle name="Обычный 2 3 2 2 2 2 2 2 3 2 3" xfId="0"/>
    <cellStyle name="Обычный 2 3 2 2 2 2 2 2 3 2 4" xfId="0"/>
    <cellStyle name="Обычный 2 3 2 2 2 2 2 2 3 2 5" xfId="0"/>
    <cellStyle name="Обычный 2 3 2 2 2 2 2 2 3 2 6" xfId="0"/>
    <cellStyle name="Обычный 2 3 2 2 2 2 2 2 3 2 7" xfId="0"/>
    <cellStyle name="Обычный 2 3 2 2 2 2 2 2 3 2 8" xfId="0"/>
    <cellStyle name="Обычный 2 3 2 2 2 2 2 2 3 3" xfId="0"/>
    <cellStyle name="Обычный 2 3 2 2 2 2 2 2 3 3 2" xfId="0"/>
    <cellStyle name="Обычный 2 3 2 2 2 2 2 2 3 4" xfId="0"/>
    <cellStyle name="Обычный 2 3 2 2 2 2 2 2 3 5" xfId="0"/>
    <cellStyle name="Обычный 2 3 2 2 2 2 2 2 3 6" xfId="0"/>
    <cellStyle name="Обычный 2 3 2 2 2 2 2 2 3 7" xfId="0"/>
    <cellStyle name="Обычный 2 3 2 2 2 2 2 2 3 8" xfId="0"/>
    <cellStyle name="Обычный 2 3 2 2 2 2 2 2 3 9" xfId="0"/>
    <cellStyle name="Обычный 2 3 2 2 2 2 2 2 4" xfId="0"/>
    <cellStyle name="Обычный 2 3 2 2 2 2 2 2 4 2" xfId="0"/>
    <cellStyle name="Обычный 2 3 2 2 2 2 2 2 4 2 2" xfId="0"/>
    <cellStyle name="Обычный 2 3 2 2 2 2 2 2 4 2 2 2" xfId="0"/>
    <cellStyle name="Обычный 2 3 2 2 2 2 2 2 4 2 3" xfId="0"/>
    <cellStyle name="Обычный 2 3 2 2 2 2 2 2 4 2 4" xfId="0"/>
    <cellStyle name="Обычный 2 3 2 2 2 2 2 2 4 2 5" xfId="0"/>
    <cellStyle name="Обычный 2 3 2 2 2 2 2 2 4 2 6" xfId="0"/>
    <cellStyle name="Обычный 2 3 2 2 2 2 2 2 4 2 7" xfId="0"/>
    <cellStyle name="Обычный 2 3 2 2 2 2 2 2 4 2 8" xfId="0"/>
    <cellStyle name="Обычный 2 3 2 2 2 2 2 2 4 3" xfId="0"/>
    <cellStyle name="Обычный 2 3 2 2 2 2 2 2 4 3 2" xfId="0"/>
    <cellStyle name="Обычный 2 3 2 2 2 2 2 2 4 4" xfId="0"/>
    <cellStyle name="Обычный 2 3 2 2 2 2 2 2 4 5" xfId="0"/>
    <cellStyle name="Обычный 2 3 2 2 2 2 2 2 4 6" xfId="0"/>
    <cellStyle name="Обычный 2 3 2 2 2 2 2 2 4 7" xfId="0"/>
    <cellStyle name="Обычный 2 3 2 2 2 2 2 2 4 8" xfId="0"/>
    <cellStyle name="Обычный 2 3 2 2 2 2 2 2 4 9" xfId="0"/>
    <cellStyle name="Обычный 2 3 2 2 2 2 2 2 5" xfId="0"/>
    <cellStyle name="Обычный 2 3 2 2 2 2 2 2 5 2" xfId="0"/>
    <cellStyle name="Обычный 2 3 2 2 2 2 2 2 5 2 2" xfId="0"/>
    <cellStyle name="Обычный 2 3 2 2 2 2 2 2 5 3" xfId="0"/>
    <cellStyle name="Обычный 2 3 2 2 2 2 2 2 5 4" xfId="0"/>
    <cellStyle name="Обычный 2 3 2 2 2 2 2 2 5 5" xfId="0"/>
    <cellStyle name="Обычный 2 3 2 2 2 2 2 2 5 6" xfId="0"/>
    <cellStyle name="Обычный 2 3 2 2 2 2 2 2 5 7" xfId="0"/>
    <cellStyle name="Обычный 2 3 2 2 2 2 2 2 5 8" xfId="0"/>
    <cellStyle name="Обычный 2 3 2 2 2 2 2 2 6" xfId="0"/>
    <cellStyle name="Обычный 2 3 2 2 2 2 2 2 6 2" xfId="0"/>
    <cellStyle name="Обычный 2 3 2 2 2 2 2 2 6 3" xfId="0"/>
    <cellStyle name="Обычный 2 3 2 2 2 2 2 2 6 4" xfId="0"/>
    <cellStyle name="Обычный 2 3 2 2 2 2 2 2 6 5" xfId="0"/>
    <cellStyle name="Обычный 2 3 2 2 2 2 2 2 6 6" xfId="0"/>
    <cellStyle name="Обычный 2 3 2 2 2 2 2 2 6 7" xfId="0"/>
    <cellStyle name="Обычный 2 3 2 2 2 2 2 2 7" xfId="0"/>
    <cellStyle name="Обычный 2 3 2 2 2 2 2 2 7 2" xfId="0"/>
    <cellStyle name="Обычный 2 3 2 2 2 2 2 2 8" xfId="0"/>
    <cellStyle name="Обычный 2 3 2 2 2 2 2 2 8 2" xfId="0"/>
    <cellStyle name="Обычный 2 3 2 2 2 2 2 2 9" xfId="0"/>
    <cellStyle name="Обычный 2 3 2 2 2 2 2 2 9 2" xfId="0"/>
    <cellStyle name="Обычный 2 3 2 2 2 2 2 3" xfId="0"/>
    <cellStyle name="Обычный 2 3 2 2 2 2 2 3 10" xfId="0"/>
    <cellStyle name="Обычный 2 3 2 2 2 2 2 3 10 2" xfId="0"/>
    <cellStyle name="Обычный 2 3 2 2 2 2 2 3 11" xfId="0"/>
    <cellStyle name="Обычный 2 3 2 2 2 2 2 3 12" xfId="0"/>
    <cellStyle name="Обычный 2 3 2 2 2 2 2 3 13" xfId="0"/>
    <cellStyle name="Обычный 2 3 2 2 2 2 2 3 14" xfId="0"/>
    <cellStyle name="Обычный 2 3 2 2 2 2 2 3 15" xfId="0"/>
    <cellStyle name="Обычный 2 3 2 2 2 2 2 3 16" xfId="0"/>
    <cellStyle name="Обычный 2 3 2 2 2 2 2 3 2" xfId="0"/>
    <cellStyle name="Обычный 2 3 2 2 2 2 2 3 2 2" xfId="0"/>
    <cellStyle name="Обычный 2 3 2 2 2 2 2 3 2 2 2" xfId="0"/>
    <cellStyle name="Обычный 2 3 2 2 2 2 2 3 2 2 2 2" xfId="0"/>
    <cellStyle name="Обычный 2 3 2 2 2 2 2 3 2 2 3" xfId="0"/>
    <cellStyle name="Обычный 2 3 2 2 2 2 2 3 2 2 4" xfId="0"/>
    <cellStyle name="Обычный 2 3 2 2 2 2 2 3 2 2 5" xfId="0"/>
    <cellStyle name="Обычный 2 3 2 2 2 2 2 3 2 2 6" xfId="0"/>
    <cellStyle name="Обычный 2 3 2 2 2 2 2 3 2 2 7" xfId="0"/>
    <cellStyle name="Обычный 2 3 2 2 2 2 2 3 2 2 8" xfId="0"/>
    <cellStyle name="Обычный 2 3 2 2 2 2 2 3 2 3" xfId="0"/>
    <cellStyle name="Обычный 2 3 2 2 2 2 2 3 2 3 2" xfId="0"/>
    <cellStyle name="Обычный 2 3 2 2 2 2 2 3 2 4" xfId="0"/>
    <cellStyle name="Обычный 2 3 2 2 2 2 2 3 2 5" xfId="0"/>
    <cellStyle name="Обычный 2 3 2 2 2 2 2 3 2 6" xfId="0"/>
    <cellStyle name="Обычный 2 3 2 2 2 2 2 3 2 7" xfId="0"/>
    <cellStyle name="Обычный 2 3 2 2 2 2 2 3 2 8" xfId="0"/>
    <cellStyle name="Обычный 2 3 2 2 2 2 2 3 2 9" xfId="0"/>
    <cellStyle name="Обычный 2 3 2 2 2 2 2 3 3" xfId="0"/>
    <cellStyle name="Обычный 2 3 2 2 2 2 2 3 3 2" xfId="0"/>
    <cellStyle name="Обычный 2 3 2 2 2 2 2 3 3 2 2" xfId="0"/>
    <cellStyle name="Обычный 2 3 2 2 2 2 2 3 3 2 2 2" xfId="0"/>
    <cellStyle name="Обычный 2 3 2 2 2 2 2 3 3 2 3" xfId="0"/>
    <cellStyle name="Обычный 2 3 2 2 2 2 2 3 3 2 4" xfId="0"/>
    <cellStyle name="Обычный 2 3 2 2 2 2 2 3 3 2 5" xfId="0"/>
    <cellStyle name="Обычный 2 3 2 2 2 2 2 3 3 2 6" xfId="0"/>
    <cellStyle name="Обычный 2 3 2 2 2 2 2 3 3 2 7" xfId="0"/>
    <cellStyle name="Обычный 2 3 2 2 2 2 2 3 3 2 8" xfId="0"/>
    <cellStyle name="Обычный 2 3 2 2 2 2 2 3 3 3" xfId="0"/>
    <cellStyle name="Обычный 2 3 2 2 2 2 2 3 3 3 2" xfId="0"/>
    <cellStyle name="Обычный 2 3 2 2 2 2 2 3 3 4" xfId="0"/>
    <cellStyle name="Обычный 2 3 2 2 2 2 2 3 3 5" xfId="0"/>
    <cellStyle name="Обычный 2 3 2 2 2 2 2 3 3 6" xfId="0"/>
    <cellStyle name="Обычный 2 3 2 2 2 2 2 3 3 7" xfId="0"/>
    <cellStyle name="Обычный 2 3 2 2 2 2 2 3 3 8" xfId="0"/>
    <cellStyle name="Обычный 2 3 2 2 2 2 2 3 3 9" xfId="0"/>
    <cellStyle name="Обычный 2 3 2 2 2 2 2 3 4" xfId="0"/>
    <cellStyle name="Обычный 2 3 2 2 2 2 2 3 4 2" xfId="0"/>
    <cellStyle name="Обычный 2 3 2 2 2 2 2 3 4 2 2" xfId="0"/>
    <cellStyle name="Обычный 2 3 2 2 2 2 2 3 4 2 2 2" xfId="0"/>
    <cellStyle name="Обычный 2 3 2 2 2 2 2 3 4 2 3" xfId="0"/>
    <cellStyle name="Обычный 2 3 2 2 2 2 2 3 4 2 4" xfId="0"/>
    <cellStyle name="Обычный 2 3 2 2 2 2 2 3 4 2 5" xfId="0"/>
    <cellStyle name="Обычный 2 3 2 2 2 2 2 3 4 2 6" xfId="0"/>
    <cellStyle name="Обычный 2 3 2 2 2 2 2 3 4 2 7" xfId="0"/>
    <cellStyle name="Обычный 2 3 2 2 2 2 2 3 4 2 8" xfId="0"/>
    <cellStyle name="Обычный 2 3 2 2 2 2 2 3 4 3" xfId="0"/>
    <cellStyle name="Обычный 2 3 2 2 2 2 2 3 4 3 2" xfId="0"/>
    <cellStyle name="Обычный 2 3 2 2 2 2 2 3 4 4" xfId="0"/>
    <cellStyle name="Обычный 2 3 2 2 2 2 2 3 4 5" xfId="0"/>
    <cellStyle name="Обычный 2 3 2 2 2 2 2 3 4 6" xfId="0"/>
    <cellStyle name="Обычный 2 3 2 2 2 2 2 3 4 7" xfId="0"/>
    <cellStyle name="Обычный 2 3 2 2 2 2 2 3 4 8" xfId="0"/>
    <cellStyle name="Обычный 2 3 2 2 2 2 2 3 4 9" xfId="0"/>
    <cellStyle name="Обычный 2 3 2 2 2 2 2 3 5" xfId="0"/>
    <cellStyle name="Обычный 2 3 2 2 2 2 2 3 5 2" xfId="0"/>
    <cellStyle name="Обычный 2 3 2 2 2 2 2 3 5 2 2" xfId="0"/>
    <cellStyle name="Обычный 2 3 2 2 2 2 2 3 5 3" xfId="0"/>
    <cellStyle name="Обычный 2 3 2 2 2 2 2 3 5 4" xfId="0"/>
    <cellStyle name="Обычный 2 3 2 2 2 2 2 3 5 5" xfId="0"/>
    <cellStyle name="Обычный 2 3 2 2 2 2 2 3 5 6" xfId="0"/>
    <cellStyle name="Обычный 2 3 2 2 2 2 2 3 5 7" xfId="0"/>
    <cellStyle name="Обычный 2 3 2 2 2 2 2 3 5 8" xfId="0"/>
    <cellStyle name="Обычный 2 3 2 2 2 2 2 3 6" xfId="0"/>
    <cellStyle name="Обычный 2 3 2 2 2 2 2 3 6 2" xfId="0"/>
    <cellStyle name="Обычный 2 3 2 2 2 2 2 3 6 3" xfId="0"/>
    <cellStyle name="Обычный 2 3 2 2 2 2 2 3 6 4" xfId="0"/>
    <cellStyle name="Обычный 2 3 2 2 2 2 2 3 6 5" xfId="0"/>
    <cellStyle name="Обычный 2 3 2 2 2 2 2 3 6 6" xfId="0"/>
    <cellStyle name="Обычный 2 3 2 2 2 2 2 3 6 7" xfId="0"/>
    <cellStyle name="Обычный 2 3 2 2 2 2 2 3 7" xfId="0"/>
    <cellStyle name="Обычный 2 3 2 2 2 2 2 3 7 2" xfId="0"/>
    <cellStyle name="Обычный 2 3 2 2 2 2 2 3 8" xfId="0"/>
    <cellStyle name="Обычный 2 3 2 2 2 2 2 3 8 2" xfId="0"/>
    <cellStyle name="Обычный 2 3 2 2 2 2 2 3 9" xfId="0"/>
    <cellStyle name="Обычный 2 3 2 2 2 2 2 3 9 2" xfId="0"/>
    <cellStyle name="Обычный 2 3 2 2 2 2 2 4" xfId="0"/>
    <cellStyle name="Обычный 2 3 2 2 2 2 2 4 10" xfId="0"/>
    <cellStyle name="Обычный 2 3 2 2 2 2 2 4 11" xfId="0"/>
    <cellStyle name="Обычный 2 3 2 2 2 2 2 4 12" xfId="0"/>
    <cellStyle name="Обычный 2 3 2 2 2 2 2 4 13" xfId="0"/>
    <cellStyle name="Обычный 2 3 2 2 2 2 2 4 14" xfId="0"/>
    <cellStyle name="Обычный 2 3 2 2 2 2 2 4 15" xfId="0"/>
    <cellStyle name="Обычный 2 3 2 2 2 2 2 4 2" xfId="0"/>
    <cellStyle name="Обычный 2 3 2 2 2 2 2 4 2 2" xfId="0"/>
    <cellStyle name="Обычный 2 3 2 2 2 2 2 4 2 2 2" xfId="0"/>
    <cellStyle name="Обычный 2 3 2 2 2 2 2 4 2 2 2 2" xfId="0"/>
    <cellStyle name="Обычный 2 3 2 2 2 2 2 4 2 2 3" xfId="0"/>
    <cellStyle name="Обычный 2 3 2 2 2 2 2 4 2 2 4" xfId="0"/>
    <cellStyle name="Обычный 2 3 2 2 2 2 2 4 2 2 5" xfId="0"/>
    <cellStyle name="Обычный 2 3 2 2 2 2 2 4 2 2 6" xfId="0"/>
    <cellStyle name="Обычный 2 3 2 2 2 2 2 4 2 2 7" xfId="0"/>
    <cellStyle name="Обычный 2 3 2 2 2 2 2 4 2 2 8" xfId="0"/>
    <cellStyle name="Обычный 2 3 2 2 2 2 2 4 2 3" xfId="0"/>
    <cellStyle name="Обычный 2 3 2 2 2 2 2 4 2 3 2" xfId="0"/>
    <cellStyle name="Обычный 2 3 2 2 2 2 2 4 2 4" xfId="0"/>
    <cellStyle name="Обычный 2 3 2 2 2 2 2 4 2 5" xfId="0"/>
    <cellStyle name="Обычный 2 3 2 2 2 2 2 4 2 6" xfId="0"/>
    <cellStyle name="Обычный 2 3 2 2 2 2 2 4 2 7" xfId="0"/>
    <cellStyle name="Обычный 2 3 2 2 2 2 2 4 2 8" xfId="0"/>
    <cellStyle name="Обычный 2 3 2 2 2 2 2 4 2 9" xfId="0"/>
    <cellStyle name="Обычный 2 3 2 2 2 2 2 4 3" xfId="0"/>
    <cellStyle name="Обычный 2 3 2 2 2 2 2 4 3 2" xfId="0"/>
    <cellStyle name="Обычный 2 3 2 2 2 2 2 4 3 2 2" xfId="0"/>
    <cellStyle name="Обычный 2 3 2 2 2 2 2 4 3 2 2 2" xfId="0"/>
    <cellStyle name="Обычный 2 3 2 2 2 2 2 4 3 2 3" xfId="0"/>
    <cellStyle name="Обычный 2 3 2 2 2 2 2 4 3 2 4" xfId="0"/>
    <cellStyle name="Обычный 2 3 2 2 2 2 2 4 3 2 5" xfId="0"/>
    <cellStyle name="Обычный 2 3 2 2 2 2 2 4 3 2 6" xfId="0"/>
    <cellStyle name="Обычный 2 3 2 2 2 2 2 4 3 2 7" xfId="0"/>
    <cellStyle name="Обычный 2 3 2 2 2 2 2 4 3 2 8" xfId="0"/>
    <cellStyle name="Обычный 2 3 2 2 2 2 2 4 3 3" xfId="0"/>
    <cellStyle name="Обычный 2 3 2 2 2 2 2 4 3 3 2" xfId="0"/>
    <cellStyle name="Обычный 2 3 2 2 2 2 2 4 3 4" xfId="0"/>
    <cellStyle name="Обычный 2 3 2 2 2 2 2 4 3 5" xfId="0"/>
    <cellStyle name="Обычный 2 3 2 2 2 2 2 4 3 6" xfId="0"/>
    <cellStyle name="Обычный 2 3 2 2 2 2 2 4 3 7" xfId="0"/>
    <cellStyle name="Обычный 2 3 2 2 2 2 2 4 3 8" xfId="0"/>
    <cellStyle name="Обычный 2 3 2 2 2 2 2 4 3 9" xfId="0"/>
    <cellStyle name="Обычный 2 3 2 2 2 2 2 4 4" xfId="0"/>
    <cellStyle name="Обычный 2 3 2 2 2 2 2 4 4 2" xfId="0"/>
    <cellStyle name="Обычный 2 3 2 2 2 2 2 4 4 2 2" xfId="0"/>
    <cellStyle name="Обычный 2 3 2 2 2 2 2 4 4 3" xfId="0"/>
    <cellStyle name="Обычный 2 3 2 2 2 2 2 4 4 4" xfId="0"/>
    <cellStyle name="Обычный 2 3 2 2 2 2 2 4 4 5" xfId="0"/>
    <cellStyle name="Обычный 2 3 2 2 2 2 2 4 4 6" xfId="0"/>
    <cellStyle name="Обычный 2 3 2 2 2 2 2 4 4 7" xfId="0"/>
    <cellStyle name="Обычный 2 3 2 2 2 2 2 4 4 8" xfId="0"/>
    <cellStyle name="Обычный 2 3 2 2 2 2 2 4 5" xfId="0"/>
    <cellStyle name="Обычный 2 3 2 2 2 2 2 4 5 2" xfId="0"/>
    <cellStyle name="Обычный 2 3 2 2 2 2 2 4 5 3" xfId="0"/>
    <cellStyle name="Обычный 2 3 2 2 2 2 2 4 5 4" xfId="0"/>
    <cellStyle name="Обычный 2 3 2 2 2 2 2 4 5 5" xfId="0"/>
    <cellStyle name="Обычный 2 3 2 2 2 2 2 4 5 6" xfId="0"/>
    <cellStyle name="Обычный 2 3 2 2 2 2 2 4 5 7" xfId="0"/>
    <cellStyle name="Обычный 2 3 2 2 2 2 2 4 6" xfId="0"/>
    <cellStyle name="Обычный 2 3 2 2 2 2 2 4 6 2" xfId="0"/>
    <cellStyle name="Обычный 2 3 2 2 2 2 2 4 7" xfId="0"/>
    <cellStyle name="Обычный 2 3 2 2 2 2 2 4 7 2" xfId="0"/>
    <cellStyle name="Обычный 2 3 2 2 2 2 2 4 8" xfId="0"/>
    <cellStyle name="Обычный 2 3 2 2 2 2 2 4 8 2" xfId="0"/>
    <cellStyle name="Обычный 2 3 2 2 2 2 2 4 9" xfId="0"/>
    <cellStyle name="Обычный 2 3 2 2 2 2 2 4 9 2" xfId="0"/>
    <cellStyle name="Обычный 2 3 2 2 2 2 2 5" xfId="0"/>
    <cellStyle name="Обычный 2 3 2 2 2 2 2 5 10" xfId="0"/>
    <cellStyle name="Обычный 2 3 2 2 2 2 2 5 11" xfId="0"/>
    <cellStyle name="Обычный 2 3 2 2 2 2 2 5 12" xfId="0"/>
    <cellStyle name="Обычный 2 3 2 2 2 2 2 5 13" xfId="0"/>
    <cellStyle name="Обычный 2 3 2 2 2 2 2 5 2" xfId="0"/>
    <cellStyle name="Обычный 2 3 2 2 2 2 2 5 2 2" xfId="0"/>
    <cellStyle name="Обычный 2 3 2 2 2 2 2 5 2 2 2" xfId="0"/>
    <cellStyle name="Обычный 2 3 2 2 2 2 2 5 2 3" xfId="0"/>
    <cellStyle name="Обычный 2 3 2 2 2 2 2 5 2 4" xfId="0"/>
    <cellStyle name="Обычный 2 3 2 2 2 2 2 5 2 5" xfId="0"/>
    <cellStyle name="Обычный 2 3 2 2 2 2 2 5 2 6" xfId="0"/>
    <cellStyle name="Обычный 2 3 2 2 2 2 2 5 2 7" xfId="0"/>
    <cellStyle name="Обычный 2 3 2 2 2 2 2 5 2 8" xfId="0"/>
    <cellStyle name="Обычный 2 3 2 2 2 2 2 5 3" xfId="0"/>
    <cellStyle name="Обычный 2 3 2 2 2 2 2 5 3 2" xfId="0"/>
    <cellStyle name="Обычный 2 3 2 2 2 2 2 5 3 3" xfId="0"/>
    <cellStyle name="Обычный 2 3 2 2 2 2 2 5 3 4" xfId="0"/>
    <cellStyle name="Обычный 2 3 2 2 2 2 2 5 3 5" xfId="0"/>
    <cellStyle name="Обычный 2 3 2 2 2 2 2 5 3 6" xfId="0"/>
    <cellStyle name="Обычный 2 3 2 2 2 2 2 5 3 7" xfId="0"/>
    <cellStyle name="Обычный 2 3 2 2 2 2 2 5 4" xfId="0"/>
    <cellStyle name="Обычный 2 3 2 2 2 2 2 5 4 2" xfId="0"/>
    <cellStyle name="Обычный 2 3 2 2 2 2 2 5 5" xfId="0"/>
    <cellStyle name="Обычный 2 3 2 2 2 2 2 5 5 2" xfId="0"/>
    <cellStyle name="Обычный 2 3 2 2 2 2 2 5 6" xfId="0"/>
    <cellStyle name="Обычный 2 3 2 2 2 2 2 5 6 2" xfId="0"/>
    <cellStyle name="Обычный 2 3 2 2 2 2 2 5 7" xfId="0"/>
    <cellStyle name="Обычный 2 3 2 2 2 2 2 5 7 2" xfId="0"/>
    <cellStyle name="Обычный 2 3 2 2 2 2 2 5 8" xfId="0"/>
    <cellStyle name="Обычный 2 3 2 2 2 2 2 5 9" xfId="0"/>
    <cellStyle name="Обычный 2 3 2 2 2 2 2 6" xfId="0"/>
    <cellStyle name="Обычный 2 3 2 2 2 2 2 6 2" xfId="0"/>
    <cellStyle name="Обычный 2 3 2 2 2 2 2 6 2 2" xfId="0"/>
    <cellStyle name="Обычный 2 3 2 2 2 2 2 6 2 2 2" xfId="0"/>
    <cellStyle name="Обычный 2 3 2 2 2 2 2 6 2 3" xfId="0"/>
    <cellStyle name="Обычный 2 3 2 2 2 2 2 6 2 4" xfId="0"/>
    <cellStyle name="Обычный 2 3 2 2 2 2 2 6 2 5" xfId="0"/>
    <cellStyle name="Обычный 2 3 2 2 2 2 2 6 2 6" xfId="0"/>
    <cellStyle name="Обычный 2 3 2 2 2 2 2 6 2 7" xfId="0"/>
    <cellStyle name="Обычный 2 3 2 2 2 2 2 6 2 8" xfId="0"/>
    <cellStyle name="Обычный 2 3 2 2 2 2 2 6 3" xfId="0"/>
    <cellStyle name="Обычный 2 3 2 2 2 2 2 6 3 2" xfId="0"/>
    <cellStyle name="Обычный 2 3 2 2 2 2 2 6 4" xfId="0"/>
    <cellStyle name="Обычный 2 3 2 2 2 2 2 6 5" xfId="0"/>
    <cellStyle name="Обычный 2 3 2 2 2 2 2 6 6" xfId="0"/>
    <cellStyle name="Обычный 2 3 2 2 2 2 2 6 7" xfId="0"/>
    <cellStyle name="Обычный 2 3 2 2 2 2 2 6 8" xfId="0"/>
    <cellStyle name="Обычный 2 3 2 2 2 2 2 6 9" xfId="0"/>
    <cellStyle name="Обычный 2 3 2 2 2 2 2 7" xfId="0"/>
    <cellStyle name="Обычный 2 3 2 2 2 2 2 7 2" xfId="0"/>
    <cellStyle name="Обычный 2 3 2 2 2 2 2 7 2 2" xfId="0"/>
    <cellStyle name="Обычный 2 3 2 2 2 2 2 7 3" xfId="0"/>
    <cellStyle name="Обычный 2 3 2 2 2 2 2 7 4" xfId="0"/>
    <cellStyle name="Обычный 2 3 2 2 2 2 2 7 5" xfId="0"/>
    <cellStyle name="Обычный 2 3 2 2 2 2 2 7 6" xfId="0"/>
    <cellStyle name="Обычный 2 3 2 2 2 2 2 7 7" xfId="0"/>
    <cellStyle name="Обычный 2 3 2 2 2 2 2 7 8" xfId="0"/>
    <cellStyle name="Обычный 2 3 2 2 2 2 2 8" xfId="0"/>
    <cellStyle name="Обычный 2 3 2 2 2 2 2 8 2" xfId="0"/>
    <cellStyle name="Обычный 2 3 2 2 2 2 2 8 2 2" xfId="0"/>
    <cellStyle name="Обычный 2 3 2 2 2 2 2 8 3" xfId="0"/>
    <cellStyle name="Обычный 2 3 2 2 2 2 2 8 4" xfId="0"/>
    <cellStyle name="Обычный 2 3 2 2 2 2 2 8 5" xfId="0"/>
    <cellStyle name="Обычный 2 3 2 2 2 2 2 8 6" xfId="0"/>
    <cellStyle name="Обычный 2 3 2 2 2 2 2 8 7" xfId="0"/>
    <cellStyle name="Обычный 2 3 2 2 2 2 2 8 8" xfId="0"/>
    <cellStyle name="Обычный 2 3 2 2 2 2 2 9" xfId="0"/>
    <cellStyle name="Обычный 2 3 2 2 2 2 2 9 2" xfId="0"/>
    <cellStyle name="Обычный 2 3 2 2 2 2 2 9 3" xfId="0"/>
    <cellStyle name="Обычный 2 3 2 2 2 2 2 9 4" xfId="0"/>
    <cellStyle name="Обычный 2 3 2 2 2 2 2 9 5" xfId="0"/>
    <cellStyle name="Обычный 2 3 2 2 2 2 2 9 6" xfId="0"/>
    <cellStyle name="Обычный 2 3 2 2 2 2 2 9 7" xfId="0"/>
    <cellStyle name="Обычный 2 3 2 2 2 2 20" xfId="0"/>
    <cellStyle name="Обычный 2 3 2 2 2 2 3" xfId="0"/>
    <cellStyle name="Обычный 2 3 2 2 2 2 3 10" xfId="0"/>
    <cellStyle name="Обычный 2 3 2 2 2 2 3 10 2" xfId="0"/>
    <cellStyle name="Обычный 2 3 2 2 2 2 3 11" xfId="0"/>
    <cellStyle name="Обычный 2 3 2 2 2 2 3 12" xfId="0"/>
    <cellStyle name="Обычный 2 3 2 2 2 2 3 13" xfId="0"/>
    <cellStyle name="Обычный 2 3 2 2 2 2 3 14" xfId="0"/>
    <cellStyle name="Обычный 2 3 2 2 2 2 3 15" xfId="0"/>
    <cellStyle name="Обычный 2 3 2 2 2 2 3 16" xfId="0"/>
    <cellStyle name="Обычный 2 3 2 2 2 2 3 2" xfId="0"/>
    <cellStyle name="Обычный 2 3 2 2 2 2 3 2 2" xfId="0"/>
    <cellStyle name="Обычный 2 3 2 2 2 2 3 2 2 2" xfId="0"/>
    <cellStyle name="Обычный 2 3 2 2 2 2 3 2 2 2 2" xfId="0"/>
    <cellStyle name="Обычный 2 3 2 2 2 2 3 2 2 3" xfId="0"/>
    <cellStyle name="Обычный 2 3 2 2 2 2 3 2 2 4" xfId="0"/>
    <cellStyle name="Обычный 2 3 2 2 2 2 3 2 2 5" xfId="0"/>
    <cellStyle name="Обычный 2 3 2 2 2 2 3 2 2 6" xfId="0"/>
    <cellStyle name="Обычный 2 3 2 2 2 2 3 2 2 7" xfId="0"/>
    <cellStyle name="Обычный 2 3 2 2 2 2 3 2 2 8" xfId="0"/>
    <cellStyle name="Обычный 2 3 2 2 2 2 3 2 3" xfId="0"/>
    <cellStyle name="Обычный 2 3 2 2 2 2 3 2 3 2" xfId="0"/>
    <cellStyle name="Обычный 2 3 2 2 2 2 3 2 4" xfId="0"/>
    <cellStyle name="Обычный 2 3 2 2 2 2 3 2 5" xfId="0"/>
    <cellStyle name="Обычный 2 3 2 2 2 2 3 2 6" xfId="0"/>
    <cellStyle name="Обычный 2 3 2 2 2 2 3 2 7" xfId="0"/>
    <cellStyle name="Обычный 2 3 2 2 2 2 3 2 8" xfId="0"/>
    <cellStyle name="Обычный 2 3 2 2 2 2 3 2 9" xfId="0"/>
    <cellStyle name="Обычный 2 3 2 2 2 2 3 3" xfId="0"/>
    <cellStyle name="Обычный 2 3 2 2 2 2 3 3 2" xfId="0"/>
    <cellStyle name="Обычный 2 3 2 2 2 2 3 3 2 2" xfId="0"/>
    <cellStyle name="Обычный 2 3 2 2 2 2 3 3 2 2 2" xfId="0"/>
    <cellStyle name="Обычный 2 3 2 2 2 2 3 3 2 3" xfId="0"/>
    <cellStyle name="Обычный 2 3 2 2 2 2 3 3 2 4" xfId="0"/>
    <cellStyle name="Обычный 2 3 2 2 2 2 3 3 2 5" xfId="0"/>
    <cellStyle name="Обычный 2 3 2 2 2 2 3 3 2 6" xfId="0"/>
    <cellStyle name="Обычный 2 3 2 2 2 2 3 3 2 7" xfId="0"/>
    <cellStyle name="Обычный 2 3 2 2 2 2 3 3 2 8" xfId="0"/>
    <cellStyle name="Обычный 2 3 2 2 2 2 3 3 3" xfId="0"/>
    <cellStyle name="Обычный 2 3 2 2 2 2 3 3 3 2" xfId="0"/>
    <cellStyle name="Обычный 2 3 2 2 2 2 3 3 4" xfId="0"/>
    <cellStyle name="Обычный 2 3 2 2 2 2 3 3 5" xfId="0"/>
    <cellStyle name="Обычный 2 3 2 2 2 2 3 3 6" xfId="0"/>
    <cellStyle name="Обычный 2 3 2 2 2 2 3 3 7" xfId="0"/>
    <cellStyle name="Обычный 2 3 2 2 2 2 3 3 8" xfId="0"/>
    <cellStyle name="Обычный 2 3 2 2 2 2 3 3 9" xfId="0"/>
    <cellStyle name="Обычный 2 3 2 2 2 2 3 4" xfId="0"/>
    <cellStyle name="Обычный 2 3 2 2 2 2 3 4 2" xfId="0"/>
    <cellStyle name="Обычный 2 3 2 2 2 2 3 4 2 2" xfId="0"/>
    <cellStyle name="Обычный 2 3 2 2 2 2 3 4 2 2 2" xfId="0"/>
    <cellStyle name="Обычный 2 3 2 2 2 2 3 4 2 3" xfId="0"/>
    <cellStyle name="Обычный 2 3 2 2 2 2 3 4 2 4" xfId="0"/>
    <cellStyle name="Обычный 2 3 2 2 2 2 3 4 2 5" xfId="0"/>
    <cellStyle name="Обычный 2 3 2 2 2 2 3 4 2 6" xfId="0"/>
    <cellStyle name="Обычный 2 3 2 2 2 2 3 4 2 7" xfId="0"/>
    <cellStyle name="Обычный 2 3 2 2 2 2 3 4 2 8" xfId="0"/>
    <cellStyle name="Обычный 2 3 2 2 2 2 3 4 3" xfId="0"/>
    <cellStyle name="Обычный 2 3 2 2 2 2 3 4 3 2" xfId="0"/>
    <cellStyle name="Обычный 2 3 2 2 2 2 3 4 4" xfId="0"/>
    <cellStyle name="Обычный 2 3 2 2 2 2 3 4 5" xfId="0"/>
    <cellStyle name="Обычный 2 3 2 2 2 2 3 4 6" xfId="0"/>
    <cellStyle name="Обычный 2 3 2 2 2 2 3 4 7" xfId="0"/>
    <cellStyle name="Обычный 2 3 2 2 2 2 3 4 8" xfId="0"/>
    <cellStyle name="Обычный 2 3 2 2 2 2 3 4 9" xfId="0"/>
    <cellStyle name="Обычный 2 3 2 2 2 2 3 5" xfId="0"/>
    <cellStyle name="Обычный 2 3 2 2 2 2 3 5 2" xfId="0"/>
    <cellStyle name="Обычный 2 3 2 2 2 2 3 5 2 2" xfId="0"/>
    <cellStyle name="Обычный 2 3 2 2 2 2 3 5 3" xfId="0"/>
    <cellStyle name="Обычный 2 3 2 2 2 2 3 5 4" xfId="0"/>
    <cellStyle name="Обычный 2 3 2 2 2 2 3 5 5" xfId="0"/>
    <cellStyle name="Обычный 2 3 2 2 2 2 3 5 6" xfId="0"/>
    <cellStyle name="Обычный 2 3 2 2 2 2 3 5 7" xfId="0"/>
    <cellStyle name="Обычный 2 3 2 2 2 2 3 5 8" xfId="0"/>
    <cellStyle name="Обычный 2 3 2 2 2 2 3 6" xfId="0"/>
    <cellStyle name="Обычный 2 3 2 2 2 2 3 6 2" xfId="0"/>
    <cellStyle name="Обычный 2 3 2 2 2 2 3 6 3" xfId="0"/>
    <cellStyle name="Обычный 2 3 2 2 2 2 3 6 4" xfId="0"/>
    <cellStyle name="Обычный 2 3 2 2 2 2 3 6 5" xfId="0"/>
    <cellStyle name="Обычный 2 3 2 2 2 2 3 6 6" xfId="0"/>
    <cellStyle name="Обычный 2 3 2 2 2 2 3 6 7" xfId="0"/>
    <cellStyle name="Обычный 2 3 2 2 2 2 3 7" xfId="0"/>
    <cellStyle name="Обычный 2 3 2 2 2 2 3 7 2" xfId="0"/>
    <cellStyle name="Обычный 2 3 2 2 2 2 3 8" xfId="0"/>
    <cellStyle name="Обычный 2 3 2 2 2 2 3 8 2" xfId="0"/>
    <cellStyle name="Обычный 2 3 2 2 2 2 3 9" xfId="0"/>
    <cellStyle name="Обычный 2 3 2 2 2 2 3 9 2" xfId="0"/>
    <cellStyle name="Обычный 2 3 2 2 2 2 4" xfId="0"/>
    <cellStyle name="Обычный 2 3 2 2 2 2 4 10" xfId="0"/>
    <cellStyle name="Обычный 2 3 2 2 2 2 4 10 2" xfId="0"/>
    <cellStyle name="Обычный 2 3 2 2 2 2 4 11" xfId="0"/>
    <cellStyle name="Обычный 2 3 2 2 2 2 4 12" xfId="0"/>
    <cellStyle name="Обычный 2 3 2 2 2 2 4 13" xfId="0"/>
    <cellStyle name="Обычный 2 3 2 2 2 2 4 14" xfId="0"/>
    <cellStyle name="Обычный 2 3 2 2 2 2 4 15" xfId="0"/>
    <cellStyle name="Обычный 2 3 2 2 2 2 4 16" xfId="0"/>
    <cellStyle name="Обычный 2 3 2 2 2 2 4 2" xfId="0"/>
    <cellStyle name="Обычный 2 3 2 2 2 2 4 2 2" xfId="0"/>
    <cellStyle name="Обычный 2 3 2 2 2 2 4 2 2 2" xfId="0"/>
    <cellStyle name="Обычный 2 3 2 2 2 2 4 2 2 2 2" xfId="0"/>
    <cellStyle name="Обычный 2 3 2 2 2 2 4 2 2 3" xfId="0"/>
    <cellStyle name="Обычный 2 3 2 2 2 2 4 2 2 4" xfId="0"/>
    <cellStyle name="Обычный 2 3 2 2 2 2 4 2 2 5" xfId="0"/>
    <cellStyle name="Обычный 2 3 2 2 2 2 4 2 2 6" xfId="0"/>
    <cellStyle name="Обычный 2 3 2 2 2 2 4 2 2 7" xfId="0"/>
    <cellStyle name="Обычный 2 3 2 2 2 2 4 2 2 8" xfId="0"/>
    <cellStyle name="Обычный 2 3 2 2 2 2 4 2 3" xfId="0"/>
    <cellStyle name="Обычный 2 3 2 2 2 2 4 2 3 2" xfId="0"/>
    <cellStyle name="Обычный 2 3 2 2 2 2 4 2 4" xfId="0"/>
    <cellStyle name="Обычный 2 3 2 2 2 2 4 2 5" xfId="0"/>
    <cellStyle name="Обычный 2 3 2 2 2 2 4 2 6" xfId="0"/>
    <cellStyle name="Обычный 2 3 2 2 2 2 4 2 7" xfId="0"/>
    <cellStyle name="Обычный 2 3 2 2 2 2 4 2 8" xfId="0"/>
    <cellStyle name="Обычный 2 3 2 2 2 2 4 2 9" xfId="0"/>
    <cellStyle name="Обычный 2 3 2 2 2 2 4 3" xfId="0"/>
    <cellStyle name="Обычный 2 3 2 2 2 2 4 3 2" xfId="0"/>
    <cellStyle name="Обычный 2 3 2 2 2 2 4 3 2 2" xfId="0"/>
    <cellStyle name="Обычный 2 3 2 2 2 2 4 3 2 2 2" xfId="0"/>
    <cellStyle name="Обычный 2 3 2 2 2 2 4 3 2 3" xfId="0"/>
    <cellStyle name="Обычный 2 3 2 2 2 2 4 3 2 4" xfId="0"/>
    <cellStyle name="Обычный 2 3 2 2 2 2 4 3 2 5" xfId="0"/>
    <cellStyle name="Обычный 2 3 2 2 2 2 4 3 2 6" xfId="0"/>
    <cellStyle name="Обычный 2 3 2 2 2 2 4 3 2 7" xfId="0"/>
    <cellStyle name="Обычный 2 3 2 2 2 2 4 3 2 8" xfId="0"/>
    <cellStyle name="Обычный 2 3 2 2 2 2 4 3 3" xfId="0"/>
    <cellStyle name="Обычный 2 3 2 2 2 2 4 3 3 2" xfId="0"/>
    <cellStyle name="Обычный 2 3 2 2 2 2 4 3 4" xfId="0"/>
    <cellStyle name="Обычный 2 3 2 2 2 2 4 3 5" xfId="0"/>
    <cellStyle name="Обычный 2 3 2 2 2 2 4 3 6" xfId="0"/>
    <cellStyle name="Обычный 2 3 2 2 2 2 4 3 7" xfId="0"/>
    <cellStyle name="Обычный 2 3 2 2 2 2 4 3 8" xfId="0"/>
    <cellStyle name="Обычный 2 3 2 2 2 2 4 3 9" xfId="0"/>
    <cellStyle name="Обычный 2 3 2 2 2 2 4 4" xfId="0"/>
    <cellStyle name="Обычный 2 3 2 2 2 2 4 4 2" xfId="0"/>
    <cellStyle name="Обычный 2 3 2 2 2 2 4 4 2 2" xfId="0"/>
    <cellStyle name="Обычный 2 3 2 2 2 2 4 4 2 2 2" xfId="0"/>
    <cellStyle name="Обычный 2 3 2 2 2 2 4 4 2 3" xfId="0"/>
    <cellStyle name="Обычный 2 3 2 2 2 2 4 4 2 4" xfId="0"/>
    <cellStyle name="Обычный 2 3 2 2 2 2 4 4 2 5" xfId="0"/>
    <cellStyle name="Обычный 2 3 2 2 2 2 4 4 2 6" xfId="0"/>
    <cellStyle name="Обычный 2 3 2 2 2 2 4 4 2 7" xfId="0"/>
    <cellStyle name="Обычный 2 3 2 2 2 2 4 4 2 8" xfId="0"/>
    <cellStyle name="Обычный 2 3 2 2 2 2 4 4 3" xfId="0"/>
    <cellStyle name="Обычный 2 3 2 2 2 2 4 4 3 2" xfId="0"/>
    <cellStyle name="Обычный 2 3 2 2 2 2 4 4 4" xfId="0"/>
    <cellStyle name="Обычный 2 3 2 2 2 2 4 4 5" xfId="0"/>
    <cellStyle name="Обычный 2 3 2 2 2 2 4 4 6" xfId="0"/>
    <cellStyle name="Обычный 2 3 2 2 2 2 4 4 7" xfId="0"/>
    <cellStyle name="Обычный 2 3 2 2 2 2 4 4 8" xfId="0"/>
    <cellStyle name="Обычный 2 3 2 2 2 2 4 4 9" xfId="0"/>
    <cellStyle name="Обычный 2 3 2 2 2 2 4 5" xfId="0"/>
    <cellStyle name="Обычный 2 3 2 2 2 2 4 5 2" xfId="0"/>
    <cellStyle name="Обычный 2 3 2 2 2 2 4 5 2 2" xfId="0"/>
    <cellStyle name="Обычный 2 3 2 2 2 2 4 5 3" xfId="0"/>
    <cellStyle name="Обычный 2 3 2 2 2 2 4 5 4" xfId="0"/>
    <cellStyle name="Обычный 2 3 2 2 2 2 4 5 5" xfId="0"/>
    <cellStyle name="Обычный 2 3 2 2 2 2 4 5 6" xfId="0"/>
    <cellStyle name="Обычный 2 3 2 2 2 2 4 5 7" xfId="0"/>
    <cellStyle name="Обычный 2 3 2 2 2 2 4 5 8" xfId="0"/>
    <cellStyle name="Обычный 2 3 2 2 2 2 4 6" xfId="0"/>
    <cellStyle name="Обычный 2 3 2 2 2 2 4 6 2" xfId="0"/>
    <cellStyle name="Обычный 2 3 2 2 2 2 4 6 3" xfId="0"/>
    <cellStyle name="Обычный 2 3 2 2 2 2 4 6 4" xfId="0"/>
    <cellStyle name="Обычный 2 3 2 2 2 2 4 6 5" xfId="0"/>
    <cellStyle name="Обычный 2 3 2 2 2 2 4 6 6" xfId="0"/>
    <cellStyle name="Обычный 2 3 2 2 2 2 4 6 7" xfId="0"/>
    <cellStyle name="Обычный 2 3 2 2 2 2 4 7" xfId="0"/>
    <cellStyle name="Обычный 2 3 2 2 2 2 4 7 2" xfId="0"/>
    <cellStyle name="Обычный 2 3 2 2 2 2 4 8" xfId="0"/>
    <cellStyle name="Обычный 2 3 2 2 2 2 4 8 2" xfId="0"/>
    <cellStyle name="Обычный 2 3 2 2 2 2 4 9" xfId="0"/>
    <cellStyle name="Обычный 2 3 2 2 2 2 4 9 2" xfId="0"/>
    <cellStyle name="Обычный 2 3 2 2 2 2 5" xfId="0"/>
    <cellStyle name="Обычный 2 3 2 2 2 2 5 10" xfId="0"/>
    <cellStyle name="Обычный 2 3 2 2 2 2 5 11" xfId="0"/>
    <cellStyle name="Обычный 2 3 2 2 2 2 5 12" xfId="0"/>
    <cellStyle name="Обычный 2 3 2 2 2 2 5 13" xfId="0"/>
    <cellStyle name="Обычный 2 3 2 2 2 2 5 14" xfId="0"/>
    <cellStyle name="Обычный 2 3 2 2 2 2 5 15" xfId="0"/>
    <cellStyle name="Обычный 2 3 2 2 2 2 5 2" xfId="0"/>
    <cellStyle name="Обычный 2 3 2 2 2 2 5 2 2" xfId="0"/>
    <cellStyle name="Обычный 2 3 2 2 2 2 5 2 2 2" xfId="0"/>
    <cellStyle name="Обычный 2 3 2 2 2 2 5 2 2 2 2" xfId="0"/>
    <cellStyle name="Обычный 2 3 2 2 2 2 5 2 2 3" xfId="0"/>
    <cellStyle name="Обычный 2 3 2 2 2 2 5 2 2 4" xfId="0"/>
    <cellStyle name="Обычный 2 3 2 2 2 2 5 2 2 5" xfId="0"/>
    <cellStyle name="Обычный 2 3 2 2 2 2 5 2 2 6" xfId="0"/>
    <cellStyle name="Обычный 2 3 2 2 2 2 5 2 2 7" xfId="0"/>
    <cellStyle name="Обычный 2 3 2 2 2 2 5 2 2 8" xfId="0"/>
    <cellStyle name="Обычный 2 3 2 2 2 2 5 2 3" xfId="0"/>
    <cellStyle name="Обычный 2 3 2 2 2 2 5 2 3 2" xfId="0"/>
    <cellStyle name="Обычный 2 3 2 2 2 2 5 2 4" xfId="0"/>
    <cellStyle name="Обычный 2 3 2 2 2 2 5 2 5" xfId="0"/>
    <cellStyle name="Обычный 2 3 2 2 2 2 5 2 6" xfId="0"/>
    <cellStyle name="Обычный 2 3 2 2 2 2 5 2 7" xfId="0"/>
    <cellStyle name="Обычный 2 3 2 2 2 2 5 2 8" xfId="0"/>
    <cellStyle name="Обычный 2 3 2 2 2 2 5 2 9" xfId="0"/>
    <cellStyle name="Обычный 2 3 2 2 2 2 5 3" xfId="0"/>
    <cellStyle name="Обычный 2 3 2 2 2 2 5 3 2" xfId="0"/>
    <cellStyle name="Обычный 2 3 2 2 2 2 5 3 2 2" xfId="0"/>
    <cellStyle name="Обычный 2 3 2 2 2 2 5 3 2 2 2" xfId="0"/>
    <cellStyle name="Обычный 2 3 2 2 2 2 5 3 2 3" xfId="0"/>
    <cellStyle name="Обычный 2 3 2 2 2 2 5 3 2 4" xfId="0"/>
    <cellStyle name="Обычный 2 3 2 2 2 2 5 3 2 5" xfId="0"/>
    <cellStyle name="Обычный 2 3 2 2 2 2 5 3 2 6" xfId="0"/>
    <cellStyle name="Обычный 2 3 2 2 2 2 5 3 2 7" xfId="0"/>
    <cellStyle name="Обычный 2 3 2 2 2 2 5 3 2 8" xfId="0"/>
    <cellStyle name="Обычный 2 3 2 2 2 2 5 3 3" xfId="0"/>
    <cellStyle name="Обычный 2 3 2 2 2 2 5 3 3 2" xfId="0"/>
    <cellStyle name="Обычный 2 3 2 2 2 2 5 3 4" xfId="0"/>
    <cellStyle name="Обычный 2 3 2 2 2 2 5 3 5" xfId="0"/>
    <cellStyle name="Обычный 2 3 2 2 2 2 5 3 6" xfId="0"/>
    <cellStyle name="Обычный 2 3 2 2 2 2 5 3 7" xfId="0"/>
    <cellStyle name="Обычный 2 3 2 2 2 2 5 3 8" xfId="0"/>
    <cellStyle name="Обычный 2 3 2 2 2 2 5 3 9" xfId="0"/>
    <cellStyle name="Обычный 2 3 2 2 2 2 5 4" xfId="0"/>
    <cellStyle name="Обычный 2 3 2 2 2 2 5 4 2" xfId="0"/>
    <cellStyle name="Обычный 2 3 2 2 2 2 5 4 2 2" xfId="0"/>
    <cellStyle name="Обычный 2 3 2 2 2 2 5 4 3" xfId="0"/>
    <cellStyle name="Обычный 2 3 2 2 2 2 5 4 4" xfId="0"/>
    <cellStyle name="Обычный 2 3 2 2 2 2 5 4 5" xfId="0"/>
    <cellStyle name="Обычный 2 3 2 2 2 2 5 4 6" xfId="0"/>
    <cellStyle name="Обычный 2 3 2 2 2 2 5 4 7" xfId="0"/>
    <cellStyle name="Обычный 2 3 2 2 2 2 5 4 8" xfId="0"/>
    <cellStyle name="Обычный 2 3 2 2 2 2 5 5" xfId="0"/>
    <cellStyle name="Обычный 2 3 2 2 2 2 5 5 2" xfId="0"/>
    <cellStyle name="Обычный 2 3 2 2 2 2 5 5 3" xfId="0"/>
    <cellStyle name="Обычный 2 3 2 2 2 2 5 5 4" xfId="0"/>
    <cellStyle name="Обычный 2 3 2 2 2 2 5 5 5" xfId="0"/>
    <cellStyle name="Обычный 2 3 2 2 2 2 5 5 6" xfId="0"/>
    <cellStyle name="Обычный 2 3 2 2 2 2 5 5 7" xfId="0"/>
    <cellStyle name="Обычный 2 3 2 2 2 2 5 6" xfId="0"/>
    <cellStyle name="Обычный 2 3 2 2 2 2 5 6 2" xfId="0"/>
    <cellStyle name="Обычный 2 3 2 2 2 2 5 7" xfId="0"/>
    <cellStyle name="Обычный 2 3 2 2 2 2 5 7 2" xfId="0"/>
    <cellStyle name="Обычный 2 3 2 2 2 2 5 8" xfId="0"/>
    <cellStyle name="Обычный 2 3 2 2 2 2 5 8 2" xfId="0"/>
    <cellStyle name="Обычный 2 3 2 2 2 2 5 9" xfId="0"/>
    <cellStyle name="Обычный 2 3 2 2 2 2 5 9 2" xfId="0"/>
    <cellStyle name="Обычный 2 3 2 2 2 2 6" xfId="0"/>
    <cellStyle name="Обычный 2 3 2 2 2 2 6 10" xfId="0"/>
    <cellStyle name="Обычный 2 3 2 2 2 2 6 11" xfId="0"/>
    <cellStyle name="Обычный 2 3 2 2 2 2 6 12" xfId="0"/>
    <cellStyle name="Обычный 2 3 2 2 2 2 6 13" xfId="0"/>
    <cellStyle name="Обычный 2 3 2 2 2 2 6 2" xfId="0"/>
    <cellStyle name="Обычный 2 3 2 2 2 2 6 2 2" xfId="0"/>
    <cellStyle name="Обычный 2 3 2 2 2 2 6 2 2 2" xfId="0"/>
    <cellStyle name="Обычный 2 3 2 2 2 2 6 2 3" xfId="0"/>
    <cellStyle name="Обычный 2 3 2 2 2 2 6 2 4" xfId="0"/>
    <cellStyle name="Обычный 2 3 2 2 2 2 6 2 5" xfId="0"/>
    <cellStyle name="Обычный 2 3 2 2 2 2 6 2 6" xfId="0"/>
    <cellStyle name="Обычный 2 3 2 2 2 2 6 2 7" xfId="0"/>
    <cellStyle name="Обычный 2 3 2 2 2 2 6 2 8" xfId="0"/>
    <cellStyle name="Обычный 2 3 2 2 2 2 6 3" xfId="0"/>
    <cellStyle name="Обычный 2 3 2 2 2 2 6 3 2" xfId="0"/>
    <cellStyle name="Обычный 2 3 2 2 2 2 6 3 3" xfId="0"/>
    <cellStyle name="Обычный 2 3 2 2 2 2 6 3 4" xfId="0"/>
    <cellStyle name="Обычный 2 3 2 2 2 2 6 3 5" xfId="0"/>
    <cellStyle name="Обычный 2 3 2 2 2 2 6 3 6" xfId="0"/>
    <cellStyle name="Обычный 2 3 2 2 2 2 6 3 7" xfId="0"/>
    <cellStyle name="Обычный 2 3 2 2 2 2 6 4" xfId="0"/>
    <cellStyle name="Обычный 2 3 2 2 2 2 6 4 2" xfId="0"/>
    <cellStyle name="Обычный 2 3 2 2 2 2 6 5" xfId="0"/>
    <cellStyle name="Обычный 2 3 2 2 2 2 6 5 2" xfId="0"/>
    <cellStyle name="Обычный 2 3 2 2 2 2 6 6" xfId="0"/>
    <cellStyle name="Обычный 2 3 2 2 2 2 6 6 2" xfId="0"/>
    <cellStyle name="Обычный 2 3 2 2 2 2 6 7" xfId="0"/>
    <cellStyle name="Обычный 2 3 2 2 2 2 6 7 2" xfId="0"/>
    <cellStyle name="Обычный 2 3 2 2 2 2 6 8" xfId="0"/>
    <cellStyle name="Обычный 2 3 2 2 2 2 6 9" xfId="0"/>
    <cellStyle name="Обычный 2 3 2 2 2 2 7" xfId="0"/>
    <cellStyle name="Обычный 2 3 2 2 2 2 7 2" xfId="0"/>
    <cellStyle name="Обычный 2 3 2 2 2 2 7 2 2" xfId="0"/>
    <cellStyle name="Обычный 2 3 2 2 2 2 7 2 2 2" xfId="0"/>
    <cellStyle name="Обычный 2 3 2 2 2 2 7 2 3" xfId="0"/>
    <cellStyle name="Обычный 2 3 2 2 2 2 7 2 4" xfId="0"/>
    <cellStyle name="Обычный 2 3 2 2 2 2 7 2 5" xfId="0"/>
    <cellStyle name="Обычный 2 3 2 2 2 2 7 2 6" xfId="0"/>
    <cellStyle name="Обычный 2 3 2 2 2 2 7 2 7" xfId="0"/>
    <cellStyle name="Обычный 2 3 2 2 2 2 7 2 8" xfId="0"/>
    <cellStyle name="Обычный 2 3 2 2 2 2 7 3" xfId="0"/>
    <cellStyle name="Обычный 2 3 2 2 2 2 7 3 2" xfId="0"/>
    <cellStyle name="Обычный 2 3 2 2 2 2 7 4" xfId="0"/>
    <cellStyle name="Обычный 2 3 2 2 2 2 7 5" xfId="0"/>
    <cellStyle name="Обычный 2 3 2 2 2 2 7 6" xfId="0"/>
    <cellStyle name="Обычный 2 3 2 2 2 2 7 7" xfId="0"/>
    <cellStyle name="Обычный 2 3 2 2 2 2 7 8" xfId="0"/>
    <cellStyle name="Обычный 2 3 2 2 2 2 7 9" xfId="0"/>
    <cellStyle name="Обычный 2 3 2 2 2 2 8" xfId="0"/>
    <cellStyle name="Обычный 2 3 2 2 2 2 8 2" xfId="0"/>
    <cellStyle name="Обычный 2 3 2 2 2 2 8 2 2" xfId="0"/>
    <cellStyle name="Обычный 2 3 2 2 2 2 8 3" xfId="0"/>
    <cellStyle name="Обычный 2 3 2 2 2 2 8 4" xfId="0"/>
    <cellStyle name="Обычный 2 3 2 2 2 2 8 5" xfId="0"/>
    <cellStyle name="Обычный 2 3 2 2 2 2 8 6" xfId="0"/>
    <cellStyle name="Обычный 2 3 2 2 2 2 8 7" xfId="0"/>
    <cellStyle name="Обычный 2 3 2 2 2 2 8 8" xfId="0"/>
    <cellStyle name="Обычный 2 3 2 2 2 2 9" xfId="0"/>
    <cellStyle name="Обычный 2 3 2 2 2 2 9 2" xfId="0"/>
    <cellStyle name="Обычный 2 3 2 2 2 2 9 2 2" xfId="0"/>
    <cellStyle name="Обычный 2 3 2 2 2 2 9 3" xfId="0"/>
    <cellStyle name="Обычный 2 3 2 2 2 2 9 4" xfId="0"/>
    <cellStyle name="Обычный 2 3 2 2 2 2 9 5" xfId="0"/>
    <cellStyle name="Обычный 2 3 2 2 2 2 9 6" xfId="0"/>
    <cellStyle name="Обычный 2 3 2 2 2 2 9 7" xfId="0"/>
    <cellStyle name="Обычный 2 3 2 2 2 2 9 8" xfId="0"/>
    <cellStyle name="Обычный 2 3 2 2 2 20" xfId="0"/>
    <cellStyle name="Обычный 2 3 2 2 2 21" xfId="0"/>
    <cellStyle name="Обычный 2 3 2 2 2 3" xfId="0"/>
    <cellStyle name="Обычный 2 3 2 2 2 3 10" xfId="0"/>
    <cellStyle name="Обычный 2 3 2 2 2 3 10 2" xfId="0"/>
    <cellStyle name="Обычный 2 3 2 2 2 3 10 3" xfId="0"/>
    <cellStyle name="Обычный 2 3 2 2 2 3 10 4" xfId="0"/>
    <cellStyle name="Обычный 2 3 2 2 2 3 10 5" xfId="0"/>
    <cellStyle name="Обычный 2 3 2 2 2 3 10 6" xfId="0"/>
    <cellStyle name="Обычный 2 3 2 2 2 3 10 7" xfId="0"/>
    <cellStyle name="Обычный 2 3 2 2 2 3 11" xfId="0"/>
    <cellStyle name="Обычный 2 3 2 2 2 3 11 2" xfId="0"/>
    <cellStyle name="Обычный 2 3 2 2 2 3 12" xfId="0"/>
    <cellStyle name="Обычный 2 3 2 2 2 3 12 2" xfId="0"/>
    <cellStyle name="Обычный 2 3 2 2 2 3 13" xfId="0"/>
    <cellStyle name="Обычный 2 3 2 2 2 3 13 2" xfId="0"/>
    <cellStyle name="Обычный 2 3 2 2 2 3 14" xfId="0"/>
    <cellStyle name="Обычный 2 3 2 2 2 3 15" xfId="0"/>
    <cellStyle name="Обычный 2 3 2 2 2 3 16" xfId="0"/>
    <cellStyle name="Обычный 2 3 2 2 2 3 17" xfId="0"/>
    <cellStyle name="Обычный 2 3 2 2 2 3 18" xfId="0"/>
    <cellStyle name="Обычный 2 3 2 2 2 3 19" xfId="0"/>
    <cellStyle name="Обычный 2 3 2 2 2 3 2" xfId="0"/>
    <cellStyle name="Обычный 2 3 2 2 2 3 2 10" xfId="0"/>
    <cellStyle name="Обычный 2 3 2 2 2 3 2 10 2" xfId="0"/>
    <cellStyle name="Обычный 2 3 2 2 2 3 2 11" xfId="0"/>
    <cellStyle name="Обычный 2 3 2 2 2 3 2 12" xfId="0"/>
    <cellStyle name="Обычный 2 3 2 2 2 3 2 13" xfId="0"/>
    <cellStyle name="Обычный 2 3 2 2 2 3 2 14" xfId="0"/>
    <cellStyle name="Обычный 2 3 2 2 2 3 2 15" xfId="0"/>
    <cellStyle name="Обычный 2 3 2 2 2 3 2 16" xfId="0"/>
    <cellStyle name="Обычный 2 3 2 2 2 3 2 2" xfId="0"/>
    <cellStyle name="Обычный 2 3 2 2 2 3 2 2 2" xfId="0"/>
    <cellStyle name="Обычный 2 3 2 2 2 3 2 2 2 2" xfId="0"/>
    <cellStyle name="Обычный 2 3 2 2 2 3 2 2 2 2 2" xfId="0"/>
    <cellStyle name="Обычный 2 3 2 2 2 3 2 2 2 3" xfId="0"/>
    <cellStyle name="Обычный 2 3 2 2 2 3 2 2 2 4" xfId="0"/>
    <cellStyle name="Обычный 2 3 2 2 2 3 2 2 2 5" xfId="0"/>
    <cellStyle name="Обычный 2 3 2 2 2 3 2 2 2 6" xfId="0"/>
    <cellStyle name="Обычный 2 3 2 2 2 3 2 2 2 7" xfId="0"/>
    <cellStyle name="Обычный 2 3 2 2 2 3 2 2 2 8" xfId="0"/>
    <cellStyle name="Обычный 2 3 2 2 2 3 2 2 3" xfId="0"/>
    <cellStyle name="Обычный 2 3 2 2 2 3 2 2 3 2" xfId="0"/>
    <cellStyle name="Обычный 2 3 2 2 2 3 2 2 4" xfId="0"/>
    <cellStyle name="Обычный 2 3 2 2 2 3 2 2 5" xfId="0"/>
    <cellStyle name="Обычный 2 3 2 2 2 3 2 2 6" xfId="0"/>
    <cellStyle name="Обычный 2 3 2 2 2 3 2 2 7" xfId="0"/>
    <cellStyle name="Обычный 2 3 2 2 2 3 2 2 8" xfId="0"/>
    <cellStyle name="Обычный 2 3 2 2 2 3 2 2 9" xfId="0"/>
    <cellStyle name="Обычный 2 3 2 2 2 3 2 3" xfId="0"/>
    <cellStyle name="Обычный 2 3 2 2 2 3 2 3 2" xfId="0"/>
    <cellStyle name="Обычный 2 3 2 2 2 3 2 3 2 2" xfId="0"/>
    <cellStyle name="Обычный 2 3 2 2 2 3 2 3 2 2 2" xfId="0"/>
    <cellStyle name="Обычный 2 3 2 2 2 3 2 3 2 3" xfId="0"/>
    <cellStyle name="Обычный 2 3 2 2 2 3 2 3 2 4" xfId="0"/>
    <cellStyle name="Обычный 2 3 2 2 2 3 2 3 2 5" xfId="0"/>
    <cellStyle name="Обычный 2 3 2 2 2 3 2 3 2 6" xfId="0"/>
    <cellStyle name="Обычный 2 3 2 2 2 3 2 3 2 7" xfId="0"/>
    <cellStyle name="Обычный 2 3 2 2 2 3 2 3 2 8" xfId="0"/>
    <cellStyle name="Обычный 2 3 2 2 2 3 2 3 3" xfId="0"/>
    <cellStyle name="Обычный 2 3 2 2 2 3 2 3 3 2" xfId="0"/>
    <cellStyle name="Обычный 2 3 2 2 2 3 2 3 4" xfId="0"/>
    <cellStyle name="Обычный 2 3 2 2 2 3 2 3 5" xfId="0"/>
    <cellStyle name="Обычный 2 3 2 2 2 3 2 3 6" xfId="0"/>
    <cellStyle name="Обычный 2 3 2 2 2 3 2 3 7" xfId="0"/>
    <cellStyle name="Обычный 2 3 2 2 2 3 2 3 8" xfId="0"/>
    <cellStyle name="Обычный 2 3 2 2 2 3 2 3 9" xfId="0"/>
    <cellStyle name="Обычный 2 3 2 2 2 3 2 4" xfId="0"/>
    <cellStyle name="Обычный 2 3 2 2 2 3 2 4 2" xfId="0"/>
    <cellStyle name="Обычный 2 3 2 2 2 3 2 4 2 2" xfId="0"/>
    <cellStyle name="Обычный 2 3 2 2 2 3 2 4 2 2 2" xfId="0"/>
    <cellStyle name="Обычный 2 3 2 2 2 3 2 4 2 3" xfId="0"/>
    <cellStyle name="Обычный 2 3 2 2 2 3 2 4 2 4" xfId="0"/>
    <cellStyle name="Обычный 2 3 2 2 2 3 2 4 2 5" xfId="0"/>
    <cellStyle name="Обычный 2 3 2 2 2 3 2 4 2 6" xfId="0"/>
    <cellStyle name="Обычный 2 3 2 2 2 3 2 4 2 7" xfId="0"/>
    <cellStyle name="Обычный 2 3 2 2 2 3 2 4 2 8" xfId="0"/>
    <cellStyle name="Обычный 2 3 2 2 2 3 2 4 3" xfId="0"/>
    <cellStyle name="Обычный 2 3 2 2 2 3 2 4 3 2" xfId="0"/>
    <cellStyle name="Обычный 2 3 2 2 2 3 2 4 4" xfId="0"/>
    <cellStyle name="Обычный 2 3 2 2 2 3 2 4 5" xfId="0"/>
    <cellStyle name="Обычный 2 3 2 2 2 3 2 4 6" xfId="0"/>
    <cellStyle name="Обычный 2 3 2 2 2 3 2 4 7" xfId="0"/>
    <cellStyle name="Обычный 2 3 2 2 2 3 2 4 8" xfId="0"/>
    <cellStyle name="Обычный 2 3 2 2 2 3 2 4 9" xfId="0"/>
    <cellStyle name="Обычный 2 3 2 2 2 3 2 5" xfId="0"/>
    <cellStyle name="Обычный 2 3 2 2 2 3 2 5 2" xfId="0"/>
    <cellStyle name="Обычный 2 3 2 2 2 3 2 5 2 2" xfId="0"/>
    <cellStyle name="Обычный 2 3 2 2 2 3 2 5 3" xfId="0"/>
    <cellStyle name="Обычный 2 3 2 2 2 3 2 5 4" xfId="0"/>
    <cellStyle name="Обычный 2 3 2 2 2 3 2 5 5" xfId="0"/>
    <cellStyle name="Обычный 2 3 2 2 2 3 2 5 6" xfId="0"/>
    <cellStyle name="Обычный 2 3 2 2 2 3 2 5 7" xfId="0"/>
    <cellStyle name="Обычный 2 3 2 2 2 3 2 5 8" xfId="0"/>
    <cellStyle name="Обычный 2 3 2 2 2 3 2 6" xfId="0"/>
    <cellStyle name="Обычный 2 3 2 2 2 3 2 6 2" xfId="0"/>
    <cellStyle name="Обычный 2 3 2 2 2 3 2 6 3" xfId="0"/>
    <cellStyle name="Обычный 2 3 2 2 2 3 2 6 4" xfId="0"/>
    <cellStyle name="Обычный 2 3 2 2 2 3 2 6 5" xfId="0"/>
    <cellStyle name="Обычный 2 3 2 2 2 3 2 6 6" xfId="0"/>
    <cellStyle name="Обычный 2 3 2 2 2 3 2 6 7" xfId="0"/>
    <cellStyle name="Обычный 2 3 2 2 2 3 2 7" xfId="0"/>
    <cellStyle name="Обычный 2 3 2 2 2 3 2 7 2" xfId="0"/>
    <cellStyle name="Обычный 2 3 2 2 2 3 2 8" xfId="0"/>
    <cellStyle name="Обычный 2 3 2 2 2 3 2 8 2" xfId="0"/>
    <cellStyle name="Обычный 2 3 2 2 2 3 2 9" xfId="0"/>
    <cellStyle name="Обычный 2 3 2 2 2 3 2 9 2" xfId="0"/>
    <cellStyle name="Обычный 2 3 2 2 2 3 3" xfId="0"/>
    <cellStyle name="Обычный 2 3 2 2 2 3 3 10" xfId="0"/>
    <cellStyle name="Обычный 2 3 2 2 2 3 3 10 2" xfId="0"/>
    <cellStyle name="Обычный 2 3 2 2 2 3 3 11" xfId="0"/>
    <cellStyle name="Обычный 2 3 2 2 2 3 3 12" xfId="0"/>
    <cellStyle name="Обычный 2 3 2 2 2 3 3 13" xfId="0"/>
    <cellStyle name="Обычный 2 3 2 2 2 3 3 14" xfId="0"/>
    <cellStyle name="Обычный 2 3 2 2 2 3 3 15" xfId="0"/>
    <cellStyle name="Обычный 2 3 2 2 2 3 3 16" xfId="0"/>
    <cellStyle name="Обычный 2 3 2 2 2 3 3 2" xfId="0"/>
    <cellStyle name="Обычный 2 3 2 2 2 3 3 2 2" xfId="0"/>
    <cellStyle name="Обычный 2 3 2 2 2 3 3 2 2 2" xfId="0"/>
    <cellStyle name="Обычный 2 3 2 2 2 3 3 2 2 2 2" xfId="0"/>
    <cellStyle name="Обычный 2 3 2 2 2 3 3 2 2 3" xfId="0"/>
    <cellStyle name="Обычный 2 3 2 2 2 3 3 2 2 4" xfId="0"/>
    <cellStyle name="Обычный 2 3 2 2 2 3 3 2 2 5" xfId="0"/>
    <cellStyle name="Обычный 2 3 2 2 2 3 3 2 2 6" xfId="0"/>
    <cellStyle name="Обычный 2 3 2 2 2 3 3 2 2 7" xfId="0"/>
    <cellStyle name="Обычный 2 3 2 2 2 3 3 2 2 8" xfId="0"/>
    <cellStyle name="Обычный 2 3 2 2 2 3 3 2 3" xfId="0"/>
    <cellStyle name="Обычный 2 3 2 2 2 3 3 2 3 2" xfId="0"/>
    <cellStyle name="Обычный 2 3 2 2 2 3 3 2 4" xfId="0"/>
    <cellStyle name="Обычный 2 3 2 2 2 3 3 2 5" xfId="0"/>
    <cellStyle name="Обычный 2 3 2 2 2 3 3 2 6" xfId="0"/>
    <cellStyle name="Обычный 2 3 2 2 2 3 3 2 7" xfId="0"/>
    <cellStyle name="Обычный 2 3 2 2 2 3 3 2 8" xfId="0"/>
    <cellStyle name="Обычный 2 3 2 2 2 3 3 2 9" xfId="0"/>
    <cellStyle name="Обычный 2 3 2 2 2 3 3 3" xfId="0"/>
    <cellStyle name="Обычный 2 3 2 2 2 3 3 3 2" xfId="0"/>
    <cellStyle name="Обычный 2 3 2 2 2 3 3 3 2 2" xfId="0"/>
    <cellStyle name="Обычный 2 3 2 2 2 3 3 3 2 2 2" xfId="0"/>
    <cellStyle name="Обычный 2 3 2 2 2 3 3 3 2 3" xfId="0"/>
    <cellStyle name="Обычный 2 3 2 2 2 3 3 3 2 4" xfId="0"/>
    <cellStyle name="Обычный 2 3 2 2 2 3 3 3 2 5" xfId="0"/>
    <cellStyle name="Обычный 2 3 2 2 2 3 3 3 2 6" xfId="0"/>
    <cellStyle name="Обычный 2 3 2 2 2 3 3 3 2 7" xfId="0"/>
    <cellStyle name="Обычный 2 3 2 2 2 3 3 3 2 8" xfId="0"/>
    <cellStyle name="Обычный 2 3 2 2 2 3 3 3 3" xfId="0"/>
    <cellStyle name="Обычный 2 3 2 2 2 3 3 3 3 2" xfId="0"/>
    <cellStyle name="Обычный 2 3 2 2 2 3 3 3 4" xfId="0"/>
    <cellStyle name="Обычный 2 3 2 2 2 3 3 3 5" xfId="0"/>
    <cellStyle name="Обычный 2 3 2 2 2 3 3 3 6" xfId="0"/>
    <cellStyle name="Обычный 2 3 2 2 2 3 3 3 7" xfId="0"/>
    <cellStyle name="Обычный 2 3 2 2 2 3 3 3 8" xfId="0"/>
    <cellStyle name="Обычный 2 3 2 2 2 3 3 3 9" xfId="0"/>
    <cellStyle name="Обычный 2 3 2 2 2 3 3 4" xfId="0"/>
    <cellStyle name="Обычный 2 3 2 2 2 3 3 4 2" xfId="0"/>
    <cellStyle name="Обычный 2 3 2 2 2 3 3 4 2 2" xfId="0"/>
    <cellStyle name="Обычный 2 3 2 2 2 3 3 4 2 2 2" xfId="0"/>
    <cellStyle name="Обычный 2 3 2 2 2 3 3 4 2 3" xfId="0"/>
    <cellStyle name="Обычный 2 3 2 2 2 3 3 4 2 4" xfId="0"/>
    <cellStyle name="Обычный 2 3 2 2 2 3 3 4 2 5" xfId="0"/>
    <cellStyle name="Обычный 2 3 2 2 2 3 3 4 2 6" xfId="0"/>
    <cellStyle name="Обычный 2 3 2 2 2 3 3 4 2 7" xfId="0"/>
    <cellStyle name="Обычный 2 3 2 2 2 3 3 4 2 8" xfId="0"/>
    <cellStyle name="Обычный 2 3 2 2 2 3 3 4 3" xfId="0"/>
    <cellStyle name="Обычный 2 3 2 2 2 3 3 4 3 2" xfId="0"/>
    <cellStyle name="Обычный 2 3 2 2 2 3 3 4 4" xfId="0"/>
    <cellStyle name="Обычный 2 3 2 2 2 3 3 4 5" xfId="0"/>
    <cellStyle name="Обычный 2 3 2 2 2 3 3 4 6" xfId="0"/>
    <cellStyle name="Обычный 2 3 2 2 2 3 3 4 7" xfId="0"/>
    <cellStyle name="Обычный 2 3 2 2 2 3 3 4 8" xfId="0"/>
    <cellStyle name="Обычный 2 3 2 2 2 3 3 4 9" xfId="0"/>
    <cellStyle name="Обычный 2 3 2 2 2 3 3 5" xfId="0"/>
    <cellStyle name="Обычный 2 3 2 2 2 3 3 5 2" xfId="0"/>
    <cellStyle name="Обычный 2 3 2 2 2 3 3 5 2 2" xfId="0"/>
    <cellStyle name="Обычный 2 3 2 2 2 3 3 5 3" xfId="0"/>
    <cellStyle name="Обычный 2 3 2 2 2 3 3 5 4" xfId="0"/>
    <cellStyle name="Обычный 2 3 2 2 2 3 3 5 5" xfId="0"/>
    <cellStyle name="Обычный 2 3 2 2 2 3 3 5 6" xfId="0"/>
    <cellStyle name="Обычный 2 3 2 2 2 3 3 5 7" xfId="0"/>
    <cellStyle name="Обычный 2 3 2 2 2 3 3 5 8" xfId="0"/>
    <cellStyle name="Обычный 2 3 2 2 2 3 3 6" xfId="0"/>
    <cellStyle name="Обычный 2 3 2 2 2 3 3 6 2" xfId="0"/>
    <cellStyle name="Обычный 2 3 2 2 2 3 3 6 3" xfId="0"/>
    <cellStyle name="Обычный 2 3 2 2 2 3 3 6 4" xfId="0"/>
    <cellStyle name="Обычный 2 3 2 2 2 3 3 6 5" xfId="0"/>
    <cellStyle name="Обычный 2 3 2 2 2 3 3 6 6" xfId="0"/>
    <cellStyle name="Обычный 2 3 2 2 2 3 3 6 7" xfId="0"/>
    <cellStyle name="Обычный 2 3 2 2 2 3 3 7" xfId="0"/>
    <cellStyle name="Обычный 2 3 2 2 2 3 3 7 2" xfId="0"/>
    <cellStyle name="Обычный 2 3 2 2 2 3 3 8" xfId="0"/>
    <cellStyle name="Обычный 2 3 2 2 2 3 3 8 2" xfId="0"/>
    <cellStyle name="Обычный 2 3 2 2 2 3 3 9" xfId="0"/>
    <cellStyle name="Обычный 2 3 2 2 2 3 3 9 2" xfId="0"/>
    <cellStyle name="Обычный 2 3 2 2 2 3 4" xfId="0"/>
    <cellStyle name="Обычный 2 3 2 2 2 3 4 10" xfId="0"/>
    <cellStyle name="Обычный 2 3 2 2 2 3 4 11" xfId="0"/>
    <cellStyle name="Обычный 2 3 2 2 2 3 4 12" xfId="0"/>
    <cellStyle name="Обычный 2 3 2 2 2 3 4 13" xfId="0"/>
    <cellStyle name="Обычный 2 3 2 2 2 3 4 14" xfId="0"/>
    <cellStyle name="Обычный 2 3 2 2 2 3 4 15" xfId="0"/>
    <cellStyle name="Обычный 2 3 2 2 2 3 4 2" xfId="0"/>
    <cellStyle name="Обычный 2 3 2 2 2 3 4 2 2" xfId="0"/>
    <cellStyle name="Обычный 2 3 2 2 2 3 4 2 2 2" xfId="0"/>
    <cellStyle name="Обычный 2 3 2 2 2 3 4 2 2 2 2" xfId="0"/>
    <cellStyle name="Обычный 2 3 2 2 2 3 4 2 2 3" xfId="0"/>
    <cellStyle name="Обычный 2 3 2 2 2 3 4 2 2 4" xfId="0"/>
    <cellStyle name="Обычный 2 3 2 2 2 3 4 2 2 5" xfId="0"/>
    <cellStyle name="Обычный 2 3 2 2 2 3 4 2 2 6" xfId="0"/>
    <cellStyle name="Обычный 2 3 2 2 2 3 4 2 2 7" xfId="0"/>
    <cellStyle name="Обычный 2 3 2 2 2 3 4 2 2 8" xfId="0"/>
    <cellStyle name="Обычный 2 3 2 2 2 3 4 2 3" xfId="0"/>
    <cellStyle name="Обычный 2 3 2 2 2 3 4 2 3 2" xfId="0"/>
    <cellStyle name="Обычный 2 3 2 2 2 3 4 2 4" xfId="0"/>
    <cellStyle name="Обычный 2 3 2 2 2 3 4 2 5" xfId="0"/>
    <cellStyle name="Обычный 2 3 2 2 2 3 4 2 6" xfId="0"/>
    <cellStyle name="Обычный 2 3 2 2 2 3 4 2 7" xfId="0"/>
    <cellStyle name="Обычный 2 3 2 2 2 3 4 2 8" xfId="0"/>
    <cellStyle name="Обычный 2 3 2 2 2 3 4 2 9" xfId="0"/>
    <cellStyle name="Обычный 2 3 2 2 2 3 4 3" xfId="0"/>
    <cellStyle name="Обычный 2 3 2 2 2 3 4 3 2" xfId="0"/>
    <cellStyle name="Обычный 2 3 2 2 2 3 4 3 2 2" xfId="0"/>
    <cellStyle name="Обычный 2 3 2 2 2 3 4 3 2 2 2" xfId="0"/>
    <cellStyle name="Обычный 2 3 2 2 2 3 4 3 2 3" xfId="0"/>
    <cellStyle name="Обычный 2 3 2 2 2 3 4 3 2 4" xfId="0"/>
    <cellStyle name="Обычный 2 3 2 2 2 3 4 3 2 5" xfId="0"/>
    <cellStyle name="Обычный 2 3 2 2 2 3 4 3 2 6" xfId="0"/>
    <cellStyle name="Обычный 2 3 2 2 2 3 4 3 2 7" xfId="0"/>
    <cellStyle name="Обычный 2 3 2 2 2 3 4 3 2 8" xfId="0"/>
    <cellStyle name="Обычный 2 3 2 2 2 3 4 3 3" xfId="0"/>
    <cellStyle name="Обычный 2 3 2 2 2 3 4 3 3 2" xfId="0"/>
    <cellStyle name="Обычный 2 3 2 2 2 3 4 3 4" xfId="0"/>
    <cellStyle name="Обычный 2 3 2 2 2 3 4 3 5" xfId="0"/>
    <cellStyle name="Обычный 2 3 2 2 2 3 4 3 6" xfId="0"/>
    <cellStyle name="Обычный 2 3 2 2 2 3 4 3 7" xfId="0"/>
    <cellStyle name="Обычный 2 3 2 2 2 3 4 3 8" xfId="0"/>
    <cellStyle name="Обычный 2 3 2 2 2 3 4 3 9" xfId="0"/>
    <cellStyle name="Обычный 2 3 2 2 2 3 4 4" xfId="0"/>
    <cellStyle name="Обычный 2 3 2 2 2 3 4 4 2" xfId="0"/>
    <cellStyle name="Обычный 2 3 2 2 2 3 4 4 2 2" xfId="0"/>
    <cellStyle name="Обычный 2 3 2 2 2 3 4 4 3" xfId="0"/>
    <cellStyle name="Обычный 2 3 2 2 2 3 4 4 4" xfId="0"/>
    <cellStyle name="Обычный 2 3 2 2 2 3 4 4 5" xfId="0"/>
    <cellStyle name="Обычный 2 3 2 2 2 3 4 4 6" xfId="0"/>
    <cellStyle name="Обычный 2 3 2 2 2 3 4 4 7" xfId="0"/>
    <cellStyle name="Обычный 2 3 2 2 2 3 4 4 8" xfId="0"/>
    <cellStyle name="Обычный 2 3 2 2 2 3 4 5" xfId="0"/>
    <cellStyle name="Обычный 2 3 2 2 2 3 4 5 2" xfId="0"/>
    <cellStyle name="Обычный 2 3 2 2 2 3 4 5 3" xfId="0"/>
    <cellStyle name="Обычный 2 3 2 2 2 3 4 5 4" xfId="0"/>
    <cellStyle name="Обычный 2 3 2 2 2 3 4 5 5" xfId="0"/>
    <cellStyle name="Обычный 2 3 2 2 2 3 4 5 6" xfId="0"/>
    <cellStyle name="Обычный 2 3 2 2 2 3 4 5 7" xfId="0"/>
    <cellStyle name="Обычный 2 3 2 2 2 3 4 6" xfId="0"/>
    <cellStyle name="Обычный 2 3 2 2 2 3 4 6 2" xfId="0"/>
    <cellStyle name="Обычный 2 3 2 2 2 3 4 7" xfId="0"/>
    <cellStyle name="Обычный 2 3 2 2 2 3 4 7 2" xfId="0"/>
    <cellStyle name="Обычный 2 3 2 2 2 3 4 8" xfId="0"/>
    <cellStyle name="Обычный 2 3 2 2 2 3 4 8 2" xfId="0"/>
    <cellStyle name="Обычный 2 3 2 2 2 3 4 9" xfId="0"/>
    <cellStyle name="Обычный 2 3 2 2 2 3 4 9 2" xfId="0"/>
    <cellStyle name="Обычный 2 3 2 2 2 3 5" xfId="0"/>
    <cellStyle name="Обычный 2 3 2 2 2 3 5 10" xfId="0"/>
    <cellStyle name="Обычный 2 3 2 2 2 3 5 11" xfId="0"/>
    <cellStyle name="Обычный 2 3 2 2 2 3 5 12" xfId="0"/>
    <cellStyle name="Обычный 2 3 2 2 2 3 5 13" xfId="0"/>
    <cellStyle name="Обычный 2 3 2 2 2 3 5 2" xfId="0"/>
    <cellStyle name="Обычный 2 3 2 2 2 3 5 2 2" xfId="0"/>
    <cellStyle name="Обычный 2 3 2 2 2 3 5 2 2 2" xfId="0"/>
    <cellStyle name="Обычный 2 3 2 2 2 3 5 2 3" xfId="0"/>
    <cellStyle name="Обычный 2 3 2 2 2 3 5 2 4" xfId="0"/>
    <cellStyle name="Обычный 2 3 2 2 2 3 5 2 5" xfId="0"/>
    <cellStyle name="Обычный 2 3 2 2 2 3 5 2 6" xfId="0"/>
    <cellStyle name="Обычный 2 3 2 2 2 3 5 2 7" xfId="0"/>
    <cellStyle name="Обычный 2 3 2 2 2 3 5 2 8" xfId="0"/>
    <cellStyle name="Обычный 2 3 2 2 2 3 5 3" xfId="0"/>
    <cellStyle name="Обычный 2 3 2 2 2 3 5 3 2" xfId="0"/>
    <cellStyle name="Обычный 2 3 2 2 2 3 5 3 3" xfId="0"/>
    <cellStyle name="Обычный 2 3 2 2 2 3 5 3 4" xfId="0"/>
    <cellStyle name="Обычный 2 3 2 2 2 3 5 3 5" xfId="0"/>
    <cellStyle name="Обычный 2 3 2 2 2 3 5 3 6" xfId="0"/>
    <cellStyle name="Обычный 2 3 2 2 2 3 5 3 7" xfId="0"/>
    <cellStyle name="Обычный 2 3 2 2 2 3 5 4" xfId="0"/>
    <cellStyle name="Обычный 2 3 2 2 2 3 5 4 2" xfId="0"/>
    <cellStyle name="Обычный 2 3 2 2 2 3 5 5" xfId="0"/>
    <cellStyle name="Обычный 2 3 2 2 2 3 5 5 2" xfId="0"/>
    <cellStyle name="Обычный 2 3 2 2 2 3 5 6" xfId="0"/>
    <cellStyle name="Обычный 2 3 2 2 2 3 5 6 2" xfId="0"/>
    <cellStyle name="Обычный 2 3 2 2 2 3 5 7" xfId="0"/>
    <cellStyle name="Обычный 2 3 2 2 2 3 5 7 2" xfId="0"/>
    <cellStyle name="Обычный 2 3 2 2 2 3 5 8" xfId="0"/>
    <cellStyle name="Обычный 2 3 2 2 2 3 5 9" xfId="0"/>
    <cellStyle name="Обычный 2 3 2 2 2 3 6" xfId="0"/>
    <cellStyle name="Обычный 2 3 2 2 2 3 6 2" xfId="0"/>
    <cellStyle name="Обычный 2 3 2 2 2 3 6 2 2" xfId="0"/>
    <cellStyle name="Обычный 2 3 2 2 2 3 6 2 2 2" xfId="0"/>
    <cellStyle name="Обычный 2 3 2 2 2 3 6 2 3" xfId="0"/>
    <cellStyle name="Обычный 2 3 2 2 2 3 6 2 4" xfId="0"/>
    <cellStyle name="Обычный 2 3 2 2 2 3 6 2 5" xfId="0"/>
    <cellStyle name="Обычный 2 3 2 2 2 3 6 2 6" xfId="0"/>
    <cellStyle name="Обычный 2 3 2 2 2 3 6 2 7" xfId="0"/>
    <cellStyle name="Обычный 2 3 2 2 2 3 6 2 8" xfId="0"/>
    <cellStyle name="Обычный 2 3 2 2 2 3 6 3" xfId="0"/>
    <cellStyle name="Обычный 2 3 2 2 2 3 6 3 2" xfId="0"/>
    <cellStyle name="Обычный 2 3 2 2 2 3 6 4" xfId="0"/>
    <cellStyle name="Обычный 2 3 2 2 2 3 6 5" xfId="0"/>
    <cellStyle name="Обычный 2 3 2 2 2 3 6 6" xfId="0"/>
    <cellStyle name="Обычный 2 3 2 2 2 3 6 7" xfId="0"/>
    <cellStyle name="Обычный 2 3 2 2 2 3 6 8" xfId="0"/>
    <cellStyle name="Обычный 2 3 2 2 2 3 6 9" xfId="0"/>
    <cellStyle name="Обычный 2 3 2 2 2 3 7" xfId="0"/>
    <cellStyle name="Обычный 2 3 2 2 2 3 7 2" xfId="0"/>
    <cellStyle name="Обычный 2 3 2 2 2 3 7 2 2" xfId="0"/>
    <cellStyle name="Обычный 2 3 2 2 2 3 7 3" xfId="0"/>
    <cellStyle name="Обычный 2 3 2 2 2 3 7 4" xfId="0"/>
    <cellStyle name="Обычный 2 3 2 2 2 3 7 5" xfId="0"/>
    <cellStyle name="Обычный 2 3 2 2 2 3 7 6" xfId="0"/>
    <cellStyle name="Обычный 2 3 2 2 2 3 7 7" xfId="0"/>
    <cellStyle name="Обычный 2 3 2 2 2 3 7 8" xfId="0"/>
    <cellStyle name="Обычный 2 3 2 2 2 3 8" xfId="0"/>
    <cellStyle name="Обычный 2 3 2 2 2 3 8 2" xfId="0"/>
    <cellStyle name="Обычный 2 3 2 2 2 3 8 2 2" xfId="0"/>
    <cellStyle name="Обычный 2 3 2 2 2 3 8 3" xfId="0"/>
    <cellStyle name="Обычный 2 3 2 2 2 3 8 4" xfId="0"/>
    <cellStyle name="Обычный 2 3 2 2 2 3 8 5" xfId="0"/>
    <cellStyle name="Обычный 2 3 2 2 2 3 8 6" xfId="0"/>
    <cellStyle name="Обычный 2 3 2 2 2 3 8 7" xfId="0"/>
    <cellStyle name="Обычный 2 3 2 2 2 3 8 8" xfId="0"/>
    <cellStyle name="Обычный 2 3 2 2 2 3 9" xfId="0"/>
    <cellStyle name="Обычный 2 3 2 2 2 3 9 2" xfId="0"/>
    <cellStyle name="Обычный 2 3 2 2 2 3 9 3" xfId="0"/>
    <cellStyle name="Обычный 2 3 2 2 2 3 9 4" xfId="0"/>
    <cellStyle name="Обычный 2 3 2 2 2 3 9 5" xfId="0"/>
    <cellStyle name="Обычный 2 3 2 2 2 3 9 6" xfId="0"/>
    <cellStyle name="Обычный 2 3 2 2 2 3 9 7" xfId="0"/>
    <cellStyle name="Обычный 2 3 2 2 2 4" xfId="0"/>
    <cellStyle name="Обычный 2 3 2 2 2 4 10" xfId="0"/>
    <cellStyle name="Обычный 2 3 2 2 2 4 10 2" xfId="0"/>
    <cellStyle name="Обычный 2 3 2 2 2 4 11" xfId="0"/>
    <cellStyle name="Обычный 2 3 2 2 2 4 11 2" xfId="0"/>
    <cellStyle name="Обычный 2 3 2 2 2 4 12" xfId="0"/>
    <cellStyle name="Обычный 2 3 2 2 2 4 12 2" xfId="0"/>
    <cellStyle name="Обычный 2 3 2 2 2 4 13" xfId="0"/>
    <cellStyle name="Обычный 2 3 2 2 2 4 14" xfId="0"/>
    <cellStyle name="Обычный 2 3 2 2 2 4 15" xfId="0"/>
    <cellStyle name="Обычный 2 3 2 2 2 4 16" xfId="0"/>
    <cellStyle name="Обычный 2 3 2 2 2 4 17" xfId="0"/>
    <cellStyle name="Обычный 2 3 2 2 2 4 18" xfId="0"/>
    <cellStyle name="Обычный 2 3 2 2 2 4 2" xfId="0"/>
    <cellStyle name="Обычный 2 3 2 2 2 4 2 10" xfId="0"/>
    <cellStyle name="Обычный 2 3 2 2 2 4 2 10 2" xfId="0"/>
    <cellStyle name="Обычный 2 3 2 2 2 4 2 11" xfId="0"/>
    <cellStyle name="Обычный 2 3 2 2 2 4 2 12" xfId="0"/>
    <cellStyle name="Обычный 2 3 2 2 2 4 2 13" xfId="0"/>
    <cellStyle name="Обычный 2 3 2 2 2 4 2 14" xfId="0"/>
    <cellStyle name="Обычный 2 3 2 2 2 4 2 15" xfId="0"/>
    <cellStyle name="Обычный 2 3 2 2 2 4 2 16" xfId="0"/>
    <cellStyle name="Обычный 2 3 2 2 2 4 2 2" xfId="0"/>
    <cellStyle name="Обычный 2 3 2 2 2 4 2 2 2" xfId="0"/>
    <cellStyle name="Обычный 2 3 2 2 2 4 2 2 2 2" xfId="0"/>
    <cellStyle name="Обычный 2 3 2 2 2 4 2 2 2 2 2" xfId="0"/>
    <cellStyle name="Обычный 2 3 2 2 2 4 2 2 2 3" xfId="0"/>
    <cellStyle name="Обычный 2 3 2 2 2 4 2 2 2 4" xfId="0"/>
    <cellStyle name="Обычный 2 3 2 2 2 4 2 2 2 5" xfId="0"/>
    <cellStyle name="Обычный 2 3 2 2 2 4 2 2 2 6" xfId="0"/>
    <cellStyle name="Обычный 2 3 2 2 2 4 2 2 2 7" xfId="0"/>
    <cellStyle name="Обычный 2 3 2 2 2 4 2 2 2 8" xfId="0"/>
    <cellStyle name="Обычный 2 3 2 2 2 4 2 2 3" xfId="0"/>
    <cellStyle name="Обычный 2 3 2 2 2 4 2 2 3 2" xfId="0"/>
    <cellStyle name="Обычный 2 3 2 2 2 4 2 2 4" xfId="0"/>
    <cellStyle name="Обычный 2 3 2 2 2 4 2 2 5" xfId="0"/>
    <cellStyle name="Обычный 2 3 2 2 2 4 2 2 6" xfId="0"/>
    <cellStyle name="Обычный 2 3 2 2 2 4 2 2 7" xfId="0"/>
    <cellStyle name="Обычный 2 3 2 2 2 4 2 2 8" xfId="0"/>
    <cellStyle name="Обычный 2 3 2 2 2 4 2 2 9" xfId="0"/>
    <cellStyle name="Обычный 2 3 2 2 2 4 2 3" xfId="0"/>
    <cellStyle name="Обычный 2 3 2 2 2 4 2 3 2" xfId="0"/>
    <cellStyle name="Обычный 2 3 2 2 2 4 2 3 2 2" xfId="0"/>
    <cellStyle name="Обычный 2 3 2 2 2 4 2 3 2 2 2" xfId="0"/>
    <cellStyle name="Обычный 2 3 2 2 2 4 2 3 2 3" xfId="0"/>
    <cellStyle name="Обычный 2 3 2 2 2 4 2 3 2 4" xfId="0"/>
    <cellStyle name="Обычный 2 3 2 2 2 4 2 3 2 5" xfId="0"/>
    <cellStyle name="Обычный 2 3 2 2 2 4 2 3 2 6" xfId="0"/>
    <cellStyle name="Обычный 2 3 2 2 2 4 2 3 2 7" xfId="0"/>
    <cellStyle name="Обычный 2 3 2 2 2 4 2 3 2 8" xfId="0"/>
    <cellStyle name="Обычный 2 3 2 2 2 4 2 3 3" xfId="0"/>
    <cellStyle name="Обычный 2 3 2 2 2 4 2 3 3 2" xfId="0"/>
    <cellStyle name="Обычный 2 3 2 2 2 4 2 3 4" xfId="0"/>
    <cellStyle name="Обычный 2 3 2 2 2 4 2 3 5" xfId="0"/>
    <cellStyle name="Обычный 2 3 2 2 2 4 2 3 6" xfId="0"/>
    <cellStyle name="Обычный 2 3 2 2 2 4 2 3 7" xfId="0"/>
    <cellStyle name="Обычный 2 3 2 2 2 4 2 3 8" xfId="0"/>
    <cellStyle name="Обычный 2 3 2 2 2 4 2 3 9" xfId="0"/>
    <cellStyle name="Обычный 2 3 2 2 2 4 2 4" xfId="0"/>
    <cellStyle name="Обычный 2 3 2 2 2 4 2 4 2" xfId="0"/>
    <cellStyle name="Обычный 2 3 2 2 2 4 2 4 2 2" xfId="0"/>
    <cellStyle name="Обычный 2 3 2 2 2 4 2 4 2 2 2" xfId="0"/>
    <cellStyle name="Обычный 2 3 2 2 2 4 2 4 2 3" xfId="0"/>
    <cellStyle name="Обычный 2 3 2 2 2 4 2 4 2 4" xfId="0"/>
    <cellStyle name="Обычный 2 3 2 2 2 4 2 4 2 5" xfId="0"/>
    <cellStyle name="Обычный 2 3 2 2 2 4 2 4 2 6" xfId="0"/>
    <cellStyle name="Обычный 2 3 2 2 2 4 2 4 2 7" xfId="0"/>
    <cellStyle name="Обычный 2 3 2 2 2 4 2 4 2 8" xfId="0"/>
    <cellStyle name="Обычный 2 3 2 2 2 4 2 4 3" xfId="0"/>
    <cellStyle name="Обычный 2 3 2 2 2 4 2 4 3 2" xfId="0"/>
    <cellStyle name="Обычный 2 3 2 2 2 4 2 4 4" xfId="0"/>
    <cellStyle name="Обычный 2 3 2 2 2 4 2 4 5" xfId="0"/>
    <cellStyle name="Обычный 2 3 2 2 2 4 2 4 6" xfId="0"/>
    <cellStyle name="Обычный 2 3 2 2 2 4 2 4 7" xfId="0"/>
    <cellStyle name="Обычный 2 3 2 2 2 4 2 4 8" xfId="0"/>
    <cellStyle name="Обычный 2 3 2 2 2 4 2 4 9" xfId="0"/>
    <cellStyle name="Обычный 2 3 2 2 2 4 2 5" xfId="0"/>
    <cellStyle name="Обычный 2 3 2 2 2 4 2 5 2" xfId="0"/>
    <cellStyle name="Обычный 2 3 2 2 2 4 2 5 2 2" xfId="0"/>
    <cellStyle name="Обычный 2 3 2 2 2 4 2 5 3" xfId="0"/>
    <cellStyle name="Обычный 2 3 2 2 2 4 2 5 4" xfId="0"/>
    <cellStyle name="Обычный 2 3 2 2 2 4 2 5 5" xfId="0"/>
    <cellStyle name="Обычный 2 3 2 2 2 4 2 5 6" xfId="0"/>
    <cellStyle name="Обычный 2 3 2 2 2 4 2 5 7" xfId="0"/>
    <cellStyle name="Обычный 2 3 2 2 2 4 2 5 8" xfId="0"/>
    <cellStyle name="Обычный 2 3 2 2 2 4 2 6" xfId="0"/>
    <cellStyle name="Обычный 2 3 2 2 2 4 2 6 2" xfId="0"/>
    <cellStyle name="Обычный 2 3 2 2 2 4 2 6 3" xfId="0"/>
    <cellStyle name="Обычный 2 3 2 2 2 4 2 6 4" xfId="0"/>
    <cellStyle name="Обычный 2 3 2 2 2 4 2 6 5" xfId="0"/>
    <cellStyle name="Обычный 2 3 2 2 2 4 2 6 6" xfId="0"/>
    <cellStyle name="Обычный 2 3 2 2 2 4 2 6 7" xfId="0"/>
    <cellStyle name="Обычный 2 3 2 2 2 4 2 7" xfId="0"/>
    <cellStyle name="Обычный 2 3 2 2 2 4 2 7 2" xfId="0"/>
    <cellStyle name="Обычный 2 3 2 2 2 4 2 8" xfId="0"/>
    <cellStyle name="Обычный 2 3 2 2 2 4 2 8 2" xfId="0"/>
    <cellStyle name="Обычный 2 3 2 2 2 4 2 9" xfId="0"/>
    <cellStyle name="Обычный 2 3 2 2 2 4 2 9 2" xfId="0"/>
    <cellStyle name="Обычный 2 3 2 2 2 4 3" xfId="0"/>
    <cellStyle name="Обычный 2 3 2 2 2 4 3 10" xfId="0"/>
    <cellStyle name="Обычный 2 3 2 2 2 4 3 11" xfId="0"/>
    <cellStyle name="Обычный 2 3 2 2 2 4 3 12" xfId="0"/>
    <cellStyle name="Обычный 2 3 2 2 2 4 3 13" xfId="0"/>
    <cellStyle name="Обычный 2 3 2 2 2 4 3 14" xfId="0"/>
    <cellStyle name="Обычный 2 3 2 2 2 4 3 15" xfId="0"/>
    <cellStyle name="Обычный 2 3 2 2 2 4 3 2" xfId="0"/>
    <cellStyle name="Обычный 2 3 2 2 2 4 3 2 2" xfId="0"/>
    <cellStyle name="Обычный 2 3 2 2 2 4 3 2 2 2" xfId="0"/>
    <cellStyle name="Обычный 2 3 2 2 2 4 3 2 2 2 2" xfId="0"/>
    <cellStyle name="Обычный 2 3 2 2 2 4 3 2 2 3" xfId="0"/>
    <cellStyle name="Обычный 2 3 2 2 2 4 3 2 2 4" xfId="0"/>
    <cellStyle name="Обычный 2 3 2 2 2 4 3 2 2 5" xfId="0"/>
    <cellStyle name="Обычный 2 3 2 2 2 4 3 2 2 6" xfId="0"/>
    <cellStyle name="Обычный 2 3 2 2 2 4 3 2 2 7" xfId="0"/>
    <cellStyle name="Обычный 2 3 2 2 2 4 3 2 2 8" xfId="0"/>
    <cellStyle name="Обычный 2 3 2 2 2 4 3 2 3" xfId="0"/>
    <cellStyle name="Обычный 2 3 2 2 2 4 3 2 3 2" xfId="0"/>
    <cellStyle name="Обычный 2 3 2 2 2 4 3 2 4" xfId="0"/>
    <cellStyle name="Обычный 2 3 2 2 2 4 3 2 5" xfId="0"/>
    <cellStyle name="Обычный 2 3 2 2 2 4 3 2 6" xfId="0"/>
    <cellStyle name="Обычный 2 3 2 2 2 4 3 2 7" xfId="0"/>
    <cellStyle name="Обычный 2 3 2 2 2 4 3 2 8" xfId="0"/>
    <cellStyle name="Обычный 2 3 2 2 2 4 3 2 9" xfId="0"/>
    <cellStyle name="Обычный 2 3 2 2 2 4 3 3" xfId="0"/>
    <cellStyle name="Обычный 2 3 2 2 2 4 3 3 2" xfId="0"/>
    <cellStyle name="Обычный 2 3 2 2 2 4 3 3 2 2" xfId="0"/>
    <cellStyle name="Обычный 2 3 2 2 2 4 3 3 2 2 2" xfId="0"/>
    <cellStyle name="Обычный 2 3 2 2 2 4 3 3 2 3" xfId="0"/>
    <cellStyle name="Обычный 2 3 2 2 2 4 3 3 2 4" xfId="0"/>
    <cellStyle name="Обычный 2 3 2 2 2 4 3 3 2 5" xfId="0"/>
    <cellStyle name="Обычный 2 3 2 2 2 4 3 3 2 6" xfId="0"/>
    <cellStyle name="Обычный 2 3 2 2 2 4 3 3 2 7" xfId="0"/>
    <cellStyle name="Обычный 2 3 2 2 2 4 3 3 2 8" xfId="0"/>
    <cellStyle name="Обычный 2 3 2 2 2 4 3 3 3" xfId="0"/>
    <cellStyle name="Обычный 2 3 2 2 2 4 3 3 3 2" xfId="0"/>
    <cellStyle name="Обычный 2 3 2 2 2 4 3 3 4" xfId="0"/>
    <cellStyle name="Обычный 2 3 2 2 2 4 3 3 5" xfId="0"/>
    <cellStyle name="Обычный 2 3 2 2 2 4 3 3 6" xfId="0"/>
    <cellStyle name="Обычный 2 3 2 2 2 4 3 3 7" xfId="0"/>
    <cellStyle name="Обычный 2 3 2 2 2 4 3 3 8" xfId="0"/>
    <cellStyle name="Обычный 2 3 2 2 2 4 3 3 9" xfId="0"/>
    <cellStyle name="Обычный 2 3 2 2 2 4 3 4" xfId="0"/>
    <cellStyle name="Обычный 2 3 2 2 2 4 3 4 2" xfId="0"/>
    <cellStyle name="Обычный 2 3 2 2 2 4 3 4 2 2" xfId="0"/>
    <cellStyle name="Обычный 2 3 2 2 2 4 3 4 3" xfId="0"/>
    <cellStyle name="Обычный 2 3 2 2 2 4 3 4 4" xfId="0"/>
    <cellStyle name="Обычный 2 3 2 2 2 4 3 4 5" xfId="0"/>
    <cellStyle name="Обычный 2 3 2 2 2 4 3 4 6" xfId="0"/>
    <cellStyle name="Обычный 2 3 2 2 2 4 3 4 7" xfId="0"/>
    <cellStyle name="Обычный 2 3 2 2 2 4 3 4 8" xfId="0"/>
    <cellStyle name="Обычный 2 3 2 2 2 4 3 5" xfId="0"/>
    <cellStyle name="Обычный 2 3 2 2 2 4 3 5 2" xfId="0"/>
    <cellStyle name="Обычный 2 3 2 2 2 4 3 5 3" xfId="0"/>
    <cellStyle name="Обычный 2 3 2 2 2 4 3 5 4" xfId="0"/>
    <cellStyle name="Обычный 2 3 2 2 2 4 3 5 5" xfId="0"/>
    <cellStyle name="Обычный 2 3 2 2 2 4 3 5 6" xfId="0"/>
    <cellStyle name="Обычный 2 3 2 2 2 4 3 5 7" xfId="0"/>
    <cellStyle name="Обычный 2 3 2 2 2 4 3 6" xfId="0"/>
    <cellStyle name="Обычный 2 3 2 2 2 4 3 6 2" xfId="0"/>
    <cellStyle name="Обычный 2 3 2 2 2 4 3 7" xfId="0"/>
    <cellStyle name="Обычный 2 3 2 2 2 4 3 7 2" xfId="0"/>
    <cellStyle name="Обычный 2 3 2 2 2 4 3 8" xfId="0"/>
    <cellStyle name="Обычный 2 3 2 2 2 4 3 8 2" xfId="0"/>
    <cellStyle name="Обычный 2 3 2 2 2 4 3 9" xfId="0"/>
    <cellStyle name="Обычный 2 3 2 2 2 4 3 9 2" xfId="0"/>
    <cellStyle name="Обычный 2 3 2 2 2 4 4" xfId="0"/>
    <cellStyle name="Обычный 2 3 2 2 2 4 4 10" xfId="0"/>
    <cellStyle name="Обычный 2 3 2 2 2 4 4 11" xfId="0"/>
    <cellStyle name="Обычный 2 3 2 2 2 4 4 12" xfId="0"/>
    <cellStyle name="Обычный 2 3 2 2 2 4 4 13" xfId="0"/>
    <cellStyle name="Обычный 2 3 2 2 2 4 4 2" xfId="0"/>
    <cellStyle name="Обычный 2 3 2 2 2 4 4 2 2" xfId="0"/>
    <cellStyle name="Обычный 2 3 2 2 2 4 4 2 2 2" xfId="0"/>
    <cellStyle name="Обычный 2 3 2 2 2 4 4 2 3" xfId="0"/>
    <cellStyle name="Обычный 2 3 2 2 2 4 4 2 4" xfId="0"/>
    <cellStyle name="Обычный 2 3 2 2 2 4 4 2 5" xfId="0"/>
    <cellStyle name="Обычный 2 3 2 2 2 4 4 2 6" xfId="0"/>
    <cellStyle name="Обычный 2 3 2 2 2 4 4 2 7" xfId="0"/>
    <cellStyle name="Обычный 2 3 2 2 2 4 4 2 8" xfId="0"/>
    <cellStyle name="Обычный 2 3 2 2 2 4 4 3" xfId="0"/>
    <cellStyle name="Обычный 2 3 2 2 2 4 4 3 2" xfId="0"/>
    <cellStyle name="Обычный 2 3 2 2 2 4 4 3 3" xfId="0"/>
    <cellStyle name="Обычный 2 3 2 2 2 4 4 3 4" xfId="0"/>
    <cellStyle name="Обычный 2 3 2 2 2 4 4 3 5" xfId="0"/>
    <cellStyle name="Обычный 2 3 2 2 2 4 4 3 6" xfId="0"/>
    <cellStyle name="Обычный 2 3 2 2 2 4 4 3 7" xfId="0"/>
    <cellStyle name="Обычный 2 3 2 2 2 4 4 4" xfId="0"/>
    <cellStyle name="Обычный 2 3 2 2 2 4 4 4 2" xfId="0"/>
    <cellStyle name="Обычный 2 3 2 2 2 4 4 5" xfId="0"/>
    <cellStyle name="Обычный 2 3 2 2 2 4 4 5 2" xfId="0"/>
    <cellStyle name="Обычный 2 3 2 2 2 4 4 6" xfId="0"/>
    <cellStyle name="Обычный 2 3 2 2 2 4 4 6 2" xfId="0"/>
    <cellStyle name="Обычный 2 3 2 2 2 4 4 7" xfId="0"/>
    <cellStyle name="Обычный 2 3 2 2 2 4 4 7 2" xfId="0"/>
    <cellStyle name="Обычный 2 3 2 2 2 4 4 8" xfId="0"/>
    <cellStyle name="Обычный 2 3 2 2 2 4 4 9" xfId="0"/>
    <cellStyle name="Обычный 2 3 2 2 2 4 5" xfId="0"/>
    <cellStyle name="Обычный 2 3 2 2 2 4 5 2" xfId="0"/>
    <cellStyle name="Обычный 2 3 2 2 2 4 5 2 2" xfId="0"/>
    <cellStyle name="Обычный 2 3 2 2 2 4 5 2 2 2" xfId="0"/>
    <cellStyle name="Обычный 2 3 2 2 2 4 5 2 3" xfId="0"/>
    <cellStyle name="Обычный 2 3 2 2 2 4 5 2 4" xfId="0"/>
    <cellStyle name="Обычный 2 3 2 2 2 4 5 2 5" xfId="0"/>
    <cellStyle name="Обычный 2 3 2 2 2 4 5 2 6" xfId="0"/>
    <cellStyle name="Обычный 2 3 2 2 2 4 5 2 7" xfId="0"/>
    <cellStyle name="Обычный 2 3 2 2 2 4 5 2 8" xfId="0"/>
    <cellStyle name="Обычный 2 3 2 2 2 4 5 3" xfId="0"/>
    <cellStyle name="Обычный 2 3 2 2 2 4 5 3 2" xfId="0"/>
    <cellStyle name="Обычный 2 3 2 2 2 4 5 4" xfId="0"/>
    <cellStyle name="Обычный 2 3 2 2 2 4 5 5" xfId="0"/>
    <cellStyle name="Обычный 2 3 2 2 2 4 5 6" xfId="0"/>
    <cellStyle name="Обычный 2 3 2 2 2 4 5 7" xfId="0"/>
    <cellStyle name="Обычный 2 3 2 2 2 4 5 8" xfId="0"/>
    <cellStyle name="Обычный 2 3 2 2 2 4 5 9" xfId="0"/>
    <cellStyle name="Обычный 2 3 2 2 2 4 6" xfId="0"/>
    <cellStyle name="Обычный 2 3 2 2 2 4 6 2" xfId="0"/>
    <cellStyle name="Обычный 2 3 2 2 2 4 6 2 2" xfId="0"/>
    <cellStyle name="Обычный 2 3 2 2 2 4 6 3" xfId="0"/>
    <cellStyle name="Обычный 2 3 2 2 2 4 6 4" xfId="0"/>
    <cellStyle name="Обычный 2 3 2 2 2 4 6 5" xfId="0"/>
    <cellStyle name="Обычный 2 3 2 2 2 4 6 6" xfId="0"/>
    <cellStyle name="Обычный 2 3 2 2 2 4 6 7" xfId="0"/>
    <cellStyle name="Обычный 2 3 2 2 2 4 6 8" xfId="0"/>
    <cellStyle name="Обычный 2 3 2 2 2 4 7" xfId="0"/>
    <cellStyle name="Обычный 2 3 2 2 2 4 7 2" xfId="0"/>
    <cellStyle name="Обычный 2 3 2 2 2 4 7 2 2" xfId="0"/>
    <cellStyle name="Обычный 2 3 2 2 2 4 7 3" xfId="0"/>
    <cellStyle name="Обычный 2 3 2 2 2 4 7 4" xfId="0"/>
    <cellStyle name="Обычный 2 3 2 2 2 4 7 5" xfId="0"/>
    <cellStyle name="Обычный 2 3 2 2 2 4 7 6" xfId="0"/>
    <cellStyle name="Обычный 2 3 2 2 2 4 7 7" xfId="0"/>
    <cellStyle name="Обычный 2 3 2 2 2 4 7 8" xfId="0"/>
    <cellStyle name="Обычный 2 3 2 2 2 4 8" xfId="0"/>
    <cellStyle name="Обычный 2 3 2 2 2 4 8 2" xfId="0"/>
    <cellStyle name="Обычный 2 3 2 2 2 4 8 3" xfId="0"/>
    <cellStyle name="Обычный 2 3 2 2 2 4 8 4" xfId="0"/>
    <cellStyle name="Обычный 2 3 2 2 2 4 8 5" xfId="0"/>
    <cellStyle name="Обычный 2 3 2 2 2 4 8 6" xfId="0"/>
    <cellStyle name="Обычный 2 3 2 2 2 4 8 7" xfId="0"/>
    <cellStyle name="Обычный 2 3 2 2 2 4 9" xfId="0"/>
    <cellStyle name="Обычный 2 3 2 2 2 4 9 2" xfId="0"/>
    <cellStyle name="Обычный 2 3 2 2 2 4 9 3" xfId="0"/>
    <cellStyle name="Обычный 2 3 2 2 2 4 9 4" xfId="0"/>
    <cellStyle name="Обычный 2 3 2 2 2 4 9 5" xfId="0"/>
    <cellStyle name="Обычный 2 3 2 2 2 4 9 6" xfId="0"/>
    <cellStyle name="Обычный 2 3 2 2 2 4 9 7" xfId="0"/>
    <cellStyle name="Обычный 2 3 2 2 2 5" xfId="0"/>
    <cellStyle name="Обычный 2 3 2 2 2 5 10" xfId="0"/>
    <cellStyle name="Обычный 2 3 2 2 2 5 10 2" xfId="0"/>
    <cellStyle name="Обычный 2 3 2 2 2 5 11" xfId="0"/>
    <cellStyle name="Обычный 2 3 2 2 2 5 12" xfId="0"/>
    <cellStyle name="Обычный 2 3 2 2 2 5 13" xfId="0"/>
    <cellStyle name="Обычный 2 3 2 2 2 5 14" xfId="0"/>
    <cellStyle name="Обычный 2 3 2 2 2 5 15" xfId="0"/>
    <cellStyle name="Обычный 2 3 2 2 2 5 16" xfId="0"/>
    <cellStyle name="Обычный 2 3 2 2 2 5 2" xfId="0"/>
    <cellStyle name="Обычный 2 3 2 2 2 5 2 2" xfId="0"/>
    <cellStyle name="Обычный 2 3 2 2 2 5 2 2 2" xfId="0"/>
    <cellStyle name="Обычный 2 3 2 2 2 5 2 2 2 2" xfId="0"/>
    <cellStyle name="Обычный 2 3 2 2 2 5 2 2 3" xfId="0"/>
    <cellStyle name="Обычный 2 3 2 2 2 5 2 2 4" xfId="0"/>
    <cellStyle name="Обычный 2 3 2 2 2 5 2 2 5" xfId="0"/>
    <cellStyle name="Обычный 2 3 2 2 2 5 2 2 6" xfId="0"/>
    <cellStyle name="Обычный 2 3 2 2 2 5 2 2 7" xfId="0"/>
    <cellStyle name="Обычный 2 3 2 2 2 5 2 2 8" xfId="0"/>
    <cellStyle name="Обычный 2 3 2 2 2 5 2 3" xfId="0"/>
    <cellStyle name="Обычный 2 3 2 2 2 5 2 3 2" xfId="0"/>
    <cellStyle name="Обычный 2 3 2 2 2 5 2 4" xfId="0"/>
    <cellStyle name="Обычный 2 3 2 2 2 5 2 5" xfId="0"/>
    <cellStyle name="Обычный 2 3 2 2 2 5 2 6" xfId="0"/>
    <cellStyle name="Обычный 2 3 2 2 2 5 2 7" xfId="0"/>
    <cellStyle name="Обычный 2 3 2 2 2 5 2 8" xfId="0"/>
    <cellStyle name="Обычный 2 3 2 2 2 5 2 9" xfId="0"/>
    <cellStyle name="Обычный 2 3 2 2 2 5 3" xfId="0"/>
    <cellStyle name="Обычный 2 3 2 2 2 5 3 2" xfId="0"/>
    <cellStyle name="Обычный 2 3 2 2 2 5 3 2 2" xfId="0"/>
    <cellStyle name="Обычный 2 3 2 2 2 5 3 2 2 2" xfId="0"/>
    <cellStyle name="Обычный 2 3 2 2 2 5 3 2 3" xfId="0"/>
    <cellStyle name="Обычный 2 3 2 2 2 5 3 2 4" xfId="0"/>
    <cellStyle name="Обычный 2 3 2 2 2 5 3 2 5" xfId="0"/>
    <cellStyle name="Обычный 2 3 2 2 2 5 3 2 6" xfId="0"/>
    <cellStyle name="Обычный 2 3 2 2 2 5 3 2 7" xfId="0"/>
    <cellStyle name="Обычный 2 3 2 2 2 5 3 2 8" xfId="0"/>
    <cellStyle name="Обычный 2 3 2 2 2 5 3 3" xfId="0"/>
    <cellStyle name="Обычный 2 3 2 2 2 5 3 3 2" xfId="0"/>
    <cellStyle name="Обычный 2 3 2 2 2 5 3 4" xfId="0"/>
    <cellStyle name="Обычный 2 3 2 2 2 5 3 5" xfId="0"/>
    <cellStyle name="Обычный 2 3 2 2 2 5 3 6" xfId="0"/>
    <cellStyle name="Обычный 2 3 2 2 2 5 3 7" xfId="0"/>
    <cellStyle name="Обычный 2 3 2 2 2 5 3 8" xfId="0"/>
    <cellStyle name="Обычный 2 3 2 2 2 5 3 9" xfId="0"/>
    <cellStyle name="Обычный 2 3 2 2 2 5 4" xfId="0"/>
    <cellStyle name="Обычный 2 3 2 2 2 5 4 2" xfId="0"/>
    <cellStyle name="Обычный 2 3 2 2 2 5 4 2 2" xfId="0"/>
    <cellStyle name="Обычный 2 3 2 2 2 5 4 2 2 2" xfId="0"/>
    <cellStyle name="Обычный 2 3 2 2 2 5 4 2 3" xfId="0"/>
    <cellStyle name="Обычный 2 3 2 2 2 5 4 2 4" xfId="0"/>
    <cellStyle name="Обычный 2 3 2 2 2 5 4 2 5" xfId="0"/>
    <cellStyle name="Обычный 2 3 2 2 2 5 4 2 6" xfId="0"/>
    <cellStyle name="Обычный 2 3 2 2 2 5 4 2 7" xfId="0"/>
    <cellStyle name="Обычный 2 3 2 2 2 5 4 2 8" xfId="0"/>
    <cellStyle name="Обычный 2 3 2 2 2 5 4 3" xfId="0"/>
    <cellStyle name="Обычный 2 3 2 2 2 5 4 3 2" xfId="0"/>
    <cellStyle name="Обычный 2 3 2 2 2 5 4 4" xfId="0"/>
    <cellStyle name="Обычный 2 3 2 2 2 5 4 5" xfId="0"/>
    <cellStyle name="Обычный 2 3 2 2 2 5 4 6" xfId="0"/>
    <cellStyle name="Обычный 2 3 2 2 2 5 4 7" xfId="0"/>
    <cellStyle name="Обычный 2 3 2 2 2 5 4 8" xfId="0"/>
    <cellStyle name="Обычный 2 3 2 2 2 5 4 9" xfId="0"/>
    <cellStyle name="Обычный 2 3 2 2 2 5 5" xfId="0"/>
    <cellStyle name="Обычный 2 3 2 2 2 5 5 2" xfId="0"/>
    <cellStyle name="Обычный 2 3 2 2 2 5 5 2 2" xfId="0"/>
    <cellStyle name="Обычный 2 3 2 2 2 5 5 3" xfId="0"/>
    <cellStyle name="Обычный 2 3 2 2 2 5 5 4" xfId="0"/>
    <cellStyle name="Обычный 2 3 2 2 2 5 5 5" xfId="0"/>
    <cellStyle name="Обычный 2 3 2 2 2 5 5 6" xfId="0"/>
    <cellStyle name="Обычный 2 3 2 2 2 5 5 7" xfId="0"/>
    <cellStyle name="Обычный 2 3 2 2 2 5 5 8" xfId="0"/>
    <cellStyle name="Обычный 2 3 2 2 2 5 6" xfId="0"/>
    <cellStyle name="Обычный 2 3 2 2 2 5 6 2" xfId="0"/>
    <cellStyle name="Обычный 2 3 2 2 2 5 6 3" xfId="0"/>
    <cellStyle name="Обычный 2 3 2 2 2 5 6 4" xfId="0"/>
    <cellStyle name="Обычный 2 3 2 2 2 5 6 5" xfId="0"/>
    <cellStyle name="Обычный 2 3 2 2 2 5 6 6" xfId="0"/>
    <cellStyle name="Обычный 2 3 2 2 2 5 6 7" xfId="0"/>
    <cellStyle name="Обычный 2 3 2 2 2 5 7" xfId="0"/>
    <cellStyle name="Обычный 2 3 2 2 2 5 7 2" xfId="0"/>
    <cellStyle name="Обычный 2 3 2 2 2 5 8" xfId="0"/>
    <cellStyle name="Обычный 2 3 2 2 2 5 8 2" xfId="0"/>
    <cellStyle name="Обычный 2 3 2 2 2 5 9" xfId="0"/>
    <cellStyle name="Обычный 2 3 2 2 2 5 9 2" xfId="0"/>
    <cellStyle name="Обычный 2 3 2 2 2 6" xfId="0"/>
    <cellStyle name="Обычный 2 3 2 2 2 6 10" xfId="0"/>
    <cellStyle name="Обычный 2 3 2 2 2 6 11" xfId="0"/>
    <cellStyle name="Обычный 2 3 2 2 2 6 12" xfId="0"/>
    <cellStyle name="Обычный 2 3 2 2 2 6 13" xfId="0"/>
    <cellStyle name="Обычный 2 3 2 2 2 6 14" xfId="0"/>
    <cellStyle name="Обычный 2 3 2 2 2 6 15" xfId="0"/>
    <cellStyle name="Обычный 2 3 2 2 2 6 2" xfId="0"/>
    <cellStyle name="Обычный 2 3 2 2 2 6 2 2" xfId="0"/>
    <cellStyle name="Обычный 2 3 2 2 2 6 2 2 2" xfId="0"/>
    <cellStyle name="Обычный 2 3 2 2 2 6 2 2 2 2" xfId="0"/>
    <cellStyle name="Обычный 2 3 2 2 2 6 2 2 3" xfId="0"/>
    <cellStyle name="Обычный 2 3 2 2 2 6 2 2 4" xfId="0"/>
    <cellStyle name="Обычный 2 3 2 2 2 6 2 2 5" xfId="0"/>
    <cellStyle name="Обычный 2 3 2 2 2 6 2 2 6" xfId="0"/>
    <cellStyle name="Обычный 2 3 2 2 2 6 2 2 7" xfId="0"/>
    <cellStyle name="Обычный 2 3 2 2 2 6 2 2 8" xfId="0"/>
    <cellStyle name="Обычный 2 3 2 2 2 6 2 3" xfId="0"/>
    <cellStyle name="Обычный 2 3 2 2 2 6 2 3 2" xfId="0"/>
    <cellStyle name="Обычный 2 3 2 2 2 6 2 4" xfId="0"/>
    <cellStyle name="Обычный 2 3 2 2 2 6 2 5" xfId="0"/>
    <cellStyle name="Обычный 2 3 2 2 2 6 2 6" xfId="0"/>
    <cellStyle name="Обычный 2 3 2 2 2 6 2 7" xfId="0"/>
    <cellStyle name="Обычный 2 3 2 2 2 6 2 8" xfId="0"/>
    <cellStyle name="Обычный 2 3 2 2 2 6 2 9" xfId="0"/>
    <cellStyle name="Обычный 2 3 2 2 2 6 3" xfId="0"/>
    <cellStyle name="Обычный 2 3 2 2 2 6 3 2" xfId="0"/>
    <cellStyle name="Обычный 2 3 2 2 2 6 3 2 2" xfId="0"/>
    <cellStyle name="Обычный 2 3 2 2 2 6 3 2 2 2" xfId="0"/>
    <cellStyle name="Обычный 2 3 2 2 2 6 3 2 3" xfId="0"/>
    <cellStyle name="Обычный 2 3 2 2 2 6 3 2 4" xfId="0"/>
    <cellStyle name="Обычный 2 3 2 2 2 6 3 2 5" xfId="0"/>
    <cellStyle name="Обычный 2 3 2 2 2 6 3 2 6" xfId="0"/>
    <cellStyle name="Обычный 2 3 2 2 2 6 3 2 7" xfId="0"/>
    <cellStyle name="Обычный 2 3 2 2 2 6 3 2 8" xfId="0"/>
    <cellStyle name="Обычный 2 3 2 2 2 6 3 3" xfId="0"/>
    <cellStyle name="Обычный 2 3 2 2 2 6 3 3 2" xfId="0"/>
    <cellStyle name="Обычный 2 3 2 2 2 6 3 4" xfId="0"/>
    <cellStyle name="Обычный 2 3 2 2 2 6 3 5" xfId="0"/>
    <cellStyle name="Обычный 2 3 2 2 2 6 3 6" xfId="0"/>
    <cellStyle name="Обычный 2 3 2 2 2 6 3 7" xfId="0"/>
    <cellStyle name="Обычный 2 3 2 2 2 6 3 8" xfId="0"/>
    <cellStyle name="Обычный 2 3 2 2 2 6 3 9" xfId="0"/>
    <cellStyle name="Обычный 2 3 2 2 2 6 4" xfId="0"/>
    <cellStyle name="Обычный 2 3 2 2 2 6 4 2" xfId="0"/>
    <cellStyle name="Обычный 2 3 2 2 2 6 4 2 2" xfId="0"/>
    <cellStyle name="Обычный 2 3 2 2 2 6 4 3" xfId="0"/>
    <cellStyle name="Обычный 2 3 2 2 2 6 4 4" xfId="0"/>
    <cellStyle name="Обычный 2 3 2 2 2 6 4 5" xfId="0"/>
    <cellStyle name="Обычный 2 3 2 2 2 6 4 6" xfId="0"/>
    <cellStyle name="Обычный 2 3 2 2 2 6 4 7" xfId="0"/>
    <cellStyle name="Обычный 2 3 2 2 2 6 4 8" xfId="0"/>
    <cellStyle name="Обычный 2 3 2 2 2 6 5" xfId="0"/>
    <cellStyle name="Обычный 2 3 2 2 2 6 5 2" xfId="0"/>
    <cellStyle name="Обычный 2 3 2 2 2 6 5 3" xfId="0"/>
    <cellStyle name="Обычный 2 3 2 2 2 6 5 4" xfId="0"/>
    <cellStyle name="Обычный 2 3 2 2 2 6 5 5" xfId="0"/>
    <cellStyle name="Обычный 2 3 2 2 2 6 5 6" xfId="0"/>
    <cellStyle name="Обычный 2 3 2 2 2 6 5 7" xfId="0"/>
    <cellStyle name="Обычный 2 3 2 2 2 6 6" xfId="0"/>
    <cellStyle name="Обычный 2 3 2 2 2 6 6 2" xfId="0"/>
    <cellStyle name="Обычный 2 3 2 2 2 6 7" xfId="0"/>
    <cellStyle name="Обычный 2 3 2 2 2 6 7 2" xfId="0"/>
    <cellStyle name="Обычный 2 3 2 2 2 6 8" xfId="0"/>
    <cellStyle name="Обычный 2 3 2 2 2 6 8 2" xfId="0"/>
    <cellStyle name="Обычный 2 3 2 2 2 6 9" xfId="0"/>
    <cellStyle name="Обычный 2 3 2 2 2 6 9 2" xfId="0"/>
    <cellStyle name="Обычный 2 3 2 2 2 7" xfId="0"/>
    <cellStyle name="Обычный 2 3 2 2 2 7 10" xfId="0"/>
    <cellStyle name="Обычный 2 3 2 2 2 7 11" xfId="0"/>
    <cellStyle name="Обычный 2 3 2 2 2 7 12" xfId="0"/>
    <cellStyle name="Обычный 2 3 2 2 2 7 13" xfId="0"/>
    <cellStyle name="Обычный 2 3 2 2 2 7 2" xfId="0"/>
    <cellStyle name="Обычный 2 3 2 2 2 7 2 2" xfId="0"/>
    <cellStyle name="Обычный 2 3 2 2 2 7 2 2 2" xfId="0"/>
    <cellStyle name="Обычный 2 3 2 2 2 7 2 3" xfId="0"/>
    <cellStyle name="Обычный 2 3 2 2 2 7 2 4" xfId="0"/>
    <cellStyle name="Обычный 2 3 2 2 2 7 2 5" xfId="0"/>
    <cellStyle name="Обычный 2 3 2 2 2 7 2 6" xfId="0"/>
    <cellStyle name="Обычный 2 3 2 2 2 7 2 7" xfId="0"/>
    <cellStyle name="Обычный 2 3 2 2 2 7 2 8" xfId="0"/>
    <cellStyle name="Обычный 2 3 2 2 2 7 3" xfId="0"/>
    <cellStyle name="Обычный 2 3 2 2 2 7 3 2" xfId="0"/>
    <cellStyle name="Обычный 2 3 2 2 2 7 3 3" xfId="0"/>
    <cellStyle name="Обычный 2 3 2 2 2 7 3 4" xfId="0"/>
    <cellStyle name="Обычный 2 3 2 2 2 7 3 5" xfId="0"/>
    <cellStyle name="Обычный 2 3 2 2 2 7 3 6" xfId="0"/>
    <cellStyle name="Обычный 2 3 2 2 2 7 3 7" xfId="0"/>
    <cellStyle name="Обычный 2 3 2 2 2 7 4" xfId="0"/>
    <cellStyle name="Обычный 2 3 2 2 2 7 4 2" xfId="0"/>
    <cellStyle name="Обычный 2 3 2 2 2 7 5" xfId="0"/>
    <cellStyle name="Обычный 2 3 2 2 2 7 5 2" xfId="0"/>
    <cellStyle name="Обычный 2 3 2 2 2 7 6" xfId="0"/>
    <cellStyle name="Обычный 2 3 2 2 2 7 6 2" xfId="0"/>
    <cellStyle name="Обычный 2 3 2 2 2 7 7" xfId="0"/>
    <cellStyle name="Обычный 2 3 2 2 2 7 7 2" xfId="0"/>
    <cellStyle name="Обычный 2 3 2 2 2 7 8" xfId="0"/>
    <cellStyle name="Обычный 2 3 2 2 2 7 9" xfId="0"/>
    <cellStyle name="Обычный 2 3 2 2 2 8" xfId="0"/>
    <cellStyle name="Обычный 2 3 2 2 2 8 2" xfId="0"/>
    <cellStyle name="Обычный 2 3 2 2 2 8 2 2" xfId="0"/>
    <cellStyle name="Обычный 2 3 2 2 2 8 2 2 2" xfId="0"/>
    <cellStyle name="Обычный 2 3 2 2 2 8 2 3" xfId="0"/>
    <cellStyle name="Обычный 2 3 2 2 2 8 2 4" xfId="0"/>
    <cellStyle name="Обычный 2 3 2 2 2 8 2 5" xfId="0"/>
    <cellStyle name="Обычный 2 3 2 2 2 8 2 6" xfId="0"/>
    <cellStyle name="Обычный 2 3 2 2 2 8 2 7" xfId="0"/>
    <cellStyle name="Обычный 2 3 2 2 2 8 2 8" xfId="0"/>
    <cellStyle name="Обычный 2 3 2 2 2 8 3" xfId="0"/>
    <cellStyle name="Обычный 2 3 2 2 2 8 3 2" xfId="0"/>
    <cellStyle name="Обычный 2 3 2 2 2 8 4" xfId="0"/>
    <cellStyle name="Обычный 2 3 2 2 2 8 5" xfId="0"/>
    <cellStyle name="Обычный 2 3 2 2 2 8 6" xfId="0"/>
    <cellStyle name="Обычный 2 3 2 2 2 8 7" xfId="0"/>
    <cellStyle name="Обычный 2 3 2 2 2 8 8" xfId="0"/>
    <cellStyle name="Обычный 2 3 2 2 2 8 9" xfId="0"/>
    <cellStyle name="Обычный 2 3 2 2 2 9" xfId="0"/>
    <cellStyle name="Обычный 2 3 2 2 2 9 2" xfId="0"/>
    <cellStyle name="Обычный 2 3 2 2 2 9 2 2" xfId="0"/>
    <cellStyle name="Обычный 2 3 2 2 2 9 3" xfId="0"/>
    <cellStyle name="Обычный 2 3 2 2 2 9 4" xfId="0"/>
    <cellStyle name="Обычный 2 3 2 2 2 9 5" xfId="0"/>
    <cellStyle name="Обычный 2 3 2 2 2 9 6" xfId="0"/>
    <cellStyle name="Обычный 2 3 2 2 2 9 7" xfId="0"/>
    <cellStyle name="Обычный 2 3 2 2 2 9 8" xfId="0"/>
    <cellStyle name="Обычный 2 3 2 2 20" xfId="0"/>
    <cellStyle name="Обычный 2 3 2 2 21" xfId="0"/>
    <cellStyle name="Обычный 2 3 2 2 22" xfId="0"/>
    <cellStyle name="Обычный 2 3 2 2 23" xfId="0"/>
    <cellStyle name="Обычный 2 3 2 2 3" xfId="0"/>
    <cellStyle name="Обычный 2 3 2 2 3 10" xfId="0"/>
    <cellStyle name="Обычный 2 3 2 2 3 10 2" xfId="0"/>
    <cellStyle name="Обычный 2 3 2 2 3 10 3" xfId="0"/>
    <cellStyle name="Обычный 2 3 2 2 3 10 4" xfId="0"/>
    <cellStyle name="Обычный 2 3 2 2 3 10 5" xfId="0"/>
    <cellStyle name="Обычный 2 3 2 2 3 10 6" xfId="0"/>
    <cellStyle name="Обычный 2 3 2 2 3 10 7" xfId="0"/>
    <cellStyle name="Обычный 2 3 2 2 3 11" xfId="0"/>
    <cellStyle name="Обычный 2 3 2 2 3 11 2" xfId="0"/>
    <cellStyle name="Обычный 2 3 2 2 3 11 3" xfId="0"/>
    <cellStyle name="Обычный 2 3 2 2 3 11 4" xfId="0"/>
    <cellStyle name="Обычный 2 3 2 2 3 11 5" xfId="0"/>
    <cellStyle name="Обычный 2 3 2 2 3 11 6" xfId="0"/>
    <cellStyle name="Обычный 2 3 2 2 3 11 7" xfId="0"/>
    <cellStyle name="Обычный 2 3 2 2 3 12" xfId="0"/>
    <cellStyle name="Обычный 2 3 2 2 3 12 2" xfId="0"/>
    <cellStyle name="Обычный 2 3 2 2 3 13" xfId="0"/>
    <cellStyle name="Обычный 2 3 2 2 3 13 2" xfId="0"/>
    <cellStyle name="Обычный 2 3 2 2 3 14" xfId="0"/>
    <cellStyle name="Обычный 2 3 2 2 3 14 2" xfId="0"/>
    <cellStyle name="Обычный 2 3 2 2 3 15" xfId="0"/>
    <cellStyle name="Обычный 2 3 2 2 3 16" xfId="0"/>
    <cellStyle name="Обычный 2 3 2 2 3 17" xfId="0"/>
    <cellStyle name="Обычный 2 3 2 2 3 18" xfId="0"/>
    <cellStyle name="Обычный 2 3 2 2 3 19" xfId="0"/>
    <cellStyle name="Обычный 2 3 2 2 3 2" xfId="0"/>
    <cellStyle name="Обычный 2 3 2 2 3 2 10" xfId="0"/>
    <cellStyle name="Обычный 2 3 2 2 3 2 10 2" xfId="0"/>
    <cellStyle name="Обычный 2 3 2 2 3 2 10 3" xfId="0"/>
    <cellStyle name="Обычный 2 3 2 2 3 2 10 4" xfId="0"/>
    <cellStyle name="Обычный 2 3 2 2 3 2 10 5" xfId="0"/>
    <cellStyle name="Обычный 2 3 2 2 3 2 10 6" xfId="0"/>
    <cellStyle name="Обычный 2 3 2 2 3 2 10 7" xfId="0"/>
    <cellStyle name="Обычный 2 3 2 2 3 2 11" xfId="0"/>
    <cellStyle name="Обычный 2 3 2 2 3 2 11 2" xfId="0"/>
    <cellStyle name="Обычный 2 3 2 2 3 2 12" xfId="0"/>
    <cellStyle name="Обычный 2 3 2 2 3 2 12 2" xfId="0"/>
    <cellStyle name="Обычный 2 3 2 2 3 2 13" xfId="0"/>
    <cellStyle name="Обычный 2 3 2 2 3 2 13 2" xfId="0"/>
    <cellStyle name="Обычный 2 3 2 2 3 2 14" xfId="0"/>
    <cellStyle name="Обычный 2 3 2 2 3 2 15" xfId="0"/>
    <cellStyle name="Обычный 2 3 2 2 3 2 16" xfId="0"/>
    <cellStyle name="Обычный 2 3 2 2 3 2 17" xfId="0"/>
    <cellStyle name="Обычный 2 3 2 2 3 2 18" xfId="0"/>
    <cellStyle name="Обычный 2 3 2 2 3 2 19" xfId="0"/>
    <cellStyle name="Обычный 2 3 2 2 3 2 2" xfId="0"/>
    <cellStyle name="Обычный 2 3 2 2 3 2 2 10" xfId="0"/>
    <cellStyle name="Обычный 2 3 2 2 3 2 2 10 2" xfId="0"/>
    <cellStyle name="Обычный 2 3 2 2 3 2 2 11" xfId="0"/>
    <cellStyle name="Обычный 2 3 2 2 3 2 2 12" xfId="0"/>
    <cellStyle name="Обычный 2 3 2 2 3 2 2 13" xfId="0"/>
    <cellStyle name="Обычный 2 3 2 2 3 2 2 14" xfId="0"/>
    <cellStyle name="Обычный 2 3 2 2 3 2 2 15" xfId="0"/>
    <cellStyle name="Обычный 2 3 2 2 3 2 2 16" xfId="0"/>
    <cellStyle name="Обычный 2 3 2 2 3 2 2 2" xfId="0"/>
    <cellStyle name="Обычный 2 3 2 2 3 2 2 2 2" xfId="0"/>
    <cellStyle name="Обычный 2 3 2 2 3 2 2 2 2 2" xfId="0"/>
    <cellStyle name="Обычный 2 3 2 2 3 2 2 2 2 2 2" xfId="0"/>
    <cellStyle name="Обычный 2 3 2 2 3 2 2 2 2 3" xfId="0"/>
    <cellStyle name="Обычный 2 3 2 2 3 2 2 2 2 4" xfId="0"/>
    <cellStyle name="Обычный 2 3 2 2 3 2 2 2 2 5" xfId="0"/>
    <cellStyle name="Обычный 2 3 2 2 3 2 2 2 2 6" xfId="0"/>
    <cellStyle name="Обычный 2 3 2 2 3 2 2 2 2 7" xfId="0"/>
    <cellStyle name="Обычный 2 3 2 2 3 2 2 2 2 8" xfId="0"/>
    <cellStyle name="Обычный 2 3 2 2 3 2 2 2 3" xfId="0"/>
    <cellStyle name="Обычный 2 3 2 2 3 2 2 2 3 2" xfId="0"/>
    <cellStyle name="Обычный 2 3 2 2 3 2 2 2 4" xfId="0"/>
    <cellStyle name="Обычный 2 3 2 2 3 2 2 2 5" xfId="0"/>
    <cellStyle name="Обычный 2 3 2 2 3 2 2 2 6" xfId="0"/>
    <cellStyle name="Обычный 2 3 2 2 3 2 2 2 7" xfId="0"/>
    <cellStyle name="Обычный 2 3 2 2 3 2 2 2 8" xfId="0"/>
    <cellStyle name="Обычный 2 3 2 2 3 2 2 2 9" xfId="0"/>
    <cellStyle name="Обычный 2 3 2 2 3 2 2 3" xfId="0"/>
    <cellStyle name="Обычный 2 3 2 2 3 2 2 3 2" xfId="0"/>
    <cellStyle name="Обычный 2 3 2 2 3 2 2 3 2 2" xfId="0"/>
    <cellStyle name="Обычный 2 3 2 2 3 2 2 3 2 2 2" xfId="0"/>
    <cellStyle name="Обычный 2 3 2 2 3 2 2 3 2 3" xfId="0"/>
    <cellStyle name="Обычный 2 3 2 2 3 2 2 3 2 4" xfId="0"/>
    <cellStyle name="Обычный 2 3 2 2 3 2 2 3 2 5" xfId="0"/>
    <cellStyle name="Обычный 2 3 2 2 3 2 2 3 2 6" xfId="0"/>
    <cellStyle name="Обычный 2 3 2 2 3 2 2 3 2 7" xfId="0"/>
    <cellStyle name="Обычный 2 3 2 2 3 2 2 3 2 8" xfId="0"/>
    <cellStyle name="Обычный 2 3 2 2 3 2 2 3 3" xfId="0"/>
    <cellStyle name="Обычный 2 3 2 2 3 2 2 3 3 2" xfId="0"/>
    <cellStyle name="Обычный 2 3 2 2 3 2 2 3 4" xfId="0"/>
    <cellStyle name="Обычный 2 3 2 2 3 2 2 3 5" xfId="0"/>
    <cellStyle name="Обычный 2 3 2 2 3 2 2 3 6" xfId="0"/>
    <cellStyle name="Обычный 2 3 2 2 3 2 2 3 7" xfId="0"/>
    <cellStyle name="Обычный 2 3 2 2 3 2 2 3 8" xfId="0"/>
    <cellStyle name="Обычный 2 3 2 2 3 2 2 3 9" xfId="0"/>
    <cellStyle name="Обычный 2 3 2 2 3 2 2 4" xfId="0"/>
    <cellStyle name="Обычный 2 3 2 2 3 2 2 4 2" xfId="0"/>
    <cellStyle name="Обычный 2 3 2 2 3 2 2 4 2 2" xfId="0"/>
    <cellStyle name="Обычный 2 3 2 2 3 2 2 4 2 2 2" xfId="0"/>
    <cellStyle name="Обычный 2 3 2 2 3 2 2 4 2 3" xfId="0"/>
    <cellStyle name="Обычный 2 3 2 2 3 2 2 4 2 4" xfId="0"/>
    <cellStyle name="Обычный 2 3 2 2 3 2 2 4 2 5" xfId="0"/>
    <cellStyle name="Обычный 2 3 2 2 3 2 2 4 2 6" xfId="0"/>
    <cellStyle name="Обычный 2 3 2 2 3 2 2 4 2 7" xfId="0"/>
    <cellStyle name="Обычный 2 3 2 2 3 2 2 4 2 8" xfId="0"/>
    <cellStyle name="Обычный 2 3 2 2 3 2 2 4 3" xfId="0"/>
    <cellStyle name="Обычный 2 3 2 2 3 2 2 4 3 2" xfId="0"/>
    <cellStyle name="Обычный 2 3 2 2 3 2 2 4 4" xfId="0"/>
    <cellStyle name="Обычный 2 3 2 2 3 2 2 4 5" xfId="0"/>
    <cellStyle name="Обычный 2 3 2 2 3 2 2 4 6" xfId="0"/>
    <cellStyle name="Обычный 2 3 2 2 3 2 2 4 7" xfId="0"/>
    <cellStyle name="Обычный 2 3 2 2 3 2 2 4 8" xfId="0"/>
    <cellStyle name="Обычный 2 3 2 2 3 2 2 4 9" xfId="0"/>
    <cellStyle name="Обычный 2 3 2 2 3 2 2 5" xfId="0"/>
    <cellStyle name="Обычный 2 3 2 2 3 2 2 5 2" xfId="0"/>
    <cellStyle name="Обычный 2 3 2 2 3 2 2 5 2 2" xfId="0"/>
    <cellStyle name="Обычный 2 3 2 2 3 2 2 5 3" xfId="0"/>
    <cellStyle name="Обычный 2 3 2 2 3 2 2 5 4" xfId="0"/>
    <cellStyle name="Обычный 2 3 2 2 3 2 2 5 5" xfId="0"/>
    <cellStyle name="Обычный 2 3 2 2 3 2 2 5 6" xfId="0"/>
    <cellStyle name="Обычный 2 3 2 2 3 2 2 5 7" xfId="0"/>
    <cellStyle name="Обычный 2 3 2 2 3 2 2 5 8" xfId="0"/>
    <cellStyle name="Обычный 2 3 2 2 3 2 2 6" xfId="0"/>
    <cellStyle name="Обычный 2 3 2 2 3 2 2 6 2" xfId="0"/>
    <cellStyle name="Обычный 2 3 2 2 3 2 2 6 3" xfId="0"/>
    <cellStyle name="Обычный 2 3 2 2 3 2 2 6 4" xfId="0"/>
    <cellStyle name="Обычный 2 3 2 2 3 2 2 6 5" xfId="0"/>
    <cellStyle name="Обычный 2 3 2 2 3 2 2 6 6" xfId="0"/>
    <cellStyle name="Обычный 2 3 2 2 3 2 2 6 7" xfId="0"/>
    <cellStyle name="Обычный 2 3 2 2 3 2 2 7" xfId="0"/>
    <cellStyle name="Обычный 2 3 2 2 3 2 2 7 2" xfId="0"/>
    <cellStyle name="Обычный 2 3 2 2 3 2 2 8" xfId="0"/>
    <cellStyle name="Обычный 2 3 2 2 3 2 2 8 2" xfId="0"/>
    <cellStyle name="Обычный 2 3 2 2 3 2 2 9" xfId="0"/>
    <cellStyle name="Обычный 2 3 2 2 3 2 2 9 2" xfId="0"/>
    <cellStyle name="Обычный 2 3 2 2 3 2 3" xfId="0"/>
    <cellStyle name="Обычный 2 3 2 2 3 2 3 10" xfId="0"/>
    <cellStyle name="Обычный 2 3 2 2 3 2 3 10 2" xfId="0"/>
    <cellStyle name="Обычный 2 3 2 2 3 2 3 11" xfId="0"/>
    <cellStyle name="Обычный 2 3 2 2 3 2 3 12" xfId="0"/>
    <cellStyle name="Обычный 2 3 2 2 3 2 3 13" xfId="0"/>
    <cellStyle name="Обычный 2 3 2 2 3 2 3 14" xfId="0"/>
    <cellStyle name="Обычный 2 3 2 2 3 2 3 15" xfId="0"/>
    <cellStyle name="Обычный 2 3 2 2 3 2 3 16" xfId="0"/>
    <cellStyle name="Обычный 2 3 2 2 3 2 3 2" xfId="0"/>
    <cellStyle name="Обычный 2 3 2 2 3 2 3 2 2" xfId="0"/>
    <cellStyle name="Обычный 2 3 2 2 3 2 3 2 2 2" xfId="0"/>
    <cellStyle name="Обычный 2 3 2 2 3 2 3 2 2 2 2" xfId="0"/>
    <cellStyle name="Обычный 2 3 2 2 3 2 3 2 2 3" xfId="0"/>
    <cellStyle name="Обычный 2 3 2 2 3 2 3 2 2 4" xfId="0"/>
    <cellStyle name="Обычный 2 3 2 2 3 2 3 2 2 5" xfId="0"/>
    <cellStyle name="Обычный 2 3 2 2 3 2 3 2 2 6" xfId="0"/>
    <cellStyle name="Обычный 2 3 2 2 3 2 3 2 2 7" xfId="0"/>
    <cellStyle name="Обычный 2 3 2 2 3 2 3 2 2 8" xfId="0"/>
    <cellStyle name="Обычный 2 3 2 2 3 2 3 2 3" xfId="0"/>
    <cellStyle name="Обычный 2 3 2 2 3 2 3 2 3 2" xfId="0"/>
    <cellStyle name="Обычный 2 3 2 2 3 2 3 2 4" xfId="0"/>
    <cellStyle name="Обычный 2 3 2 2 3 2 3 2 5" xfId="0"/>
    <cellStyle name="Обычный 2 3 2 2 3 2 3 2 6" xfId="0"/>
    <cellStyle name="Обычный 2 3 2 2 3 2 3 2 7" xfId="0"/>
    <cellStyle name="Обычный 2 3 2 2 3 2 3 2 8" xfId="0"/>
    <cellStyle name="Обычный 2 3 2 2 3 2 3 2 9" xfId="0"/>
    <cellStyle name="Обычный 2 3 2 2 3 2 3 3" xfId="0"/>
    <cellStyle name="Обычный 2 3 2 2 3 2 3 3 2" xfId="0"/>
    <cellStyle name="Обычный 2 3 2 2 3 2 3 3 2 2" xfId="0"/>
    <cellStyle name="Обычный 2 3 2 2 3 2 3 3 2 2 2" xfId="0"/>
    <cellStyle name="Обычный 2 3 2 2 3 2 3 3 2 3" xfId="0"/>
    <cellStyle name="Обычный 2 3 2 2 3 2 3 3 2 4" xfId="0"/>
    <cellStyle name="Обычный 2 3 2 2 3 2 3 3 2 5" xfId="0"/>
    <cellStyle name="Обычный 2 3 2 2 3 2 3 3 2 6" xfId="0"/>
    <cellStyle name="Обычный 2 3 2 2 3 2 3 3 2 7" xfId="0"/>
    <cellStyle name="Обычный 2 3 2 2 3 2 3 3 2 8" xfId="0"/>
    <cellStyle name="Обычный 2 3 2 2 3 2 3 3 3" xfId="0"/>
    <cellStyle name="Обычный 2 3 2 2 3 2 3 3 3 2" xfId="0"/>
    <cellStyle name="Обычный 2 3 2 2 3 2 3 3 4" xfId="0"/>
    <cellStyle name="Обычный 2 3 2 2 3 2 3 3 5" xfId="0"/>
    <cellStyle name="Обычный 2 3 2 2 3 2 3 3 6" xfId="0"/>
    <cellStyle name="Обычный 2 3 2 2 3 2 3 3 7" xfId="0"/>
    <cellStyle name="Обычный 2 3 2 2 3 2 3 3 8" xfId="0"/>
    <cellStyle name="Обычный 2 3 2 2 3 2 3 3 9" xfId="0"/>
    <cellStyle name="Обычный 2 3 2 2 3 2 3 4" xfId="0"/>
    <cellStyle name="Обычный 2 3 2 2 3 2 3 4 2" xfId="0"/>
    <cellStyle name="Обычный 2 3 2 2 3 2 3 4 2 2" xfId="0"/>
    <cellStyle name="Обычный 2 3 2 2 3 2 3 4 2 2 2" xfId="0"/>
    <cellStyle name="Обычный 2 3 2 2 3 2 3 4 2 3" xfId="0"/>
    <cellStyle name="Обычный 2 3 2 2 3 2 3 4 2 4" xfId="0"/>
    <cellStyle name="Обычный 2 3 2 2 3 2 3 4 2 5" xfId="0"/>
    <cellStyle name="Обычный 2 3 2 2 3 2 3 4 2 6" xfId="0"/>
    <cellStyle name="Обычный 2 3 2 2 3 2 3 4 2 7" xfId="0"/>
    <cellStyle name="Обычный 2 3 2 2 3 2 3 4 2 8" xfId="0"/>
    <cellStyle name="Обычный 2 3 2 2 3 2 3 4 3" xfId="0"/>
    <cellStyle name="Обычный 2 3 2 2 3 2 3 4 3 2" xfId="0"/>
    <cellStyle name="Обычный 2 3 2 2 3 2 3 4 4" xfId="0"/>
    <cellStyle name="Обычный 2 3 2 2 3 2 3 4 5" xfId="0"/>
    <cellStyle name="Обычный 2 3 2 2 3 2 3 4 6" xfId="0"/>
    <cellStyle name="Обычный 2 3 2 2 3 2 3 4 7" xfId="0"/>
    <cellStyle name="Обычный 2 3 2 2 3 2 3 4 8" xfId="0"/>
    <cellStyle name="Обычный 2 3 2 2 3 2 3 4 9" xfId="0"/>
    <cellStyle name="Обычный 2 3 2 2 3 2 3 5" xfId="0"/>
    <cellStyle name="Обычный 2 3 2 2 3 2 3 5 2" xfId="0"/>
    <cellStyle name="Обычный 2 3 2 2 3 2 3 5 2 2" xfId="0"/>
    <cellStyle name="Обычный 2 3 2 2 3 2 3 5 3" xfId="0"/>
    <cellStyle name="Обычный 2 3 2 2 3 2 3 5 4" xfId="0"/>
    <cellStyle name="Обычный 2 3 2 2 3 2 3 5 5" xfId="0"/>
    <cellStyle name="Обычный 2 3 2 2 3 2 3 5 6" xfId="0"/>
    <cellStyle name="Обычный 2 3 2 2 3 2 3 5 7" xfId="0"/>
    <cellStyle name="Обычный 2 3 2 2 3 2 3 5 8" xfId="0"/>
    <cellStyle name="Обычный 2 3 2 2 3 2 3 6" xfId="0"/>
    <cellStyle name="Обычный 2 3 2 2 3 2 3 6 2" xfId="0"/>
    <cellStyle name="Обычный 2 3 2 2 3 2 3 6 3" xfId="0"/>
    <cellStyle name="Обычный 2 3 2 2 3 2 3 6 4" xfId="0"/>
    <cellStyle name="Обычный 2 3 2 2 3 2 3 6 5" xfId="0"/>
    <cellStyle name="Обычный 2 3 2 2 3 2 3 6 6" xfId="0"/>
    <cellStyle name="Обычный 2 3 2 2 3 2 3 6 7" xfId="0"/>
    <cellStyle name="Обычный 2 3 2 2 3 2 3 7" xfId="0"/>
    <cellStyle name="Обычный 2 3 2 2 3 2 3 7 2" xfId="0"/>
    <cellStyle name="Обычный 2 3 2 2 3 2 3 8" xfId="0"/>
    <cellStyle name="Обычный 2 3 2 2 3 2 3 8 2" xfId="0"/>
    <cellStyle name="Обычный 2 3 2 2 3 2 3 9" xfId="0"/>
    <cellStyle name="Обычный 2 3 2 2 3 2 3 9 2" xfId="0"/>
    <cellStyle name="Обычный 2 3 2 2 3 2 4" xfId="0"/>
    <cellStyle name="Обычный 2 3 2 2 3 2 4 10" xfId="0"/>
    <cellStyle name="Обычный 2 3 2 2 3 2 4 11" xfId="0"/>
    <cellStyle name="Обычный 2 3 2 2 3 2 4 12" xfId="0"/>
    <cellStyle name="Обычный 2 3 2 2 3 2 4 13" xfId="0"/>
    <cellStyle name="Обычный 2 3 2 2 3 2 4 14" xfId="0"/>
    <cellStyle name="Обычный 2 3 2 2 3 2 4 15" xfId="0"/>
    <cellStyle name="Обычный 2 3 2 2 3 2 4 2" xfId="0"/>
    <cellStyle name="Обычный 2 3 2 2 3 2 4 2 2" xfId="0"/>
    <cellStyle name="Обычный 2 3 2 2 3 2 4 2 2 2" xfId="0"/>
    <cellStyle name="Обычный 2 3 2 2 3 2 4 2 2 2 2" xfId="0"/>
    <cellStyle name="Обычный 2 3 2 2 3 2 4 2 2 3" xfId="0"/>
    <cellStyle name="Обычный 2 3 2 2 3 2 4 2 2 4" xfId="0"/>
    <cellStyle name="Обычный 2 3 2 2 3 2 4 2 2 5" xfId="0"/>
    <cellStyle name="Обычный 2 3 2 2 3 2 4 2 2 6" xfId="0"/>
    <cellStyle name="Обычный 2 3 2 2 3 2 4 2 2 7" xfId="0"/>
    <cellStyle name="Обычный 2 3 2 2 3 2 4 2 2 8" xfId="0"/>
    <cellStyle name="Обычный 2 3 2 2 3 2 4 2 3" xfId="0"/>
    <cellStyle name="Обычный 2 3 2 2 3 2 4 2 3 2" xfId="0"/>
    <cellStyle name="Обычный 2 3 2 2 3 2 4 2 4" xfId="0"/>
    <cellStyle name="Обычный 2 3 2 2 3 2 4 2 5" xfId="0"/>
    <cellStyle name="Обычный 2 3 2 2 3 2 4 2 6" xfId="0"/>
    <cellStyle name="Обычный 2 3 2 2 3 2 4 2 7" xfId="0"/>
    <cellStyle name="Обычный 2 3 2 2 3 2 4 2 8" xfId="0"/>
    <cellStyle name="Обычный 2 3 2 2 3 2 4 2 9" xfId="0"/>
    <cellStyle name="Обычный 2 3 2 2 3 2 4 3" xfId="0"/>
    <cellStyle name="Обычный 2 3 2 2 3 2 4 3 2" xfId="0"/>
    <cellStyle name="Обычный 2 3 2 2 3 2 4 3 2 2" xfId="0"/>
    <cellStyle name="Обычный 2 3 2 2 3 2 4 3 2 2 2" xfId="0"/>
    <cellStyle name="Обычный 2 3 2 2 3 2 4 3 2 3" xfId="0"/>
    <cellStyle name="Обычный 2 3 2 2 3 2 4 3 2 4" xfId="0"/>
    <cellStyle name="Обычный 2 3 2 2 3 2 4 3 2 5" xfId="0"/>
    <cellStyle name="Обычный 2 3 2 2 3 2 4 3 2 6" xfId="0"/>
    <cellStyle name="Обычный 2 3 2 2 3 2 4 3 2 7" xfId="0"/>
    <cellStyle name="Обычный 2 3 2 2 3 2 4 3 2 8" xfId="0"/>
    <cellStyle name="Обычный 2 3 2 2 3 2 4 3 3" xfId="0"/>
    <cellStyle name="Обычный 2 3 2 2 3 2 4 3 3 2" xfId="0"/>
    <cellStyle name="Обычный 2 3 2 2 3 2 4 3 4" xfId="0"/>
    <cellStyle name="Обычный 2 3 2 2 3 2 4 3 5" xfId="0"/>
    <cellStyle name="Обычный 2 3 2 2 3 2 4 3 6" xfId="0"/>
    <cellStyle name="Обычный 2 3 2 2 3 2 4 3 7" xfId="0"/>
    <cellStyle name="Обычный 2 3 2 2 3 2 4 3 8" xfId="0"/>
    <cellStyle name="Обычный 2 3 2 2 3 2 4 3 9" xfId="0"/>
    <cellStyle name="Обычный 2 3 2 2 3 2 4 4" xfId="0"/>
    <cellStyle name="Обычный 2 3 2 2 3 2 4 4 2" xfId="0"/>
    <cellStyle name="Обычный 2 3 2 2 3 2 4 4 2 2" xfId="0"/>
    <cellStyle name="Обычный 2 3 2 2 3 2 4 4 3" xfId="0"/>
    <cellStyle name="Обычный 2 3 2 2 3 2 4 4 4" xfId="0"/>
    <cellStyle name="Обычный 2 3 2 2 3 2 4 4 5" xfId="0"/>
    <cellStyle name="Обычный 2 3 2 2 3 2 4 4 6" xfId="0"/>
    <cellStyle name="Обычный 2 3 2 2 3 2 4 4 7" xfId="0"/>
    <cellStyle name="Обычный 2 3 2 2 3 2 4 4 8" xfId="0"/>
    <cellStyle name="Обычный 2 3 2 2 3 2 4 5" xfId="0"/>
    <cellStyle name="Обычный 2 3 2 2 3 2 4 5 2" xfId="0"/>
    <cellStyle name="Обычный 2 3 2 2 3 2 4 5 3" xfId="0"/>
    <cellStyle name="Обычный 2 3 2 2 3 2 4 5 4" xfId="0"/>
    <cellStyle name="Обычный 2 3 2 2 3 2 4 5 5" xfId="0"/>
    <cellStyle name="Обычный 2 3 2 2 3 2 4 5 6" xfId="0"/>
    <cellStyle name="Обычный 2 3 2 2 3 2 4 5 7" xfId="0"/>
    <cellStyle name="Обычный 2 3 2 2 3 2 4 6" xfId="0"/>
    <cellStyle name="Обычный 2 3 2 2 3 2 4 6 2" xfId="0"/>
    <cellStyle name="Обычный 2 3 2 2 3 2 4 7" xfId="0"/>
    <cellStyle name="Обычный 2 3 2 2 3 2 4 7 2" xfId="0"/>
    <cellStyle name="Обычный 2 3 2 2 3 2 4 8" xfId="0"/>
    <cellStyle name="Обычный 2 3 2 2 3 2 4 8 2" xfId="0"/>
    <cellStyle name="Обычный 2 3 2 2 3 2 4 9" xfId="0"/>
    <cellStyle name="Обычный 2 3 2 2 3 2 4 9 2" xfId="0"/>
    <cellStyle name="Обычный 2 3 2 2 3 2 5" xfId="0"/>
    <cellStyle name="Обычный 2 3 2 2 3 2 5 10" xfId="0"/>
    <cellStyle name="Обычный 2 3 2 2 3 2 5 11" xfId="0"/>
    <cellStyle name="Обычный 2 3 2 2 3 2 5 12" xfId="0"/>
    <cellStyle name="Обычный 2 3 2 2 3 2 5 13" xfId="0"/>
    <cellStyle name="Обычный 2 3 2 2 3 2 5 2" xfId="0"/>
    <cellStyle name="Обычный 2 3 2 2 3 2 5 2 2" xfId="0"/>
    <cellStyle name="Обычный 2 3 2 2 3 2 5 2 2 2" xfId="0"/>
    <cellStyle name="Обычный 2 3 2 2 3 2 5 2 3" xfId="0"/>
    <cellStyle name="Обычный 2 3 2 2 3 2 5 2 4" xfId="0"/>
    <cellStyle name="Обычный 2 3 2 2 3 2 5 2 5" xfId="0"/>
    <cellStyle name="Обычный 2 3 2 2 3 2 5 2 6" xfId="0"/>
    <cellStyle name="Обычный 2 3 2 2 3 2 5 2 7" xfId="0"/>
    <cellStyle name="Обычный 2 3 2 2 3 2 5 2 8" xfId="0"/>
    <cellStyle name="Обычный 2 3 2 2 3 2 5 3" xfId="0"/>
    <cellStyle name="Обычный 2 3 2 2 3 2 5 3 2" xfId="0"/>
    <cellStyle name="Обычный 2 3 2 2 3 2 5 3 3" xfId="0"/>
    <cellStyle name="Обычный 2 3 2 2 3 2 5 3 4" xfId="0"/>
    <cellStyle name="Обычный 2 3 2 2 3 2 5 3 5" xfId="0"/>
    <cellStyle name="Обычный 2 3 2 2 3 2 5 3 6" xfId="0"/>
    <cellStyle name="Обычный 2 3 2 2 3 2 5 3 7" xfId="0"/>
    <cellStyle name="Обычный 2 3 2 2 3 2 5 4" xfId="0"/>
    <cellStyle name="Обычный 2 3 2 2 3 2 5 4 2" xfId="0"/>
    <cellStyle name="Обычный 2 3 2 2 3 2 5 5" xfId="0"/>
    <cellStyle name="Обычный 2 3 2 2 3 2 5 5 2" xfId="0"/>
    <cellStyle name="Обычный 2 3 2 2 3 2 5 6" xfId="0"/>
    <cellStyle name="Обычный 2 3 2 2 3 2 5 6 2" xfId="0"/>
    <cellStyle name="Обычный 2 3 2 2 3 2 5 7" xfId="0"/>
    <cellStyle name="Обычный 2 3 2 2 3 2 5 7 2" xfId="0"/>
    <cellStyle name="Обычный 2 3 2 2 3 2 5 8" xfId="0"/>
    <cellStyle name="Обычный 2 3 2 2 3 2 5 9" xfId="0"/>
    <cellStyle name="Обычный 2 3 2 2 3 2 6" xfId="0"/>
    <cellStyle name="Обычный 2 3 2 2 3 2 6 2" xfId="0"/>
    <cellStyle name="Обычный 2 3 2 2 3 2 6 2 2" xfId="0"/>
    <cellStyle name="Обычный 2 3 2 2 3 2 6 2 2 2" xfId="0"/>
    <cellStyle name="Обычный 2 3 2 2 3 2 6 2 3" xfId="0"/>
    <cellStyle name="Обычный 2 3 2 2 3 2 6 2 4" xfId="0"/>
    <cellStyle name="Обычный 2 3 2 2 3 2 6 2 5" xfId="0"/>
    <cellStyle name="Обычный 2 3 2 2 3 2 6 2 6" xfId="0"/>
    <cellStyle name="Обычный 2 3 2 2 3 2 6 2 7" xfId="0"/>
    <cellStyle name="Обычный 2 3 2 2 3 2 6 2 8" xfId="0"/>
    <cellStyle name="Обычный 2 3 2 2 3 2 6 3" xfId="0"/>
    <cellStyle name="Обычный 2 3 2 2 3 2 6 3 2" xfId="0"/>
    <cellStyle name="Обычный 2 3 2 2 3 2 6 4" xfId="0"/>
    <cellStyle name="Обычный 2 3 2 2 3 2 6 5" xfId="0"/>
    <cellStyle name="Обычный 2 3 2 2 3 2 6 6" xfId="0"/>
    <cellStyle name="Обычный 2 3 2 2 3 2 6 7" xfId="0"/>
    <cellStyle name="Обычный 2 3 2 2 3 2 6 8" xfId="0"/>
    <cellStyle name="Обычный 2 3 2 2 3 2 6 9" xfId="0"/>
    <cellStyle name="Обычный 2 3 2 2 3 2 7" xfId="0"/>
    <cellStyle name="Обычный 2 3 2 2 3 2 7 2" xfId="0"/>
    <cellStyle name="Обычный 2 3 2 2 3 2 7 2 2" xfId="0"/>
    <cellStyle name="Обычный 2 3 2 2 3 2 7 3" xfId="0"/>
    <cellStyle name="Обычный 2 3 2 2 3 2 7 4" xfId="0"/>
    <cellStyle name="Обычный 2 3 2 2 3 2 7 5" xfId="0"/>
    <cellStyle name="Обычный 2 3 2 2 3 2 7 6" xfId="0"/>
    <cellStyle name="Обычный 2 3 2 2 3 2 7 7" xfId="0"/>
    <cellStyle name="Обычный 2 3 2 2 3 2 7 8" xfId="0"/>
    <cellStyle name="Обычный 2 3 2 2 3 2 8" xfId="0"/>
    <cellStyle name="Обычный 2 3 2 2 3 2 8 2" xfId="0"/>
    <cellStyle name="Обычный 2 3 2 2 3 2 8 2 2" xfId="0"/>
    <cellStyle name="Обычный 2 3 2 2 3 2 8 3" xfId="0"/>
    <cellStyle name="Обычный 2 3 2 2 3 2 8 4" xfId="0"/>
    <cellStyle name="Обычный 2 3 2 2 3 2 8 5" xfId="0"/>
    <cellStyle name="Обычный 2 3 2 2 3 2 8 6" xfId="0"/>
    <cellStyle name="Обычный 2 3 2 2 3 2 8 7" xfId="0"/>
    <cellStyle name="Обычный 2 3 2 2 3 2 8 8" xfId="0"/>
    <cellStyle name="Обычный 2 3 2 2 3 2 9" xfId="0"/>
    <cellStyle name="Обычный 2 3 2 2 3 2 9 2" xfId="0"/>
    <cellStyle name="Обычный 2 3 2 2 3 2 9 3" xfId="0"/>
    <cellStyle name="Обычный 2 3 2 2 3 2 9 4" xfId="0"/>
    <cellStyle name="Обычный 2 3 2 2 3 2 9 5" xfId="0"/>
    <cellStyle name="Обычный 2 3 2 2 3 2 9 6" xfId="0"/>
    <cellStyle name="Обычный 2 3 2 2 3 2 9 7" xfId="0"/>
    <cellStyle name="Обычный 2 3 2 2 3 20" xfId="0"/>
    <cellStyle name="Обычный 2 3 2 2 3 3" xfId="0"/>
    <cellStyle name="Обычный 2 3 2 2 3 3 10" xfId="0"/>
    <cellStyle name="Обычный 2 3 2 2 3 3 10 2" xfId="0"/>
    <cellStyle name="Обычный 2 3 2 2 3 3 11" xfId="0"/>
    <cellStyle name="Обычный 2 3 2 2 3 3 11 2" xfId="0"/>
    <cellStyle name="Обычный 2 3 2 2 3 3 12" xfId="0"/>
    <cellStyle name="Обычный 2 3 2 2 3 3 12 2" xfId="0"/>
    <cellStyle name="Обычный 2 3 2 2 3 3 13" xfId="0"/>
    <cellStyle name="Обычный 2 3 2 2 3 3 14" xfId="0"/>
    <cellStyle name="Обычный 2 3 2 2 3 3 15" xfId="0"/>
    <cellStyle name="Обычный 2 3 2 2 3 3 16" xfId="0"/>
    <cellStyle name="Обычный 2 3 2 2 3 3 17" xfId="0"/>
    <cellStyle name="Обычный 2 3 2 2 3 3 18" xfId="0"/>
    <cellStyle name="Обычный 2 3 2 2 3 3 2" xfId="0"/>
    <cellStyle name="Обычный 2 3 2 2 3 3 2 10" xfId="0"/>
    <cellStyle name="Обычный 2 3 2 2 3 3 2 10 2" xfId="0"/>
    <cellStyle name="Обычный 2 3 2 2 3 3 2 11" xfId="0"/>
    <cellStyle name="Обычный 2 3 2 2 3 3 2 12" xfId="0"/>
    <cellStyle name="Обычный 2 3 2 2 3 3 2 13" xfId="0"/>
    <cellStyle name="Обычный 2 3 2 2 3 3 2 14" xfId="0"/>
    <cellStyle name="Обычный 2 3 2 2 3 3 2 15" xfId="0"/>
    <cellStyle name="Обычный 2 3 2 2 3 3 2 16" xfId="0"/>
    <cellStyle name="Обычный 2 3 2 2 3 3 2 2" xfId="0"/>
    <cellStyle name="Обычный 2 3 2 2 3 3 2 2 2" xfId="0"/>
    <cellStyle name="Обычный 2 3 2 2 3 3 2 2 2 2" xfId="0"/>
    <cellStyle name="Обычный 2 3 2 2 3 3 2 2 2 2 2" xfId="0"/>
    <cellStyle name="Обычный 2 3 2 2 3 3 2 2 2 3" xfId="0"/>
    <cellStyle name="Обычный 2 3 2 2 3 3 2 2 2 4" xfId="0"/>
    <cellStyle name="Обычный 2 3 2 2 3 3 2 2 2 5" xfId="0"/>
    <cellStyle name="Обычный 2 3 2 2 3 3 2 2 2 6" xfId="0"/>
    <cellStyle name="Обычный 2 3 2 2 3 3 2 2 2 7" xfId="0"/>
    <cellStyle name="Обычный 2 3 2 2 3 3 2 2 2 8" xfId="0"/>
    <cellStyle name="Обычный 2 3 2 2 3 3 2 2 3" xfId="0"/>
    <cellStyle name="Обычный 2 3 2 2 3 3 2 2 3 2" xfId="0"/>
    <cellStyle name="Обычный 2 3 2 2 3 3 2 2 4" xfId="0"/>
    <cellStyle name="Обычный 2 3 2 2 3 3 2 2 5" xfId="0"/>
    <cellStyle name="Обычный 2 3 2 2 3 3 2 2 6" xfId="0"/>
    <cellStyle name="Обычный 2 3 2 2 3 3 2 2 7" xfId="0"/>
    <cellStyle name="Обычный 2 3 2 2 3 3 2 2 8" xfId="0"/>
    <cellStyle name="Обычный 2 3 2 2 3 3 2 2 9" xfId="0"/>
    <cellStyle name="Обычный 2 3 2 2 3 3 2 3" xfId="0"/>
    <cellStyle name="Обычный 2 3 2 2 3 3 2 3 2" xfId="0"/>
    <cellStyle name="Обычный 2 3 2 2 3 3 2 3 2 2" xfId="0"/>
    <cellStyle name="Обычный 2 3 2 2 3 3 2 3 2 2 2" xfId="0"/>
    <cellStyle name="Обычный 2 3 2 2 3 3 2 3 2 3" xfId="0"/>
    <cellStyle name="Обычный 2 3 2 2 3 3 2 3 2 4" xfId="0"/>
    <cellStyle name="Обычный 2 3 2 2 3 3 2 3 2 5" xfId="0"/>
    <cellStyle name="Обычный 2 3 2 2 3 3 2 3 2 6" xfId="0"/>
    <cellStyle name="Обычный 2 3 2 2 3 3 2 3 2 7" xfId="0"/>
    <cellStyle name="Обычный 2 3 2 2 3 3 2 3 2 8" xfId="0"/>
    <cellStyle name="Обычный 2 3 2 2 3 3 2 3 3" xfId="0"/>
    <cellStyle name="Обычный 2 3 2 2 3 3 2 3 3 2" xfId="0"/>
    <cellStyle name="Обычный 2 3 2 2 3 3 2 3 4" xfId="0"/>
    <cellStyle name="Обычный 2 3 2 2 3 3 2 3 5" xfId="0"/>
    <cellStyle name="Обычный 2 3 2 2 3 3 2 3 6" xfId="0"/>
    <cellStyle name="Обычный 2 3 2 2 3 3 2 3 7" xfId="0"/>
    <cellStyle name="Обычный 2 3 2 2 3 3 2 3 8" xfId="0"/>
    <cellStyle name="Обычный 2 3 2 2 3 3 2 3 9" xfId="0"/>
    <cellStyle name="Обычный 2 3 2 2 3 3 2 4" xfId="0"/>
    <cellStyle name="Обычный 2 3 2 2 3 3 2 4 2" xfId="0"/>
    <cellStyle name="Обычный 2 3 2 2 3 3 2 4 2 2" xfId="0"/>
    <cellStyle name="Обычный 2 3 2 2 3 3 2 4 2 2 2" xfId="0"/>
    <cellStyle name="Обычный 2 3 2 2 3 3 2 4 2 3" xfId="0"/>
    <cellStyle name="Обычный 2 3 2 2 3 3 2 4 2 4" xfId="0"/>
    <cellStyle name="Обычный 2 3 2 2 3 3 2 4 2 5" xfId="0"/>
    <cellStyle name="Обычный 2 3 2 2 3 3 2 4 2 6" xfId="0"/>
    <cellStyle name="Обычный 2 3 2 2 3 3 2 4 2 7" xfId="0"/>
    <cellStyle name="Обычный 2 3 2 2 3 3 2 4 2 8" xfId="0"/>
    <cellStyle name="Обычный 2 3 2 2 3 3 2 4 3" xfId="0"/>
    <cellStyle name="Обычный 2 3 2 2 3 3 2 4 3 2" xfId="0"/>
    <cellStyle name="Обычный 2 3 2 2 3 3 2 4 4" xfId="0"/>
    <cellStyle name="Обычный 2 3 2 2 3 3 2 4 5" xfId="0"/>
    <cellStyle name="Обычный 2 3 2 2 3 3 2 4 6" xfId="0"/>
    <cellStyle name="Обычный 2 3 2 2 3 3 2 4 7" xfId="0"/>
    <cellStyle name="Обычный 2 3 2 2 3 3 2 4 8" xfId="0"/>
    <cellStyle name="Обычный 2 3 2 2 3 3 2 4 9" xfId="0"/>
    <cellStyle name="Обычный 2 3 2 2 3 3 2 5" xfId="0"/>
    <cellStyle name="Обычный 2 3 2 2 3 3 2 5 2" xfId="0"/>
    <cellStyle name="Обычный 2 3 2 2 3 3 2 5 2 2" xfId="0"/>
    <cellStyle name="Обычный 2 3 2 2 3 3 2 5 3" xfId="0"/>
    <cellStyle name="Обычный 2 3 2 2 3 3 2 5 4" xfId="0"/>
    <cellStyle name="Обычный 2 3 2 2 3 3 2 5 5" xfId="0"/>
    <cellStyle name="Обычный 2 3 2 2 3 3 2 5 6" xfId="0"/>
    <cellStyle name="Обычный 2 3 2 2 3 3 2 5 7" xfId="0"/>
    <cellStyle name="Обычный 2 3 2 2 3 3 2 5 8" xfId="0"/>
    <cellStyle name="Обычный 2 3 2 2 3 3 2 6" xfId="0"/>
    <cellStyle name="Обычный 2 3 2 2 3 3 2 6 2" xfId="0"/>
    <cellStyle name="Обычный 2 3 2 2 3 3 2 6 3" xfId="0"/>
    <cellStyle name="Обычный 2 3 2 2 3 3 2 6 4" xfId="0"/>
    <cellStyle name="Обычный 2 3 2 2 3 3 2 6 5" xfId="0"/>
    <cellStyle name="Обычный 2 3 2 2 3 3 2 6 6" xfId="0"/>
    <cellStyle name="Обычный 2 3 2 2 3 3 2 6 7" xfId="0"/>
    <cellStyle name="Обычный 2 3 2 2 3 3 2 7" xfId="0"/>
    <cellStyle name="Обычный 2 3 2 2 3 3 2 7 2" xfId="0"/>
    <cellStyle name="Обычный 2 3 2 2 3 3 2 8" xfId="0"/>
    <cellStyle name="Обычный 2 3 2 2 3 3 2 8 2" xfId="0"/>
    <cellStyle name="Обычный 2 3 2 2 3 3 2 9" xfId="0"/>
    <cellStyle name="Обычный 2 3 2 2 3 3 2 9 2" xfId="0"/>
    <cellStyle name="Обычный 2 3 2 2 3 3 3" xfId="0"/>
    <cellStyle name="Обычный 2 3 2 2 3 3 3 10" xfId="0"/>
    <cellStyle name="Обычный 2 3 2 2 3 3 3 11" xfId="0"/>
    <cellStyle name="Обычный 2 3 2 2 3 3 3 12" xfId="0"/>
    <cellStyle name="Обычный 2 3 2 2 3 3 3 13" xfId="0"/>
    <cellStyle name="Обычный 2 3 2 2 3 3 3 14" xfId="0"/>
    <cellStyle name="Обычный 2 3 2 2 3 3 3 15" xfId="0"/>
    <cellStyle name="Обычный 2 3 2 2 3 3 3 2" xfId="0"/>
    <cellStyle name="Обычный 2 3 2 2 3 3 3 2 2" xfId="0"/>
    <cellStyle name="Обычный 2 3 2 2 3 3 3 2 2 2" xfId="0"/>
    <cellStyle name="Обычный 2 3 2 2 3 3 3 2 2 2 2" xfId="0"/>
    <cellStyle name="Обычный 2 3 2 2 3 3 3 2 2 3" xfId="0"/>
    <cellStyle name="Обычный 2 3 2 2 3 3 3 2 2 4" xfId="0"/>
    <cellStyle name="Обычный 2 3 2 2 3 3 3 2 2 5" xfId="0"/>
    <cellStyle name="Обычный 2 3 2 2 3 3 3 2 2 6" xfId="0"/>
    <cellStyle name="Обычный 2 3 2 2 3 3 3 2 2 7" xfId="0"/>
    <cellStyle name="Обычный 2 3 2 2 3 3 3 2 2 8" xfId="0"/>
    <cellStyle name="Обычный 2 3 2 2 3 3 3 2 3" xfId="0"/>
    <cellStyle name="Обычный 2 3 2 2 3 3 3 2 3 2" xfId="0"/>
    <cellStyle name="Обычный 2 3 2 2 3 3 3 2 4" xfId="0"/>
    <cellStyle name="Обычный 2 3 2 2 3 3 3 2 5" xfId="0"/>
    <cellStyle name="Обычный 2 3 2 2 3 3 3 2 6" xfId="0"/>
    <cellStyle name="Обычный 2 3 2 2 3 3 3 2 7" xfId="0"/>
    <cellStyle name="Обычный 2 3 2 2 3 3 3 2 8" xfId="0"/>
    <cellStyle name="Обычный 2 3 2 2 3 3 3 2 9" xfId="0"/>
    <cellStyle name="Обычный 2 3 2 2 3 3 3 3" xfId="0"/>
    <cellStyle name="Обычный 2 3 2 2 3 3 3 3 2" xfId="0"/>
    <cellStyle name="Обычный 2 3 2 2 3 3 3 3 2 2" xfId="0"/>
    <cellStyle name="Обычный 2 3 2 2 3 3 3 3 2 2 2" xfId="0"/>
    <cellStyle name="Обычный 2 3 2 2 3 3 3 3 2 3" xfId="0"/>
    <cellStyle name="Обычный 2 3 2 2 3 3 3 3 2 4" xfId="0"/>
    <cellStyle name="Обычный 2 3 2 2 3 3 3 3 2 5" xfId="0"/>
    <cellStyle name="Обычный 2 3 2 2 3 3 3 3 2 6" xfId="0"/>
    <cellStyle name="Обычный 2 3 2 2 3 3 3 3 2 7" xfId="0"/>
    <cellStyle name="Обычный 2 3 2 2 3 3 3 3 2 8" xfId="0"/>
    <cellStyle name="Обычный 2 3 2 2 3 3 3 3 3" xfId="0"/>
    <cellStyle name="Обычный 2 3 2 2 3 3 3 3 3 2" xfId="0"/>
    <cellStyle name="Обычный 2 3 2 2 3 3 3 3 4" xfId="0"/>
    <cellStyle name="Обычный 2 3 2 2 3 3 3 3 5" xfId="0"/>
    <cellStyle name="Обычный 2 3 2 2 3 3 3 3 6" xfId="0"/>
    <cellStyle name="Обычный 2 3 2 2 3 3 3 3 7" xfId="0"/>
    <cellStyle name="Обычный 2 3 2 2 3 3 3 3 8" xfId="0"/>
    <cellStyle name="Обычный 2 3 2 2 3 3 3 3 9" xfId="0"/>
    <cellStyle name="Обычный 2 3 2 2 3 3 3 4" xfId="0"/>
    <cellStyle name="Обычный 2 3 2 2 3 3 3 4 2" xfId="0"/>
    <cellStyle name="Обычный 2 3 2 2 3 3 3 4 2 2" xfId="0"/>
    <cellStyle name="Обычный 2 3 2 2 3 3 3 4 3" xfId="0"/>
    <cellStyle name="Обычный 2 3 2 2 3 3 3 4 4" xfId="0"/>
    <cellStyle name="Обычный 2 3 2 2 3 3 3 4 5" xfId="0"/>
    <cellStyle name="Обычный 2 3 2 2 3 3 3 4 6" xfId="0"/>
    <cellStyle name="Обычный 2 3 2 2 3 3 3 4 7" xfId="0"/>
    <cellStyle name="Обычный 2 3 2 2 3 3 3 4 8" xfId="0"/>
    <cellStyle name="Обычный 2 3 2 2 3 3 3 5" xfId="0"/>
    <cellStyle name="Обычный 2 3 2 2 3 3 3 5 2" xfId="0"/>
    <cellStyle name="Обычный 2 3 2 2 3 3 3 5 3" xfId="0"/>
    <cellStyle name="Обычный 2 3 2 2 3 3 3 5 4" xfId="0"/>
    <cellStyle name="Обычный 2 3 2 2 3 3 3 5 5" xfId="0"/>
    <cellStyle name="Обычный 2 3 2 2 3 3 3 5 6" xfId="0"/>
    <cellStyle name="Обычный 2 3 2 2 3 3 3 5 7" xfId="0"/>
    <cellStyle name="Обычный 2 3 2 2 3 3 3 6" xfId="0"/>
    <cellStyle name="Обычный 2 3 2 2 3 3 3 6 2" xfId="0"/>
    <cellStyle name="Обычный 2 3 2 2 3 3 3 7" xfId="0"/>
    <cellStyle name="Обычный 2 3 2 2 3 3 3 7 2" xfId="0"/>
    <cellStyle name="Обычный 2 3 2 2 3 3 3 8" xfId="0"/>
    <cellStyle name="Обычный 2 3 2 2 3 3 3 8 2" xfId="0"/>
    <cellStyle name="Обычный 2 3 2 2 3 3 3 9" xfId="0"/>
    <cellStyle name="Обычный 2 3 2 2 3 3 3 9 2" xfId="0"/>
    <cellStyle name="Обычный 2 3 2 2 3 3 4" xfId="0"/>
    <cellStyle name="Обычный 2 3 2 2 3 3 4 10" xfId="0"/>
    <cellStyle name="Обычный 2 3 2 2 3 3 4 11" xfId="0"/>
    <cellStyle name="Обычный 2 3 2 2 3 3 4 12" xfId="0"/>
    <cellStyle name="Обычный 2 3 2 2 3 3 4 13" xfId="0"/>
    <cellStyle name="Обычный 2 3 2 2 3 3 4 2" xfId="0"/>
    <cellStyle name="Обычный 2 3 2 2 3 3 4 2 2" xfId="0"/>
    <cellStyle name="Обычный 2 3 2 2 3 3 4 2 2 2" xfId="0"/>
    <cellStyle name="Обычный 2 3 2 2 3 3 4 2 3" xfId="0"/>
    <cellStyle name="Обычный 2 3 2 2 3 3 4 2 4" xfId="0"/>
    <cellStyle name="Обычный 2 3 2 2 3 3 4 2 5" xfId="0"/>
    <cellStyle name="Обычный 2 3 2 2 3 3 4 2 6" xfId="0"/>
    <cellStyle name="Обычный 2 3 2 2 3 3 4 2 7" xfId="0"/>
    <cellStyle name="Обычный 2 3 2 2 3 3 4 2 8" xfId="0"/>
    <cellStyle name="Обычный 2 3 2 2 3 3 4 3" xfId="0"/>
    <cellStyle name="Обычный 2 3 2 2 3 3 4 3 2" xfId="0"/>
    <cellStyle name="Обычный 2 3 2 2 3 3 4 3 3" xfId="0"/>
    <cellStyle name="Обычный 2 3 2 2 3 3 4 3 4" xfId="0"/>
    <cellStyle name="Обычный 2 3 2 2 3 3 4 3 5" xfId="0"/>
    <cellStyle name="Обычный 2 3 2 2 3 3 4 3 6" xfId="0"/>
    <cellStyle name="Обычный 2 3 2 2 3 3 4 3 7" xfId="0"/>
    <cellStyle name="Обычный 2 3 2 2 3 3 4 4" xfId="0"/>
    <cellStyle name="Обычный 2 3 2 2 3 3 4 4 2" xfId="0"/>
    <cellStyle name="Обычный 2 3 2 2 3 3 4 5" xfId="0"/>
    <cellStyle name="Обычный 2 3 2 2 3 3 4 5 2" xfId="0"/>
    <cellStyle name="Обычный 2 3 2 2 3 3 4 6" xfId="0"/>
    <cellStyle name="Обычный 2 3 2 2 3 3 4 6 2" xfId="0"/>
    <cellStyle name="Обычный 2 3 2 2 3 3 4 7" xfId="0"/>
    <cellStyle name="Обычный 2 3 2 2 3 3 4 7 2" xfId="0"/>
    <cellStyle name="Обычный 2 3 2 2 3 3 4 8" xfId="0"/>
    <cellStyle name="Обычный 2 3 2 2 3 3 4 9" xfId="0"/>
    <cellStyle name="Обычный 2 3 2 2 3 3 5" xfId="0"/>
    <cellStyle name="Обычный 2 3 2 2 3 3 5 2" xfId="0"/>
    <cellStyle name="Обычный 2 3 2 2 3 3 5 2 2" xfId="0"/>
    <cellStyle name="Обычный 2 3 2 2 3 3 5 2 2 2" xfId="0"/>
    <cellStyle name="Обычный 2 3 2 2 3 3 5 2 3" xfId="0"/>
    <cellStyle name="Обычный 2 3 2 2 3 3 5 2 4" xfId="0"/>
    <cellStyle name="Обычный 2 3 2 2 3 3 5 2 5" xfId="0"/>
    <cellStyle name="Обычный 2 3 2 2 3 3 5 2 6" xfId="0"/>
    <cellStyle name="Обычный 2 3 2 2 3 3 5 2 7" xfId="0"/>
    <cellStyle name="Обычный 2 3 2 2 3 3 5 2 8" xfId="0"/>
    <cellStyle name="Обычный 2 3 2 2 3 3 5 3" xfId="0"/>
    <cellStyle name="Обычный 2 3 2 2 3 3 5 3 2" xfId="0"/>
    <cellStyle name="Обычный 2 3 2 2 3 3 5 4" xfId="0"/>
    <cellStyle name="Обычный 2 3 2 2 3 3 5 5" xfId="0"/>
    <cellStyle name="Обычный 2 3 2 2 3 3 5 6" xfId="0"/>
    <cellStyle name="Обычный 2 3 2 2 3 3 5 7" xfId="0"/>
    <cellStyle name="Обычный 2 3 2 2 3 3 5 8" xfId="0"/>
    <cellStyle name="Обычный 2 3 2 2 3 3 5 9" xfId="0"/>
    <cellStyle name="Обычный 2 3 2 2 3 3 6" xfId="0"/>
    <cellStyle name="Обычный 2 3 2 2 3 3 6 2" xfId="0"/>
    <cellStyle name="Обычный 2 3 2 2 3 3 6 2 2" xfId="0"/>
    <cellStyle name="Обычный 2 3 2 2 3 3 6 3" xfId="0"/>
    <cellStyle name="Обычный 2 3 2 2 3 3 6 4" xfId="0"/>
    <cellStyle name="Обычный 2 3 2 2 3 3 6 5" xfId="0"/>
    <cellStyle name="Обычный 2 3 2 2 3 3 6 6" xfId="0"/>
    <cellStyle name="Обычный 2 3 2 2 3 3 6 7" xfId="0"/>
    <cellStyle name="Обычный 2 3 2 2 3 3 6 8" xfId="0"/>
    <cellStyle name="Обычный 2 3 2 2 3 3 7" xfId="0"/>
    <cellStyle name="Обычный 2 3 2 2 3 3 7 2" xfId="0"/>
    <cellStyle name="Обычный 2 3 2 2 3 3 7 2 2" xfId="0"/>
    <cellStyle name="Обычный 2 3 2 2 3 3 7 3" xfId="0"/>
    <cellStyle name="Обычный 2 3 2 2 3 3 7 4" xfId="0"/>
    <cellStyle name="Обычный 2 3 2 2 3 3 7 5" xfId="0"/>
    <cellStyle name="Обычный 2 3 2 2 3 3 7 6" xfId="0"/>
    <cellStyle name="Обычный 2 3 2 2 3 3 7 7" xfId="0"/>
    <cellStyle name="Обычный 2 3 2 2 3 3 7 8" xfId="0"/>
    <cellStyle name="Обычный 2 3 2 2 3 3 8" xfId="0"/>
    <cellStyle name="Обычный 2 3 2 2 3 3 8 2" xfId="0"/>
    <cellStyle name="Обычный 2 3 2 2 3 3 8 3" xfId="0"/>
    <cellStyle name="Обычный 2 3 2 2 3 3 8 4" xfId="0"/>
    <cellStyle name="Обычный 2 3 2 2 3 3 8 5" xfId="0"/>
    <cellStyle name="Обычный 2 3 2 2 3 3 8 6" xfId="0"/>
    <cellStyle name="Обычный 2 3 2 2 3 3 8 7" xfId="0"/>
    <cellStyle name="Обычный 2 3 2 2 3 3 9" xfId="0"/>
    <cellStyle name="Обычный 2 3 2 2 3 3 9 2" xfId="0"/>
    <cellStyle name="Обычный 2 3 2 2 3 3 9 3" xfId="0"/>
    <cellStyle name="Обычный 2 3 2 2 3 3 9 4" xfId="0"/>
    <cellStyle name="Обычный 2 3 2 2 3 3 9 5" xfId="0"/>
    <cellStyle name="Обычный 2 3 2 2 3 3 9 6" xfId="0"/>
    <cellStyle name="Обычный 2 3 2 2 3 3 9 7" xfId="0"/>
    <cellStyle name="Обычный 2 3 2 2 3 4" xfId="0"/>
    <cellStyle name="Обычный 2 3 2 2 3 4 10" xfId="0"/>
    <cellStyle name="Обычный 2 3 2 2 3 4 10 2" xfId="0"/>
    <cellStyle name="Обычный 2 3 2 2 3 4 11" xfId="0"/>
    <cellStyle name="Обычный 2 3 2 2 3 4 12" xfId="0"/>
    <cellStyle name="Обычный 2 3 2 2 3 4 13" xfId="0"/>
    <cellStyle name="Обычный 2 3 2 2 3 4 14" xfId="0"/>
    <cellStyle name="Обычный 2 3 2 2 3 4 15" xfId="0"/>
    <cellStyle name="Обычный 2 3 2 2 3 4 16" xfId="0"/>
    <cellStyle name="Обычный 2 3 2 2 3 4 2" xfId="0"/>
    <cellStyle name="Обычный 2 3 2 2 3 4 2 2" xfId="0"/>
    <cellStyle name="Обычный 2 3 2 2 3 4 2 2 2" xfId="0"/>
    <cellStyle name="Обычный 2 3 2 2 3 4 2 2 2 2" xfId="0"/>
    <cellStyle name="Обычный 2 3 2 2 3 4 2 2 3" xfId="0"/>
    <cellStyle name="Обычный 2 3 2 2 3 4 2 2 4" xfId="0"/>
    <cellStyle name="Обычный 2 3 2 2 3 4 2 2 5" xfId="0"/>
    <cellStyle name="Обычный 2 3 2 2 3 4 2 2 6" xfId="0"/>
    <cellStyle name="Обычный 2 3 2 2 3 4 2 2 7" xfId="0"/>
    <cellStyle name="Обычный 2 3 2 2 3 4 2 2 8" xfId="0"/>
    <cellStyle name="Обычный 2 3 2 2 3 4 2 3" xfId="0"/>
    <cellStyle name="Обычный 2 3 2 2 3 4 2 3 2" xfId="0"/>
    <cellStyle name="Обычный 2 3 2 2 3 4 2 4" xfId="0"/>
    <cellStyle name="Обычный 2 3 2 2 3 4 2 5" xfId="0"/>
    <cellStyle name="Обычный 2 3 2 2 3 4 2 6" xfId="0"/>
    <cellStyle name="Обычный 2 3 2 2 3 4 2 7" xfId="0"/>
    <cellStyle name="Обычный 2 3 2 2 3 4 2 8" xfId="0"/>
    <cellStyle name="Обычный 2 3 2 2 3 4 2 9" xfId="0"/>
    <cellStyle name="Обычный 2 3 2 2 3 4 3" xfId="0"/>
    <cellStyle name="Обычный 2 3 2 2 3 4 3 2" xfId="0"/>
    <cellStyle name="Обычный 2 3 2 2 3 4 3 2 2" xfId="0"/>
    <cellStyle name="Обычный 2 3 2 2 3 4 3 2 2 2" xfId="0"/>
    <cellStyle name="Обычный 2 3 2 2 3 4 3 2 3" xfId="0"/>
    <cellStyle name="Обычный 2 3 2 2 3 4 3 2 4" xfId="0"/>
    <cellStyle name="Обычный 2 3 2 2 3 4 3 2 5" xfId="0"/>
    <cellStyle name="Обычный 2 3 2 2 3 4 3 2 6" xfId="0"/>
    <cellStyle name="Обычный 2 3 2 2 3 4 3 2 7" xfId="0"/>
    <cellStyle name="Обычный 2 3 2 2 3 4 3 2 8" xfId="0"/>
    <cellStyle name="Обычный 2 3 2 2 3 4 3 3" xfId="0"/>
    <cellStyle name="Обычный 2 3 2 2 3 4 3 3 2" xfId="0"/>
    <cellStyle name="Обычный 2 3 2 2 3 4 3 4" xfId="0"/>
    <cellStyle name="Обычный 2 3 2 2 3 4 3 5" xfId="0"/>
    <cellStyle name="Обычный 2 3 2 2 3 4 3 6" xfId="0"/>
    <cellStyle name="Обычный 2 3 2 2 3 4 3 7" xfId="0"/>
    <cellStyle name="Обычный 2 3 2 2 3 4 3 8" xfId="0"/>
    <cellStyle name="Обычный 2 3 2 2 3 4 3 9" xfId="0"/>
    <cellStyle name="Обычный 2 3 2 2 3 4 4" xfId="0"/>
    <cellStyle name="Обычный 2 3 2 2 3 4 4 2" xfId="0"/>
    <cellStyle name="Обычный 2 3 2 2 3 4 4 2 2" xfId="0"/>
    <cellStyle name="Обычный 2 3 2 2 3 4 4 2 2 2" xfId="0"/>
    <cellStyle name="Обычный 2 3 2 2 3 4 4 2 3" xfId="0"/>
    <cellStyle name="Обычный 2 3 2 2 3 4 4 2 4" xfId="0"/>
    <cellStyle name="Обычный 2 3 2 2 3 4 4 2 5" xfId="0"/>
    <cellStyle name="Обычный 2 3 2 2 3 4 4 2 6" xfId="0"/>
    <cellStyle name="Обычный 2 3 2 2 3 4 4 2 7" xfId="0"/>
    <cellStyle name="Обычный 2 3 2 2 3 4 4 2 8" xfId="0"/>
    <cellStyle name="Обычный 2 3 2 2 3 4 4 3" xfId="0"/>
    <cellStyle name="Обычный 2 3 2 2 3 4 4 3 2" xfId="0"/>
    <cellStyle name="Обычный 2 3 2 2 3 4 4 4" xfId="0"/>
    <cellStyle name="Обычный 2 3 2 2 3 4 4 5" xfId="0"/>
    <cellStyle name="Обычный 2 3 2 2 3 4 4 6" xfId="0"/>
    <cellStyle name="Обычный 2 3 2 2 3 4 4 7" xfId="0"/>
    <cellStyle name="Обычный 2 3 2 2 3 4 4 8" xfId="0"/>
    <cellStyle name="Обычный 2 3 2 2 3 4 4 9" xfId="0"/>
    <cellStyle name="Обычный 2 3 2 2 3 4 5" xfId="0"/>
    <cellStyle name="Обычный 2 3 2 2 3 4 5 2" xfId="0"/>
    <cellStyle name="Обычный 2 3 2 2 3 4 5 2 2" xfId="0"/>
    <cellStyle name="Обычный 2 3 2 2 3 4 5 3" xfId="0"/>
    <cellStyle name="Обычный 2 3 2 2 3 4 5 4" xfId="0"/>
    <cellStyle name="Обычный 2 3 2 2 3 4 5 5" xfId="0"/>
    <cellStyle name="Обычный 2 3 2 2 3 4 5 6" xfId="0"/>
    <cellStyle name="Обычный 2 3 2 2 3 4 5 7" xfId="0"/>
    <cellStyle name="Обычный 2 3 2 2 3 4 5 8" xfId="0"/>
    <cellStyle name="Обычный 2 3 2 2 3 4 6" xfId="0"/>
    <cellStyle name="Обычный 2 3 2 2 3 4 6 2" xfId="0"/>
    <cellStyle name="Обычный 2 3 2 2 3 4 6 3" xfId="0"/>
    <cellStyle name="Обычный 2 3 2 2 3 4 6 4" xfId="0"/>
    <cellStyle name="Обычный 2 3 2 2 3 4 6 5" xfId="0"/>
    <cellStyle name="Обычный 2 3 2 2 3 4 6 6" xfId="0"/>
    <cellStyle name="Обычный 2 3 2 2 3 4 6 7" xfId="0"/>
    <cellStyle name="Обычный 2 3 2 2 3 4 7" xfId="0"/>
    <cellStyle name="Обычный 2 3 2 2 3 4 7 2" xfId="0"/>
    <cellStyle name="Обычный 2 3 2 2 3 4 8" xfId="0"/>
    <cellStyle name="Обычный 2 3 2 2 3 4 8 2" xfId="0"/>
    <cellStyle name="Обычный 2 3 2 2 3 4 9" xfId="0"/>
    <cellStyle name="Обычный 2 3 2 2 3 4 9 2" xfId="0"/>
    <cellStyle name="Обычный 2 3 2 2 3 5" xfId="0"/>
    <cellStyle name="Обычный 2 3 2 2 3 5 10" xfId="0"/>
    <cellStyle name="Обычный 2 3 2 2 3 5 11" xfId="0"/>
    <cellStyle name="Обычный 2 3 2 2 3 5 12" xfId="0"/>
    <cellStyle name="Обычный 2 3 2 2 3 5 13" xfId="0"/>
    <cellStyle name="Обычный 2 3 2 2 3 5 14" xfId="0"/>
    <cellStyle name="Обычный 2 3 2 2 3 5 15" xfId="0"/>
    <cellStyle name="Обычный 2 3 2 2 3 5 2" xfId="0"/>
    <cellStyle name="Обычный 2 3 2 2 3 5 2 2" xfId="0"/>
    <cellStyle name="Обычный 2 3 2 2 3 5 2 2 2" xfId="0"/>
    <cellStyle name="Обычный 2 3 2 2 3 5 2 2 2 2" xfId="0"/>
    <cellStyle name="Обычный 2 3 2 2 3 5 2 2 3" xfId="0"/>
    <cellStyle name="Обычный 2 3 2 2 3 5 2 2 4" xfId="0"/>
    <cellStyle name="Обычный 2 3 2 2 3 5 2 2 5" xfId="0"/>
    <cellStyle name="Обычный 2 3 2 2 3 5 2 2 6" xfId="0"/>
    <cellStyle name="Обычный 2 3 2 2 3 5 2 2 7" xfId="0"/>
    <cellStyle name="Обычный 2 3 2 2 3 5 2 2 8" xfId="0"/>
    <cellStyle name="Обычный 2 3 2 2 3 5 2 3" xfId="0"/>
    <cellStyle name="Обычный 2 3 2 2 3 5 2 3 2" xfId="0"/>
    <cellStyle name="Обычный 2 3 2 2 3 5 2 4" xfId="0"/>
    <cellStyle name="Обычный 2 3 2 2 3 5 2 5" xfId="0"/>
    <cellStyle name="Обычный 2 3 2 2 3 5 2 6" xfId="0"/>
    <cellStyle name="Обычный 2 3 2 2 3 5 2 7" xfId="0"/>
    <cellStyle name="Обычный 2 3 2 2 3 5 2 8" xfId="0"/>
    <cellStyle name="Обычный 2 3 2 2 3 5 2 9" xfId="0"/>
    <cellStyle name="Обычный 2 3 2 2 3 5 3" xfId="0"/>
    <cellStyle name="Обычный 2 3 2 2 3 5 3 2" xfId="0"/>
    <cellStyle name="Обычный 2 3 2 2 3 5 3 2 2" xfId="0"/>
    <cellStyle name="Обычный 2 3 2 2 3 5 3 2 2 2" xfId="0"/>
    <cellStyle name="Обычный 2 3 2 2 3 5 3 2 3" xfId="0"/>
    <cellStyle name="Обычный 2 3 2 2 3 5 3 2 4" xfId="0"/>
    <cellStyle name="Обычный 2 3 2 2 3 5 3 2 5" xfId="0"/>
    <cellStyle name="Обычный 2 3 2 2 3 5 3 2 6" xfId="0"/>
    <cellStyle name="Обычный 2 3 2 2 3 5 3 2 7" xfId="0"/>
    <cellStyle name="Обычный 2 3 2 2 3 5 3 2 8" xfId="0"/>
    <cellStyle name="Обычный 2 3 2 2 3 5 3 3" xfId="0"/>
    <cellStyle name="Обычный 2 3 2 2 3 5 3 3 2" xfId="0"/>
    <cellStyle name="Обычный 2 3 2 2 3 5 3 4" xfId="0"/>
    <cellStyle name="Обычный 2 3 2 2 3 5 3 5" xfId="0"/>
    <cellStyle name="Обычный 2 3 2 2 3 5 3 6" xfId="0"/>
    <cellStyle name="Обычный 2 3 2 2 3 5 3 7" xfId="0"/>
    <cellStyle name="Обычный 2 3 2 2 3 5 3 8" xfId="0"/>
    <cellStyle name="Обычный 2 3 2 2 3 5 3 9" xfId="0"/>
    <cellStyle name="Обычный 2 3 2 2 3 5 4" xfId="0"/>
    <cellStyle name="Обычный 2 3 2 2 3 5 4 2" xfId="0"/>
    <cellStyle name="Обычный 2 3 2 2 3 5 4 2 2" xfId="0"/>
    <cellStyle name="Обычный 2 3 2 2 3 5 4 3" xfId="0"/>
    <cellStyle name="Обычный 2 3 2 2 3 5 4 4" xfId="0"/>
    <cellStyle name="Обычный 2 3 2 2 3 5 4 5" xfId="0"/>
    <cellStyle name="Обычный 2 3 2 2 3 5 4 6" xfId="0"/>
    <cellStyle name="Обычный 2 3 2 2 3 5 4 7" xfId="0"/>
    <cellStyle name="Обычный 2 3 2 2 3 5 4 8" xfId="0"/>
    <cellStyle name="Обычный 2 3 2 2 3 5 5" xfId="0"/>
    <cellStyle name="Обычный 2 3 2 2 3 5 5 2" xfId="0"/>
    <cellStyle name="Обычный 2 3 2 2 3 5 5 3" xfId="0"/>
    <cellStyle name="Обычный 2 3 2 2 3 5 5 4" xfId="0"/>
    <cellStyle name="Обычный 2 3 2 2 3 5 5 5" xfId="0"/>
    <cellStyle name="Обычный 2 3 2 2 3 5 5 6" xfId="0"/>
    <cellStyle name="Обычный 2 3 2 2 3 5 5 7" xfId="0"/>
    <cellStyle name="Обычный 2 3 2 2 3 5 6" xfId="0"/>
    <cellStyle name="Обычный 2 3 2 2 3 5 6 2" xfId="0"/>
    <cellStyle name="Обычный 2 3 2 2 3 5 7" xfId="0"/>
    <cellStyle name="Обычный 2 3 2 2 3 5 7 2" xfId="0"/>
    <cellStyle name="Обычный 2 3 2 2 3 5 8" xfId="0"/>
    <cellStyle name="Обычный 2 3 2 2 3 5 8 2" xfId="0"/>
    <cellStyle name="Обычный 2 3 2 2 3 5 9" xfId="0"/>
    <cellStyle name="Обычный 2 3 2 2 3 5 9 2" xfId="0"/>
    <cellStyle name="Обычный 2 3 2 2 3 6" xfId="0"/>
    <cellStyle name="Обычный 2 3 2 2 3 6 10" xfId="0"/>
    <cellStyle name="Обычный 2 3 2 2 3 6 11" xfId="0"/>
    <cellStyle name="Обычный 2 3 2 2 3 6 12" xfId="0"/>
    <cellStyle name="Обычный 2 3 2 2 3 6 13" xfId="0"/>
    <cellStyle name="Обычный 2 3 2 2 3 6 2" xfId="0"/>
    <cellStyle name="Обычный 2 3 2 2 3 6 2 2" xfId="0"/>
    <cellStyle name="Обычный 2 3 2 2 3 6 2 2 2" xfId="0"/>
    <cellStyle name="Обычный 2 3 2 2 3 6 2 3" xfId="0"/>
    <cellStyle name="Обычный 2 3 2 2 3 6 2 4" xfId="0"/>
    <cellStyle name="Обычный 2 3 2 2 3 6 2 5" xfId="0"/>
    <cellStyle name="Обычный 2 3 2 2 3 6 2 6" xfId="0"/>
    <cellStyle name="Обычный 2 3 2 2 3 6 2 7" xfId="0"/>
    <cellStyle name="Обычный 2 3 2 2 3 6 2 8" xfId="0"/>
    <cellStyle name="Обычный 2 3 2 2 3 6 3" xfId="0"/>
    <cellStyle name="Обычный 2 3 2 2 3 6 3 2" xfId="0"/>
    <cellStyle name="Обычный 2 3 2 2 3 6 3 3" xfId="0"/>
    <cellStyle name="Обычный 2 3 2 2 3 6 3 4" xfId="0"/>
    <cellStyle name="Обычный 2 3 2 2 3 6 3 5" xfId="0"/>
    <cellStyle name="Обычный 2 3 2 2 3 6 3 6" xfId="0"/>
    <cellStyle name="Обычный 2 3 2 2 3 6 3 7" xfId="0"/>
    <cellStyle name="Обычный 2 3 2 2 3 6 4" xfId="0"/>
    <cellStyle name="Обычный 2 3 2 2 3 6 4 2" xfId="0"/>
    <cellStyle name="Обычный 2 3 2 2 3 6 5" xfId="0"/>
    <cellStyle name="Обычный 2 3 2 2 3 6 5 2" xfId="0"/>
    <cellStyle name="Обычный 2 3 2 2 3 6 6" xfId="0"/>
    <cellStyle name="Обычный 2 3 2 2 3 6 6 2" xfId="0"/>
    <cellStyle name="Обычный 2 3 2 2 3 6 7" xfId="0"/>
    <cellStyle name="Обычный 2 3 2 2 3 6 7 2" xfId="0"/>
    <cellStyle name="Обычный 2 3 2 2 3 6 8" xfId="0"/>
    <cellStyle name="Обычный 2 3 2 2 3 6 9" xfId="0"/>
    <cellStyle name="Обычный 2 3 2 2 3 7" xfId="0"/>
    <cellStyle name="Обычный 2 3 2 2 3 7 2" xfId="0"/>
    <cellStyle name="Обычный 2 3 2 2 3 7 2 2" xfId="0"/>
    <cellStyle name="Обычный 2 3 2 2 3 7 2 2 2" xfId="0"/>
    <cellStyle name="Обычный 2 3 2 2 3 7 2 3" xfId="0"/>
    <cellStyle name="Обычный 2 3 2 2 3 7 2 4" xfId="0"/>
    <cellStyle name="Обычный 2 3 2 2 3 7 2 5" xfId="0"/>
    <cellStyle name="Обычный 2 3 2 2 3 7 2 6" xfId="0"/>
    <cellStyle name="Обычный 2 3 2 2 3 7 2 7" xfId="0"/>
    <cellStyle name="Обычный 2 3 2 2 3 7 2 8" xfId="0"/>
    <cellStyle name="Обычный 2 3 2 2 3 7 3" xfId="0"/>
    <cellStyle name="Обычный 2 3 2 2 3 7 3 2" xfId="0"/>
    <cellStyle name="Обычный 2 3 2 2 3 7 4" xfId="0"/>
    <cellStyle name="Обычный 2 3 2 2 3 7 5" xfId="0"/>
    <cellStyle name="Обычный 2 3 2 2 3 7 6" xfId="0"/>
    <cellStyle name="Обычный 2 3 2 2 3 7 7" xfId="0"/>
    <cellStyle name="Обычный 2 3 2 2 3 7 8" xfId="0"/>
    <cellStyle name="Обычный 2 3 2 2 3 7 9" xfId="0"/>
    <cellStyle name="Обычный 2 3 2 2 3 8" xfId="0"/>
    <cellStyle name="Обычный 2 3 2 2 3 8 2" xfId="0"/>
    <cellStyle name="Обычный 2 3 2 2 3 8 2 2" xfId="0"/>
    <cellStyle name="Обычный 2 3 2 2 3 8 3" xfId="0"/>
    <cellStyle name="Обычный 2 3 2 2 3 8 4" xfId="0"/>
    <cellStyle name="Обычный 2 3 2 2 3 8 5" xfId="0"/>
    <cellStyle name="Обычный 2 3 2 2 3 8 6" xfId="0"/>
    <cellStyle name="Обычный 2 3 2 2 3 8 7" xfId="0"/>
    <cellStyle name="Обычный 2 3 2 2 3 8 8" xfId="0"/>
    <cellStyle name="Обычный 2 3 2 2 3 9" xfId="0"/>
    <cellStyle name="Обычный 2 3 2 2 3 9 2" xfId="0"/>
    <cellStyle name="Обычный 2 3 2 2 3 9 2 2" xfId="0"/>
    <cellStyle name="Обычный 2 3 2 2 3 9 3" xfId="0"/>
    <cellStyle name="Обычный 2 3 2 2 3 9 4" xfId="0"/>
    <cellStyle name="Обычный 2 3 2 2 3 9 5" xfId="0"/>
    <cellStyle name="Обычный 2 3 2 2 3 9 6" xfId="0"/>
    <cellStyle name="Обычный 2 3 2 2 3 9 7" xfId="0"/>
    <cellStyle name="Обычный 2 3 2 2 3 9 8" xfId="0"/>
    <cellStyle name="Обычный 2 3 2 2 4" xfId="0"/>
    <cellStyle name="Обычный 2 3 2 2 4 10" xfId="0"/>
    <cellStyle name="Обычный 2 3 2 2 4 10 2" xfId="0"/>
    <cellStyle name="Обычный 2 3 2 2 4 10 3" xfId="0"/>
    <cellStyle name="Обычный 2 3 2 2 4 10 4" xfId="0"/>
    <cellStyle name="Обычный 2 3 2 2 4 10 5" xfId="0"/>
    <cellStyle name="Обычный 2 3 2 2 4 10 6" xfId="0"/>
    <cellStyle name="Обычный 2 3 2 2 4 10 7" xfId="0"/>
    <cellStyle name="Обычный 2 3 2 2 4 11" xfId="0"/>
    <cellStyle name="Обычный 2 3 2 2 4 11 2" xfId="0"/>
    <cellStyle name="Обычный 2 3 2 2 4 12" xfId="0"/>
    <cellStyle name="Обычный 2 3 2 2 4 12 2" xfId="0"/>
    <cellStyle name="Обычный 2 3 2 2 4 13" xfId="0"/>
    <cellStyle name="Обычный 2 3 2 2 4 13 2" xfId="0"/>
    <cellStyle name="Обычный 2 3 2 2 4 14" xfId="0"/>
    <cellStyle name="Обычный 2 3 2 2 4 15" xfId="0"/>
    <cellStyle name="Обычный 2 3 2 2 4 16" xfId="0"/>
    <cellStyle name="Обычный 2 3 2 2 4 17" xfId="0"/>
    <cellStyle name="Обычный 2 3 2 2 4 18" xfId="0"/>
    <cellStyle name="Обычный 2 3 2 2 4 19" xfId="0"/>
    <cellStyle name="Обычный 2 3 2 2 4 2" xfId="0"/>
    <cellStyle name="Обычный 2 3 2 2 4 2 10" xfId="0"/>
    <cellStyle name="Обычный 2 3 2 2 4 2 10 2" xfId="0"/>
    <cellStyle name="Обычный 2 3 2 2 4 2 11" xfId="0"/>
    <cellStyle name="Обычный 2 3 2 2 4 2 12" xfId="0"/>
    <cellStyle name="Обычный 2 3 2 2 4 2 13" xfId="0"/>
    <cellStyle name="Обычный 2 3 2 2 4 2 14" xfId="0"/>
    <cellStyle name="Обычный 2 3 2 2 4 2 15" xfId="0"/>
    <cellStyle name="Обычный 2 3 2 2 4 2 16" xfId="0"/>
    <cellStyle name="Обычный 2 3 2 2 4 2 2" xfId="0"/>
    <cellStyle name="Обычный 2 3 2 2 4 2 2 2" xfId="0"/>
    <cellStyle name="Обычный 2 3 2 2 4 2 2 2 2" xfId="0"/>
    <cellStyle name="Обычный 2 3 2 2 4 2 2 2 2 2" xfId="0"/>
    <cellStyle name="Обычный 2 3 2 2 4 2 2 2 3" xfId="0"/>
    <cellStyle name="Обычный 2 3 2 2 4 2 2 2 4" xfId="0"/>
    <cellStyle name="Обычный 2 3 2 2 4 2 2 2 5" xfId="0"/>
    <cellStyle name="Обычный 2 3 2 2 4 2 2 2 6" xfId="0"/>
    <cellStyle name="Обычный 2 3 2 2 4 2 2 2 7" xfId="0"/>
    <cellStyle name="Обычный 2 3 2 2 4 2 2 2 8" xfId="0"/>
    <cellStyle name="Обычный 2 3 2 2 4 2 2 3" xfId="0"/>
    <cellStyle name="Обычный 2 3 2 2 4 2 2 3 2" xfId="0"/>
    <cellStyle name="Обычный 2 3 2 2 4 2 2 4" xfId="0"/>
    <cellStyle name="Обычный 2 3 2 2 4 2 2 5" xfId="0"/>
    <cellStyle name="Обычный 2 3 2 2 4 2 2 6" xfId="0"/>
    <cellStyle name="Обычный 2 3 2 2 4 2 2 7" xfId="0"/>
    <cellStyle name="Обычный 2 3 2 2 4 2 2 8" xfId="0"/>
    <cellStyle name="Обычный 2 3 2 2 4 2 2 9" xfId="0"/>
    <cellStyle name="Обычный 2 3 2 2 4 2 3" xfId="0"/>
    <cellStyle name="Обычный 2 3 2 2 4 2 3 2" xfId="0"/>
    <cellStyle name="Обычный 2 3 2 2 4 2 3 2 2" xfId="0"/>
    <cellStyle name="Обычный 2 3 2 2 4 2 3 2 2 2" xfId="0"/>
    <cellStyle name="Обычный 2 3 2 2 4 2 3 2 3" xfId="0"/>
    <cellStyle name="Обычный 2 3 2 2 4 2 3 2 4" xfId="0"/>
    <cellStyle name="Обычный 2 3 2 2 4 2 3 2 5" xfId="0"/>
    <cellStyle name="Обычный 2 3 2 2 4 2 3 2 6" xfId="0"/>
    <cellStyle name="Обычный 2 3 2 2 4 2 3 2 7" xfId="0"/>
    <cellStyle name="Обычный 2 3 2 2 4 2 3 2 8" xfId="0"/>
    <cellStyle name="Обычный 2 3 2 2 4 2 3 3" xfId="0"/>
    <cellStyle name="Обычный 2 3 2 2 4 2 3 3 2" xfId="0"/>
    <cellStyle name="Обычный 2 3 2 2 4 2 3 4" xfId="0"/>
    <cellStyle name="Обычный 2 3 2 2 4 2 3 5" xfId="0"/>
    <cellStyle name="Обычный 2 3 2 2 4 2 3 6" xfId="0"/>
    <cellStyle name="Обычный 2 3 2 2 4 2 3 7" xfId="0"/>
    <cellStyle name="Обычный 2 3 2 2 4 2 3 8" xfId="0"/>
    <cellStyle name="Обычный 2 3 2 2 4 2 3 9" xfId="0"/>
    <cellStyle name="Обычный 2 3 2 2 4 2 4" xfId="0"/>
    <cellStyle name="Обычный 2 3 2 2 4 2 4 2" xfId="0"/>
    <cellStyle name="Обычный 2 3 2 2 4 2 4 2 2" xfId="0"/>
    <cellStyle name="Обычный 2 3 2 2 4 2 4 2 2 2" xfId="0"/>
    <cellStyle name="Обычный 2 3 2 2 4 2 4 2 3" xfId="0"/>
    <cellStyle name="Обычный 2 3 2 2 4 2 4 2 4" xfId="0"/>
    <cellStyle name="Обычный 2 3 2 2 4 2 4 2 5" xfId="0"/>
    <cellStyle name="Обычный 2 3 2 2 4 2 4 2 6" xfId="0"/>
    <cellStyle name="Обычный 2 3 2 2 4 2 4 2 7" xfId="0"/>
    <cellStyle name="Обычный 2 3 2 2 4 2 4 2 8" xfId="0"/>
    <cellStyle name="Обычный 2 3 2 2 4 2 4 3" xfId="0"/>
    <cellStyle name="Обычный 2 3 2 2 4 2 4 3 2" xfId="0"/>
    <cellStyle name="Обычный 2 3 2 2 4 2 4 4" xfId="0"/>
    <cellStyle name="Обычный 2 3 2 2 4 2 4 5" xfId="0"/>
    <cellStyle name="Обычный 2 3 2 2 4 2 4 6" xfId="0"/>
    <cellStyle name="Обычный 2 3 2 2 4 2 4 7" xfId="0"/>
    <cellStyle name="Обычный 2 3 2 2 4 2 4 8" xfId="0"/>
    <cellStyle name="Обычный 2 3 2 2 4 2 4 9" xfId="0"/>
    <cellStyle name="Обычный 2 3 2 2 4 2 5" xfId="0"/>
    <cellStyle name="Обычный 2 3 2 2 4 2 5 2" xfId="0"/>
    <cellStyle name="Обычный 2 3 2 2 4 2 5 2 2" xfId="0"/>
    <cellStyle name="Обычный 2 3 2 2 4 2 5 3" xfId="0"/>
    <cellStyle name="Обычный 2 3 2 2 4 2 5 4" xfId="0"/>
    <cellStyle name="Обычный 2 3 2 2 4 2 5 5" xfId="0"/>
    <cellStyle name="Обычный 2 3 2 2 4 2 5 6" xfId="0"/>
    <cellStyle name="Обычный 2 3 2 2 4 2 5 7" xfId="0"/>
    <cellStyle name="Обычный 2 3 2 2 4 2 5 8" xfId="0"/>
    <cellStyle name="Обычный 2 3 2 2 4 2 6" xfId="0"/>
    <cellStyle name="Обычный 2 3 2 2 4 2 6 2" xfId="0"/>
    <cellStyle name="Обычный 2 3 2 2 4 2 6 3" xfId="0"/>
    <cellStyle name="Обычный 2 3 2 2 4 2 6 4" xfId="0"/>
    <cellStyle name="Обычный 2 3 2 2 4 2 6 5" xfId="0"/>
    <cellStyle name="Обычный 2 3 2 2 4 2 6 6" xfId="0"/>
    <cellStyle name="Обычный 2 3 2 2 4 2 6 7" xfId="0"/>
    <cellStyle name="Обычный 2 3 2 2 4 2 7" xfId="0"/>
    <cellStyle name="Обычный 2 3 2 2 4 2 7 2" xfId="0"/>
    <cellStyle name="Обычный 2 3 2 2 4 2 8" xfId="0"/>
    <cellStyle name="Обычный 2 3 2 2 4 2 8 2" xfId="0"/>
    <cellStyle name="Обычный 2 3 2 2 4 2 9" xfId="0"/>
    <cellStyle name="Обычный 2 3 2 2 4 2 9 2" xfId="0"/>
    <cellStyle name="Обычный 2 3 2 2 4 3" xfId="0"/>
    <cellStyle name="Обычный 2 3 2 2 4 3 10" xfId="0"/>
    <cellStyle name="Обычный 2 3 2 2 4 3 10 2" xfId="0"/>
    <cellStyle name="Обычный 2 3 2 2 4 3 11" xfId="0"/>
    <cellStyle name="Обычный 2 3 2 2 4 3 12" xfId="0"/>
    <cellStyle name="Обычный 2 3 2 2 4 3 13" xfId="0"/>
    <cellStyle name="Обычный 2 3 2 2 4 3 14" xfId="0"/>
    <cellStyle name="Обычный 2 3 2 2 4 3 15" xfId="0"/>
    <cellStyle name="Обычный 2 3 2 2 4 3 16" xfId="0"/>
    <cellStyle name="Обычный 2 3 2 2 4 3 2" xfId="0"/>
    <cellStyle name="Обычный 2 3 2 2 4 3 2 2" xfId="0"/>
    <cellStyle name="Обычный 2 3 2 2 4 3 2 2 2" xfId="0"/>
    <cellStyle name="Обычный 2 3 2 2 4 3 2 2 2 2" xfId="0"/>
    <cellStyle name="Обычный 2 3 2 2 4 3 2 2 3" xfId="0"/>
    <cellStyle name="Обычный 2 3 2 2 4 3 2 2 4" xfId="0"/>
    <cellStyle name="Обычный 2 3 2 2 4 3 2 2 5" xfId="0"/>
    <cellStyle name="Обычный 2 3 2 2 4 3 2 2 6" xfId="0"/>
    <cellStyle name="Обычный 2 3 2 2 4 3 2 2 7" xfId="0"/>
    <cellStyle name="Обычный 2 3 2 2 4 3 2 2 8" xfId="0"/>
    <cellStyle name="Обычный 2 3 2 2 4 3 2 3" xfId="0"/>
    <cellStyle name="Обычный 2 3 2 2 4 3 2 3 2" xfId="0"/>
    <cellStyle name="Обычный 2 3 2 2 4 3 2 4" xfId="0"/>
    <cellStyle name="Обычный 2 3 2 2 4 3 2 5" xfId="0"/>
    <cellStyle name="Обычный 2 3 2 2 4 3 2 6" xfId="0"/>
    <cellStyle name="Обычный 2 3 2 2 4 3 2 7" xfId="0"/>
    <cellStyle name="Обычный 2 3 2 2 4 3 2 8" xfId="0"/>
    <cellStyle name="Обычный 2 3 2 2 4 3 2 9" xfId="0"/>
    <cellStyle name="Обычный 2 3 2 2 4 3 3" xfId="0"/>
    <cellStyle name="Обычный 2 3 2 2 4 3 3 2" xfId="0"/>
    <cellStyle name="Обычный 2 3 2 2 4 3 3 2 2" xfId="0"/>
    <cellStyle name="Обычный 2 3 2 2 4 3 3 2 2 2" xfId="0"/>
    <cellStyle name="Обычный 2 3 2 2 4 3 3 2 3" xfId="0"/>
    <cellStyle name="Обычный 2 3 2 2 4 3 3 2 4" xfId="0"/>
    <cellStyle name="Обычный 2 3 2 2 4 3 3 2 5" xfId="0"/>
    <cellStyle name="Обычный 2 3 2 2 4 3 3 2 6" xfId="0"/>
    <cellStyle name="Обычный 2 3 2 2 4 3 3 2 7" xfId="0"/>
    <cellStyle name="Обычный 2 3 2 2 4 3 3 2 8" xfId="0"/>
    <cellStyle name="Обычный 2 3 2 2 4 3 3 3" xfId="0"/>
    <cellStyle name="Обычный 2 3 2 2 4 3 3 3 2" xfId="0"/>
    <cellStyle name="Обычный 2 3 2 2 4 3 3 4" xfId="0"/>
    <cellStyle name="Обычный 2 3 2 2 4 3 3 5" xfId="0"/>
    <cellStyle name="Обычный 2 3 2 2 4 3 3 6" xfId="0"/>
    <cellStyle name="Обычный 2 3 2 2 4 3 3 7" xfId="0"/>
    <cellStyle name="Обычный 2 3 2 2 4 3 3 8" xfId="0"/>
    <cellStyle name="Обычный 2 3 2 2 4 3 3 9" xfId="0"/>
    <cellStyle name="Обычный 2 3 2 2 4 3 4" xfId="0"/>
    <cellStyle name="Обычный 2 3 2 2 4 3 4 2" xfId="0"/>
    <cellStyle name="Обычный 2 3 2 2 4 3 4 2 2" xfId="0"/>
    <cellStyle name="Обычный 2 3 2 2 4 3 4 2 2 2" xfId="0"/>
    <cellStyle name="Обычный 2 3 2 2 4 3 4 2 3" xfId="0"/>
    <cellStyle name="Обычный 2 3 2 2 4 3 4 2 4" xfId="0"/>
    <cellStyle name="Обычный 2 3 2 2 4 3 4 2 5" xfId="0"/>
    <cellStyle name="Обычный 2 3 2 2 4 3 4 2 6" xfId="0"/>
    <cellStyle name="Обычный 2 3 2 2 4 3 4 2 7" xfId="0"/>
    <cellStyle name="Обычный 2 3 2 2 4 3 4 2 8" xfId="0"/>
    <cellStyle name="Обычный 2 3 2 2 4 3 4 3" xfId="0"/>
    <cellStyle name="Обычный 2 3 2 2 4 3 4 3 2" xfId="0"/>
    <cellStyle name="Обычный 2 3 2 2 4 3 4 4" xfId="0"/>
    <cellStyle name="Обычный 2 3 2 2 4 3 4 5" xfId="0"/>
    <cellStyle name="Обычный 2 3 2 2 4 3 4 6" xfId="0"/>
    <cellStyle name="Обычный 2 3 2 2 4 3 4 7" xfId="0"/>
    <cellStyle name="Обычный 2 3 2 2 4 3 4 8" xfId="0"/>
    <cellStyle name="Обычный 2 3 2 2 4 3 4 9" xfId="0"/>
    <cellStyle name="Обычный 2 3 2 2 4 3 5" xfId="0"/>
    <cellStyle name="Обычный 2 3 2 2 4 3 5 2" xfId="0"/>
    <cellStyle name="Обычный 2 3 2 2 4 3 5 2 2" xfId="0"/>
    <cellStyle name="Обычный 2 3 2 2 4 3 5 3" xfId="0"/>
    <cellStyle name="Обычный 2 3 2 2 4 3 5 4" xfId="0"/>
    <cellStyle name="Обычный 2 3 2 2 4 3 5 5" xfId="0"/>
    <cellStyle name="Обычный 2 3 2 2 4 3 5 6" xfId="0"/>
    <cellStyle name="Обычный 2 3 2 2 4 3 5 7" xfId="0"/>
    <cellStyle name="Обычный 2 3 2 2 4 3 5 8" xfId="0"/>
    <cellStyle name="Обычный 2 3 2 2 4 3 6" xfId="0"/>
    <cellStyle name="Обычный 2 3 2 2 4 3 6 2" xfId="0"/>
    <cellStyle name="Обычный 2 3 2 2 4 3 6 3" xfId="0"/>
    <cellStyle name="Обычный 2 3 2 2 4 3 6 4" xfId="0"/>
    <cellStyle name="Обычный 2 3 2 2 4 3 6 5" xfId="0"/>
    <cellStyle name="Обычный 2 3 2 2 4 3 6 6" xfId="0"/>
    <cellStyle name="Обычный 2 3 2 2 4 3 6 7" xfId="0"/>
    <cellStyle name="Обычный 2 3 2 2 4 3 7" xfId="0"/>
    <cellStyle name="Обычный 2 3 2 2 4 3 7 2" xfId="0"/>
    <cellStyle name="Обычный 2 3 2 2 4 3 8" xfId="0"/>
    <cellStyle name="Обычный 2 3 2 2 4 3 8 2" xfId="0"/>
    <cellStyle name="Обычный 2 3 2 2 4 3 9" xfId="0"/>
    <cellStyle name="Обычный 2 3 2 2 4 3 9 2" xfId="0"/>
    <cellStyle name="Обычный 2 3 2 2 4 4" xfId="0"/>
    <cellStyle name="Обычный 2 3 2 2 4 4 10" xfId="0"/>
    <cellStyle name="Обычный 2 3 2 2 4 4 11" xfId="0"/>
    <cellStyle name="Обычный 2 3 2 2 4 4 12" xfId="0"/>
    <cellStyle name="Обычный 2 3 2 2 4 4 13" xfId="0"/>
    <cellStyle name="Обычный 2 3 2 2 4 4 14" xfId="0"/>
    <cellStyle name="Обычный 2 3 2 2 4 4 15" xfId="0"/>
    <cellStyle name="Обычный 2 3 2 2 4 4 2" xfId="0"/>
    <cellStyle name="Обычный 2 3 2 2 4 4 2 2" xfId="0"/>
    <cellStyle name="Обычный 2 3 2 2 4 4 2 2 2" xfId="0"/>
    <cellStyle name="Обычный 2 3 2 2 4 4 2 2 2 2" xfId="0"/>
    <cellStyle name="Обычный 2 3 2 2 4 4 2 2 3" xfId="0"/>
    <cellStyle name="Обычный 2 3 2 2 4 4 2 2 4" xfId="0"/>
    <cellStyle name="Обычный 2 3 2 2 4 4 2 2 5" xfId="0"/>
    <cellStyle name="Обычный 2 3 2 2 4 4 2 2 6" xfId="0"/>
    <cellStyle name="Обычный 2 3 2 2 4 4 2 2 7" xfId="0"/>
    <cellStyle name="Обычный 2 3 2 2 4 4 2 2 8" xfId="0"/>
    <cellStyle name="Обычный 2 3 2 2 4 4 2 3" xfId="0"/>
    <cellStyle name="Обычный 2 3 2 2 4 4 2 3 2" xfId="0"/>
    <cellStyle name="Обычный 2 3 2 2 4 4 2 4" xfId="0"/>
    <cellStyle name="Обычный 2 3 2 2 4 4 2 5" xfId="0"/>
    <cellStyle name="Обычный 2 3 2 2 4 4 2 6" xfId="0"/>
    <cellStyle name="Обычный 2 3 2 2 4 4 2 7" xfId="0"/>
    <cellStyle name="Обычный 2 3 2 2 4 4 2 8" xfId="0"/>
    <cellStyle name="Обычный 2 3 2 2 4 4 2 9" xfId="0"/>
    <cellStyle name="Обычный 2 3 2 2 4 4 3" xfId="0"/>
    <cellStyle name="Обычный 2 3 2 2 4 4 3 2" xfId="0"/>
    <cellStyle name="Обычный 2 3 2 2 4 4 3 2 2" xfId="0"/>
    <cellStyle name="Обычный 2 3 2 2 4 4 3 2 2 2" xfId="0"/>
    <cellStyle name="Обычный 2 3 2 2 4 4 3 2 3" xfId="0"/>
    <cellStyle name="Обычный 2 3 2 2 4 4 3 2 4" xfId="0"/>
    <cellStyle name="Обычный 2 3 2 2 4 4 3 2 5" xfId="0"/>
    <cellStyle name="Обычный 2 3 2 2 4 4 3 2 6" xfId="0"/>
    <cellStyle name="Обычный 2 3 2 2 4 4 3 2 7" xfId="0"/>
    <cellStyle name="Обычный 2 3 2 2 4 4 3 2 8" xfId="0"/>
    <cellStyle name="Обычный 2 3 2 2 4 4 3 3" xfId="0"/>
    <cellStyle name="Обычный 2 3 2 2 4 4 3 3 2" xfId="0"/>
    <cellStyle name="Обычный 2 3 2 2 4 4 3 4" xfId="0"/>
    <cellStyle name="Обычный 2 3 2 2 4 4 3 5" xfId="0"/>
    <cellStyle name="Обычный 2 3 2 2 4 4 3 6" xfId="0"/>
    <cellStyle name="Обычный 2 3 2 2 4 4 3 7" xfId="0"/>
    <cellStyle name="Обычный 2 3 2 2 4 4 3 8" xfId="0"/>
    <cellStyle name="Обычный 2 3 2 2 4 4 3 9" xfId="0"/>
    <cellStyle name="Обычный 2 3 2 2 4 4 4" xfId="0"/>
    <cellStyle name="Обычный 2 3 2 2 4 4 4 2" xfId="0"/>
    <cellStyle name="Обычный 2 3 2 2 4 4 4 2 2" xfId="0"/>
    <cellStyle name="Обычный 2 3 2 2 4 4 4 3" xfId="0"/>
    <cellStyle name="Обычный 2 3 2 2 4 4 4 4" xfId="0"/>
    <cellStyle name="Обычный 2 3 2 2 4 4 4 5" xfId="0"/>
    <cellStyle name="Обычный 2 3 2 2 4 4 4 6" xfId="0"/>
    <cellStyle name="Обычный 2 3 2 2 4 4 4 7" xfId="0"/>
    <cellStyle name="Обычный 2 3 2 2 4 4 4 8" xfId="0"/>
    <cellStyle name="Обычный 2 3 2 2 4 4 5" xfId="0"/>
    <cellStyle name="Обычный 2 3 2 2 4 4 5 2" xfId="0"/>
    <cellStyle name="Обычный 2 3 2 2 4 4 5 3" xfId="0"/>
    <cellStyle name="Обычный 2 3 2 2 4 4 5 4" xfId="0"/>
    <cellStyle name="Обычный 2 3 2 2 4 4 5 5" xfId="0"/>
    <cellStyle name="Обычный 2 3 2 2 4 4 5 6" xfId="0"/>
    <cellStyle name="Обычный 2 3 2 2 4 4 5 7" xfId="0"/>
    <cellStyle name="Обычный 2 3 2 2 4 4 6" xfId="0"/>
    <cellStyle name="Обычный 2 3 2 2 4 4 6 2" xfId="0"/>
    <cellStyle name="Обычный 2 3 2 2 4 4 7" xfId="0"/>
    <cellStyle name="Обычный 2 3 2 2 4 4 7 2" xfId="0"/>
    <cellStyle name="Обычный 2 3 2 2 4 4 8" xfId="0"/>
    <cellStyle name="Обычный 2 3 2 2 4 4 8 2" xfId="0"/>
    <cellStyle name="Обычный 2 3 2 2 4 4 9" xfId="0"/>
    <cellStyle name="Обычный 2 3 2 2 4 4 9 2" xfId="0"/>
    <cellStyle name="Обычный 2 3 2 2 4 5" xfId="0"/>
    <cellStyle name="Обычный 2 3 2 2 4 5 10" xfId="0"/>
    <cellStyle name="Обычный 2 3 2 2 4 5 11" xfId="0"/>
    <cellStyle name="Обычный 2 3 2 2 4 5 12" xfId="0"/>
    <cellStyle name="Обычный 2 3 2 2 4 5 13" xfId="0"/>
    <cellStyle name="Обычный 2 3 2 2 4 5 2" xfId="0"/>
    <cellStyle name="Обычный 2 3 2 2 4 5 2 2" xfId="0"/>
    <cellStyle name="Обычный 2 3 2 2 4 5 2 2 2" xfId="0"/>
    <cellStyle name="Обычный 2 3 2 2 4 5 2 3" xfId="0"/>
    <cellStyle name="Обычный 2 3 2 2 4 5 2 4" xfId="0"/>
    <cellStyle name="Обычный 2 3 2 2 4 5 2 5" xfId="0"/>
    <cellStyle name="Обычный 2 3 2 2 4 5 2 6" xfId="0"/>
    <cellStyle name="Обычный 2 3 2 2 4 5 2 7" xfId="0"/>
    <cellStyle name="Обычный 2 3 2 2 4 5 2 8" xfId="0"/>
    <cellStyle name="Обычный 2 3 2 2 4 5 3" xfId="0"/>
    <cellStyle name="Обычный 2 3 2 2 4 5 3 2" xfId="0"/>
    <cellStyle name="Обычный 2 3 2 2 4 5 3 3" xfId="0"/>
    <cellStyle name="Обычный 2 3 2 2 4 5 3 4" xfId="0"/>
    <cellStyle name="Обычный 2 3 2 2 4 5 3 5" xfId="0"/>
    <cellStyle name="Обычный 2 3 2 2 4 5 3 6" xfId="0"/>
    <cellStyle name="Обычный 2 3 2 2 4 5 3 7" xfId="0"/>
    <cellStyle name="Обычный 2 3 2 2 4 5 4" xfId="0"/>
    <cellStyle name="Обычный 2 3 2 2 4 5 4 2" xfId="0"/>
    <cellStyle name="Обычный 2 3 2 2 4 5 5" xfId="0"/>
    <cellStyle name="Обычный 2 3 2 2 4 5 5 2" xfId="0"/>
    <cellStyle name="Обычный 2 3 2 2 4 5 6" xfId="0"/>
    <cellStyle name="Обычный 2 3 2 2 4 5 6 2" xfId="0"/>
    <cellStyle name="Обычный 2 3 2 2 4 5 7" xfId="0"/>
    <cellStyle name="Обычный 2 3 2 2 4 5 7 2" xfId="0"/>
    <cellStyle name="Обычный 2 3 2 2 4 5 8" xfId="0"/>
    <cellStyle name="Обычный 2 3 2 2 4 5 9" xfId="0"/>
    <cellStyle name="Обычный 2 3 2 2 4 6" xfId="0"/>
    <cellStyle name="Обычный 2 3 2 2 4 6 2" xfId="0"/>
    <cellStyle name="Обычный 2 3 2 2 4 6 2 2" xfId="0"/>
    <cellStyle name="Обычный 2 3 2 2 4 6 2 2 2" xfId="0"/>
    <cellStyle name="Обычный 2 3 2 2 4 6 2 3" xfId="0"/>
    <cellStyle name="Обычный 2 3 2 2 4 6 2 4" xfId="0"/>
    <cellStyle name="Обычный 2 3 2 2 4 6 2 5" xfId="0"/>
    <cellStyle name="Обычный 2 3 2 2 4 6 2 6" xfId="0"/>
    <cellStyle name="Обычный 2 3 2 2 4 6 2 7" xfId="0"/>
    <cellStyle name="Обычный 2 3 2 2 4 6 2 8" xfId="0"/>
    <cellStyle name="Обычный 2 3 2 2 4 6 3" xfId="0"/>
    <cellStyle name="Обычный 2 3 2 2 4 6 3 2" xfId="0"/>
    <cellStyle name="Обычный 2 3 2 2 4 6 4" xfId="0"/>
    <cellStyle name="Обычный 2 3 2 2 4 6 5" xfId="0"/>
    <cellStyle name="Обычный 2 3 2 2 4 6 6" xfId="0"/>
    <cellStyle name="Обычный 2 3 2 2 4 6 7" xfId="0"/>
    <cellStyle name="Обычный 2 3 2 2 4 6 8" xfId="0"/>
    <cellStyle name="Обычный 2 3 2 2 4 6 9" xfId="0"/>
    <cellStyle name="Обычный 2 3 2 2 4 7" xfId="0"/>
    <cellStyle name="Обычный 2 3 2 2 4 7 2" xfId="0"/>
    <cellStyle name="Обычный 2 3 2 2 4 7 2 2" xfId="0"/>
    <cellStyle name="Обычный 2 3 2 2 4 7 3" xfId="0"/>
    <cellStyle name="Обычный 2 3 2 2 4 7 4" xfId="0"/>
    <cellStyle name="Обычный 2 3 2 2 4 7 5" xfId="0"/>
    <cellStyle name="Обычный 2 3 2 2 4 7 6" xfId="0"/>
    <cellStyle name="Обычный 2 3 2 2 4 7 7" xfId="0"/>
    <cellStyle name="Обычный 2 3 2 2 4 7 8" xfId="0"/>
    <cellStyle name="Обычный 2 3 2 2 4 8" xfId="0"/>
    <cellStyle name="Обычный 2 3 2 2 4 8 2" xfId="0"/>
    <cellStyle name="Обычный 2 3 2 2 4 8 2 2" xfId="0"/>
    <cellStyle name="Обычный 2 3 2 2 4 8 3" xfId="0"/>
    <cellStyle name="Обычный 2 3 2 2 4 8 4" xfId="0"/>
    <cellStyle name="Обычный 2 3 2 2 4 8 5" xfId="0"/>
    <cellStyle name="Обычный 2 3 2 2 4 8 6" xfId="0"/>
    <cellStyle name="Обычный 2 3 2 2 4 8 7" xfId="0"/>
    <cellStyle name="Обычный 2 3 2 2 4 8 8" xfId="0"/>
    <cellStyle name="Обычный 2 3 2 2 4 9" xfId="0"/>
    <cellStyle name="Обычный 2 3 2 2 4 9 2" xfId="0"/>
    <cellStyle name="Обычный 2 3 2 2 4 9 3" xfId="0"/>
    <cellStyle name="Обычный 2 3 2 2 4 9 4" xfId="0"/>
    <cellStyle name="Обычный 2 3 2 2 4 9 5" xfId="0"/>
    <cellStyle name="Обычный 2 3 2 2 4 9 6" xfId="0"/>
    <cellStyle name="Обычный 2 3 2 2 4 9 7" xfId="0"/>
    <cellStyle name="Обычный 2 3 2 2 5" xfId="0"/>
    <cellStyle name="Обычный 2 3 2 2 5 10" xfId="0"/>
    <cellStyle name="Обычный 2 3 2 2 5 10 2" xfId="0"/>
    <cellStyle name="Обычный 2 3 2 2 5 11" xfId="0"/>
    <cellStyle name="Обычный 2 3 2 2 5 11 2" xfId="0"/>
    <cellStyle name="Обычный 2 3 2 2 5 12" xfId="0"/>
    <cellStyle name="Обычный 2 3 2 2 5 12 2" xfId="0"/>
    <cellStyle name="Обычный 2 3 2 2 5 13" xfId="0"/>
    <cellStyle name="Обычный 2 3 2 2 5 14" xfId="0"/>
    <cellStyle name="Обычный 2 3 2 2 5 15" xfId="0"/>
    <cellStyle name="Обычный 2 3 2 2 5 16" xfId="0"/>
    <cellStyle name="Обычный 2 3 2 2 5 17" xfId="0"/>
    <cellStyle name="Обычный 2 3 2 2 5 18" xfId="0"/>
    <cellStyle name="Обычный 2 3 2 2 5 2" xfId="0"/>
    <cellStyle name="Обычный 2 3 2 2 5 2 10" xfId="0"/>
    <cellStyle name="Обычный 2 3 2 2 5 2 10 2" xfId="0"/>
    <cellStyle name="Обычный 2 3 2 2 5 2 11" xfId="0"/>
    <cellStyle name="Обычный 2 3 2 2 5 2 12" xfId="0"/>
    <cellStyle name="Обычный 2 3 2 2 5 2 13" xfId="0"/>
    <cellStyle name="Обычный 2 3 2 2 5 2 14" xfId="0"/>
    <cellStyle name="Обычный 2 3 2 2 5 2 15" xfId="0"/>
    <cellStyle name="Обычный 2 3 2 2 5 2 16" xfId="0"/>
    <cellStyle name="Обычный 2 3 2 2 5 2 2" xfId="0"/>
    <cellStyle name="Обычный 2 3 2 2 5 2 2 2" xfId="0"/>
    <cellStyle name="Обычный 2 3 2 2 5 2 2 2 2" xfId="0"/>
    <cellStyle name="Обычный 2 3 2 2 5 2 2 2 2 2" xfId="0"/>
    <cellStyle name="Обычный 2 3 2 2 5 2 2 2 3" xfId="0"/>
    <cellStyle name="Обычный 2 3 2 2 5 2 2 2 4" xfId="0"/>
    <cellStyle name="Обычный 2 3 2 2 5 2 2 2 5" xfId="0"/>
    <cellStyle name="Обычный 2 3 2 2 5 2 2 2 6" xfId="0"/>
    <cellStyle name="Обычный 2 3 2 2 5 2 2 2 7" xfId="0"/>
    <cellStyle name="Обычный 2 3 2 2 5 2 2 2 8" xfId="0"/>
    <cellStyle name="Обычный 2 3 2 2 5 2 2 3" xfId="0"/>
    <cellStyle name="Обычный 2 3 2 2 5 2 2 3 2" xfId="0"/>
    <cellStyle name="Обычный 2 3 2 2 5 2 2 4" xfId="0"/>
    <cellStyle name="Обычный 2 3 2 2 5 2 2 5" xfId="0"/>
    <cellStyle name="Обычный 2 3 2 2 5 2 2 6" xfId="0"/>
    <cellStyle name="Обычный 2 3 2 2 5 2 2 7" xfId="0"/>
    <cellStyle name="Обычный 2 3 2 2 5 2 2 8" xfId="0"/>
    <cellStyle name="Обычный 2 3 2 2 5 2 2 9" xfId="0"/>
    <cellStyle name="Обычный 2 3 2 2 5 2 3" xfId="0"/>
    <cellStyle name="Обычный 2 3 2 2 5 2 3 2" xfId="0"/>
    <cellStyle name="Обычный 2 3 2 2 5 2 3 2 2" xfId="0"/>
    <cellStyle name="Обычный 2 3 2 2 5 2 3 2 2 2" xfId="0"/>
    <cellStyle name="Обычный 2 3 2 2 5 2 3 2 3" xfId="0"/>
    <cellStyle name="Обычный 2 3 2 2 5 2 3 2 4" xfId="0"/>
    <cellStyle name="Обычный 2 3 2 2 5 2 3 2 5" xfId="0"/>
    <cellStyle name="Обычный 2 3 2 2 5 2 3 2 6" xfId="0"/>
    <cellStyle name="Обычный 2 3 2 2 5 2 3 2 7" xfId="0"/>
    <cellStyle name="Обычный 2 3 2 2 5 2 3 2 8" xfId="0"/>
    <cellStyle name="Обычный 2 3 2 2 5 2 3 3" xfId="0"/>
    <cellStyle name="Обычный 2 3 2 2 5 2 3 3 2" xfId="0"/>
    <cellStyle name="Обычный 2 3 2 2 5 2 3 4" xfId="0"/>
    <cellStyle name="Обычный 2 3 2 2 5 2 3 5" xfId="0"/>
    <cellStyle name="Обычный 2 3 2 2 5 2 3 6" xfId="0"/>
    <cellStyle name="Обычный 2 3 2 2 5 2 3 7" xfId="0"/>
    <cellStyle name="Обычный 2 3 2 2 5 2 3 8" xfId="0"/>
    <cellStyle name="Обычный 2 3 2 2 5 2 3 9" xfId="0"/>
    <cellStyle name="Обычный 2 3 2 2 5 2 4" xfId="0"/>
    <cellStyle name="Обычный 2 3 2 2 5 2 4 2" xfId="0"/>
    <cellStyle name="Обычный 2 3 2 2 5 2 4 2 2" xfId="0"/>
    <cellStyle name="Обычный 2 3 2 2 5 2 4 2 2 2" xfId="0"/>
    <cellStyle name="Обычный 2 3 2 2 5 2 4 2 3" xfId="0"/>
    <cellStyle name="Обычный 2 3 2 2 5 2 4 2 4" xfId="0"/>
    <cellStyle name="Обычный 2 3 2 2 5 2 4 2 5" xfId="0"/>
    <cellStyle name="Обычный 2 3 2 2 5 2 4 2 6" xfId="0"/>
    <cellStyle name="Обычный 2 3 2 2 5 2 4 2 7" xfId="0"/>
    <cellStyle name="Обычный 2 3 2 2 5 2 4 2 8" xfId="0"/>
    <cellStyle name="Обычный 2 3 2 2 5 2 4 3" xfId="0"/>
    <cellStyle name="Обычный 2 3 2 2 5 2 4 3 2" xfId="0"/>
    <cellStyle name="Обычный 2 3 2 2 5 2 4 4" xfId="0"/>
    <cellStyle name="Обычный 2 3 2 2 5 2 4 5" xfId="0"/>
    <cellStyle name="Обычный 2 3 2 2 5 2 4 6" xfId="0"/>
    <cellStyle name="Обычный 2 3 2 2 5 2 4 7" xfId="0"/>
    <cellStyle name="Обычный 2 3 2 2 5 2 4 8" xfId="0"/>
    <cellStyle name="Обычный 2 3 2 2 5 2 4 9" xfId="0"/>
    <cellStyle name="Обычный 2 3 2 2 5 2 5" xfId="0"/>
    <cellStyle name="Обычный 2 3 2 2 5 2 5 2" xfId="0"/>
    <cellStyle name="Обычный 2 3 2 2 5 2 5 2 2" xfId="0"/>
    <cellStyle name="Обычный 2 3 2 2 5 2 5 3" xfId="0"/>
    <cellStyle name="Обычный 2 3 2 2 5 2 5 4" xfId="0"/>
    <cellStyle name="Обычный 2 3 2 2 5 2 5 5" xfId="0"/>
    <cellStyle name="Обычный 2 3 2 2 5 2 5 6" xfId="0"/>
    <cellStyle name="Обычный 2 3 2 2 5 2 5 7" xfId="0"/>
    <cellStyle name="Обычный 2 3 2 2 5 2 5 8" xfId="0"/>
    <cellStyle name="Обычный 2 3 2 2 5 2 6" xfId="0"/>
    <cellStyle name="Обычный 2 3 2 2 5 2 6 2" xfId="0"/>
    <cellStyle name="Обычный 2 3 2 2 5 2 6 3" xfId="0"/>
    <cellStyle name="Обычный 2 3 2 2 5 2 6 4" xfId="0"/>
    <cellStyle name="Обычный 2 3 2 2 5 2 6 5" xfId="0"/>
    <cellStyle name="Обычный 2 3 2 2 5 2 6 6" xfId="0"/>
    <cellStyle name="Обычный 2 3 2 2 5 2 6 7" xfId="0"/>
    <cellStyle name="Обычный 2 3 2 2 5 2 7" xfId="0"/>
    <cellStyle name="Обычный 2 3 2 2 5 2 7 2" xfId="0"/>
    <cellStyle name="Обычный 2 3 2 2 5 2 8" xfId="0"/>
    <cellStyle name="Обычный 2 3 2 2 5 2 8 2" xfId="0"/>
    <cellStyle name="Обычный 2 3 2 2 5 2 9" xfId="0"/>
    <cellStyle name="Обычный 2 3 2 2 5 2 9 2" xfId="0"/>
    <cellStyle name="Обычный 2 3 2 2 5 3" xfId="0"/>
    <cellStyle name="Обычный 2 3 2 2 5 3 10" xfId="0"/>
    <cellStyle name="Обычный 2 3 2 2 5 3 11" xfId="0"/>
    <cellStyle name="Обычный 2 3 2 2 5 3 12" xfId="0"/>
    <cellStyle name="Обычный 2 3 2 2 5 3 13" xfId="0"/>
    <cellStyle name="Обычный 2 3 2 2 5 3 14" xfId="0"/>
    <cellStyle name="Обычный 2 3 2 2 5 3 15" xfId="0"/>
    <cellStyle name="Обычный 2 3 2 2 5 3 2" xfId="0"/>
    <cellStyle name="Обычный 2 3 2 2 5 3 2 2" xfId="0"/>
    <cellStyle name="Обычный 2 3 2 2 5 3 2 2 2" xfId="0"/>
    <cellStyle name="Обычный 2 3 2 2 5 3 2 2 2 2" xfId="0"/>
    <cellStyle name="Обычный 2 3 2 2 5 3 2 2 3" xfId="0"/>
    <cellStyle name="Обычный 2 3 2 2 5 3 2 2 4" xfId="0"/>
    <cellStyle name="Обычный 2 3 2 2 5 3 2 2 5" xfId="0"/>
    <cellStyle name="Обычный 2 3 2 2 5 3 2 2 6" xfId="0"/>
    <cellStyle name="Обычный 2 3 2 2 5 3 2 2 7" xfId="0"/>
    <cellStyle name="Обычный 2 3 2 2 5 3 2 2 8" xfId="0"/>
    <cellStyle name="Обычный 2 3 2 2 5 3 2 3" xfId="0"/>
    <cellStyle name="Обычный 2 3 2 2 5 3 2 3 2" xfId="0"/>
    <cellStyle name="Обычный 2 3 2 2 5 3 2 4" xfId="0"/>
    <cellStyle name="Обычный 2 3 2 2 5 3 2 5" xfId="0"/>
    <cellStyle name="Обычный 2 3 2 2 5 3 2 6" xfId="0"/>
    <cellStyle name="Обычный 2 3 2 2 5 3 2 7" xfId="0"/>
    <cellStyle name="Обычный 2 3 2 2 5 3 2 8" xfId="0"/>
    <cellStyle name="Обычный 2 3 2 2 5 3 2 9" xfId="0"/>
    <cellStyle name="Обычный 2 3 2 2 5 3 3" xfId="0"/>
    <cellStyle name="Обычный 2 3 2 2 5 3 3 2" xfId="0"/>
    <cellStyle name="Обычный 2 3 2 2 5 3 3 2 2" xfId="0"/>
    <cellStyle name="Обычный 2 3 2 2 5 3 3 2 2 2" xfId="0"/>
    <cellStyle name="Обычный 2 3 2 2 5 3 3 2 3" xfId="0"/>
    <cellStyle name="Обычный 2 3 2 2 5 3 3 2 4" xfId="0"/>
    <cellStyle name="Обычный 2 3 2 2 5 3 3 2 5" xfId="0"/>
    <cellStyle name="Обычный 2 3 2 2 5 3 3 2 6" xfId="0"/>
    <cellStyle name="Обычный 2 3 2 2 5 3 3 2 7" xfId="0"/>
    <cellStyle name="Обычный 2 3 2 2 5 3 3 2 8" xfId="0"/>
    <cellStyle name="Обычный 2 3 2 2 5 3 3 3" xfId="0"/>
    <cellStyle name="Обычный 2 3 2 2 5 3 3 3 2" xfId="0"/>
    <cellStyle name="Обычный 2 3 2 2 5 3 3 4" xfId="0"/>
    <cellStyle name="Обычный 2 3 2 2 5 3 3 5" xfId="0"/>
    <cellStyle name="Обычный 2 3 2 2 5 3 3 6" xfId="0"/>
    <cellStyle name="Обычный 2 3 2 2 5 3 3 7" xfId="0"/>
    <cellStyle name="Обычный 2 3 2 2 5 3 3 8" xfId="0"/>
    <cellStyle name="Обычный 2 3 2 2 5 3 3 9" xfId="0"/>
    <cellStyle name="Обычный 2 3 2 2 5 3 4" xfId="0"/>
    <cellStyle name="Обычный 2 3 2 2 5 3 4 2" xfId="0"/>
    <cellStyle name="Обычный 2 3 2 2 5 3 4 2 2" xfId="0"/>
    <cellStyle name="Обычный 2 3 2 2 5 3 4 3" xfId="0"/>
    <cellStyle name="Обычный 2 3 2 2 5 3 4 4" xfId="0"/>
    <cellStyle name="Обычный 2 3 2 2 5 3 4 5" xfId="0"/>
    <cellStyle name="Обычный 2 3 2 2 5 3 4 6" xfId="0"/>
    <cellStyle name="Обычный 2 3 2 2 5 3 4 7" xfId="0"/>
    <cellStyle name="Обычный 2 3 2 2 5 3 4 8" xfId="0"/>
    <cellStyle name="Обычный 2 3 2 2 5 3 5" xfId="0"/>
    <cellStyle name="Обычный 2 3 2 2 5 3 5 2" xfId="0"/>
    <cellStyle name="Обычный 2 3 2 2 5 3 5 3" xfId="0"/>
    <cellStyle name="Обычный 2 3 2 2 5 3 5 4" xfId="0"/>
    <cellStyle name="Обычный 2 3 2 2 5 3 5 5" xfId="0"/>
    <cellStyle name="Обычный 2 3 2 2 5 3 5 6" xfId="0"/>
    <cellStyle name="Обычный 2 3 2 2 5 3 5 7" xfId="0"/>
    <cellStyle name="Обычный 2 3 2 2 5 3 6" xfId="0"/>
    <cellStyle name="Обычный 2 3 2 2 5 3 6 2" xfId="0"/>
    <cellStyle name="Обычный 2 3 2 2 5 3 7" xfId="0"/>
    <cellStyle name="Обычный 2 3 2 2 5 3 7 2" xfId="0"/>
    <cellStyle name="Обычный 2 3 2 2 5 3 8" xfId="0"/>
    <cellStyle name="Обычный 2 3 2 2 5 3 8 2" xfId="0"/>
    <cellStyle name="Обычный 2 3 2 2 5 3 9" xfId="0"/>
    <cellStyle name="Обычный 2 3 2 2 5 3 9 2" xfId="0"/>
    <cellStyle name="Обычный 2 3 2 2 5 4" xfId="0"/>
    <cellStyle name="Обычный 2 3 2 2 5 4 10" xfId="0"/>
    <cellStyle name="Обычный 2 3 2 2 5 4 11" xfId="0"/>
    <cellStyle name="Обычный 2 3 2 2 5 4 12" xfId="0"/>
    <cellStyle name="Обычный 2 3 2 2 5 4 13" xfId="0"/>
    <cellStyle name="Обычный 2 3 2 2 5 4 2" xfId="0"/>
    <cellStyle name="Обычный 2 3 2 2 5 4 2 2" xfId="0"/>
    <cellStyle name="Обычный 2 3 2 2 5 4 2 2 2" xfId="0"/>
    <cellStyle name="Обычный 2 3 2 2 5 4 2 3" xfId="0"/>
    <cellStyle name="Обычный 2 3 2 2 5 4 2 4" xfId="0"/>
    <cellStyle name="Обычный 2 3 2 2 5 4 2 5" xfId="0"/>
    <cellStyle name="Обычный 2 3 2 2 5 4 2 6" xfId="0"/>
    <cellStyle name="Обычный 2 3 2 2 5 4 2 7" xfId="0"/>
    <cellStyle name="Обычный 2 3 2 2 5 4 2 8" xfId="0"/>
    <cellStyle name="Обычный 2 3 2 2 5 4 3" xfId="0"/>
    <cellStyle name="Обычный 2 3 2 2 5 4 3 2" xfId="0"/>
    <cellStyle name="Обычный 2 3 2 2 5 4 3 3" xfId="0"/>
    <cellStyle name="Обычный 2 3 2 2 5 4 3 4" xfId="0"/>
    <cellStyle name="Обычный 2 3 2 2 5 4 3 5" xfId="0"/>
    <cellStyle name="Обычный 2 3 2 2 5 4 3 6" xfId="0"/>
    <cellStyle name="Обычный 2 3 2 2 5 4 3 7" xfId="0"/>
    <cellStyle name="Обычный 2 3 2 2 5 4 4" xfId="0"/>
    <cellStyle name="Обычный 2 3 2 2 5 4 4 2" xfId="0"/>
    <cellStyle name="Обычный 2 3 2 2 5 4 5" xfId="0"/>
    <cellStyle name="Обычный 2 3 2 2 5 4 5 2" xfId="0"/>
    <cellStyle name="Обычный 2 3 2 2 5 4 6" xfId="0"/>
    <cellStyle name="Обычный 2 3 2 2 5 4 6 2" xfId="0"/>
    <cellStyle name="Обычный 2 3 2 2 5 4 7" xfId="0"/>
    <cellStyle name="Обычный 2 3 2 2 5 4 7 2" xfId="0"/>
    <cellStyle name="Обычный 2 3 2 2 5 4 8" xfId="0"/>
    <cellStyle name="Обычный 2 3 2 2 5 4 9" xfId="0"/>
    <cellStyle name="Обычный 2 3 2 2 5 5" xfId="0"/>
    <cellStyle name="Обычный 2 3 2 2 5 5 2" xfId="0"/>
    <cellStyle name="Обычный 2 3 2 2 5 5 2 2" xfId="0"/>
    <cellStyle name="Обычный 2 3 2 2 5 5 2 2 2" xfId="0"/>
    <cellStyle name="Обычный 2 3 2 2 5 5 2 3" xfId="0"/>
    <cellStyle name="Обычный 2 3 2 2 5 5 2 4" xfId="0"/>
    <cellStyle name="Обычный 2 3 2 2 5 5 2 5" xfId="0"/>
    <cellStyle name="Обычный 2 3 2 2 5 5 2 6" xfId="0"/>
    <cellStyle name="Обычный 2 3 2 2 5 5 2 7" xfId="0"/>
    <cellStyle name="Обычный 2 3 2 2 5 5 2 8" xfId="0"/>
    <cellStyle name="Обычный 2 3 2 2 5 5 3" xfId="0"/>
    <cellStyle name="Обычный 2 3 2 2 5 5 3 2" xfId="0"/>
    <cellStyle name="Обычный 2 3 2 2 5 5 4" xfId="0"/>
    <cellStyle name="Обычный 2 3 2 2 5 5 5" xfId="0"/>
    <cellStyle name="Обычный 2 3 2 2 5 5 6" xfId="0"/>
    <cellStyle name="Обычный 2 3 2 2 5 5 7" xfId="0"/>
    <cellStyle name="Обычный 2 3 2 2 5 5 8" xfId="0"/>
    <cellStyle name="Обычный 2 3 2 2 5 5 9" xfId="0"/>
    <cellStyle name="Обычный 2 3 2 2 5 6" xfId="0"/>
    <cellStyle name="Обычный 2 3 2 2 5 6 2" xfId="0"/>
    <cellStyle name="Обычный 2 3 2 2 5 6 2 2" xfId="0"/>
    <cellStyle name="Обычный 2 3 2 2 5 6 3" xfId="0"/>
    <cellStyle name="Обычный 2 3 2 2 5 6 4" xfId="0"/>
    <cellStyle name="Обычный 2 3 2 2 5 6 5" xfId="0"/>
    <cellStyle name="Обычный 2 3 2 2 5 6 6" xfId="0"/>
    <cellStyle name="Обычный 2 3 2 2 5 6 7" xfId="0"/>
    <cellStyle name="Обычный 2 3 2 2 5 6 8" xfId="0"/>
    <cellStyle name="Обычный 2 3 2 2 5 7" xfId="0"/>
    <cellStyle name="Обычный 2 3 2 2 5 7 2" xfId="0"/>
    <cellStyle name="Обычный 2 3 2 2 5 7 2 2" xfId="0"/>
    <cellStyle name="Обычный 2 3 2 2 5 7 3" xfId="0"/>
    <cellStyle name="Обычный 2 3 2 2 5 7 4" xfId="0"/>
    <cellStyle name="Обычный 2 3 2 2 5 7 5" xfId="0"/>
    <cellStyle name="Обычный 2 3 2 2 5 7 6" xfId="0"/>
    <cellStyle name="Обычный 2 3 2 2 5 7 7" xfId="0"/>
    <cellStyle name="Обычный 2 3 2 2 5 7 8" xfId="0"/>
    <cellStyle name="Обычный 2 3 2 2 5 8" xfId="0"/>
    <cellStyle name="Обычный 2 3 2 2 5 8 2" xfId="0"/>
    <cellStyle name="Обычный 2 3 2 2 5 8 3" xfId="0"/>
    <cellStyle name="Обычный 2 3 2 2 5 8 4" xfId="0"/>
    <cellStyle name="Обычный 2 3 2 2 5 8 5" xfId="0"/>
    <cellStyle name="Обычный 2 3 2 2 5 8 6" xfId="0"/>
    <cellStyle name="Обычный 2 3 2 2 5 8 7" xfId="0"/>
    <cellStyle name="Обычный 2 3 2 2 5 9" xfId="0"/>
    <cellStyle name="Обычный 2 3 2 2 5 9 2" xfId="0"/>
    <cellStyle name="Обычный 2 3 2 2 5 9 3" xfId="0"/>
    <cellStyle name="Обычный 2 3 2 2 5 9 4" xfId="0"/>
    <cellStyle name="Обычный 2 3 2 2 5 9 5" xfId="0"/>
    <cellStyle name="Обычный 2 3 2 2 5 9 6" xfId="0"/>
    <cellStyle name="Обычный 2 3 2 2 5 9 7" xfId="0"/>
    <cellStyle name="Обычный 2 3 2 2 6" xfId="0"/>
    <cellStyle name="Обычный 2 3 2 2 6 10" xfId="0"/>
    <cellStyle name="Обычный 2 3 2 2 6 10 2" xfId="0"/>
    <cellStyle name="Обычный 2 3 2 2 6 11" xfId="0"/>
    <cellStyle name="Обычный 2 3 2 2 6 12" xfId="0"/>
    <cellStyle name="Обычный 2 3 2 2 6 13" xfId="0"/>
    <cellStyle name="Обычный 2 3 2 2 6 14" xfId="0"/>
    <cellStyle name="Обычный 2 3 2 2 6 15" xfId="0"/>
    <cellStyle name="Обычный 2 3 2 2 6 16" xfId="0"/>
    <cellStyle name="Обычный 2 3 2 2 6 2" xfId="0"/>
    <cellStyle name="Обычный 2 3 2 2 6 2 2" xfId="0"/>
    <cellStyle name="Обычный 2 3 2 2 6 2 2 2" xfId="0"/>
    <cellStyle name="Обычный 2 3 2 2 6 2 2 2 2" xfId="0"/>
    <cellStyle name="Обычный 2 3 2 2 6 2 2 3" xfId="0"/>
    <cellStyle name="Обычный 2 3 2 2 6 2 2 4" xfId="0"/>
    <cellStyle name="Обычный 2 3 2 2 6 2 2 5" xfId="0"/>
    <cellStyle name="Обычный 2 3 2 2 6 2 2 6" xfId="0"/>
    <cellStyle name="Обычный 2 3 2 2 6 2 2 7" xfId="0"/>
    <cellStyle name="Обычный 2 3 2 2 6 2 2 8" xfId="0"/>
    <cellStyle name="Обычный 2 3 2 2 6 2 3" xfId="0"/>
    <cellStyle name="Обычный 2 3 2 2 6 2 3 2" xfId="0"/>
    <cellStyle name="Обычный 2 3 2 2 6 2 4" xfId="0"/>
    <cellStyle name="Обычный 2 3 2 2 6 2 5" xfId="0"/>
    <cellStyle name="Обычный 2 3 2 2 6 2 6" xfId="0"/>
    <cellStyle name="Обычный 2 3 2 2 6 2 7" xfId="0"/>
    <cellStyle name="Обычный 2 3 2 2 6 2 8" xfId="0"/>
    <cellStyle name="Обычный 2 3 2 2 6 2 9" xfId="0"/>
    <cellStyle name="Обычный 2 3 2 2 6 3" xfId="0"/>
    <cellStyle name="Обычный 2 3 2 2 6 3 2" xfId="0"/>
    <cellStyle name="Обычный 2 3 2 2 6 3 2 2" xfId="0"/>
    <cellStyle name="Обычный 2 3 2 2 6 3 2 2 2" xfId="0"/>
    <cellStyle name="Обычный 2 3 2 2 6 3 2 3" xfId="0"/>
    <cellStyle name="Обычный 2 3 2 2 6 3 2 4" xfId="0"/>
    <cellStyle name="Обычный 2 3 2 2 6 3 2 5" xfId="0"/>
    <cellStyle name="Обычный 2 3 2 2 6 3 2 6" xfId="0"/>
    <cellStyle name="Обычный 2 3 2 2 6 3 2 7" xfId="0"/>
    <cellStyle name="Обычный 2 3 2 2 6 3 2 8" xfId="0"/>
    <cellStyle name="Обычный 2 3 2 2 6 3 3" xfId="0"/>
    <cellStyle name="Обычный 2 3 2 2 6 3 3 2" xfId="0"/>
    <cellStyle name="Обычный 2 3 2 2 6 3 4" xfId="0"/>
    <cellStyle name="Обычный 2 3 2 2 6 3 5" xfId="0"/>
    <cellStyle name="Обычный 2 3 2 2 6 3 6" xfId="0"/>
    <cellStyle name="Обычный 2 3 2 2 6 3 7" xfId="0"/>
    <cellStyle name="Обычный 2 3 2 2 6 3 8" xfId="0"/>
    <cellStyle name="Обычный 2 3 2 2 6 3 9" xfId="0"/>
    <cellStyle name="Обычный 2 3 2 2 6 4" xfId="0"/>
    <cellStyle name="Обычный 2 3 2 2 6 4 2" xfId="0"/>
    <cellStyle name="Обычный 2 3 2 2 6 4 2 2" xfId="0"/>
    <cellStyle name="Обычный 2 3 2 2 6 4 2 2 2" xfId="0"/>
    <cellStyle name="Обычный 2 3 2 2 6 4 2 3" xfId="0"/>
    <cellStyle name="Обычный 2 3 2 2 6 4 2 4" xfId="0"/>
    <cellStyle name="Обычный 2 3 2 2 6 4 2 5" xfId="0"/>
    <cellStyle name="Обычный 2 3 2 2 6 4 2 6" xfId="0"/>
    <cellStyle name="Обычный 2 3 2 2 6 4 2 7" xfId="0"/>
    <cellStyle name="Обычный 2 3 2 2 6 4 2 8" xfId="0"/>
    <cellStyle name="Обычный 2 3 2 2 6 4 3" xfId="0"/>
    <cellStyle name="Обычный 2 3 2 2 6 4 3 2" xfId="0"/>
    <cellStyle name="Обычный 2 3 2 2 6 4 4" xfId="0"/>
    <cellStyle name="Обычный 2 3 2 2 6 4 5" xfId="0"/>
    <cellStyle name="Обычный 2 3 2 2 6 4 6" xfId="0"/>
    <cellStyle name="Обычный 2 3 2 2 6 4 7" xfId="0"/>
    <cellStyle name="Обычный 2 3 2 2 6 4 8" xfId="0"/>
    <cellStyle name="Обычный 2 3 2 2 6 4 9" xfId="0"/>
    <cellStyle name="Обычный 2 3 2 2 6 5" xfId="0"/>
    <cellStyle name="Обычный 2 3 2 2 6 5 2" xfId="0"/>
    <cellStyle name="Обычный 2 3 2 2 6 5 2 2" xfId="0"/>
    <cellStyle name="Обычный 2 3 2 2 6 5 3" xfId="0"/>
    <cellStyle name="Обычный 2 3 2 2 6 5 4" xfId="0"/>
    <cellStyle name="Обычный 2 3 2 2 6 5 5" xfId="0"/>
    <cellStyle name="Обычный 2 3 2 2 6 5 6" xfId="0"/>
    <cellStyle name="Обычный 2 3 2 2 6 5 7" xfId="0"/>
    <cellStyle name="Обычный 2 3 2 2 6 5 8" xfId="0"/>
    <cellStyle name="Обычный 2 3 2 2 6 6" xfId="0"/>
    <cellStyle name="Обычный 2 3 2 2 6 6 2" xfId="0"/>
    <cellStyle name="Обычный 2 3 2 2 6 6 3" xfId="0"/>
    <cellStyle name="Обычный 2 3 2 2 6 6 4" xfId="0"/>
    <cellStyle name="Обычный 2 3 2 2 6 6 5" xfId="0"/>
    <cellStyle name="Обычный 2 3 2 2 6 6 6" xfId="0"/>
    <cellStyle name="Обычный 2 3 2 2 6 6 7" xfId="0"/>
    <cellStyle name="Обычный 2 3 2 2 6 7" xfId="0"/>
    <cellStyle name="Обычный 2 3 2 2 6 7 2" xfId="0"/>
    <cellStyle name="Обычный 2 3 2 2 6 8" xfId="0"/>
    <cellStyle name="Обычный 2 3 2 2 6 8 2" xfId="0"/>
    <cellStyle name="Обычный 2 3 2 2 6 9" xfId="0"/>
    <cellStyle name="Обычный 2 3 2 2 6 9 2" xfId="0"/>
    <cellStyle name="Обычный 2 3 2 2 7" xfId="0"/>
    <cellStyle name="Обычный 2 3 2 2 7 10" xfId="0"/>
    <cellStyle name="Обычный 2 3 2 2 7 10 2" xfId="0"/>
    <cellStyle name="Обычный 2 3 2 2 7 11" xfId="0"/>
    <cellStyle name="Обычный 2 3 2 2 7 12" xfId="0"/>
    <cellStyle name="Обычный 2 3 2 2 7 13" xfId="0"/>
    <cellStyle name="Обычный 2 3 2 2 7 14" xfId="0"/>
    <cellStyle name="Обычный 2 3 2 2 7 15" xfId="0"/>
    <cellStyle name="Обычный 2 3 2 2 7 16" xfId="0"/>
    <cellStyle name="Обычный 2 3 2 2 7 2" xfId="0"/>
    <cellStyle name="Обычный 2 3 2 2 7 2 2" xfId="0"/>
    <cellStyle name="Обычный 2 3 2 2 7 2 2 2" xfId="0"/>
    <cellStyle name="Обычный 2 3 2 2 7 2 2 2 2" xfId="0"/>
    <cellStyle name="Обычный 2 3 2 2 7 2 2 3" xfId="0"/>
    <cellStyle name="Обычный 2 3 2 2 7 2 2 4" xfId="0"/>
    <cellStyle name="Обычный 2 3 2 2 7 2 2 5" xfId="0"/>
    <cellStyle name="Обычный 2 3 2 2 7 2 2 6" xfId="0"/>
    <cellStyle name="Обычный 2 3 2 2 7 2 2 7" xfId="0"/>
    <cellStyle name="Обычный 2 3 2 2 7 2 2 8" xfId="0"/>
    <cellStyle name="Обычный 2 3 2 2 7 2 3" xfId="0"/>
    <cellStyle name="Обычный 2 3 2 2 7 2 3 2" xfId="0"/>
    <cellStyle name="Обычный 2 3 2 2 7 2 4" xfId="0"/>
    <cellStyle name="Обычный 2 3 2 2 7 2 5" xfId="0"/>
    <cellStyle name="Обычный 2 3 2 2 7 2 6" xfId="0"/>
    <cellStyle name="Обычный 2 3 2 2 7 2 7" xfId="0"/>
    <cellStyle name="Обычный 2 3 2 2 7 2 8" xfId="0"/>
    <cellStyle name="Обычный 2 3 2 2 7 2 9" xfId="0"/>
    <cellStyle name="Обычный 2 3 2 2 7 3" xfId="0"/>
    <cellStyle name="Обычный 2 3 2 2 7 3 2" xfId="0"/>
    <cellStyle name="Обычный 2 3 2 2 7 3 2 2" xfId="0"/>
    <cellStyle name="Обычный 2 3 2 2 7 3 2 2 2" xfId="0"/>
    <cellStyle name="Обычный 2 3 2 2 7 3 2 3" xfId="0"/>
    <cellStyle name="Обычный 2 3 2 2 7 3 2 4" xfId="0"/>
    <cellStyle name="Обычный 2 3 2 2 7 3 2 5" xfId="0"/>
    <cellStyle name="Обычный 2 3 2 2 7 3 2 6" xfId="0"/>
    <cellStyle name="Обычный 2 3 2 2 7 3 2 7" xfId="0"/>
    <cellStyle name="Обычный 2 3 2 2 7 3 2 8" xfId="0"/>
    <cellStyle name="Обычный 2 3 2 2 7 3 3" xfId="0"/>
    <cellStyle name="Обычный 2 3 2 2 7 3 3 2" xfId="0"/>
    <cellStyle name="Обычный 2 3 2 2 7 3 4" xfId="0"/>
    <cellStyle name="Обычный 2 3 2 2 7 3 5" xfId="0"/>
    <cellStyle name="Обычный 2 3 2 2 7 3 6" xfId="0"/>
    <cellStyle name="Обычный 2 3 2 2 7 3 7" xfId="0"/>
    <cellStyle name="Обычный 2 3 2 2 7 3 8" xfId="0"/>
    <cellStyle name="Обычный 2 3 2 2 7 3 9" xfId="0"/>
    <cellStyle name="Обычный 2 3 2 2 7 4" xfId="0"/>
    <cellStyle name="Обычный 2 3 2 2 7 4 2" xfId="0"/>
    <cellStyle name="Обычный 2 3 2 2 7 4 2 2" xfId="0"/>
    <cellStyle name="Обычный 2 3 2 2 7 4 2 2 2" xfId="0"/>
    <cellStyle name="Обычный 2 3 2 2 7 4 2 3" xfId="0"/>
    <cellStyle name="Обычный 2 3 2 2 7 4 2 4" xfId="0"/>
    <cellStyle name="Обычный 2 3 2 2 7 4 2 5" xfId="0"/>
    <cellStyle name="Обычный 2 3 2 2 7 4 2 6" xfId="0"/>
    <cellStyle name="Обычный 2 3 2 2 7 4 2 7" xfId="0"/>
    <cellStyle name="Обычный 2 3 2 2 7 4 2 8" xfId="0"/>
    <cellStyle name="Обычный 2 3 2 2 7 4 3" xfId="0"/>
    <cellStyle name="Обычный 2 3 2 2 7 4 3 2" xfId="0"/>
    <cellStyle name="Обычный 2 3 2 2 7 4 4" xfId="0"/>
    <cellStyle name="Обычный 2 3 2 2 7 4 5" xfId="0"/>
    <cellStyle name="Обычный 2 3 2 2 7 4 6" xfId="0"/>
    <cellStyle name="Обычный 2 3 2 2 7 4 7" xfId="0"/>
    <cellStyle name="Обычный 2 3 2 2 7 4 8" xfId="0"/>
    <cellStyle name="Обычный 2 3 2 2 7 4 9" xfId="0"/>
    <cellStyle name="Обычный 2 3 2 2 7 5" xfId="0"/>
    <cellStyle name="Обычный 2 3 2 2 7 5 2" xfId="0"/>
    <cellStyle name="Обычный 2 3 2 2 7 5 2 2" xfId="0"/>
    <cellStyle name="Обычный 2 3 2 2 7 5 3" xfId="0"/>
    <cellStyle name="Обычный 2 3 2 2 7 5 4" xfId="0"/>
    <cellStyle name="Обычный 2 3 2 2 7 5 5" xfId="0"/>
    <cellStyle name="Обычный 2 3 2 2 7 5 6" xfId="0"/>
    <cellStyle name="Обычный 2 3 2 2 7 5 7" xfId="0"/>
    <cellStyle name="Обычный 2 3 2 2 7 5 8" xfId="0"/>
    <cellStyle name="Обычный 2 3 2 2 7 6" xfId="0"/>
    <cellStyle name="Обычный 2 3 2 2 7 6 2" xfId="0"/>
    <cellStyle name="Обычный 2 3 2 2 7 6 3" xfId="0"/>
    <cellStyle name="Обычный 2 3 2 2 7 6 4" xfId="0"/>
    <cellStyle name="Обычный 2 3 2 2 7 6 5" xfId="0"/>
    <cellStyle name="Обычный 2 3 2 2 7 6 6" xfId="0"/>
    <cellStyle name="Обычный 2 3 2 2 7 6 7" xfId="0"/>
    <cellStyle name="Обычный 2 3 2 2 7 7" xfId="0"/>
    <cellStyle name="Обычный 2 3 2 2 7 7 2" xfId="0"/>
    <cellStyle name="Обычный 2 3 2 2 7 8" xfId="0"/>
    <cellStyle name="Обычный 2 3 2 2 7 8 2" xfId="0"/>
    <cellStyle name="Обычный 2 3 2 2 7 9" xfId="0"/>
    <cellStyle name="Обычный 2 3 2 2 7 9 2" xfId="0"/>
    <cellStyle name="Обычный 2 3 2 2 8" xfId="0"/>
    <cellStyle name="Обычный 2 3 2 2 8 10" xfId="0"/>
    <cellStyle name="Обычный 2 3 2 2 8 11" xfId="0"/>
    <cellStyle name="Обычный 2 3 2 2 8 12" xfId="0"/>
    <cellStyle name="Обычный 2 3 2 2 8 13" xfId="0"/>
    <cellStyle name="Обычный 2 3 2 2 8 14" xfId="0"/>
    <cellStyle name="Обычный 2 3 2 2 8 15" xfId="0"/>
    <cellStyle name="Обычный 2 3 2 2 8 2" xfId="0"/>
    <cellStyle name="Обычный 2 3 2 2 8 2 2" xfId="0"/>
    <cellStyle name="Обычный 2 3 2 2 8 2 2 2" xfId="0"/>
    <cellStyle name="Обычный 2 3 2 2 8 2 2 2 2" xfId="0"/>
    <cellStyle name="Обычный 2 3 2 2 8 2 2 3" xfId="0"/>
    <cellStyle name="Обычный 2 3 2 2 8 2 2 4" xfId="0"/>
    <cellStyle name="Обычный 2 3 2 2 8 2 2 5" xfId="0"/>
    <cellStyle name="Обычный 2 3 2 2 8 2 2 6" xfId="0"/>
    <cellStyle name="Обычный 2 3 2 2 8 2 2 7" xfId="0"/>
    <cellStyle name="Обычный 2 3 2 2 8 2 2 8" xfId="0"/>
    <cellStyle name="Обычный 2 3 2 2 8 2 3" xfId="0"/>
    <cellStyle name="Обычный 2 3 2 2 8 2 3 2" xfId="0"/>
    <cellStyle name="Обычный 2 3 2 2 8 2 4" xfId="0"/>
    <cellStyle name="Обычный 2 3 2 2 8 2 5" xfId="0"/>
    <cellStyle name="Обычный 2 3 2 2 8 2 6" xfId="0"/>
    <cellStyle name="Обычный 2 3 2 2 8 2 7" xfId="0"/>
    <cellStyle name="Обычный 2 3 2 2 8 2 8" xfId="0"/>
    <cellStyle name="Обычный 2 3 2 2 8 2 9" xfId="0"/>
    <cellStyle name="Обычный 2 3 2 2 8 3" xfId="0"/>
    <cellStyle name="Обычный 2 3 2 2 8 3 2" xfId="0"/>
    <cellStyle name="Обычный 2 3 2 2 8 3 2 2" xfId="0"/>
    <cellStyle name="Обычный 2 3 2 2 8 3 2 2 2" xfId="0"/>
    <cellStyle name="Обычный 2 3 2 2 8 3 2 3" xfId="0"/>
    <cellStyle name="Обычный 2 3 2 2 8 3 2 4" xfId="0"/>
    <cellStyle name="Обычный 2 3 2 2 8 3 2 5" xfId="0"/>
    <cellStyle name="Обычный 2 3 2 2 8 3 2 6" xfId="0"/>
    <cellStyle name="Обычный 2 3 2 2 8 3 2 7" xfId="0"/>
    <cellStyle name="Обычный 2 3 2 2 8 3 2 8" xfId="0"/>
    <cellStyle name="Обычный 2 3 2 2 8 3 3" xfId="0"/>
    <cellStyle name="Обычный 2 3 2 2 8 3 3 2" xfId="0"/>
    <cellStyle name="Обычный 2 3 2 2 8 3 4" xfId="0"/>
    <cellStyle name="Обычный 2 3 2 2 8 3 5" xfId="0"/>
    <cellStyle name="Обычный 2 3 2 2 8 3 6" xfId="0"/>
    <cellStyle name="Обычный 2 3 2 2 8 3 7" xfId="0"/>
    <cellStyle name="Обычный 2 3 2 2 8 3 8" xfId="0"/>
    <cellStyle name="Обычный 2 3 2 2 8 3 9" xfId="0"/>
    <cellStyle name="Обычный 2 3 2 2 8 4" xfId="0"/>
    <cellStyle name="Обычный 2 3 2 2 8 4 2" xfId="0"/>
    <cellStyle name="Обычный 2 3 2 2 8 4 2 2" xfId="0"/>
    <cellStyle name="Обычный 2 3 2 2 8 4 3" xfId="0"/>
    <cellStyle name="Обычный 2 3 2 2 8 4 4" xfId="0"/>
    <cellStyle name="Обычный 2 3 2 2 8 4 5" xfId="0"/>
    <cellStyle name="Обычный 2 3 2 2 8 4 6" xfId="0"/>
    <cellStyle name="Обычный 2 3 2 2 8 4 7" xfId="0"/>
    <cellStyle name="Обычный 2 3 2 2 8 4 8" xfId="0"/>
    <cellStyle name="Обычный 2 3 2 2 8 5" xfId="0"/>
    <cellStyle name="Обычный 2 3 2 2 8 5 2" xfId="0"/>
    <cellStyle name="Обычный 2 3 2 2 8 5 3" xfId="0"/>
    <cellStyle name="Обычный 2 3 2 2 8 5 4" xfId="0"/>
    <cellStyle name="Обычный 2 3 2 2 8 5 5" xfId="0"/>
    <cellStyle name="Обычный 2 3 2 2 8 5 6" xfId="0"/>
    <cellStyle name="Обычный 2 3 2 2 8 5 7" xfId="0"/>
    <cellStyle name="Обычный 2 3 2 2 8 6" xfId="0"/>
    <cellStyle name="Обычный 2 3 2 2 8 6 2" xfId="0"/>
    <cellStyle name="Обычный 2 3 2 2 8 7" xfId="0"/>
    <cellStyle name="Обычный 2 3 2 2 8 7 2" xfId="0"/>
    <cellStyle name="Обычный 2 3 2 2 8 8" xfId="0"/>
    <cellStyle name="Обычный 2 3 2 2 8 8 2" xfId="0"/>
    <cellStyle name="Обычный 2 3 2 2 8 9" xfId="0"/>
    <cellStyle name="Обычный 2 3 2 2 8 9 2" xfId="0"/>
    <cellStyle name="Обычный 2 3 2 2 9" xfId="0"/>
    <cellStyle name="Обычный 2 3 2 2 9 10" xfId="0"/>
    <cellStyle name="Обычный 2 3 2 2 9 11" xfId="0"/>
    <cellStyle name="Обычный 2 3 2 2 9 12" xfId="0"/>
    <cellStyle name="Обычный 2 3 2 2 9 13" xfId="0"/>
    <cellStyle name="Обычный 2 3 2 2 9 2" xfId="0"/>
    <cellStyle name="Обычный 2 3 2 2 9 2 2" xfId="0"/>
    <cellStyle name="Обычный 2 3 2 2 9 2 2 2" xfId="0"/>
    <cellStyle name="Обычный 2 3 2 2 9 2 3" xfId="0"/>
    <cellStyle name="Обычный 2 3 2 2 9 2 4" xfId="0"/>
    <cellStyle name="Обычный 2 3 2 2 9 2 5" xfId="0"/>
    <cellStyle name="Обычный 2 3 2 2 9 2 6" xfId="0"/>
    <cellStyle name="Обычный 2 3 2 2 9 2 7" xfId="0"/>
    <cellStyle name="Обычный 2 3 2 2 9 2 8" xfId="0"/>
    <cellStyle name="Обычный 2 3 2 2 9 3" xfId="0"/>
    <cellStyle name="Обычный 2 3 2 2 9 3 2" xfId="0"/>
    <cellStyle name="Обычный 2 3 2 2 9 3 3" xfId="0"/>
    <cellStyle name="Обычный 2 3 2 2 9 3 4" xfId="0"/>
    <cellStyle name="Обычный 2 3 2 2 9 3 5" xfId="0"/>
    <cellStyle name="Обычный 2 3 2 2 9 3 6" xfId="0"/>
    <cellStyle name="Обычный 2 3 2 2 9 3 7" xfId="0"/>
    <cellStyle name="Обычный 2 3 2 2 9 4" xfId="0"/>
    <cellStyle name="Обычный 2 3 2 2 9 4 2" xfId="0"/>
    <cellStyle name="Обычный 2 3 2 2 9 5" xfId="0"/>
    <cellStyle name="Обычный 2 3 2 2 9 5 2" xfId="0"/>
    <cellStyle name="Обычный 2 3 2 2 9 6" xfId="0"/>
    <cellStyle name="Обычный 2 3 2 2 9 6 2" xfId="0"/>
    <cellStyle name="Обычный 2 3 2 2 9 7" xfId="0"/>
    <cellStyle name="Обычный 2 3 2 2 9 7 2" xfId="0"/>
    <cellStyle name="Обычный 2 3 2 2 9 8" xfId="0"/>
    <cellStyle name="Обычный 2 3 2 2 9 9" xfId="0"/>
    <cellStyle name="Обычный 2 3 2 20" xfId="0"/>
    <cellStyle name="Обычный 2 3 2 21" xfId="0"/>
    <cellStyle name="Обычный 2 3 2 22" xfId="0"/>
    <cellStyle name="Обычный 2 3 2 23" xfId="0"/>
    <cellStyle name="Обычный 2 3 2 24" xfId="0"/>
    <cellStyle name="Обычный 2 3 2 3" xfId="0"/>
    <cellStyle name="Обычный 2 3 2 3 10" xfId="0"/>
    <cellStyle name="Обычный 2 3 2 3 10 2" xfId="0"/>
    <cellStyle name="Обычный 2 3 2 3 10 2 2" xfId="0"/>
    <cellStyle name="Обычный 2 3 2 3 10 3" xfId="0"/>
    <cellStyle name="Обычный 2 3 2 3 10 4" xfId="0"/>
    <cellStyle name="Обычный 2 3 2 3 10 5" xfId="0"/>
    <cellStyle name="Обычный 2 3 2 3 10 6" xfId="0"/>
    <cellStyle name="Обычный 2 3 2 3 10 7" xfId="0"/>
    <cellStyle name="Обычный 2 3 2 3 10 8" xfId="0"/>
    <cellStyle name="Обычный 2 3 2 3 11" xfId="0"/>
    <cellStyle name="Обычный 2 3 2 3 11 2" xfId="0"/>
    <cellStyle name="Обычный 2 3 2 3 11 3" xfId="0"/>
    <cellStyle name="Обычный 2 3 2 3 11 4" xfId="0"/>
    <cellStyle name="Обычный 2 3 2 3 11 5" xfId="0"/>
    <cellStyle name="Обычный 2 3 2 3 11 6" xfId="0"/>
    <cellStyle name="Обычный 2 3 2 3 11 7" xfId="0"/>
    <cellStyle name="Обычный 2 3 2 3 12" xfId="0"/>
    <cellStyle name="Обычный 2 3 2 3 12 2" xfId="0"/>
    <cellStyle name="Обычный 2 3 2 3 12 3" xfId="0"/>
    <cellStyle name="Обычный 2 3 2 3 12 4" xfId="0"/>
    <cellStyle name="Обычный 2 3 2 3 12 5" xfId="0"/>
    <cellStyle name="Обычный 2 3 2 3 12 6" xfId="0"/>
    <cellStyle name="Обычный 2 3 2 3 12 7" xfId="0"/>
    <cellStyle name="Обычный 2 3 2 3 13" xfId="0"/>
    <cellStyle name="Обычный 2 3 2 3 13 2" xfId="0"/>
    <cellStyle name="Обычный 2 3 2 3 14" xfId="0"/>
    <cellStyle name="Обычный 2 3 2 3 14 2" xfId="0"/>
    <cellStyle name="Обычный 2 3 2 3 15" xfId="0"/>
    <cellStyle name="Обычный 2 3 2 3 15 2" xfId="0"/>
    <cellStyle name="Обычный 2 3 2 3 16" xfId="0"/>
    <cellStyle name="Обычный 2 3 2 3 17" xfId="0"/>
    <cellStyle name="Обычный 2 3 2 3 18" xfId="0"/>
    <cellStyle name="Обычный 2 3 2 3 19" xfId="0"/>
    <cellStyle name="Обычный 2 3 2 3 2" xfId="0"/>
    <cellStyle name="Обычный 2 3 2 3 2 10" xfId="0"/>
    <cellStyle name="Обычный 2 3 2 3 2 10 2" xfId="0"/>
    <cellStyle name="Обычный 2 3 2 3 2 10 3" xfId="0"/>
    <cellStyle name="Обычный 2 3 2 3 2 10 4" xfId="0"/>
    <cellStyle name="Обычный 2 3 2 3 2 10 5" xfId="0"/>
    <cellStyle name="Обычный 2 3 2 3 2 10 6" xfId="0"/>
    <cellStyle name="Обычный 2 3 2 3 2 10 7" xfId="0"/>
    <cellStyle name="Обычный 2 3 2 3 2 11" xfId="0"/>
    <cellStyle name="Обычный 2 3 2 3 2 11 2" xfId="0"/>
    <cellStyle name="Обычный 2 3 2 3 2 11 3" xfId="0"/>
    <cellStyle name="Обычный 2 3 2 3 2 11 4" xfId="0"/>
    <cellStyle name="Обычный 2 3 2 3 2 11 5" xfId="0"/>
    <cellStyle name="Обычный 2 3 2 3 2 11 6" xfId="0"/>
    <cellStyle name="Обычный 2 3 2 3 2 11 7" xfId="0"/>
    <cellStyle name="Обычный 2 3 2 3 2 12" xfId="0"/>
    <cellStyle name="Обычный 2 3 2 3 2 12 2" xfId="0"/>
    <cellStyle name="Обычный 2 3 2 3 2 13" xfId="0"/>
    <cellStyle name="Обычный 2 3 2 3 2 13 2" xfId="0"/>
    <cellStyle name="Обычный 2 3 2 3 2 14" xfId="0"/>
    <cellStyle name="Обычный 2 3 2 3 2 14 2" xfId="0"/>
    <cellStyle name="Обычный 2 3 2 3 2 15" xfId="0"/>
    <cellStyle name="Обычный 2 3 2 3 2 16" xfId="0"/>
    <cellStyle name="Обычный 2 3 2 3 2 17" xfId="0"/>
    <cellStyle name="Обычный 2 3 2 3 2 18" xfId="0"/>
    <cellStyle name="Обычный 2 3 2 3 2 19" xfId="0"/>
    <cellStyle name="Обычный 2 3 2 3 2 2" xfId="0"/>
    <cellStyle name="Обычный 2 3 2 3 2 2 10" xfId="0"/>
    <cellStyle name="Обычный 2 3 2 3 2 2 10 2" xfId="0"/>
    <cellStyle name="Обычный 2 3 2 3 2 2 10 3" xfId="0"/>
    <cellStyle name="Обычный 2 3 2 3 2 2 10 4" xfId="0"/>
    <cellStyle name="Обычный 2 3 2 3 2 2 10 5" xfId="0"/>
    <cellStyle name="Обычный 2 3 2 3 2 2 10 6" xfId="0"/>
    <cellStyle name="Обычный 2 3 2 3 2 2 10 7" xfId="0"/>
    <cellStyle name="Обычный 2 3 2 3 2 2 11" xfId="0"/>
    <cellStyle name="Обычный 2 3 2 3 2 2 11 2" xfId="0"/>
    <cellStyle name="Обычный 2 3 2 3 2 2 12" xfId="0"/>
    <cellStyle name="Обычный 2 3 2 3 2 2 12 2" xfId="0"/>
    <cellStyle name="Обычный 2 3 2 3 2 2 13" xfId="0"/>
    <cellStyle name="Обычный 2 3 2 3 2 2 13 2" xfId="0"/>
    <cellStyle name="Обычный 2 3 2 3 2 2 14" xfId="0"/>
    <cellStyle name="Обычный 2 3 2 3 2 2 15" xfId="0"/>
    <cellStyle name="Обычный 2 3 2 3 2 2 16" xfId="0"/>
    <cellStyle name="Обычный 2 3 2 3 2 2 17" xfId="0"/>
    <cellStyle name="Обычный 2 3 2 3 2 2 18" xfId="0"/>
    <cellStyle name="Обычный 2 3 2 3 2 2 19" xfId="0"/>
    <cellStyle name="Обычный 2 3 2 3 2 2 2" xfId="0"/>
    <cellStyle name="Обычный 2 3 2 3 2 2 2 10" xfId="0"/>
    <cellStyle name="Обычный 2 3 2 3 2 2 2 10 2" xfId="0"/>
    <cellStyle name="Обычный 2 3 2 3 2 2 2 11" xfId="0"/>
    <cellStyle name="Обычный 2 3 2 3 2 2 2 12" xfId="0"/>
    <cellStyle name="Обычный 2 3 2 3 2 2 2 13" xfId="0"/>
    <cellStyle name="Обычный 2 3 2 3 2 2 2 14" xfId="0"/>
    <cellStyle name="Обычный 2 3 2 3 2 2 2 15" xfId="0"/>
    <cellStyle name="Обычный 2 3 2 3 2 2 2 16" xfId="0"/>
    <cellStyle name="Обычный 2 3 2 3 2 2 2 2" xfId="0"/>
    <cellStyle name="Обычный 2 3 2 3 2 2 2 2 2" xfId="0"/>
    <cellStyle name="Обычный 2 3 2 3 2 2 2 2 2 2" xfId="0"/>
    <cellStyle name="Обычный 2 3 2 3 2 2 2 2 2 2 2" xfId="0"/>
    <cellStyle name="Обычный 2 3 2 3 2 2 2 2 2 3" xfId="0"/>
    <cellStyle name="Обычный 2 3 2 3 2 2 2 2 2 4" xfId="0"/>
    <cellStyle name="Обычный 2 3 2 3 2 2 2 2 2 5" xfId="0"/>
    <cellStyle name="Обычный 2 3 2 3 2 2 2 2 2 6" xfId="0"/>
    <cellStyle name="Обычный 2 3 2 3 2 2 2 2 2 7" xfId="0"/>
    <cellStyle name="Обычный 2 3 2 3 2 2 2 2 2 8" xfId="0"/>
    <cellStyle name="Обычный 2 3 2 3 2 2 2 2 3" xfId="0"/>
    <cellStyle name="Обычный 2 3 2 3 2 2 2 2 3 2" xfId="0"/>
    <cellStyle name="Обычный 2 3 2 3 2 2 2 2 4" xfId="0"/>
    <cellStyle name="Обычный 2 3 2 3 2 2 2 2 5" xfId="0"/>
    <cellStyle name="Обычный 2 3 2 3 2 2 2 2 6" xfId="0"/>
    <cellStyle name="Обычный 2 3 2 3 2 2 2 2 7" xfId="0"/>
    <cellStyle name="Обычный 2 3 2 3 2 2 2 2 8" xfId="0"/>
    <cellStyle name="Обычный 2 3 2 3 2 2 2 2 9" xfId="0"/>
    <cellStyle name="Обычный 2 3 2 3 2 2 2 3" xfId="0"/>
    <cellStyle name="Обычный 2 3 2 3 2 2 2 3 2" xfId="0"/>
    <cellStyle name="Обычный 2 3 2 3 2 2 2 3 2 2" xfId="0"/>
    <cellStyle name="Обычный 2 3 2 3 2 2 2 3 2 2 2" xfId="0"/>
    <cellStyle name="Обычный 2 3 2 3 2 2 2 3 2 3" xfId="0"/>
    <cellStyle name="Обычный 2 3 2 3 2 2 2 3 2 4" xfId="0"/>
    <cellStyle name="Обычный 2 3 2 3 2 2 2 3 2 5" xfId="0"/>
    <cellStyle name="Обычный 2 3 2 3 2 2 2 3 2 6" xfId="0"/>
    <cellStyle name="Обычный 2 3 2 3 2 2 2 3 2 7" xfId="0"/>
    <cellStyle name="Обычный 2 3 2 3 2 2 2 3 2 8" xfId="0"/>
    <cellStyle name="Обычный 2 3 2 3 2 2 2 3 3" xfId="0"/>
    <cellStyle name="Обычный 2 3 2 3 2 2 2 3 3 2" xfId="0"/>
    <cellStyle name="Обычный 2 3 2 3 2 2 2 3 4" xfId="0"/>
    <cellStyle name="Обычный 2 3 2 3 2 2 2 3 5" xfId="0"/>
    <cellStyle name="Обычный 2 3 2 3 2 2 2 3 6" xfId="0"/>
    <cellStyle name="Обычный 2 3 2 3 2 2 2 3 7" xfId="0"/>
    <cellStyle name="Обычный 2 3 2 3 2 2 2 3 8" xfId="0"/>
    <cellStyle name="Обычный 2 3 2 3 2 2 2 3 9" xfId="0"/>
    <cellStyle name="Обычный 2 3 2 3 2 2 2 4" xfId="0"/>
    <cellStyle name="Обычный 2 3 2 3 2 2 2 4 2" xfId="0"/>
    <cellStyle name="Обычный 2 3 2 3 2 2 2 4 2 2" xfId="0"/>
    <cellStyle name="Обычный 2 3 2 3 2 2 2 4 2 2 2" xfId="0"/>
    <cellStyle name="Обычный 2 3 2 3 2 2 2 4 2 3" xfId="0"/>
    <cellStyle name="Обычный 2 3 2 3 2 2 2 4 2 4" xfId="0"/>
    <cellStyle name="Обычный 2 3 2 3 2 2 2 4 2 5" xfId="0"/>
    <cellStyle name="Обычный 2 3 2 3 2 2 2 4 2 6" xfId="0"/>
    <cellStyle name="Обычный 2 3 2 3 2 2 2 4 2 7" xfId="0"/>
    <cellStyle name="Обычный 2 3 2 3 2 2 2 4 2 8" xfId="0"/>
    <cellStyle name="Обычный 2 3 2 3 2 2 2 4 3" xfId="0"/>
    <cellStyle name="Обычный 2 3 2 3 2 2 2 4 3 2" xfId="0"/>
    <cellStyle name="Обычный 2 3 2 3 2 2 2 4 4" xfId="0"/>
    <cellStyle name="Обычный 2 3 2 3 2 2 2 4 5" xfId="0"/>
    <cellStyle name="Обычный 2 3 2 3 2 2 2 4 6" xfId="0"/>
    <cellStyle name="Обычный 2 3 2 3 2 2 2 4 7" xfId="0"/>
    <cellStyle name="Обычный 2 3 2 3 2 2 2 4 8" xfId="0"/>
    <cellStyle name="Обычный 2 3 2 3 2 2 2 4 9" xfId="0"/>
    <cellStyle name="Обычный 2 3 2 3 2 2 2 5" xfId="0"/>
    <cellStyle name="Обычный 2 3 2 3 2 2 2 5 2" xfId="0"/>
    <cellStyle name="Обычный 2 3 2 3 2 2 2 5 2 2" xfId="0"/>
    <cellStyle name="Обычный 2 3 2 3 2 2 2 5 3" xfId="0"/>
    <cellStyle name="Обычный 2 3 2 3 2 2 2 5 4" xfId="0"/>
    <cellStyle name="Обычный 2 3 2 3 2 2 2 5 5" xfId="0"/>
    <cellStyle name="Обычный 2 3 2 3 2 2 2 5 6" xfId="0"/>
    <cellStyle name="Обычный 2 3 2 3 2 2 2 5 7" xfId="0"/>
    <cellStyle name="Обычный 2 3 2 3 2 2 2 5 8" xfId="0"/>
    <cellStyle name="Обычный 2 3 2 3 2 2 2 6" xfId="0"/>
    <cellStyle name="Обычный 2 3 2 3 2 2 2 6 2" xfId="0"/>
    <cellStyle name="Обычный 2 3 2 3 2 2 2 6 3" xfId="0"/>
    <cellStyle name="Обычный 2 3 2 3 2 2 2 6 4" xfId="0"/>
    <cellStyle name="Обычный 2 3 2 3 2 2 2 6 5" xfId="0"/>
    <cellStyle name="Обычный 2 3 2 3 2 2 2 6 6" xfId="0"/>
    <cellStyle name="Обычный 2 3 2 3 2 2 2 6 7" xfId="0"/>
    <cellStyle name="Обычный 2 3 2 3 2 2 2 7" xfId="0"/>
    <cellStyle name="Обычный 2 3 2 3 2 2 2 7 2" xfId="0"/>
    <cellStyle name="Обычный 2 3 2 3 2 2 2 8" xfId="0"/>
    <cellStyle name="Обычный 2 3 2 3 2 2 2 8 2" xfId="0"/>
    <cellStyle name="Обычный 2 3 2 3 2 2 2 9" xfId="0"/>
    <cellStyle name="Обычный 2 3 2 3 2 2 2 9 2" xfId="0"/>
    <cellStyle name="Обычный 2 3 2 3 2 2 3" xfId="0"/>
    <cellStyle name="Обычный 2 3 2 3 2 2 3 10" xfId="0"/>
    <cellStyle name="Обычный 2 3 2 3 2 2 3 10 2" xfId="0"/>
    <cellStyle name="Обычный 2 3 2 3 2 2 3 11" xfId="0"/>
    <cellStyle name="Обычный 2 3 2 3 2 2 3 12" xfId="0"/>
    <cellStyle name="Обычный 2 3 2 3 2 2 3 13" xfId="0"/>
    <cellStyle name="Обычный 2 3 2 3 2 2 3 14" xfId="0"/>
    <cellStyle name="Обычный 2 3 2 3 2 2 3 15" xfId="0"/>
    <cellStyle name="Обычный 2 3 2 3 2 2 3 16" xfId="0"/>
    <cellStyle name="Обычный 2 3 2 3 2 2 3 2" xfId="0"/>
    <cellStyle name="Обычный 2 3 2 3 2 2 3 2 2" xfId="0"/>
    <cellStyle name="Обычный 2 3 2 3 2 2 3 2 2 2" xfId="0"/>
    <cellStyle name="Обычный 2 3 2 3 2 2 3 2 2 2 2" xfId="0"/>
    <cellStyle name="Обычный 2 3 2 3 2 2 3 2 2 3" xfId="0"/>
    <cellStyle name="Обычный 2 3 2 3 2 2 3 2 2 4" xfId="0"/>
    <cellStyle name="Обычный 2 3 2 3 2 2 3 2 2 5" xfId="0"/>
    <cellStyle name="Обычный 2 3 2 3 2 2 3 2 2 6" xfId="0"/>
    <cellStyle name="Обычный 2 3 2 3 2 2 3 2 2 7" xfId="0"/>
    <cellStyle name="Обычный 2 3 2 3 2 2 3 2 2 8" xfId="0"/>
    <cellStyle name="Обычный 2 3 2 3 2 2 3 2 3" xfId="0"/>
    <cellStyle name="Обычный 2 3 2 3 2 2 3 2 3 2" xfId="0"/>
    <cellStyle name="Обычный 2 3 2 3 2 2 3 2 4" xfId="0"/>
    <cellStyle name="Обычный 2 3 2 3 2 2 3 2 5" xfId="0"/>
    <cellStyle name="Обычный 2 3 2 3 2 2 3 2 6" xfId="0"/>
    <cellStyle name="Обычный 2 3 2 3 2 2 3 2 7" xfId="0"/>
    <cellStyle name="Обычный 2 3 2 3 2 2 3 2 8" xfId="0"/>
    <cellStyle name="Обычный 2 3 2 3 2 2 3 2 9" xfId="0"/>
    <cellStyle name="Обычный 2 3 2 3 2 2 3 3" xfId="0"/>
    <cellStyle name="Обычный 2 3 2 3 2 2 3 3 2" xfId="0"/>
    <cellStyle name="Обычный 2 3 2 3 2 2 3 3 2 2" xfId="0"/>
    <cellStyle name="Обычный 2 3 2 3 2 2 3 3 2 2 2" xfId="0"/>
    <cellStyle name="Обычный 2 3 2 3 2 2 3 3 2 3" xfId="0"/>
    <cellStyle name="Обычный 2 3 2 3 2 2 3 3 2 4" xfId="0"/>
    <cellStyle name="Обычный 2 3 2 3 2 2 3 3 2 5" xfId="0"/>
    <cellStyle name="Обычный 2 3 2 3 2 2 3 3 2 6" xfId="0"/>
    <cellStyle name="Обычный 2 3 2 3 2 2 3 3 2 7" xfId="0"/>
    <cellStyle name="Обычный 2 3 2 3 2 2 3 3 2 8" xfId="0"/>
    <cellStyle name="Обычный 2 3 2 3 2 2 3 3 3" xfId="0"/>
    <cellStyle name="Обычный 2 3 2 3 2 2 3 3 3 2" xfId="0"/>
    <cellStyle name="Обычный 2 3 2 3 2 2 3 3 4" xfId="0"/>
    <cellStyle name="Обычный 2 3 2 3 2 2 3 3 5" xfId="0"/>
    <cellStyle name="Обычный 2 3 2 3 2 2 3 3 6" xfId="0"/>
    <cellStyle name="Обычный 2 3 2 3 2 2 3 3 7" xfId="0"/>
    <cellStyle name="Обычный 2 3 2 3 2 2 3 3 8" xfId="0"/>
    <cellStyle name="Обычный 2 3 2 3 2 2 3 3 9" xfId="0"/>
    <cellStyle name="Обычный 2 3 2 3 2 2 3 4" xfId="0"/>
    <cellStyle name="Обычный 2 3 2 3 2 2 3 4 2" xfId="0"/>
    <cellStyle name="Обычный 2 3 2 3 2 2 3 4 2 2" xfId="0"/>
    <cellStyle name="Обычный 2 3 2 3 2 2 3 4 2 2 2" xfId="0"/>
    <cellStyle name="Обычный 2 3 2 3 2 2 3 4 2 3" xfId="0"/>
    <cellStyle name="Обычный 2 3 2 3 2 2 3 4 2 4" xfId="0"/>
    <cellStyle name="Обычный 2 3 2 3 2 2 3 4 2 5" xfId="0"/>
    <cellStyle name="Обычный 2 3 2 3 2 2 3 4 2 6" xfId="0"/>
    <cellStyle name="Обычный 2 3 2 3 2 2 3 4 2 7" xfId="0"/>
    <cellStyle name="Обычный 2 3 2 3 2 2 3 4 2 8" xfId="0"/>
    <cellStyle name="Обычный 2 3 2 3 2 2 3 4 3" xfId="0"/>
    <cellStyle name="Обычный 2 3 2 3 2 2 3 4 3 2" xfId="0"/>
    <cellStyle name="Обычный 2 3 2 3 2 2 3 4 4" xfId="0"/>
    <cellStyle name="Обычный 2 3 2 3 2 2 3 4 5" xfId="0"/>
    <cellStyle name="Обычный 2 3 2 3 2 2 3 4 6" xfId="0"/>
    <cellStyle name="Обычный 2 3 2 3 2 2 3 4 7" xfId="0"/>
    <cellStyle name="Обычный 2 3 2 3 2 2 3 4 8" xfId="0"/>
    <cellStyle name="Обычный 2 3 2 3 2 2 3 4 9" xfId="0"/>
    <cellStyle name="Обычный 2 3 2 3 2 2 3 5" xfId="0"/>
    <cellStyle name="Обычный 2 3 2 3 2 2 3 5 2" xfId="0"/>
    <cellStyle name="Обычный 2 3 2 3 2 2 3 5 2 2" xfId="0"/>
    <cellStyle name="Обычный 2 3 2 3 2 2 3 5 3" xfId="0"/>
    <cellStyle name="Обычный 2 3 2 3 2 2 3 5 4" xfId="0"/>
    <cellStyle name="Обычный 2 3 2 3 2 2 3 5 5" xfId="0"/>
    <cellStyle name="Обычный 2 3 2 3 2 2 3 5 6" xfId="0"/>
    <cellStyle name="Обычный 2 3 2 3 2 2 3 5 7" xfId="0"/>
    <cellStyle name="Обычный 2 3 2 3 2 2 3 5 8" xfId="0"/>
    <cellStyle name="Обычный 2 3 2 3 2 2 3 6" xfId="0"/>
    <cellStyle name="Обычный 2 3 2 3 2 2 3 6 2" xfId="0"/>
    <cellStyle name="Обычный 2 3 2 3 2 2 3 6 3" xfId="0"/>
    <cellStyle name="Обычный 2 3 2 3 2 2 3 6 4" xfId="0"/>
    <cellStyle name="Обычный 2 3 2 3 2 2 3 6 5" xfId="0"/>
    <cellStyle name="Обычный 2 3 2 3 2 2 3 6 6" xfId="0"/>
    <cellStyle name="Обычный 2 3 2 3 2 2 3 6 7" xfId="0"/>
    <cellStyle name="Обычный 2 3 2 3 2 2 3 7" xfId="0"/>
    <cellStyle name="Обычный 2 3 2 3 2 2 3 7 2" xfId="0"/>
    <cellStyle name="Обычный 2 3 2 3 2 2 3 8" xfId="0"/>
    <cellStyle name="Обычный 2 3 2 3 2 2 3 8 2" xfId="0"/>
    <cellStyle name="Обычный 2 3 2 3 2 2 3 9" xfId="0"/>
    <cellStyle name="Обычный 2 3 2 3 2 2 3 9 2" xfId="0"/>
    <cellStyle name="Обычный 2 3 2 3 2 2 4" xfId="0"/>
    <cellStyle name="Обычный 2 3 2 3 2 2 4 10" xfId="0"/>
    <cellStyle name="Обычный 2 3 2 3 2 2 4 11" xfId="0"/>
    <cellStyle name="Обычный 2 3 2 3 2 2 4 12" xfId="0"/>
    <cellStyle name="Обычный 2 3 2 3 2 2 4 13" xfId="0"/>
    <cellStyle name="Обычный 2 3 2 3 2 2 4 14" xfId="0"/>
    <cellStyle name="Обычный 2 3 2 3 2 2 4 15" xfId="0"/>
    <cellStyle name="Обычный 2 3 2 3 2 2 4 2" xfId="0"/>
    <cellStyle name="Обычный 2 3 2 3 2 2 4 2 2" xfId="0"/>
    <cellStyle name="Обычный 2 3 2 3 2 2 4 2 2 2" xfId="0"/>
    <cellStyle name="Обычный 2 3 2 3 2 2 4 2 2 2 2" xfId="0"/>
    <cellStyle name="Обычный 2 3 2 3 2 2 4 2 2 3" xfId="0"/>
    <cellStyle name="Обычный 2 3 2 3 2 2 4 2 2 4" xfId="0"/>
    <cellStyle name="Обычный 2 3 2 3 2 2 4 2 2 5" xfId="0"/>
    <cellStyle name="Обычный 2 3 2 3 2 2 4 2 2 6" xfId="0"/>
    <cellStyle name="Обычный 2 3 2 3 2 2 4 2 2 7" xfId="0"/>
    <cellStyle name="Обычный 2 3 2 3 2 2 4 2 2 8" xfId="0"/>
    <cellStyle name="Обычный 2 3 2 3 2 2 4 2 3" xfId="0"/>
    <cellStyle name="Обычный 2 3 2 3 2 2 4 2 3 2" xfId="0"/>
    <cellStyle name="Обычный 2 3 2 3 2 2 4 2 4" xfId="0"/>
    <cellStyle name="Обычный 2 3 2 3 2 2 4 2 5" xfId="0"/>
    <cellStyle name="Обычный 2 3 2 3 2 2 4 2 6" xfId="0"/>
    <cellStyle name="Обычный 2 3 2 3 2 2 4 2 7" xfId="0"/>
    <cellStyle name="Обычный 2 3 2 3 2 2 4 2 8" xfId="0"/>
    <cellStyle name="Обычный 2 3 2 3 2 2 4 2 9" xfId="0"/>
    <cellStyle name="Обычный 2 3 2 3 2 2 4 3" xfId="0"/>
    <cellStyle name="Обычный 2 3 2 3 2 2 4 3 2" xfId="0"/>
    <cellStyle name="Обычный 2 3 2 3 2 2 4 3 2 2" xfId="0"/>
    <cellStyle name="Обычный 2 3 2 3 2 2 4 3 2 2 2" xfId="0"/>
    <cellStyle name="Обычный 2 3 2 3 2 2 4 3 2 3" xfId="0"/>
    <cellStyle name="Обычный 2 3 2 3 2 2 4 3 2 4" xfId="0"/>
    <cellStyle name="Обычный 2 3 2 3 2 2 4 3 2 5" xfId="0"/>
    <cellStyle name="Обычный 2 3 2 3 2 2 4 3 2 6" xfId="0"/>
    <cellStyle name="Обычный 2 3 2 3 2 2 4 3 2 7" xfId="0"/>
    <cellStyle name="Обычный 2 3 2 3 2 2 4 3 2 8" xfId="0"/>
    <cellStyle name="Обычный 2 3 2 3 2 2 4 3 3" xfId="0"/>
    <cellStyle name="Обычный 2 3 2 3 2 2 4 3 3 2" xfId="0"/>
    <cellStyle name="Обычный 2 3 2 3 2 2 4 3 4" xfId="0"/>
    <cellStyle name="Обычный 2 3 2 3 2 2 4 3 5" xfId="0"/>
    <cellStyle name="Обычный 2 3 2 3 2 2 4 3 6" xfId="0"/>
    <cellStyle name="Обычный 2 3 2 3 2 2 4 3 7" xfId="0"/>
    <cellStyle name="Обычный 2 3 2 3 2 2 4 3 8" xfId="0"/>
    <cellStyle name="Обычный 2 3 2 3 2 2 4 3 9" xfId="0"/>
    <cellStyle name="Обычный 2 3 2 3 2 2 4 4" xfId="0"/>
    <cellStyle name="Обычный 2 3 2 3 2 2 4 4 2" xfId="0"/>
    <cellStyle name="Обычный 2 3 2 3 2 2 4 4 2 2" xfId="0"/>
    <cellStyle name="Обычный 2 3 2 3 2 2 4 4 3" xfId="0"/>
    <cellStyle name="Обычный 2 3 2 3 2 2 4 4 4" xfId="0"/>
    <cellStyle name="Обычный 2 3 2 3 2 2 4 4 5" xfId="0"/>
    <cellStyle name="Обычный 2 3 2 3 2 2 4 4 6" xfId="0"/>
    <cellStyle name="Обычный 2 3 2 3 2 2 4 4 7" xfId="0"/>
    <cellStyle name="Обычный 2 3 2 3 2 2 4 4 8" xfId="0"/>
    <cellStyle name="Обычный 2 3 2 3 2 2 4 5" xfId="0"/>
    <cellStyle name="Обычный 2 3 2 3 2 2 4 5 2" xfId="0"/>
    <cellStyle name="Обычный 2 3 2 3 2 2 4 5 3" xfId="0"/>
    <cellStyle name="Обычный 2 3 2 3 2 2 4 5 4" xfId="0"/>
    <cellStyle name="Обычный 2 3 2 3 2 2 4 5 5" xfId="0"/>
    <cellStyle name="Обычный 2 3 2 3 2 2 4 5 6" xfId="0"/>
    <cellStyle name="Обычный 2 3 2 3 2 2 4 5 7" xfId="0"/>
    <cellStyle name="Обычный 2 3 2 3 2 2 4 6" xfId="0"/>
    <cellStyle name="Обычный 2 3 2 3 2 2 4 6 2" xfId="0"/>
    <cellStyle name="Обычный 2 3 2 3 2 2 4 7" xfId="0"/>
    <cellStyle name="Обычный 2 3 2 3 2 2 4 7 2" xfId="0"/>
    <cellStyle name="Обычный 2 3 2 3 2 2 4 8" xfId="0"/>
    <cellStyle name="Обычный 2 3 2 3 2 2 4 8 2" xfId="0"/>
    <cellStyle name="Обычный 2 3 2 3 2 2 4 9" xfId="0"/>
    <cellStyle name="Обычный 2 3 2 3 2 2 4 9 2" xfId="0"/>
    <cellStyle name="Обычный 2 3 2 3 2 2 5" xfId="0"/>
    <cellStyle name="Обычный 2 3 2 3 2 2 5 10" xfId="0"/>
    <cellStyle name="Обычный 2 3 2 3 2 2 5 11" xfId="0"/>
    <cellStyle name="Обычный 2 3 2 3 2 2 5 12" xfId="0"/>
    <cellStyle name="Обычный 2 3 2 3 2 2 5 13" xfId="0"/>
    <cellStyle name="Обычный 2 3 2 3 2 2 5 2" xfId="0"/>
    <cellStyle name="Обычный 2 3 2 3 2 2 5 2 2" xfId="0"/>
    <cellStyle name="Обычный 2 3 2 3 2 2 5 2 2 2" xfId="0"/>
    <cellStyle name="Обычный 2 3 2 3 2 2 5 2 3" xfId="0"/>
    <cellStyle name="Обычный 2 3 2 3 2 2 5 2 4" xfId="0"/>
    <cellStyle name="Обычный 2 3 2 3 2 2 5 2 5" xfId="0"/>
    <cellStyle name="Обычный 2 3 2 3 2 2 5 2 6" xfId="0"/>
    <cellStyle name="Обычный 2 3 2 3 2 2 5 2 7" xfId="0"/>
    <cellStyle name="Обычный 2 3 2 3 2 2 5 2 8" xfId="0"/>
    <cellStyle name="Обычный 2 3 2 3 2 2 5 3" xfId="0"/>
    <cellStyle name="Обычный 2 3 2 3 2 2 5 3 2" xfId="0"/>
    <cellStyle name="Обычный 2 3 2 3 2 2 5 3 3" xfId="0"/>
    <cellStyle name="Обычный 2 3 2 3 2 2 5 3 4" xfId="0"/>
    <cellStyle name="Обычный 2 3 2 3 2 2 5 3 5" xfId="0"/>
    <cellStyle name="Обычный 2 3 2 3 2 2 5 3 6" xfId="0"/>
    <cellStyle name="Обычный 2 3 2 3 2 2 5 3 7" xfId="0"/>
    <cellStyle name="Обычный 2 3 2 3 2 2 5 4" xfId="0"/>
    <cellStyle name="Обычный 2 3 2 3 2 2 5 4 2" xfId="0"/>
    <cellStyle name="Обычный 2 3 2 3 2 2 5 5" xfId="0"/>
    <cellStyle name="Обычный 2 3 2 3 2 2 5 5 2" xfId="0"/>
    <cellStyle name="Обычный 2 3 2 3 2 2 5 6" xfId="0"/>
    <cellStyle name="Обычный 2 3 2 3 2 2 5 6 2" xfId="0"/>
    <cellStyle name="Обычный 2 3 2 3 2 2 5 7" xfId="0"/>
    <cellStyle name="Обычный 2 3 2 3 2 2 5 7 2" xfId="0"/>
    <cellStyle name="Обычный 2 3 2 3 2 2 5 8" xfId="0"/>
    <cellStyle name="Обычный 2 3 2 3 2 2 5 9" xfId="0"/>
    <cellStyle name="Обычный 2 3 2 3 2 2 6" xfId="0"/>
    <cellStyle name="Обычный 2 3 2 3 2 2 6 2" xfId="0"/>
    <cellStyle name="Обычный 2 3 2 3 2 2 6 2 2" xfId="0"/>
    <cellStyle name="Обычный 2 3 2 3 2 2 6 2 2 2" xfId="0"/>
    <cellStyle name="Обычный 2 3 2 3 2 2 6 2 3" xfId="0"/>
    <cellStyle name="Обычный 2 3 2 3 2 2 6 2 4" xfId="0"/>
    <cellStyle name="Обычный 2 3 2 3 2 2 6 2 5" xfId="0"/>
    <cellStyle name="Обычный 2 3 2 3 2 2 6 2 6" xfId="0"/>
    <cellStyle name="Обычный 2 3 2 3 2 2 6 2 7" xfId="0"/>
    <cellStyle name="Обычный 2 3 2 3 2 2 6 2 8" xfId="0"/>
    <cellStyle name="Обычный 2 3 2 3 2 2 6 3" xfId="0"/>
    <cellStyle name="Обычный 2 3 2 3 2 2 6 3 2" xfId="0"/>
    <cellStyle name="Обычный 2 3 2 3 2 2 6 4" xfId="0"/>
    <cellStyle name="Обычный 2 3 2 3 2 2 6 5" xfId="0"/>
    <cellStyle name="Обычный 2 3 2 3 2 2 6 6" xfId="0"/>
    <cellStyle name="Обычный 2 3 2 3 2 2 6 7" xfId="0"/>
    <cellStyle name="Обычный 2 3 2 3 2 2 6 8" xfId="0"/>
    <cellStyle name="Обычный 2 3 2 3 2 2 6 9" xfId="0"/>
    <cellStyle name="Обычный 2 3 2 3 2 2 7" xfId="0"/>
    <cellStyle name="Обычный 2 3 2 3 2 2 7 2" xfId="0"/>
    <cellStyle name="Обычный 2 3 2 3 2 2 7 2 2" xfId="0"/>
    <cellStyle name="Обычный 2 3 2 3 2 2 7 3" xfId="0"/>
    <cellStyle name="Обычный 2 3 2 3 2 2 7 4" xfId="0"/>
    <cellStyle name="Обычный 2 3 2 3 2 2 7 5" xfId="0"/>
    <cellStyle name="Обычный 2 3 2 3 2 2 7 6" xfId="0"/>
    <cellStyle name="Обычный 2 3 2 3 2 2 7 7" xfId="0"/>
    <cellStyle name="Обычный 2 3 2 3 2 2 7 8" xfId="0"/>
    <cellStyle name="Обычный 2 3 2 3 2 2 8" xfId="0"/>
    <cellStyle name="Обычный 2 3 2 3 2 2 8 2" xfId="0"/>
    <cellStyle name="Обычный 2 3 2 3 2 2 8 2 2" xfId="0"/>
    <cellStyle name="Обычный 2 3 2 3 2 2 8 3" xfId="0"/>
    <cellStyle name="Обычный 2 3 2 3 2 2 8 4" xfId="0"/>
    <cellStyle name="Обычный 2 3 2 3 2 2 8 5" xfId="0"/>
    <cellStyle name="Обычный 2 3 2 3 2 2 8 6" xfId="0"/>
    <cellStyle name="Обычный 2 3 2 3 2 2 8 7" xfId="0"/>
    <cellStyle name="Обычный 2 3 2 3 2 2 8 8" xfId="0"/>
    <cellStyle name="Обычный 2 3 2 3 2 2 9" xfId="0"/>
    <cellStyle name="Обычный 2 3 2 3 2 2 9 2" xfId="0"/>
    <cellStyle name="Обычный 2 3 2 3 2 2 9 3" xfId="0"/>
    <cellStyle name="Обычный 2 3 2 3 2 2 9 4" xfId="0"/>
    <cellStyle name="Обычный 2 3 2 3 2 2 9 5" xfId="0"/>
    <cellStyle name="Обычный 2 3 2 3 2 2 9 6" xfId="0"/>
    <cellStyle name="Обычный 2 3 2 3 2 2 9 7" xfId="0"/>
    <cellStyle name="Обычный 2 3 2 3 2 20" xfId="0"/>
    <cellStyle name="Обычный 2 3 2 3 2 3" xfId="0"/>
    <cellStyle name="Обычный 2 3 2 3 2 3 10" xfId="0"/>
    <cellStyle name="Обычный 2 3 2 3 2 3 10 2" xfId="0"/>
    <cellStyle name="Обычный 2 3 2 3 2 3 11" xfId="0"/>
    <cellStyle name="Обычный 2 3 2 3 2 3 12" xfId="0"/>
    <cellStyle name="Обычный 2 3 2 3 2 3 13" xfId="0"/>
    <cellStyle name="Обычный 2 3 2 3 2 3 14" xfId="0"/>
    <cellStyle name="Обычный 2 3 2 3 2 3 15" xfId="0"/>
    <cellStyle name="Обычный 2 3 2 3 2 3 16" xfId="0"/>
    <cellStyle name="Обычный 2 3 2 3 2 3 2" xfId="0"/>
    <cellStyle name="Обычный 2 3 2 3 2 3 2 2" xfId="0"/>
    <cellStyle name="Обычный 2 3 2 3 2 3 2 2 2" xfId="0"/>
    <cellStyle name="Обычный 2 3 2 3 2 3 2 2 2 2" xfId="0"/>
    <cellStyle name="Обычный 2 3 2 3 2 3 2 2 3" xfId="0"/>
    <cellStyle name="Обычный 2 3 2 3 2 3 2 2 4" xfId="0"/>
    <cellStyle name="Обычный 2 3 2 3 2 3 2 2 5" xfId="0"/>
    <cellStyle name="Обычный 2 3 2 3 2 3 2 2 6" xfId="0"/>
    <cellStyle name="Обычный 2 3 2 3 2 3 2 2 7" xfId="0"/>
    <cellStyle name="Обычный 2 3 2 3 2 3 2 2 8" xfId="0"/>
    <cellStyle name="Обычный 2 3 2 3 2 3 2 3" xfId="0"/>
    <cellStyle name="Обычный 2 3 2 3 2 3 2 3 2" xfId="0"/>
    <cellStyle name="Обычный 2 3 2 3 2 3 2 4" xfId="0"/>
    <cellStyle name="Обычный 2 3 2 3 2 3 2 5" xfId="0"/>
    <cellStyle name="Обычный 2 3 2 3 2 3 2 6" xfId="0"/>
    <cellStyle name="Обычный 2 3 2 3 2 3 2 7" xfId="0"/>
    <cellStyle name="Обычный 2 3 2 3 2 3 2 8" xfId="0"/>
    <cellStyle name="Обычный 2 3 2 3 2 3 2 9" xfId="0"/>
    <cellStyle name="Обычный 2 3 2 3 2 3 3" xfId="0"/>
    <cellStyle name="Обычный 2 3 2 3 2 3 3 2" xfId="0"/>
    <cellStyle name="Обычный 2 3 2 3 2 3 3 2 2" xfId="0"/>
    <cellStyle name="Обычный 2 3 2 3 2 3 3 2 2 2" xfId="0"/>
    <cellStyle name="Обычный 2 3 2 3 2 3 3 2 3" xfId="0"/>
    <cellStyle name="Обычный 2 3 2 3 2 3 3 2 4" xfId="0"/>
    <cellStyle name="Обычный 2 3 2 3 2 3 3 2 5" xfId="0"/>
    <cellStyle name="Обычный 2 3 2 3 2 3 3 2 6" xfId="0"/>
    <cellStyle name="Обычный 2 3 2 3 2 3 3 2 7" xfId="0"/>
    <cellStyle name="Обычный 2 3 2 3 2 3 3 2 8" xfId="0"/>
    <cellStyle name="Обычный 2 3 2 3 2 3 3 3" xfId="0"/>
    <cellStyle name="Обычный 2 3 2 3 2 3 3 3 2" xfId="0"/>
    <cellStyle name="Обычный 2 3 2 3 2 3 3 4" xfId="0"/>
    <cellStyle name="Обычный 2 3 2 3 2 3 3 5" xfId="0"/>
    <cellStyle name="Обычный 2 3 2 3 2 3 3 6" xfId="0"/>
    <cellStyle name="Обычный 2 3 2 3 2 3 3 7" xfId="0"/>
    <cellStyle name="Обычный 2 3 2 3 2 3 3 8" xfId="0"/>
    <cellStyle name="Обычный 2 3 2 3 2 3 3 9" xfId="0"/>
    <cellStyle name="Обычный 2 3 2 3 2 3 4" xfId="0"/>
    <cellStyle name="Обычный 2 3 2 3 2 3 4 2" xfId="0"/>
    <cellStyle name="Обычный 2 3 2 3 2 3 4 2 2" xfId="0"/>
    <cellStyle name="Обычный 2 3 2 3 2 3 4 2 2 2" xfId="0"/>
    <cellStyle name="Обычный 2 3 2 3 2 3 4 2 3" xfId="0"/>
    <cellStyle name="Обычный 2 3 2 3 2 3 4 2 4" xfId="0"/>
    <cellStyle name="Обычный 2 3 2 3 2 3 4 2 5" xfId="0"/>
    <cellStyle name="Обычный 2 3 2 3 2 3 4 2 6" xfId="0"/>
    <cellStyle name="Обычный 2 3 2 3 2 3 4 2 7" xfId="0"/>
    <cellStyle name="Обычный 2 3 2 3 2 3 4 2 8" xfId="0"/>
    <cellStyle name="Обычный 2 3 2 3 2 3 4 3" xfId="0"/>
    <cellStyle name="Обычный 2 3 2 3 2 3 4 3 2" xfId="0"/>
    <cellStyle name="Обычный 2 3 2 3 2 3 4 4" xfId="0"/>
    <cellStyle name="Обычный 2 3 2 3 2 3 4 5" xfId="0"/>
    <cellStyle name="Обычный 2 3 2 3 2 3 4 6" xfId="0"/>
    <cellStyle name="Обычный 2 3 2 3 2 3 4 7" xfId="0"/>
    <cellStyle name="Обычный 2 3 2 3 2 3 4 8" xfId="0"/>
    <cellStyle name="Обычный 2 3 2 3 2 3 4 9" xfId="0"/>
    <cellStyle name="Обычный 2 3 2 3 2 3 5" xfId="0"/>
    <cellStyle name="Обычный 2 3 2 3 2 3 5 2" xfId="0"/>
    <cellStyle name="Обычный 2 3 2 3 2 3 5 2 2" xfId="0"/>
    <cellStyle name="Обычный 2 3 2 3 2 3 5 3" xfId="0"/>
    <cellStyle name="Обычный 2 3 2 3 2 3 5 4" xfId="0"/>
    <cellStyle name="Обычный 2 3 2 3 2 3 5 5" xfId="0"/>
    <cellStyle name="Обычный 2 3 2 3 2 3 5 6" xfId="0"/>
    <cellStyle name="Обычный 2 3 2 3 2 3 5 7" xfId="0"/>
    <cellStyle name="Обычный 2 3 2 3 2 3 5 8" xfId="0"/>
    <cellStyle name="Обычный 2 3 2 3 2 3 6" xfId="0"/>
    <cellStyle name="Обычный 2 3 2 3 2 3 6 2" xfId="0"/>
    <cellStyle name="Обычный 2 3 2 3 2 3 6 3" xfId="0"/>
    <cellStyle name="Обычный 2 3 2 3 2 3 6 4" xfId="0"/>
    <cellStyle name="Обычный 2 3 2 3 2 3 6 5" xfId="0"/>
    <cellStyle name="Обычный 2 3 2 3 2 3 6 6" xfId="0"/>
    <cellStyle name="Обычный 2 3 2 3 2 3 6 7" xfId="0"/>
    <cellStyle name="Обычный 2 3 2 3 2 3 7" xfId="0"/>
    <cellStyle name="Обычный 2 3 2 3 2 3 7 2" xfId="0"/>
    <cellStyle name="Обычный 2 3 2 3 2 3 8" xfId="0"/>
    <cellStyle name="Обычный 2 3 2 3 2 3 8 2" xfId="0"/>
    <cellStyle name="Обычный 2 3 2 3 2 3 9" xfId="0"/>
    <cellStyle name="Обычный 2 3 2 3 2 3 9 2" xfId="0"/>
    <cellStyle name="Обычный 2 3 2 3 2 4" xfId="0"/>
    <cellStyle name="Обычный 2 3 2 3 2 4 10" xfId="0"/>
    <cellStyle name="Обычный 2 3 2 3 2 4 10 2" xfId="0"/>
    <cellStyle name="Обычный 2 3 2 3 2 4 11" xfId="0"/>
    <cellStyle name="Обычный 2 3 2 3 2 4 12" xfId="0"/>
    <cellStyle name="Обычный 2 3 2 3 2 4 13" xfId="0"/>
    <cellStyle name="Обычный 2 3 2 3 2 4 14" xfId="0"/>
    <cellStyle name="Обычный 2 3 2 3 2 4 15" xfId="0"/>
    <cellStyle name="Обычный 2 3 2 3 2 4 16" xfId="0"/>
    <cellStyle name="Обычный 2 3 2 3 2 4 2" xfId="0"/>
    <cellStyle name="Обычный 2 3 2 3 2 4 2 2" xfId="0"/>
    <cellStyle name="Обычный 2 3 2 3 2 4 2 2 2" xfId="0"/>
    <cellStyle name="Обычный 2 3 2 3 2 4 2 2 2 2" xfId="0"/>
    <cellStyle name="Обычный 2 3 2 3 2 4 2 2 3" xfId="0"/>
    <cellStyle name="Обычный 2 3 2 3 2 4 2 2 4" xfId="0"/>
    <cellStyle name="Обычный 2 3 2 3 2 4 2 2 5" xfId="0"/>
    <cellStyle name="Обычный 2 3 2 3 2 4 2 2 6" xfId="0"/>
    <cellStyle name="Обычный 2 3 2 3 2 4 2 2 7" xfId="0"/>
    <cellStyle name="Обычный 2 3 2 3 2 4 2 2 8" xfId="0"/>
    <cellStyle name="Обычный 2 3 2 3 2 4 2 3" xfId="0"/>
    <cellStyle name="Обычный 2 3 2 3 2 4 2 3 2" xfId="0"/>
    <cellStyle name="Обычный 2 3 2 3 2 4 2 4" xfId="0"/>
    <cellStyle name="Обычный 2 3 2 3 2 4 2 5" xfId="0"/>
    <cellStyle name="Обычный 2 3 2 3 2 4 2 6" xfId="0"/>
    <cellStyle name="Обычный 2 3 2 3 2 4 2 7" xfId="0"/>
    <cellStyle name="Обычный 2 3 2 3 2 4 2 8" xfId="0"/>
    <cellStyle name="Обычный 2 3 2 3 2 4 2 9" xfId="0"/>
    <cellStyle name="Обычный 2 3 2 3 2 4 3" xfId="0"/>
    <cellStyle name="Обычный 2 3 2 3 2 4 3 2" xfId="0"/>
    <cellStyle name="Обычный 2 3 2 3 2 4 3 2 2" xfId="0"/>
    <cellStyle name="Обычный 2 3 2 3 2 4 3 2 2 2" xfId="0"/>
    <cellStyle name="Обычный 2 3 2 3 2 4 3 2 3" xfId="0"/>
    <cellStyle name="Обычный 2 3 2 3 2 4 3 2 4" xfId="0"/>
    <cellStyle name="Обычный 2 3 2 3 2 4 3 2 5" xfId="0"/>
    <cellStyle name="Обычный 2 3 2 3 2 4 3 2 6" xfId="0"/>
    <cellStyle name="Обычный 2 3 2 3 2 4 3 2 7" xfId="0"/>
    <cellStyle name="Обычный 2 3 2 3 2 4 3 2 8" xfId="0"/>
    <cellStyle name="Обычный 2 3 2 3 2 4 3 3" xfId="0"/>
    <cellStyle name="Обычный 2 3 2 3 2 4 3 3 2" xfId="0"/>
    <cellStyle name="Обычный 2 3 2 3 2 4 3 4" xfId="0"/>
    <cellStyle name="Обычный 2 3 2 3 2 4 3 5" xfId="0"/>
    <cellStyle name="Обычный 2 3 2 3 2 4 3 6" xfId="0"/>
    <cellStyle name="Обычный 2 3 2 3 2 4 3 7" xfId="0"/>
    <cellStyle name="Обычный 2 3 2 3 2 4 3 8" xfId="0"/>
    <cellStyle name="Обычный 2 3 2 3 2 4 3 9" xfId="0"/>
    <cellStyle name="Обычный 2 3 2 3 2 4 4" xfId="0"/>
    <cellStyle name="Обычный 2 3 2 3 2 4 4 2" xfId="0"/>
    <cellStyle name="Обычный 2 3 2 3 2 4 4 2 2" xfId="0"/>
    <cellStyle name="Обычный 2 3 2 3 2 4 4 2 2 2" xfId="0"/>
    <cellStyle name="Обычный 2 3 2 3 2 4 4 2 3" xfId="0"/>
    <cellStyle name="Обычный 2 3 2 3 2 4 4 2 4" xfId="0"/>
    <cellStyle name="Обычный 2 3 2 3 2 4 4 2 5" xfId="0"/>
    <cellStyle name="Обычный 2 3 2 3 2 4 4 2 6" xfId="0"/>
    <cellStyle name="Обычный 2 3 2 3 2 4 4 2 7" xfId="0"/>
    <cellStyle name="Обычный 2 3 2 3 2 4 4 2 8" xfId="0"/>
    <cellStyle name="Обычный 2 3 2 3 2 4 4 3" xfId="0"/>
    <cellStyle name="Обычный 2 3 2 3 2 4 4 3 2" xfId="0"/>
    <cellStyle name="Обычный 2 3 2 3 2 4 4 4" xfId="0"/>
    <cellStyle name="Обычный 2 3 2 3 2 4 4 5" xfId="0"/>
    <cellStyle name="Обычный 2 3 2 3 2 4 4 6" xfId="0"/>
    <cellStyle name="Обычный 2 3 2 3 2 4 4 7" xfId="0"/>
    <cellStyle name="Обычный 2 3 2 3 2 4 4 8" xfId="0"/>
    <cellStyle name="Обычный 2 3 2 3 2 4 4 9" xfId="0"/>
    <cellStyle name="Обычный 2 3 2 3 2 4 5" xfId="0"/>
    <cellStyle name="Обычный 2 3 2 3 2 4 5 2" xfId="0"/>
    <cellStyle name="Обычный 2 3 2 3 2 4 5 2 2" xfId="0"/>
    <cellStyle name="Обычный 2 3 2 3 2 4 5 3" xfId="0"/>
    <cellStyle name="Обычный 2 3 2 3 2 4 5 4" xfId="0"/>
    <cellStyle name="Обычный 2 3 2 3 2 4 5 5" xfId="0"/>
    <cellStyle name="Обычный 2 3 2 3 2 4 5 6" xfId="0"/>
    <cellStyle name="Обычный 2 3 2 3 2 4 5 7" xfId="0"/>
    <cellStyle name="Обычный 2 3 2 3 2 4 5 8" xfId="0"/>
    <cellStyle name="Обычный 2 3 2 3 2 4 6" xfId="0"/>
    <cellStyle name="Обычный 2 3 2 3 2 4 6 2" xfId="0"/>
    <cellStyle name="Обычный 2 3 2 3 2 4 6 3" xfId="0"/>
    <cellStyle name="Обычный 2 3 2 3 2 4 6 4" xfId="0"/>
    <cellStyle name="Обычный 2 3 2 3 2 4 6 5" xfId="0"/>
    <cellStyle name="Обычный 2 3 2 3 2 4 6 6" xfId="0"/>
    <cellStyle name="Обычный 2 3 2 3 2 4 6 7" xfId="0"/>
    <cellStyle name="Обычный 2 3 2 3 2 4 7" xfId="0"/>
    <cellStyle name="Обычный 2 3 2 3 2 4 7 2" xfId="0"/>
    <cellStyle name="Обычный 2 3 2 3 2 4 8" xfId="0"/>
    <cellStyle name="Обычный 2 3 2 3 2 4 8 2" xfId="0"/>
    <cellStyle name="Обычный 2 3 2 3 2 4 9" xfId="0"/>
    <cellStyle name="Обычный 2 3 2 3 2 4 9 2" xfId="0"/>
    <cellStyle name="Обычный 2 3 2 3 2 5" xfId="0"/>
    <cellStyle name="Обычный 2 3 2 3 2 5 10" xfId="0"/>
    <cellStyle name="Обычный 2 3 2 3 2 5 11" xfId="0"/>
    <cellStyle name="Обычный 2 3 2 3 2 5 12" xfId="0"/>
    <cellStyle name="Обычный 2 3 2 3 2 5 13" xfId="0"/>
    <cellStyle name="Обычный 2 3 2 3 2 5 14" xfId="0"/>
    <cellStyle name="Обычный 2 3 2 3 2 5 15" xfId="0"/>
    <cellStyle name="Обычный 2 3 2 3 2 5 2" xfId="0"/>
    <cellStyle name="Обычный 2 3 2 3 2 5 2 2" xfId="0"/>
    <cellStyle name="Обычный 2 3 2 3 2 5 2 2 2" xfId="0"/>
    <cellStyle name="Обычный 2 3 2 3 2 5 2 2 2 2" xfId="0"/>
    <cellStyle name="Обычный 2 3 2 3 2 5 2 2 3" xfId="0"/>
    <cellStyle name="Обычный 2 3 2 3 2 5 2 2 4" xfId="0"/>
    <cellStyle name="Обычный 2 3 2 3 2 5 2 2 5" xfId="0"/>
    <cellStyle name="Обычный 2 3 2 3 2 5 2 2 6" xfId="0"/>
    <cellStyle name="Обычный 2 3 2 3 2 5 2 2 7" xfId="0"/>
    <cellStyle name="Обычный 2 3 2 3 2 5 2 2 8" xfId="0"/>
    <cellStyle name="Обычный 2 3 2 3 2 5 2 3" xfId="0"/>
    <cellStyle name="Обычный 2 3 2 3 2 5 2 3 2" xfId="0"/>
    <cellStyle name="Обычный 2 3 2 3 2 5 2 4" xfId="0"/>
    <cellStyle name="Обычный 2 3 2 3 2 5 2 5" xfId="0"/>
    <cellStyle name="Обычный 2 3 2 3 2 5 2 6" xfId="0"/>
    <cellStyle name="Обычный 2 3 2 3 2 5 2 7" xfId="0"/>
    <cellStyle name="Обычный 2 3 2 3 2 5 2 8" xfId="0"/>
    <cellStyle name="Обычный 2 3 2 3 2 5 2 9" xfId="0"/>
    <cellStyle name="Обычный 2 3 2 3 2 5 3" xfId="0"/>
    <cellStyle name="Обычный 2 3 2 3 2 5 3 2" xfId="0"/>
    <cellStyle name="Обычный 2 3 2 3 2 5 3 2 2" xfId="0"/>
    <cellStyle name="Обычный 2 3 2 3 2 5 3 2 2 2" xfId="0"/>
    <cellStyle name="Обычный 2 3 2 3 2 5 3 2 3" xfId="0"/>
    <cellStyle name="Обычный 2 3 2 3 2 5 3 2 4" xfId="0"/>
    <cellStyle name="Обычный 2 3 2 3 2 5 3 2 5" xfId="0"/>
    <cellStyle name="Обычный 2 3 2 3 2 5 3 2 6" xfId="0"/>
    <cellStyle name="Обычный 2 3 2 3 2 5 3 2 7" xfId="0"/>
    <cellStyle name="Обычный 2 3 2 3 2 5 3 2 8" xfId="0"/>
    <cellStyle name="Обычный 2 3 2 3 2 5 3 3" xfId="0"/>
    <cellStyle name="Обычный 2 3 2 3 2 5 3 3 2" xfId="0"/>
    <cellStyle name="Обычный 2 3 2 3 2 5 3 4" xfId="0"/>
    <cellStyle name="Обычный 2 3 2 3 2 5 3 5" xfId="0"/>
    <cellStyle name="Обычный 2 3 2 3 2 5 3 6" xfId="0"/>
    <cellStyle name="Обычный 2 3 2 3 2 5 3 7" xfId="0"/>
    <cellStyle name="Обычный 2 3 2 3 2 5 3 8" xfId="0"/>
    <cellStyle name="Обычный 2 3 2 3 2 5 3 9" xfId="0"/>
    <cellStyle name="Обычный 2 3 2 3 2 5 4" xfId="0"/>
    <cellStyle name="Обычный 2 3 2 3 2 5 4 2" xfId="0"/>
    <cellStyle name="Обычный 2 3 2 3 2 5 4 2 2" xfId="0"/>
    <cellStyle name="Обычный 2 3 2 3 2 5 4 3" xfId="0"/>
    <cellStyle name="Обычный 2 3 2 3 2 5 4 4" xfId="0"/>
    <cellStyle name="Обычный 2 3 2 3 2 5 4 5" xfId="0"/>
    <cellStyle name="Обычный 2 3 2 3 2 5 4 6" xfId="0"/>
    <cellStyle name="Обычный 2 3 2 3 2 5 4 7" xfId="0"/>
    <cellStyle name="Обычный 2 3 2 3 2 5 4 8" xfId="0"/>
    <cellStyle name="Обычный 2 3 2 3 2 5 5" xfId="0"/>
    <cellStyle name="Обычный 2 3 2 3 2 5 5 2" xfId="0"/>
    <cellStyle name="Обычный 2 3 2 3 2 5 5 3" xfId="0"/>
    <cellStyle name="Обычный 2 3 2 3 2 5 5 4" xfId="0"/>
    <cellStyle name="Обычный 2 3 2 3 2 5 5 5" xfId="0"/>
    <cellStyle name="Обычный 2 3 2 3 2 5 5 6" xfId="0"/>
    <cellStyle name="Обычный 2 3 2 3 2 5 5 7" xfId="0"/>
    <cellStyle name="Обычный 2 3 2 3 2 5 6" xfId="0"/>
    <cellStyle name="Обычный 2 3 2 3 2 5 6 2" xfId="0"/>
    <cellStyle name="Обычный 2 3 2 3 2 5 7" xfId="0"/>
    <cellStyle name="Обычный 2 3 2 3 2 5 7 2" xfId="0"/>
    <cellStyle name="Обычный 2 3 2 3 2 5 8" xfId="0"/>
    <cellStyle name="Обычный 2 3 2 3 2 5 8 2" xfId="0"/>
    <cellStyle name="Обычный 2 3 2 3 2 5 9" xfId="0"/>
    <cellStyle name="Обычный 2 3 2 3 2 5 9 2" xfId="0"/>
    <cellStyle name="Обычный 2 3 2 3 2 6" xfId="0"/>
    <cellStyle name="Обычный 2 3 2 3 2 6 10" xfId="0"/>
    <cellStyle name="Обычный 2 3 2 3 2 6 11" xfId="0"/>
    <cellStyle name="Обычный 2 3 2 3 2 6 12" xfId="0"/>
    <cellStyle name="Обычный 2 3 2 3 2 6 13" xfId="0"/>
    <cellStyle name="Обычный 2 3 2 3 2 6 2" xfId="0"/>
    <cellStyle name="Обычный 2 3 2 3 2 6 2 2" xfId="0"/>
    <cellStyle name="Обычный 2 3 2 3 2 6 2 2 2" xfId="0"/>
    <cellStyle name="Обычный 2 3 2 3 2 6 2 3" xfId="0"/>
    <cellStyle name="Обычный 2 3 2 3 2 6 2 4" xfId="0"/>
    <cellStyle name="Обычный 2 3 2 3 2 6 2 5" xfId="0"/>
    <cellStyle name="Обычный 2 3 2 3 2 6 2 6" xfId="0"/>
    <cellStyle name="Обычный 2 3 2 3 2 6 2 7" xfId="0"/>
    <cellStyle name="Обычный 2 3 2 3 2 6 2 8" xfId="0"/>
    <cellStyle name="Обычный 2 3 2 3 2 6 3" xfId="0"/>
    <cellStyle name="Обычный 2 3 2 3 2 6 3 2" xfId="0"/>
    <cellStyle name="Обычный 2 3 2 3 2 6 3 3" xfId="0"/>
    <cellStyle name="Обычный 2 3 2 3 2 6 3 4" xfId="0"/>
    <cellStyle name="Обычный 2 3 2 3 2 6 3 5" xfId="0"/>
    <cellStyle name="Обычный 2 3 2 3 2 6 3 6" xfId="0"/>
    <cellStyle name="Обычный 2 3 2 3 2 6 3 7" xfId="0"/>
    <cellStyle name="Обычный 2 3 2 3 2 6 4" xfId="0"/>
    <cellStyle name="Обычный 2 3 2 3 2 6 4 2" xfId="0"/>
    <cellStyle name="Обычный 2 3 2 3 2 6 5" xfId="0"/>
    <cellStyle name="Обычный 2 3 2 3 2 6 5 2" xfId="0"/>
    <cellStyle name="Обычный 2 3 2 3 2 6 6" xfId="0"/>
    <cellStyle name="Обычный 2 3 2 3 2 6 6 2" xfId="0"/>
    <cellStyle name="Обычный 2 3 2 3 2 6 7" xfId="0"/>
    <cellStyle name="Обычный 2 3 2 3 2 6 7 2" xfId="0"/>
    <cellStyle name="Обычный 2 3 2 3 2 6 8" xfId="0"/>
    <cellStyle name="Обычный 2 3 2 3 2 6 9" xfId="0"/>
    <cellStyle name="Обычный 2 3 2 3 2 7" xfId="0"/>
    <cellStyle name="Обычный 2 3 2 3 2 7 2" xfId="0"/>
    <cellStyle name="Обычный 2 3 2 3 2 7 2 2" xfId="0"/>
    <cellStyle name="Обычный 2 3 2 3 2 7 2 2 2" xfId="0"/>
    <cellStyle name="Обычный 2 3 2 3 2 7 2 3" xfId="0"/>
    <cellStyle name="Обычный 2 3 2 3 2 7 2 4" xfId="0"/>
    <cellStyle name="Обычный 2 3 2 3 2 7 2 5" xfId="0"/>
    <cellStyle name="Обычный 2 3 2 3 2 7 2 6" xfId="0"/>
    <cellStyle name="Обычный 2 3 2 3 2 7 2 7" xfId="0"/>
    <cellStyle name="Обычный 2 3 2 3 2 7 2 8" xfId="0"/>
    <cellStyle name="Обычный 2 3 2 3 2 7 3" xfId="0"/>
    <cellStyle name="Обычный 2 3 2 3 2 7 3 2" xfId="0"/>
    <cellStyle name="Обычный 2 3 2 3 2 7 4" xfId="0"/>
    <cellStyle name="Обычный 2 3 2 3 2 7 5" xfId="0"/>
    <cellStyle name="Обычный 2 3 2 3 2 7 6" xfId="0"/>
    <cellStyle name="Обычный 2 3 2 3 2 7 7" xfId="0"/>
    <cellStyle name="Обычный 2 3 2 3 2 7 8" xfId="0"/>
    <cellStyle name="Обычный 2 3 2 3 2 7 9" xfId="0"/>
    <cellStyle name="Обычный 2 3 2 3 2 8" xfId="0"/>
    <cellStyle name="Обычный 2 3 2 3 2 8 2" xfId="0"/>
    <cellStyle name="Обычный 2 3 2 3 2 8 2 2" xfId="0"/>
    <cellStyle name="Обычный 2 3 2 3 2 8 3" xfId="0"/>
    <cellStyle name="Обычный 2 3 2 3 2 8 4" xfId="0"/>
    <cellStyle name="Обычный 2 3 2 3 2 8 5" xfId="0"/>
    <cellStyle name="Обычный 2 3 2 3 2 8 6" xfId="0"/>
    <cellStyle name="Обычный 2 3 2 3 2 8 7" xfId="0"/>
    <cellStyle name="Обычный 2 3 2 3 2 8 8" xfId="0"/>
    <cellStyle name="Обычный 2 3 2 3 2 9" xfId="0"/>
    <cellStyle name="Обычный 2 3 2 3 2 9 2" xfId="0"/>
    <cellStyle name="Обычный 2 3 2 3 2 9 2 2" xfId="0"/>
    <cellStyle name="Обычный 2 3 2 3 2 9 3" xfId="0"/>
    <cellStyle name="Обычный 2 3 2 3 2 9 4" xfId="0"/>
    <cellStyle name="Обычный 2 3 2 3 2 9 5" xfId="0"/>
    <cellStyle name="Обычный 2 3 2 3 2 9 6" xfId="0"/>
    <cellStyle name="Обычный 2 3 2 3 2 9 7" xfId="0"/>
    <cellStyle name="Обычный 2 3 2 3 2 9 8" xfId="0"/>
    <cellStyle name="Обычный 2 3 2 3 20" xfId="0"/>
    <cellStyle name="Обычный 2 3 2 3 21" xfId="0"/>
    <cellStyle name="Обычный 2 3 2 3 3" xfId="0"/>
    <cellStyle name="Обычный 2 3 2 3 3 10" xfId="0"/>
    <cellStyle name="Обычный 2 3 2 3 3 10 2" xfId="0"/>
    <cellStyle name="Обычный 2 3 2 3 3 10 3" xfId="0"/>
    <cellStyle name="Обычный 2 3 2 3 3 10 4" xfId="0"/>
    <cellStyle name="Обычный 2 3 2 3 3 10 5" xfId="0"/>
    <cellStyle name="Обычный 2 3 2 3 3 10 6" xfId="0"/>
    <cellStyle name="Обычный 2 3 2 3 3 10 7" xfId="0"/>
    <cellStyle name="Обычный 2 3 2 3 3 11" xfId="0"/>
    <cellStyle name="Обычный 2 3 2 3 3 11 2" xfId="0"/>
    <cellStyle name="Обычный 2 3 2 3 3 12" xfId="0"/>
    <cellStyle name="Обычный 2 3 2 3 3 12 2" xfId="0"/>
    <cellStyle name="Обычный 2 3 2 3 3 13" xfId="0"/>
    <cellStyle name="Обычный 2 3 2 3 3 13 2" xfId="0"/>
    <cellStyle name="Обычный 2 3 2 3 3 14" xfId="0"/>
    <cellStyle name="Обычный 2 3 2 3 3 15" xfId="0"/>
    <cellStyle name="Обычный 2 3 2 3 3 16" xfId="0"/>
    <cellStyle name="Обычный 2 3 2 3 3 17" xfId="0"/>
    <cellStyle name="Обычный 2 3 2 3 3 18" xfId="0"/>
    <cellStyle name="Обычный 2 3 2 3 3 19" xfId="0"/>
    <cellStyle name="Обычный 2 3 2 3 3 2" xfId="0"/>
    <cellStyle name="Обычный 2 3 2 3 3 2 10" xfId="0"/>
    <cellStyle name="Обычный 2 3 2 3 3 2 10 2" xfId="0"/>
    <cellStyle name="Обычный 2 3 2 3 3 2 11" xfId="0"/>
    <cellStyle name="Обычный 2 3 2 3 3 2 12" xfId="0"/>
    <cellStyle name="Обычный 2 3 2 3 3 2 13" xfId="0"/>
    <cellStyle name="Обычный 2 3 2 3 3 2 14" xfId="0"/>
    <cellStyle name="Обычный 2 3 2 3 3 2 15" xfId="0"/>
    <cellStyle name="Обычный 2 3 2 3 3 2 16" xfId="0"/>
    <cellStyle name="Обычный 2 3 2 3 3 2 2" xfId="0"/>
    <cellStyle name="Обычный 2 3 2 3 3 2 2 2" xfId="0"/>
    <cellStyle name="Обычный 2 3 2 3 3 2 2 2 2" xfId="0"/>
    <cellStyle name="Обычный 2 3 2 3 3 2 2 2 2 2" xfId="0"/>
    <cellStyle name="Обычный 2 3 2 3 3 2 2 2 3" xfId="0"/>
    <cellStyle name="Обычный 2 3 2 3 3 2 2 2 4" xfId="0"/>
    <cellStyle name="Обычный 2 3 2 3 3 2 2 2 5" xfId="0"/>
    <cellStyle name="Обычный 2 3 2 3 3 2 2 2 6" xfId="0"/>
    <cellStyle name="Обычный 2 3 2 3 3 2 2 2 7" xfId="0"/>
    <cellStyle name="Обычный 2 3 2 3 3 2 2 2 8" xfId="0"/>
    <cellStyle name="Обычный 2 3 2 3 3 2 2 3" xfId="0"/>
    <cellStyle name="Обычный 2 3 2 3 3 2 2 3 2" xfId="0"/>
    <cellStyle name="Обычный 2 3 2 3 3 2 2 4" xfId="0"/>
    <cellStyle name="Обычный 2 3 2 3 3 2 2 5" xfId="0"/>
    <cellStyle name="Обычный 2 3 2 3 3 2 2 6" xfId="0"/>
    <cellStyle name="Обычный 2 3 2 3 3 2 2 7" xfId="0"/>
    <cellStyle name="Обычный 2 3 2 3 3 2 2 8" xfId="0"/>
    <cellStyle name="Обычный 2 3 2 3 3 2 2 9" xfId="0"/>
    <cellStyle name="Обычный 2 3 2 3 3 2 3" xfId="0"/>
    <cellStyle name="Обычный 2 3 2 3 3 2 3 2" xfId="0"/>
    <cellStyle name="Обычный 2 3 2 3 3 2 3 2 2" xfId="0"/>
    <cellStyle name="Обычный 2 3 2 3 3 2 3 2 2 2" xfId="0"/>
    <cellStyle name="Обычный 2 3 2 3 3 2 3 2 3" xfId="0"/>
    <cellStyle name="Обычный 2 3 2 3 3 2 3 2 4" xfId="0"/>
    <cellStyle name="Обычный 2 3 2 3 3 2 3 2 5" xfId="0"/>
    <cellStyle name="Обычный 2 3 2 3 3 2 3 2 6" xfId="0"/>
    <cellStyle name="Обычный 2 3 2 3 3 2 3 2 7" xfId="0"/>
    <cellStyle name="Обычный 2 3 2 3 3 2 3 2 8" xfId="0"/>
    <cellStyle name="Обычный 2 3 2 3 3 2 3 3" xfId="0"/>
    <cellStyle name="Обычный 2 3 2 3 3 2 3 3 2" xfId="0"/>
    <cellStyle name="Обычный 2 3 2 3 3 2 3 4" xfId="0"/>
    <cellStyle name="Обычный 2 3 2 3 3 2 3 5" xfId="0"/>
    <cellStyle name="Обычный 2 3 2 3 3 2 3 6" xfId="0"/>
    <cellStyle name="Обычный 2 3 2 3 3 2 3 7" xfId="0"/>
    <cellStyle name="Обычный 2 3 2 3 3 2 3 8" xfId="0"/>
    <cellStyle name="Обычный 2 3 2 3 3 2 3 9" xfId="0"/>
    <cellStyle name="Обычный 2 3 2 3 3 2 4" xfId="0"/>
    <cellStyle name="Обычный 2 3 2 3 3 2 4 2" xfId="0"/>
    <cellStyle name="Обычный 2 3 2 3 3 2 4 2 2" xfId="0"/>
    <cellStyle name="Обычный 2 3 2 3 3 2 4 2 2 2" xfId="0"/>
    <cellStyle name="Обычный 2 3 2 3 3 2 4 2 3" xfId="0"/>
    <cellStyle name="Обычный 2 3 2 3 3 2 4 2 4" xfId="0"/>
    <cellStyle name="Обычный 2 3 2 3 3 2 4 2 5" xfId="0"/>
    <cellStyle name="Обычный 2 3 2 3 3 2 4 2 6" xfId="0"/>
    <cellStyle name="Обычный 2 3 2 3 3 2 4 2 7" xfId="0"/>
    <cellStyle name="Обычный 2 3 2 3 3 2 4 2 8" xfId="0"/>
    <cellStyle name="Обычный 2 3 2 3 3 2 4 3" xfId="0"/>
    <cellStyle name="Обычный 2 3 2 3 3 2 4 3 2" xfId="0"/>
    <cellStyle name="Обычный 2 3 2 3 3 2 4 4" xfId="0"/>
    <cellStyle name="Обычный 2 3 2 3 3 2 4 5" xfId="0"/>
    <cellStyle name="Обычный 2 3 2 3 3 2 4 6" xfId="0"/>
    <cellStyle name="Обычный 2 3 2 3 3 2 4 7" xfId="0"/>
    <cellStyle name="Обычный 2 3 2 3 3 2 4 8" xfId="0"/>
    <cellStyle name="Обычный 2 3 2 3 3 2 4 9" xfId="0"/>
    <cellStyle name="Обычный 2 3 2 3 3 2 5" xfId="0"/>
    <cellStyle name="Обычный 2 3 2 3 3 2 5 2" xfId="0"/>
    <cellStyle name="Обычный 2 3 2 3 3 2 5 2 2" xfId="0"/>
    <cellStyle name="Обычный 2 3 2 3 3 2 5 3" xfId="0"/>
    <cellStyle name="Обычный 2 3 2 3 3 2 5 4" xfId="0"/>
    <cellStyle name="Обычный 2 3 2 3 3 2 5 5" xfId="0"/>
    <cellStyle name="Обычный 2 3 2 3 3 2 5 6" xfId="0"/>
    <cellStyle name="Обычный 2 3 2 3 3 2 5 7" xfId="0"/>
    <cellStyle name="Обычный 2 3 2 3 3 2 5 8" xfId="0"/>
    <cellStyle name="Обычный 2 3 2 3 3 2 6" xfId="0"/>
    <cellStyle name="Обычный 2 3 2 3 3 2 6 2" xfId="0"/>
    <cellStyle name="Обычный 2 3 2 3 3 2 6 3" xfId="0"/>
    <cellStyle name="Обычный 2 3 2 3 3 2 6 4" xfId="0"/>
    <cellStyle name="Обычный 2 3 2 3 3 2 6 5" xfId="0"/>
    <cellStyle name="Обычный 2 3 2 3 3 2 6 6" xfId="0"/>
    <cellStyle name="Обычный 2 3 2 3 3 2 6 7" xfId="0"/>
    <cellStyle name="Обычный 2 3 2 3 3 2 7" xfId="0"/>
    <cellStyle name="Обычный 2 3 2 3 3 2 7 2" xfId="0"/>
    <cellStyle name="Обычный 2 3 2 3 3 2 8" xfId="0"/>
    <cellStyle name="Обычный 2 3 2 3 3 2 8 2" xfId="0"/>
    <cellStyle name="Обычный 2 3 2 3 3 2 9" xfId="0"/>
    <cellStyle name="Обычный 2 3 2 3 3 2 9 2" xfId="0"/>
    <cellStyle name="Обычный 2 3 2 3 3 3" xfId="0"/>
    <cellStyle name="Обычный 2 3 2 3 3 3 10" xfId="0"/>
    <cellStyle name="Обычный 2 3 2 3 3 3 10 2" xfId="0"/>
    <cellStyle name="Обычный 2 3 2 3 3 3 11" xfId="0"/>
    <cellStyle name="Обычный 2 3 2 3 3 3 12" xfId="0"/>
    <cellStyle name="Обычный 2 3 2 3 3 3 13" xfId="0"/>
    <cellStyle name="Обычный 2 3 2 3 3 3 14" xfId="0"/>
    <cellStyle name="Обычный 2 3 2 3 3 3 15" xfId="0"/>
    <cellStyle name="Обычный 2 3 2 3 3 3 16" xfId="0"/>
    <cellStyle name="Обычный 2 3 2 3 3 3 2" xfId="0"/>
    <cellStyle name="Обычный 2 3 2 3 3 3 2 2" xfId="0"/>
    <cellStyle name="Обычный 2 3 2 3 3 3 2 2 2" xfId="0"/>
    <cellStyle name="Обычный 2 3 2 3 3 3 2 2 2 2" xfId="0"/>
    <cellStyle name="Обычный 2 3 2 3 3 3 2 2 3" xfId="0"/>
    <cellStyle name="Обычный 2 3 2 3 3 3 2 2 4" xfId="0"/>
    <cellStyle name="Обычный 2 3 2 3 3 3 2 2 5" xfId="0"/>
    <cellStyle name="Обычный 2 3 2 3 3 3 2 2 6" xfId="0"/>
    <cellStyle name="Обычный 2 3 2 3 3 3 2 2 7" xfId="0"/>
    <cellStyle name="Обычный 2 3 2 3 3 3 2 2 8" xfId="0"/>
    <cellStyle name="Обычный 2 3 2 3 3 3 2 3" xfId="0"/>
    <cellStyle name="Обычный 2 3 2 3 3 3 2 3 2" xfId="0"/>
    <cellStyle name="Обычный 2 3 2 3 3 3 2 4" xfId="0"/>
    <cellStyle name="Обычный 2 3 2 3 3 3 2 5" xfId="0"/>
    <cellStyle name="Обычный 2 3 2 3 3 3 2 6" xfId="0"/>
    <cellStyle name="Обычный 2 3 2 3 3 3 2 7" xfId="0"/>
    <cellStyle name="Обычный 2 3 2 3 3 3 2 8" xfId="0"/>
    <cellStyle name="Обычный 2 3 2 3 3 3 2 9" xfId="0"/>
    <cellStyle name="Обычный 2 3 2 3 3 3 3" xfId="0"/>
    <cellStyle name="Обычный 2 3 2 3 3 3 3 2" xfId="0"/>
    <cellStyle name="Обычный 2 3 2 3 3 3 3 2 2" xfId="0"/>
    <cellStyle name="Обычный 2 3 2 3 3 3 3 2 2 2" xfId="0"/>
    <cellStyle name="Обычный 2 3 2 3 3 3 3 2 3" xfId="0"/>
    <cellStyle name="Обычный 2 3 2 3 3 3 3 2 4" xfId="0"/>
    <cellStyle name="Обычный 2 3 2 3 3 3 3 2 5" xfId="0"/>
    <cellStyle name="Обычный 2 3 2 3 3 3 3 2 6" xfId="0"/>
    <cellStyle name="Обычный 2 3 2 3 3 3 3 2 7" xfId="0"/>
    <cellStyle name="Обычный 2 3 2 3 3 3 3 2 8" xfId="0"/>
    <cellStyle name="Обычный 2 3 2 3 3 3 3 3" xfId="0"/>
    <cellStyle name="Обычный 2 3 2 3 3 3 3 3 2" xfId="0"/>
    <cellStyle name="Обычный 2 3 2 3 3 3 3 4" xfId="0"/>
    <cellStyle name="Обычный 2 3 2 3 3 3 3 5" xfId="0"/>
    <cellStyle name="Обычный 2 3 2 3 3 3 3 6" xfId="0"/>
    <cellStyle name="Обычный 2 3 2 3 3 3 3 7" xfId="0"/>
    <cellStyle name="Обычный 2 3 2 3 3 3 3 8" xfId="0"/>
    <cellStyle name="Обычный 2 3 2 3 3 3 3 9" xfId="0"/>
    <cellStyle name="Обычный 2 3 2 3 3 3 4" xfId="0"/>
    <cellStyle name="Обычный 2 3 2 3 3 3 4 2" xfId="0"/>
    <cellStyle name="Обычный 2 3 2 3 3 3 4 2 2" xfId="0"/>
    <cellStyle name="Обычный 2 3 2 3 3 3 4 2 2 2" xfId="0"/>
    <cellStyle name="Обычный 2 3 2 3 3 3 4 2 3" xfId="0"/>
    <cellStyle name="Обычный 2 3 2 3 3 3 4 2 4" xfId="0"/>
    <cellStyle name="Обычный 2 3 2 3 3 3 4 2 5" xfId="0"/>
    <cellStyle name="Обычный 2 3 2 3 3 3 4 2 6" xfId="0"/>
    <cellStyle name="Обычный 2 3 2 3 3 3 4 2 7" xfId="0"/>
    <cellStyle name="Обычный 2 3 2 3 3 3 4 2 8" xfId="0"/>
    <cellStyle name="Обычный 2 3 2 3 3 3 4 3" xfId="0"/>
    <cellStyle name="Обычный 2 3 2 3 3 3 4 3 2" xfId="0"/>
    <cellStyle name="Обычный 2 3 2 3 3 3 4 4" xfId="0"/>
    <cellStyle name="Обычный 2 3 2 3 3 3 4 5" xfId="0"/>
    <cellStyle name="Обычный 2 3 2 3 3 3 4 6" xfId="0"/>
    <cellStyle name="Обычный 2 3 2 3 3 3 4 7" xfId="0"/>
    <cellStyle name="Обычный 2 3 2 3 3 3 4 8" xfId="0"/>
    <cellStyle name="Обычный 2 3 2 3 3 3 4 9" xfId="0"/>
    <cellStyle name="Обычный 2 3 2 3 3 3 5" xfId="0"/>
    <cellStyle name="Обычный 2 3 2 3 3 3 5 2" xfId="0"/>
    <cellStyle name="Обычный 2 3 2 3 3 3 5 2 2" xfId="0"/>
    <cellStyle name="Обычный 2 3 2 3 3 3 5 3" xfId="0"/>
    <cellStyle name="Обычный 2 3 2 3 3 3 5 4" xfId="0"/>
    <cellStyle name="Обычный 2 3 2 3 3 3 5 5" xfId="0"/>
    <cellStyle name="Обычный 2 3 2 3 3 3 5 6" xfId="0"/>
    <cellStyle name="Обычный 2 3 2 3 3 3 5 7" xfId="0"/>
    <cellStyle name="Обычный 2 3 2 3 3 3 5 8" xfId="0"/>
    <cellStyle name="Обычный 2 3 2 3 3 3 6" xfId="0"/>
    <cellStyle name="Обычный 2 3 2 3 3 3 6 2" xfId="0"/>
    <cellStyle name="Обычный 2 3 2 3 3 3 6 3" xfId="0"/>
    <cellStyle name="Обычный 2 3 2 3 3 3 6 4" xfId="0"/>
    <cellStyle name="Обычный 2 3 2 3 3 3 6 5" xfId="0"/>
    <cellStyle name="Обычный 2 3 2 3 3 3 6 6" xfId="0"/>
    <cellStyle name="Обычный 2 3 2 3 3 3 6 7" xfId="0"/>
    <cellStyle name="Обычный 2 3 2 3 3 3 7" xfId="0"/>
    <cellStyle name="Обычный 2 3 2 3 3 3 7 2" xfId="0"/>
    <cellStyle name="Обычный 2 3 2 3 3 3 8" xfId="0"/>
    <cellStyle name="Обычный 2 3 2 3 3 3 8 2" xfId="0"/>
    <cellStyle name="Обычный 2 3 2 3 3 3 9" xfId="0"/>
    <cellStyle name="Обычный 2 3 2 3 3 3 9 2" xfId="0"/>
    <cellStyle name="Обычный 2 3 2 3 3 4" xfId="0"/>
    <cellStyle name="Обычный 2 3 2 3 3 4 10" xfId="0"/>
    <cellStyle name="Обычный 2 3 2 3 3 4 11" xfId="0"/>
    <cellStyle name="Обычный 2 3 2 3 3 4 12" xfId="0"/>
    <cellStyle name="Обычный 2 3 2 3 3 4 13" xfId="0"/>
    <cellStyle name="Обычный 2 3 2 3 3 4 14" xfId="0"/>
    <cellStyle name="Обычный 2 3 2 3 3 4 15" xfId="0"/>
    <cellStyle name="Обычный 2 3 2 3 3 4 2" xfId="0"/>
    <cellStyle name="Обычный 2 3 2 3 3 4 2 2" xfId="0"/>
    <cellStyle name="Обычный 2 3 2 3 3 4 2 2 2" xfId="0"/>
    <cellStyle name="Обычный 2 3 2 3 3 4 2 2 2 2" xfId="0"/>
    <cellStyle name="Обычный 2 3 2 3 3 4 2 2 3" xfId="0"/>
    <cellStyle name="Обычный 2 3 2 3 3 4 2 2 4" xfId="0"/>
    <cellStyle name="Обычный 2 3 2 3 3 4 2 2 5" xfId="0"/>
    <cellStyle name="Обычный 2 3 2 3 3 4 2 2 6" xfId="0"/>
    <cellStyle name="Обычный 2 3 2 3 3 4 2 2 7" xfId="0"/>
    <cellStyle name="Обычный 2 3 2 3 3 4 2 2 8" xfId="0"/>
    <cellStyle name="Обычный 2 3 2 3 3 4 2 3" xfId="0"/>
    <cellStyle name="Обычный 2 3 2 3 3 4 2 3 2" xfId="0"/>
    <cellStyle name="Обычный 2 3 2 3 3 4 2 4" xfId="0"/>
    <cellStyle name="Обычный 2 3 2 3 3 4 2 5" xfId="0"/>
    <cellStyle name="Обычный 2 3 2 3 3 4 2 6" xfId="0"/>
    <cellStyle name="Обычный 2 3 2 3 3 4 2 7" xfId="0"/>
    <cellStyle name="Обычный 2 3 2 3 3 4 2 8" xfId="0"/>
    <cellStyle name="Обычный 2 3 2 3 3 4 2 9" xfId="0"/>
    <cellStyle name="Обычный 2 3 2 3 3 4 3" xfId="0"/>
    <cellStyle name="Обычный 2 3 2 3 3 4 3 2" xfId="0"/>
    <cellStyle name="Обычный 2 3 2 3 3 4 3 2 2" xfId="0"/>
    <cellStyle name="Обычный 2 3 2 3 3 4 3 2 2 2" xfId="0"/>
    <cellStyle name="Обычный 2 3 2 3 3 4 3 2 3" xfId="0"/>
    <cellStyle name="Обычный 2 3 2 3 3 4 3 2 4" xfId="0"/>
    <cellStyle name="Обычный 2 3 2 3 3 4 3 2 5" xfId="0"/>
    <cellStyle name="Обычный 2 3 2 3 3 4 3 2 6" xfId="0"/>
    <cellStyle name="Обычный 2 3 2 3 3 4 3 2 7" xfId="0"/>
    <cellStyle name="Обычный 2 3 2 3 3 4 3 2 8" xfId="0"/>
    <cellStyle name="Обычный 2 3 2 3 3 4 3 3" xfId="0"/>
    <cellStyle name="Обычный 2 3 2 3 3 4 3 3 2" xfId="0"/>
    <cellStyle name="Обычный 2 3 2 3 3 4 3 4" xfId="0"/>
    <cellStyle name="Обычный 2 3 2 3 3 4 3 5" xfId="0"/>
    <cellStyle name="Обычный 2 3 2 3 3 4 3 6" xfId="0"/>
    <cellStyle name="Обычный 2 3 2 3 3 4 3 7" xfId="0"/>
    <cellStyle name="Обычный 2 3 2 3 3 4 3 8" xfId="0"/>
    <cellStyle name="Обычный 2 3 2 3 3 4 3 9" xfId="0"/>
    <cellStyle name="Обычный 2 3 2 3 3 4 4" xfId="0"/>
    <cellStyle name="Обычный 2 3 2 3 3 4 4 2" xfId="0"/>
    <cellStyle name="Обычный 2 3 2 3 3 4 4 2 2" xfId="0"/>
    <cellStyle name="Обычный 2 3 2 3 3 4 4 3" xfId="0"/>
    <cellStyle name="Обычный 2 3 2 3 3 4 4 4" xfId="0"/>
    <cellStyle name="Обычный 2 3 2 3 3 4 4 5" xfId="0"/>
    <cellStyle name="Обычный 2 3 2 3 3 4 4 6" xfId="0"/>
    <cellStyle name="Обычный 2 3 2 3 3 4 4 7" xfId="0"/>
    <cellStyle name="Обычный 2 3 2 3 3 4 4 8" xfId="0"/>
    <cellStyle name="Обычный 2 3 2 3 3 4 5" xfId="0"/>
    <cellStyle name="Обычный 2 3 2 3 3 4 5 2" xfId="0"/>
    <cellStyle name="Обычный 2 3 2 3 3 4 5 3" xfId="0"/>
    <cellStyle name="Обычный 2 3 2 3 3 4 5 4" xfId="0"/>
    <cellStyle name="Обычный 2 3 2 3 3 4 5 5" xfId="0"/>
    <cellStyle name="Обычный 2 3 2 3 3 4 5 6" xfId="0"/>
    <cellStyle name="Обычный 2 3 2 3 3 4 5 7" xfId="0"/>
    <cellStyle name="Обычный 2 3 2 3 3 4 6" xfId="0"/>
    <cellStyle name="Обычный 2 3 2 3 3 4 6 2" xfId="0"/>
    <cellStyle name="Обычный 2 3 2 3 3 4 7" xfId="0"/>
    <cellStyle name="Обычный 2 3 2 3 3 4 7 2" xfId="0"/>
    <cellStyle name="Обычный 2 3 2 3 3 4 8" xfId="0"/>
    <cellStyle name="Обычный 2 3 2 3 3 4 8 2" xfId="0"/>
    <cellStyle name="Обычный 2 3 2 3 3 4 9" xfId="0"/>
    <cellStyle name="Обычный 2 3 2 3 3 4 9 2" xfId="0"/>
    <cellStyle name="Обычный 2 3 2 3 3 5" xfId="0"/>
    <cellStyle name="Обычный 2 3 2 3 3 5 10" xfId="0"/>
    <cellStyle name="Обычный 2 3 2 3 3 5 11" xfId="0"/>
    <cellStyle name="Обычный 2 3 2 3 3 5 12" xfId="0"/>
    <cellStyle name="Обычный 2 3 2 3 3 5 13" xfId="0"/>
    <cellStyle name="Обычный 2 3 2 3 3 5 2" xfId="0"/>
    <cellStyle name="Обычный 2 3 2 3 3 5 2 2" xfId="0"/>
    <cellStyle name="Обычный 2 3 2 3 3 5 2 2 2" xfId="0"/>
    <cellStyle name="Обычный 2 3 2 3 3 5 2 3" xfId="0"/>
    <cellStyle name="Обычный 2 3 2 3 3 5 2 4" xfId="0"/>
    <cellStyle name="Обычный 2 3 2 3 3 5 2 5" xfId="0"/>
    <cellStyle name="Обычный 2 3 2 3 3 5 2 6" xfId="0"/>
    <cellStyle name="Обычный 2 3 2 3 3 5 2 7" xfId="0"/>
    <cellStyle name="Обычный 2 3 2 3 3 5 2 8" xfId="0"/>
    <cellStyle name="Обычный 2 3 2 3 3 5 3" xfId="0"/>
    <cellStyle name="Обычный 2 3 2 3 3 5 3 2" xfId="0"/>
    <cellStyle name="Обычный 2 3 2 3 3 5 3 3" xfId="0"/>
    <cellStyle name="Обычный 2 3 2 3 3 5 3 4" xfId="0"/>
    <cellStyle name="Обычный 2 3 2 3 3 5 3 5" xfId="0"/>
    <cellStyle name="Обычный 2 3 2 3 3 5 3 6" xfId="0"/>
    <cellStyle name="Обычный 2 3 2 3 3 5 3 7" xfId="0"/>
    <cellStyle name="Обычный 2 3 2 3 3 5 4" xfId="0"/>
    <cellStyle name="Обычный 2 3 2 3 3 5 4 2" xfId="0"/>
    <cellStyle name="Обычный 2 3 2 3 3 5 5" xfId="0"/>
    <cellStyle name="Обычный 2 3 2 3 3 5 5 2" xfId="0"/>
    <cellStyle name="Обычный 2 3 2 3 3 5 6" xfId="0"/>
    <cellStyle name="Обычный 2 3 2 3 3 5 6 2" xfId="0"/>
    <cellStyle name="Обычный 2 3 2 3 3 5 7" xfId="0"/>
    <cellStyle name="Обычный 2 3 2 3 3 5 7 2" xfId="0"/>
    <cellStyle name="Обычный 2 3 2 3 3 5 8" xfId="0"/>
    <cellStyle name="Обычный 2 3 2 3 3 5 9" xfId="0"/>
    <cellStyle name="Обычный 2 3 2 3 3 6" xfId="0"/>
    <cellStyle name="Обычный 2 3 2 3 3 6 2" xfId="0"/>
    <cellStyle name="Обычный 2 3 2 3 3 6 2 2" xfId="0"/>
    <cellStyle name="Обычный 2 3 2 3 3 6 2 2 2" xfId="0"/>
    <cellStyle name="Обычный 2 3 2 3 3 6 2 3" xfId="0"/>
    <cellStyle name="Обычный 2 3 2 3 3 6 2 4" xfId="0"/>
    <cellStyle name="Обычный 2 3 2 3 3 6 2 5" xfId="0"/>
    <cellStyle name="Обычный 2 3 2 3 3 6 2 6" xfId="0"/>
    <cellStyle name="Обычный 2 3 2 3 3 6 2 7" xfId="0"/>
    <cellStyle name="Обычный 2 3 2 3 3 6 2 8" xfId="0"/>
    <cellStyle name="Обычный 2 3 2 3 3 6 3" xfId="0"/>
    <cellStyle name="Обычный 2 3 2 3 3 6 3 2" xfId="0"/>
    <cellStyle name="Обычный 2 3 2 3 3 6 4" xfId="0"/>
    <cellStyle name="Обычный 2 3 2 3 3 6 5" xfId="0"/>
    <cellStyle name="Обычный 2 3 2 3 3 6 6" xfId="0"/>
    <cellStyle name="Обычный 2 3 2 3 3 6 7" xfId="0"/>
    <cellStyle name="Обычный 2 3 2 3 3 6 8" xfId="0"/>
    <cellStyle name="Обычный 2 3 2 3 3 6 9" xfId="0"/>
    <cellStyle name="Обычный 2 3 2 3 3 7" xfId="0"/>
    <cellStyle name="Обычный 2 3 2 3 3 7 2" xfId="0"/>
    <cellStyle name="Обычный 2 3 2 3 3 7 2 2" xfId="0"/>
    <cellStyle name="Обычный 2 3 2 3 3 7 3" xfId="0"/>
    <cellStyle name="Обычный 2 3 2 3 3 7 4" xfId="0"/>
    <cellStyle name="Обычный 2 3 2 3 3 7 5" xfId="0"/>
    <cellStyle name="Обычный 2 3 2 3 3 7 6" xfId="0"/>
    <cellStyle name="Обычный 2 3 2 3 3 7 7" xfId="0"/>
    <cellStyle name="Обычный 2 3 2 3 3 7 8" xfId="0"/>
    <cellStyle name="Обычный 2 3 2 3 3 8" xfId="0"/>
    <cellStyle name="Обычный 2 3 2 3 3 8 2" xfId="0"/>
    <cellStyle name="Обычный 2 3 2 3 3 8 2 2" xfId="0"/>
    <cellStyle name="Обычный 2 3 2 3 3 8 3" xfId="0"/>
    <cellStyle name="Обычный 2 3 2 3 3 8 4" xfId="0"/>
    <cellStyle name="Обычный 2 3 2 3 3 8 5" xfId="0"/>
    <cellStyle name="Обычный 2 3 2 3 3 8 6" xfId="0"/>
    <cellStyle name="Обычный 2 3 2 3 3 8 7" xfId="0"/>
    <cellStyle name="Обычный 2 3 2 3 3 8 8" xfId="0"/>
    <cellStyle name="Обычный 2 3 2 3 3 9" xfId="0"/>
    <cellStyle name="Обычный 2 3 2 3 3 9 2" xfId="0"/>
    <cellStyle name="Обычный 2 3 2 3 3 9 3" xfId="0"/>
    <cellStyle name="Обычный 2 3 2 3 3 9 4" xfId="0"/>
    <cellStyle name="Обычный 2 3 2 3 3 9 5" xfId="0"/>
    <cellStyle name="Обычный 2 3 2 3 3 9 6" xfId="0"/>
    <cellStyle name="Обычный 2 3 2 3 3 9 7" xfId="0"/>
    <cellStyle name="Обычный 2 3 2 3 4" xfId="0"/>
    <cellStyle name="Обычный 2 3 2 3 4 10" xfId="0"/>
    <cellStyle name="Обычный 2 3 2 3 4 10 2" xfId="0"/>
    <cellStyle name="Обычный 2 3 2 3 4 11" xfId="0"/>
    <cellStyle name="Обычный 2 3 2 3 4 11 2" xfId="0"/>
    <cellStyle name="Обычный 2 3 2 3 4 12" xfId="0"/>
    <cellStyle name="Обычный 2 3 2 3 4 12 2" xfId="0"/>
    <cellStyle name="Обычный 2 3 2 3 4 13" xfId="0"/>
    <cellStyle name="Обычный 2 3 2 3 4 14" xfId="0"/>
    <cellStyle name="Обычный 2 3 2 3 4 15" xfId="0"/>
    <cellStyle name="Обычный 2 3 2 3 4 16" xfId="0"/>
    <cellStyle name="Обычный 2 3 2 3 4 17" xfId="0"/>
    <cellStyle name="Обычный 2 3 2 3 4 18" xfId="0"/>
    <cellStyle name="Обычный 2 3 2 3 4 2" xfId="0"/>
    <cellStyle name="Обычный 2 3 2 3 4 2 10" xfId="0"/>
    <cellStyle name="Обычный 2 3 2 3 4 2 10 2" xfId="0"/>
    <cellStyle name="Обычный 2 3 2 3 4 2 11" xfId="0"/>
    <cellStyle name="Обычный 2 3 2 3 4 2 12" xfId="0"/>
    <cellStyle name="Обычный 2 3 2 3 4 2 13" xfId="0"/>
    <cellStyle name="Обычный 2 3 2 3 4 2 14" xfId="0"/>
    <cellStyle name="Обычный 2 3 2 3 4 2 15" xfId="0"/>
    <cellStyle name="Обычный 2 3 2 3 4 2 16" xfId="0"/>
    <cellStyle name="Обычный 2 3 2 3 4 2 2" xfId="0"/>
    <cellStyle name="Обычный 2 3 2 3 4 2 2 2" xfId="0"/>
    <cellStyle name="Обычный 2 3 2 3 4 2 2 2 2" xfId="0"/>
    <cellStyle name="Обычный 2 3 2 3 4 2 2 2 2 2" xfId="0"/>
    <cellStyle name="Обычный 2 3 2 3 4 2 2 2 3" xfId="0"/>
    <cellStyle name="Обычный 2 3 2 3 4 2 2 2 4" xfId="0"/>
    <cellStyle name="Обычный 2 3 2 3 4 2 2 2 5" xfId="0"/>
    <cellStyle name="Обычный 2 3 2 3 4 2 2 2 6" xfId="0"/>
    <cellStyle name="Обычный 2 3 2 3 4 2 2 2 7" xfId="0"/>
    <cellStyle name="Обычный 2 3 2 3 4 2 2 2 8" xfId="0"/>
    <cellStyle name="Обычный 2 3 2 3 4 2 2 3" xfId="0"/>
    <cellStyle name="Обычный 2 3 2 3 4 2 2 3 2" xfId="0"/>
    <cellStyle name="Обычный 2 3 2 3 4 2 2 4" xfId="0"/>
    <cellStyle name="Обычный 2 3 2 3 4 2 2 5" xfId="0"/>
    <cellStyle name="Обычный 2 3 2 3 4 2 2 6" xfId="0"/>
    <cellStyle name="Обычный 2 3 2 3 4 2 2 7" xfId="0"/>
    <cellStyle name="Обычный 2 3 2 3 4 2 2 8" xfId="0"/>
    <cellStyle name="Обычный 2 3 2 3 4 2 2 9" xfId="0"/>
    <cellStyle name="Обычный 2 3 2 3 4 2 3" xfId="0"/>
    <cellStyle name="Обычный 2 3 2 3 4 2 3 2" xfId="0"/>
    <cellStyle name="Обычный 2 3 2 3 4 2 3 2 2" xfId="0"/>
    <cellStyle name="Обычный 2 3 2 3 4 2 3 2 2 2" xfId="0"/>
    <cellStyle name="Обычный 2 3 2 3 4 2 3 2 3" xfId="0"/>
    <cellStyle name="Обычный 2 3 2 3 4 2 3 2 4" xfId="0"/>
    <cellStyle name="Обычный 2 3 2 3 4 2 3 2 5" xfId="0"/>
    <cellStyle name="Обычный 2 3 2 3 4 2 3 2 6" xfId="0"/>
    <cellStyle name="Обычный 2 3 2 3 4 2 3 2 7" xfId="0"/>
    <cellStyle name="Обычный 2 3 2 3 4 2 3 2 8" xfId="0"/>
    <cellStyle name="Обычный 2 3 2 3 4 2 3 3" xfId="0"/>
    <cellStyle name="Обычный 2 3 2 3 4 2 3 3 2" xfId="0"/>
    <cellStyle name="Обычный 2 3 2 3 4 2 3 4" xfId="0"/>
    <cellStyle name="Обычный 2 3 2 3 4 2 3 5" xfId="0"/>
    <cellStyle name="Обычный 2 3 2 3 4 2 3 6" xfId="0"/>
    <cellStyle name="Обычный 2 3 2 3 4 2 3 7" xfId="0"/>
    <cellStyle name="Обычный 2 3 2 3 4 2 3 8" xfId="0"/>
    <cellStyle name="Обычный 2 3 2 3 4 2 3 9" xfId="0"/>
    <cellStyle name="Обычный 2 3 2 3 4 2 4" xfId="0"/>
    <cellStyle name="Обычный 2 3 2 3 4 2 4 2" xfId="0"/>
    <cellStyle name="Обычный 2 3 2 3 4 2 4 2 2" xfId="0"/>
    <cellStyle name="Обычный 2 3 2 3 4 2 4 2 2 2" xfId="0"/>
    <cellStyle name="Обычный 2 3 2 3 4 2 4 2 3" xfId="0"/>
    <cellStyle name="Обычный 2 3 2 3 4 2 4 2 4" xfId="0"/>
    <cellStyle name="Обычный 2 3 2 3 4 2 4 2 5" xfId="0"/>
    <cellStyle name="Обычный 2 3 2 3 4 2 4 2 6" xfId="0"/>
    <cellStyle name="Обычный 2 3 2 3 4 2 4 2 7" xfId="0"/>
    <cellStyle name="Обычный 2 3 2 3 4 2 4 2 8" xfId="0"/>
    <cellStyle name="Обычный 2 3 2 3 4 2 4 3" xfId="0"/>
    <cellStyle name="Обычный 2 3 2 3 4 2 4 3 2" xfId="0"/>
    <cellStyle name="Обычный 2 3 2 3 4 2 4 4" xfId="0"/>
    <cellStyle name="Обычный 2 3 2 3 4 2 4 5" xfId="0"/>
    <cellStyle name="Обычный 2 3 2 3 4 2 4 6" xfId="0"/>
    <cellStyle name="Обычный 2 3 2 3 4 2 4 7" xfId="0"/>
    <cellStyle name="Обычный 2 3 2 3 4 2 4 8" xfId="0"/>
    <cellStyle name="Обычный 2 3 2 3 4 2 4 9" xfId="0"/>
    <cellStyle name="Обычный 2 3 2 3 4 2 5" xfId="0"/>
    <cellStyle name="Обычный 2 3 2 3 4 2 5 2" xfId="0"/>
    <cellStyle name="Обычный 2 3 2 3 4 2 5 2 2" xfId="0"/>
    <cellStyle name="Обычный 2 3 2 3 4 2 5 3" xfId="0"/>
    <cellStyle name="Обычный 2 3 2 3 4 2 5 4" xfId="0"/>
    <cellStyle name="Обычный 2 3 2 3 4 2 5 5" xfId="0"/>
    <cellStyle name="Обычный 2 3 2 3 4 2 5 6" xfId="0"/>
    <cellStyle name="Обычный 2 3 2 3 4 2 5 7" xfId="0"/>
    <cellStyle name="Обычный 2 3 2 3 4 2 5 8" xfId="0"/>
    <cellStyle name="Обычный 2 3 2 3 4 2 6" xfId="0"/>
    <cellStyle name="Обычный 2 3 2 3 4 2 6 2" xfId="0"/>
    <cellStyle name="Обычный 2 3 2 3 4 2 6 3" xfId="0"/>
    <cellStyle name="Обычный 2 3 2 3 4 2 6 4" xfId="0"/>
    <cellStyle name="Обычный 2 3 2 3 4 2 6 5" xfId="0"/>
    <cellStyle name="Обычный 2 3 2 3 4 2 6 6" xfId="0"/>
    <cellStyle name="Обычный 2 3 2 3 4 2 6 7" xfId="0"/>
    <cellStyle name="Обычный 2 3 2 3 4 2 7" xfId="0"/>
    <cellStyle name="Обычный 2 3 2 3 4 2 7 2" xfId="0"/>
    <cellStyle name="Обычный 2 3 2 3 4 2 8" xfId="0"/>
    <cellStyle name="Обычный 2 3 2 3 4 2 8 2" xfId="0"/>
    <cellStyle name="Обычный 2 3 2 3 4 2 9" xfId="0"/>
    <cellStyle name="Обычный 2 3 2 3 4 2 9 2" xfId="0"/>
    <cellStyle name="Обычный 2 3 2 3 4 3" xfId="0"/>
    <cellStyle name="Обычный 2 3 2 3 4 3 10" xfId="0"/>
    <cellStyle name="Обычный 2 3 2 3 4 3 11" xfId="0"/>
    <cellStyle name="Обычный 2 3 2 3 4 3 12" xfId="0"/>
    <cellStyle name="Обычный 2 3 2 3 4 3 13" xfId="0"/>
    <cellStyle name="Обычный 2 3 2 3 4 3 14" xfId="0"/>
    <cellStyle name="Обычный 2 3 2 3 4 3 15" xfId="0"/>
    <cellStyle name="Обычный 2 3 2 3 4 3 2" xfId="0"/>
    <cellStyle name="Обычный 2 3 2 3 4 3 2 2" xfId="0"/>
    <cellStyle name="Обычный 2 3 2 3 4 3 2 2 2" xfId="0"/>
    <cellStyle name="Обычный 2 3 2 3 4 3 2 2 2 2" xfId="0"/>
    <cellStyle name="Обычный 2 3 2 3 4 3 2 2 3" xfId="0"/>
    <cellStyle name="Обычный 2 3 2 3 4 3 2 2 4" xfId="0"/>
    <cellStyle name="Обычный 2 3 2 3 4 3 2 2 5" xfId="0"/>
    <cellStyle name="Обычный 2 3 2 3 4 3 2 2 6" xfId="0"/>
    <cellStyle name="Обычный 2 3 2 3 4 3 2 2 7" xfId="0"/>
    <cellStyle name="Обычный 2 3 2 3 4 3 2 2 8" xfId="0"/>
    <cellStyle name="Обычный 2 3 2 3 4 3 2 3" xfId="0"/>
    <cellStyle name="Обычный 2 3 2 3 4 3 2 3 2" xfId="0"/>
    <cellStyle name="Обычный 2 3 2 3 4 3 2 4" xfId="0"/>
    <cellStyle name="Обычный 2 3 2 3 4 3 2 5" xfId="0"/>
    <cellStyle name="Обычный 2 3 2 3 4 3 2 6" xfId="0"/>
    <cellStyle name="Обычный 2 3 2 3 4 3 2 7" xfId="0"/>
    <cellStyle name="Обычный 2 3 2 3 4 3 2 8" xfId="0"/>
    <cellStyle name="Обычный 2 3 2 3 4 3 2 9" xfId="0"/>
    <cellStyle name="Обычный 2 3 2 3 4 3 3" xfId="0"/>
    <cellStyle name="Обычный 2 3 2 3 4 3 3 2" xfId="0"/>
    <cellStyle name="Обычный 2 3 2 3 4 3 3 2 2" xfId="0"/>
    <cellStyle name="Обычный 2 3 2 3 4 3 3 2 2 2" xfId="0"/>
    <cellStyle name="Обычный 2 3 2 3 4 3 3 2 3" xfId="0"/>
    <cellStyle name="Обычный 2 3 2 3 4 3 3 2 4" xfId="0"/>
    <cellStyle name="Обычный 2 3 2 3 4 3 3 2 5" xfId="0"/>
    <cellStyle name="Обычный 2 3 2 3 4 3 3 2 6" xfId="0"/>
    <cellStyle name="Обычный 2 3 2 3 4 3 3 2 7" xfId="0"/>
    <cellStyle name="Обычный 2 3 2 3 4 3 3 2 8" xfId="0"/>
    <cellStyle name="Обычный 2 3 2 3 4 3 3 3" xfId="0"/>
    <cellStyle name="Обычный 2 3 2 3 4 3 3 3 2" xfId="0"/>
    <cellStyle name="Обычный 2 3 2 3 4 3 3 4" xfId="0"/>
    <cellStyle name="Обычный 2 3 2 3 4 3 3 5" xfId="0"/>
    <cellStyle name="Обычный 2 3 2 3 4 3 3 6" xfId="0"/>
    <cellStyle name="Обычный 2 3 2 3 4 3 3 7" xfId="0"/>
    <cellStyle name="Обычный 2 3 2 3 4 3 3 8" xfId="0"/>
    <cellStyle name="Обычный 2 3 2 3 4 3 3 9" xfId="0"/>
    <cellStyle name="Обычный 2 3 2 3 4 3 4" xfId="0"/>
    <cellStyle name="Обычный 2 3 2 3 4 3 4 2" xfId="0"/>
    <cellStyle name="Обычный 2 3 2 3 4 3 4 2 2" xfId="0"/>
    <cellStyle name="Обычный 2 3 2 3 4 3 4 3" xfId="0"/>
    <cellStyle name="Обычный 2 3 2 3 4 3 4 4" xfId="0"/>
    <cellStyle name="Обычный 2 3 2 3 4 3 4 5" xfId="0"/>
    <cellStyle name="Обычный 2 3 2 3 4 3 4 6" xfId="0"/>
    <cellStyle name="Обычный 2 3 2 3 4 3 4 7" xfId="0"/>
    <cellStyle name="Обычный 2 3 2 3 4 3 4 8" xfId="0"/>
    <cellStyle name="Обычный 2 3 2 3 4 3 5" xfId="0"/>
    <cellStyle name="Обычный 2 3 2 3 4 3 5 2" xfId="0"/>
    <cellStyle name="Обычный 2 3 2 3 4 3 5 3" xfId="0"/>
    <cellStyle name="Обычный 2 3 2 3 4 3 5 4" xfId="0"/>
    <cellStyle name="Обычный 2 3 2 3 4 3 5 5" xfId="0"/>
    <cellStyle name="Обычный 2 3 2 3 4 3 5 6" xfId="0"/>
    <cellStyle name="Обычный 2 3 2 3 4 3 5 7" xfId="0"/>
    <cellStyle name="Обычный 2 3 2 3 4 3 6" xfId="0"/>
    <cellStyle name="Обычный 2 3 2 3 4 3 6 2" xfId="0"/>
    <cellStyle name="Обычный 2 3 2 3 4 3 7" xfId="0"/>
    <cellStyle name="Обычный 2 3 2 3 4 3 7 2" xfId="0"/>
    <cellStyle name="Обычный 2 3 2 3 4 3 8" xfId="0"/>
    <cellStyle name="Обычный 2 3 2 3 4 3 8 2" xfId="0"/>
    <cellStyle name="Обычный 2 3 2 3 4 3 9" xfId="0"/>
    <cellStyle name="Обычный 2 3 2 3 4 3 9 2" xfId="0"/>
    <cellStyle name="Обычный 2 3 2 3 4 4" xfId="0"/>
    <cellStyle name="Обычный 2 3 2 3 4 4 10" xfId="0"/>
    <cellStyle name="Обычный 2 3 2 3 4 4 11" xfId="0"/>
    <cellStyle name="Обычный 2 3 2 3 4 4 12" xfId="0"/>
    <cellStyle name="Обычный 2 3 2 3 4 4 13" xfId="0"/>
    <cellStyle name="Обычный 2 3 2 3 4 4 2" xfId="0"/>
    <cellStyle name="Обычный 2 3 2 3 4 4 2 2" xfId="0"/>
    <cellStyle name="Обычный 2 3 2 3 4 4 2 2 2" xfId="0"/>
    <cellStyle name="Обычный 2 3 2 3 4 4 2 3" xfId="0"/>
    <cellStyle name="Обычный 2 3 2 3 4 4 2 4" xfId="0"/>
    <cellStyle name="Обычный 2 3 2 3 4 4 2 5" xfId="0"/>
    <cellStyle name="Обычный 2 3 2 3 4 4 2 6" xfId="0"/>
    <cellStyle name="Обычный 2 3 2 3 4 4 2 7" xfId="0"/>
    <cellStyle name="Обычный 2 3 2 3 4 4 2 8" xfId="0"/>
    <cellStyle name="Обычный 2 3 2 3 4 4 3" xfId="0"/>
    <cellStyle name="Обычный 2 3 2 3 4 4 3 2" xfId="0"/>
    <cellStyle name="Обычный 2 3 2 3 4 4 3 3" xfId="0"/>
    <cellStyle name="Обычный 2 3 2 3 4 4 3 4" xfId="0"/>
    <cellStyle name="Обычный 2 3 2 3 4 4 3 5" xfId="0"/>
    <cellStyle name="Обычный 2 3 2 3 4 4 3 6" xfId="0"/>
    <cellStyle name="Обычный 2 3 2 3 4 4 3 7" xfId="0"/>
    <cellStyle name="Обычный 2 3 2 3 4 4 4" xfId="0"/>
    <cellStyle name="Обычный 2 3 2 3 4 4 4 2" xfId="0"/>
    <cellStyle name="Обычный 2 3 2 3 4 4 5" xfId="0"/>
    <cellStyle name="Обычный 2 3 2 3 4 4 5 2" xfId="0"/>
    <cellStyle name="Обычный 2 3 2 3 4 4 6" xfId="0"/>
    <cellStyle name="Обычный 2 3 2 3 4 4 6 2" xfId="0"/>
    <cellStyle name="Обычный 2 3 2 3 4 4 7" xfId="0"/>
    <cellStyle name="Обычный 2 3 2 3 4 4 7 2" xfId="0"/>
    <cellStyle name="Обычный 2 3 2 3 4 4 8" xfId="0"/>
    <cellStyle name="Обычный 2 3 2 3 4 4 9" xfId="0"/>
    <cellStyle name="Обычный 2 3 2 3 4 5" xfId="0"/>
    <cellStyle name="Обычный 2 3 2 3 4 5 2" xfId="0"/>
    <cellStyle name="Обычный 2 3 2 3 4 5 2 2" xfId="0"/>
    <cellStyle name="Обычный 2 3 2 3 4 5 2 2 2" xfId="0"/>
    <cellStyle name="Обычный 2 3 2 3 4 5 2 3" xfId="0"/>
    <cellStyle name="Обычный 2 3 2 3 4 5 2 4" xfId="0"/>
    <cellStyle name="Обычный 2 3 2 3 4 5 2 5" xfId="0"/>
    <cellStyle name="Обычный 2 3 2 3 4 5 2 6" xfId="0"/>
    <cellStyle name="Обычный 2 3 2 3 4 5 2 7" xfId="0"/>
    <cellStyle name="Обычный 2 3 2 3 4 5 2 8" xfId="0"/>
    <cellStyle name="Обычный 2 3 2 3 4 5 3" xfId="0"/>
    <cellStyle name="Обычный 2 3 2 3 4 5 3 2" xfId="0"/>
    <cellStyle name="Обычный 2 3 2 3 4 5 4" xfId="0"/>
    <cellStyle name="Обычный 2 3 2 3 4 5 5" xfId="0"/>
    <cellStyle name="Обычный 2 3 2 3 4 5 6" xfId="0"/>
    <cellStyle name="Обычный 2 3 2 3 4 5 7" xfId="0"/>
    <cellStyle name="Обычный 2 3 2 3 4 5 8" xfId="0"/>
    <cellStyle name="Обычный 2 3 2 3 4 5 9" xfId="0"/>
    <cellStyle name="Обычный 2 3 2 3 4 6" xfId="0"/>
    <cellStyle name="Обычный 2 3 2 3 4 6 2" xfId="0"/>
    <cellStyle name="Обычный 2 3 2 3 4 6 2 2" xfId="0"/>
    <cellStyle name="Обычный 2 3 2 3 4 6 3" xfId="0"/>
    <cellStyle name="Обычный 2 3 2 3 4 6 4" xfId="0"/>
    <cellStyle name="Обычный 2 3 2 3 4 6 5" xfId="0"/>
    <cellStyle name="Обычный 2 3 2 3 4 6 6" xfId="0"/>
    <cellStyle name="Обычный 2 3 2 3 4 6 7" xfId="0"/>
    <cellStyle name="Обычный 2 3 2 3 4 6 8" xfId="0"/>
    <cellStyle name="Обычный 2 3 2 3 4 7" xfId="0"/>
    <cellStyle name="Обычный 2 3 2 3 4 7 2" xfId="0"/>
    <cellStyle name="Обычный 2 3 2 3 4 7 2 2" xfId="0"/>
    <cellStyle name="Обычный 2 3 2 3 4 7 3" xfId="0"/>
    <cellStyle name="Обычный 2 3 2 3 4 7 4" xfId="0"/>
    <cellStyle name="Обычный 2 3 2 3 4 7 5" xfId="0"/>
    <cellStyle name="Обычный 2 3 2 3 4 7 6" xfId="0"/>
    <cellStyle name="Обычный 2 3 2 3 4 7 7" xfId="0"/>
    <cellStyle name="Обычный 2 3 2 3 4 7 8" xfId="0"/>
    <cellStyle name="Обычный 2 3 2 3 4 8" xfId="0"/>
    <cellStyle name="Обычный 2 3 2 3 4 8 2" xfId="0"/>
    <cellStyle name="Обычный 2 3 2 3 4 8 3" xfId="0"/>
    <cellStyle name="Обычный 2 3 2 3 4 8 4" xfId="0"/>
    <cellStyle name="Обычный 2 3 2 3 4 8 5" xfId="0"/>
    <cellStyle name="Обычный 2 3 2 3 4 8 6" xfId="0"/>
    <cellStyle name="Обычный 2 3 2 3 4 8 7" xfId="0"/>
    <cellStyle name="Обычный 2 3 2 3 4 9" xfId="0"/>
    <cellStyle name="Обычный 2 3 2 3 4 9 2" xfId="0"/>
    <cellStyle name="Обычный 2 3 2 3 4 9 3" xfId="0"/>
    <cellStyle name="Обычный 2 3 2 3 4 9 4" xfId="0"/>
    <cellStyle name="Обычный 2 3 2 3 4 9 5" xfId="0"/>
    <cellStyle name="Обычный 2 3 2 3 4 9 6" xfId="0"/>
    <cellStyle name="Обычный 2 3 2 3 4 9 7" xfId="0"/>
    <cellStyle name="Обычный 2 3 2 3 5" xfId="0"/>
    <cellStyle name="Обычный 2 3 2 3 5 10" xfId="0"/>
    <cellStyle name="Обычный 2 3 2 3 5 10 2" xfId="0"/>
    <cellStyle name="Обычный 2 3 2 3 5 11" xfId="0"/>
    <cellStyle name="Обычный 2 3 2 3 5 12" xfId="0"/>
    <cellStyle name="Обычный 2 3 2 3 5 13" xfId="0"/>
    <cellStyle name="Обычный 2 3 2 3 5 14" xfId="0"/>
    <cellStyle name="Обычный 2 3 2 3 5 15" xfId="0"/>
    <cellStyle name="Обычный 2 3 2 3 5 16" xfId="0"/>
    <cellStyle name="Обычный 2 3 2 3 5 2" xfId="0"/>
    <cellStyle name="Обычный 2 3 2 3 5 2 2" xfId="0"/>
    <cellStyle name="Обычный 2 3 2 3 5 2 2 2" xfId="0"/>
    <cellStyle name="Обычный 2 3 2 3 5 2 2 2 2" xfId="0"/>
    <cellStyle name="Обычный 2 3 2 3 5 2 2 3" xfId="0"/>
    <cellStyle name="Обычный 2 3 2 3 5 2 2 4" xfId="0"/>
    <cellStyle name="Обычный 2 3 2 3 5 2 2 5" xfId="0"/>
    <cellStyle name="Обычный 2 3 2 3 5 2 2 6" xfId="0"/>
    <cellStyle name="Обычный 2 3 2 3 5 2 2 7" xfId="0"/>
    <cellStyle name="Обычный 2 3 2 3 5 2 2 8" xfId="0"/>
    <cellStyle name="Обычный 2 3 2 3 5 2 3" xfId="0"/>
    <cellStyle name="Обычный 2 3 2 3 5 2 3 2" xfId="0"/>
    <cellStyle name="Обычный 2 3 2 3 5 2 4" xfId="0"/>
    <cellStyle name="Обычный 2 3 2 3 5 2 5" xfId="0"/>
    <cellStyle name="Обычный 2 3 2 3 5 2 6" xfId="0"/>
    <cellStyle name="Обычный 2 3 2 3 5 2 7" xfId="0"/>
    <cellStyle name="Обычный 2 3 2 3 5 2 8" xfId="0"/>
    <cellStyle name="Обычный 2 3 2 3 5 2 9" xfId="0"/>
    <cellStyle name="Обычный 2 3 2 3 5 3" xfId="0"/>
    <cellStyle name="Обычный 2 3 2 3 5 3 2" xfId="0"/>
    <cellStyle name="Обычный 2 3 2 3 5 3 2 2" xfId="0"/>
    <cellStyle name="Обычный 2 3 2 3 5 3 2 2 2" xfId="0"/>
    <cellStyle name="Обычный 2 3 2 3 5 3 2 3" xfId="0"/>
    <cellStyle name="Обычный 2 3 2 3 5 3 2 4" xfId="0"/>
    <cellStyle name="Обычный 2 3 2 3 5 3 2 5" xfId="0"/>
    <cellStyle name="Обычный 2 3 2 3 5 3 2 6" xfId="0"/>
    <cellStyle name="Обычный 2 3 2 3 5 3 2 7" xfId="0"/>
    <cellStyle name="Обычный 2 3 2 3 5 3 2 8" xfId="0"/>
    <cellStyle name="Обычный 2 3 2 3 5 3 3" xfId="0"/>
    <cellStyle name="Обычный 2 3 2 3 5 3 3 2" xfId="0"/>
    <cellStyle name="Обычный 2 3 2 3 5 3 4" xfId="0"/>
    <cellStyle name="Обычный 2 3 2 3 5 3 5" xfId="0"/>
    <cellStyle name="Обычный 2 3 2 3 5 3 6" xfId="0"/>
    <cellStyle name="Обычный 2 3 2 3 5 3 7" xfId="0"/>
    <cellStyle name="Обычный 2 3 2 3 5 3 8" xfId="0"/>
    <cellStyle name="Обычный 2 3 2 3 5 3 9" xfId="0"/>
    <cellStyle name="Обычный 2 3 2 3 5 4" xfId="0"/>
    <cellStyle name="Обычный 2 3 2 3 5 4 2" xfId="0"/>
    <cellStyle name="Обычный 2 3 2 3 5 4 2 2" xfId="0"/>
    <cellStyle name="Обычный 2 3 2 3 5 4 2 2 2" xfId="0"/>
    <cellStyle name="Обычный 2 3 2 3 5 4 2 3" xfId="0"/>
    <cellStyle name="Обычный 2 3 2 3 5 4 2 4" xfId="0"/>
    <cellStyle name="Обычный 2 3 2 3 5 4 2 5" xfId="0"/>
    <cellStyle name="Обычный 2 3 2 3 5 4 2 6" xfId="0"/>
    <cellStyle name="Обычный 2 3 2 3 5 4 2 7" xfId="0"/>
    <cellStyle name="Обычный 2 3 2 3 5 4 2 8" xfId="0"/>
    <cellStyle name="Обычный 2 3 2 3 5 4 3" xfId="0"/>
    <cellStyle name="Обычный 2 3 2 3 5 4 3 2" xfId="0"/>
    <cellStyle name="Обычный 2 3 2 3 5 4 4" xfId="0"/>
    <cellStyle name="Обычный 2 3 2 3 5 4 5" xfId="0"/>
    <cellStyle name="Обычный 2 3 2 3 5 4 6" xfId="0"/>
    <cellStyle name="Обычный 2 3 2 3 5 4 7" xfId="0"/>
    <cellStyle name="Обычный 2 3 2 3 5 4 8" xfId="0"/>
    <cellStyle name="Обычный 2 3 2 3 5 4 9" xfId="0"/>
    <cellStyle name="Обычный 2 3 2 3 5 5" xfId="0"/>
    <cellStyle name="Обычный 2 3 2 3 5 5 2" xfId="0"/>
    <cellStyle name="Обычный 2 3 2 3 5 5 2 2" xfId="0"/>
    <cellStyle name="Обычный 2 3 2 3 5 5 3" xfId="0"/>
    <cellStyle name="Обычный 2 3 2 3 5 5 4" xfId="0"/>
    <cellStyle name="Обычный 2 3 2 3 5 5 5" xfId="0"/>
    <cellStyle name="Обычный 2 3 2 3 5 5 6" xfId="0"/>
    <cellStyle name="Обычный 2 3 2 3 5 5 7" xfId="0"/>
    <cellStyle name="Обычный 2 3 2 3 5 5 8" xfId="0"/>
    <cellStyle name="Обычный 2 3 2 3 5 6" xfId="0"/>
    <cellStyle name="Обычный 2 3 2 3 5 6 2" xfId="0"/>
    <cellStyle name="Обычный 2 3 2 3 5 6 3" xfId="0"/>
    <cellStyle name="Обычный 2 3 2 3 5 6 4" xfId="0"/>
    <cellStyle name="Обычный 2 3 2 3 5 6 5" xfId="0"/>
    <cellStyle name="Обычный 2 3 2 3 5 6 6" xfId="0"/>
    <cellStyle name="Обычный 2 3 2 3 5 6 7" xfId="0"/>
    <cellStyle name="Обычный 2 3 2 3 5 7" xfId="0"/>
    <cellStyle name="Обычный 2 3 2 3 5 7 2" xfId="0"/>
    <cellStyle name="Обычный 2 3 2 3 5 8" xfId="0"/>
    <cellStyle name="Обычный 2 3 2 3 5 8 2" xfId="0"/>
    <cellStyle name="Обычный 2 3 2 3 5 9" xfId="0"/>
    <cellStyle name="Обычный 2 3 2 3 5 9 2" xfId="0"/>
    <cellStyle name="Обычный 2 3 2 3 6" xfId="0"/>
    <cellStyle name="Обычный 2 3 2 3 6 10" xfId="0"/>
    <cellStyle name="Обычный 2 3 2 3 6 11" xfId="0"/>
    <cellStyle name="Обычный 2 3 2 3 6 12" xfId="0"/>
    <cellStyle name="Обычный 2 3 2 3 6 13" xfId="0"/>
    <cellStyle name="Обычный 2 3 2 3 6 14" xfId="0"/>
    <cellStyle name="Обычный 2 3 2 3 6 15" xfId="0"/>
    <cellStyle name="Обычный 2 3 2 3 6 2" xfId="0"/>
    <cellStyle name="Обычный 2 3 2 3 6 2 2" xfId="0"/>
    <cellStyle name="Обычный 2 3 2 3 6 2 2 2" xfId="0"/>
    <cellStyle name="Обычный 2 3 2 3 6 2 2 2 2" xfId="0"/>
    <cellStyle name="Обычный 2 3 2 3 6 2 2 3" xfId="0"/>
    <cellStyle name="Обычный 2 3 2 3 6 2 2 4" xfId="0"/>
    <cellStyle name="Обычный 2 3 2 3 6 2 2 5" xfId="0"/>
    <cellStyle name="Обычный 2 3 2 3 6 2 2 6" xfId="0"/>
    <cellStyle name="Обычный 2 3 2 3 6 2 2 7" xfId="0"/>
    <cellStyle name="Обычный 2 3 2 3 6 2 2 8" xfId="0"/>
    <cellStyle name="Обычный 2 3 2 3 6 2 3" xfId="0"/>
    <cellStyle name="Обычный 2 3 2 3 6 2 3 2" xfId="0"/>
    <cellStyle name="Обычный 2 3 2 3 6 2 4" xfId="0"/>
    <cellStyle name="Обычный 2 3 2 3 6 2 5" xfId="0"/>
    <cellStyle name="Обычный 2 3 2 3 6 2 6" xfId="0"/>
    <cellStyle name="Обычный 2 3 2 3 6 2 7" xfId="0"/>
    <cellStyle name="Обычный 2 3 2 3 6 2 8" xfId="0"/>
    <cellStyle name="Обычный 2 3 2 3 6 2 9" xfId="0"/>
    <cellStyle name="Обычный 2 3 2 3 6 3" xfId="0"/>
    <cellStyle name="Обычный 2 3 2 3 6 3 2" xfId="0"/>
    <cellStyle name="Обычный 2 3 2 3 6 3 2 2" xfId="0"/>
    <cellStyle name="Обычный 2 3 2 3 6 3 2 2 2" xfId="0"/>
    <cellStyle name="Обычный 2 3 2 3 6 3 2 3" xfId="0"/>
    <cellStyle name="Обычный 2 3 2 3 6 3 2 4" xfId="0"/>
    <cellStyle name="Обычный 2 3 2 3 6 3 2 5" xfId="0"/>
    <cellStyle name="Обычный 2 3 2 3 6 3 2 6" xfId="0"/>
    <cellStyle name="Обычный 2 3 2 3 6 3 2 7" xfId="0"/>
    <cellStyle name="Обычный 2 3 2 3 6 3 2 8" xfId="0"/>
    <cellStyle name="Обычный 2 3 2 3 6 3 3" xfId="0"/>
    <cellStyle name="Обычный 2 3 2 3 6 3 3 2" xfId="0"/>
    <cellStyle name="Обычный 2 3 2 3 6 3 4" xfId="0"/>
    <cellStyle name="Обычный 2 3 2 3 6 3 5" xfId="0"/>
    <cellStyle name="Обычный 2 3 2 3 6 3 6" xfId="0"/>
    <cellStyle name="Обычный 2 3 2 3 6 3 7" xfId="0"/>
    <cellStyle name="Обычный 2 3 2 3 6 3 8" xfId="0"/>
    <cellStyle name="Обычный 2 3 2 3 6 3 9" xfId="0"/>
    <cellStyle name="Обычный 2 3 2 3 6 4" xfId="0"/>
    <cellStyle name="Обычный 2 3 2 3 6 4 2" xfId="0"/>
    <cellStyle name="Обычный 2 3 2 3 6 4 2 2" xfId="0"/>
    <cellStyle name="Обычный 2 3 2 3 6 4 3" xfId="0"/>
    <cellStyle name="Обычный 2 3 2 3 6 4 4" xfId="0"/>
    <cellStyle name="Обычный 2 3 2 3 6 4 5" xfId="0"/>
    <cellStyle name="Обычный 2 3 2 3 6 4 6" xfId="0"/>
    <cellStyle name="Обычный 2 3 2 3 6 4 7" xfId="0"/>
    <cellStyle name="Обычный 2 3 2 3 6 4 8" xfId="0"/>
    <cellStyle name="Обычный 2 3 2 3 6 5" xfId="0"/>
    <cellStyle name="Обычный 2 3 2 3 6 5 2" xfId="0"/>
    <cellStyle name="Обычный 2 3 2 3 6 5 3" xfId="0"/>
    <cellStyle name="Обычный 2 3 2 3 6 5 4" xfId="0"/>
    <cellStyle name="Обычный 2 3 2 3 6 5 5" xfId="0"/>
    <cellStyle name="Обычный 2 3 2 3 6 5 6" xfId="0"/>
    <cellStyle name="Обычный 2 3 2 3 6 5 7" xfId="0"/>
    <cellStyle name="Обычный 2 3 2 3 6 6" xfId="0"/>
    <cellStyle name="Обычный 2 3 2 3 6 6 2" xfId="0"/>
    <cellStyle name="Обычный 2 3 2 3 6 7" xfId="0"/>
    <cellStyle name="Обычный 2 3 2 3 6 7 2" xfId="0"/>
    <cellStyle name="Обычный 2 3 2 3 6 8" xfId="0"/>
    <cellStyle name="Обычный 2 3 2 3 6 8 2" xfId="0"/>
    <cellStyle name="Обычный 2 3 2 3 6 9" xfId="0"/>
    <cellStyle name="Обычный 2 3 2 3 6 9 2" xfId="0"/>
    <cellStyle name="Обычный 2 3 2 3 7" xfId="0"/>
    <cellStyle name="Обычный 2 3 2 3 7 10" xfId="0"/>
    <cellStyle name="Обычный 2 3 2 3 7 11" xfId="0"/>
    <cellStyle name="Обычный 2 3 2 3 7 12" xfId="0"/>
    <cellStyle name="Обычный 2 3 2 3 7 13" xfId="0"/>
    <cellStyle name="Обычный 2 3 2 3 7 2" xfId="0"/>
    <cellStyle name="Обычный 2 3 2 3 7 2 2" xfId="0"/>
    <cellStyle name="Обычный 2 3 2 3 7 2 2 2" xfId="0"/>
    <cellStyle name="Обычный 2 3 2 3 7 2 3" xfId="0"/>
    <cellStyle name="Обычный 2 3 2 3 7 2 4" xfId="0"/>
    <cellStyle name="Обычный 2 3 2 3 7 2 5" xfId="0"/>
    <cellStyle name="Обычный 2 3 2 3 7 2 6" xfId="0"/>
    <cellStyle name="Обычный 2 3 2 3 7 2 7" xfId="0"/>
    <cellStyle name="Обычный 2 3 2 3 7 2 8" xfId="0"/>
    <cellStyle name="Обычный 2 3 2 3 7 3" xfId="0"/>
    <cellStyle name="Обычный 2 3 2 3 7 3 2" xfId="0"/>
    <cellStyle name="Обычный 2 3 2 3 7 3 3" xfId="0"/>
    <cellStyle name="Обычный 2 3 2 3 7 3 4" xfId="0"/>
    <cellStyle name="Обычный 2 3 2 3 7 3 5" xfId="0"/>
    <cellStyle name="Обычный 2 3 2 3 7 3 6" xfId="0"/>
    <cellStyle name="Обычный 2 3 2 3 7 3 7" xfId="0"/>
    <cellStyle name="Обычный 2 3 2 3 7 4" xfId="0"/>
    <cellStyle name="Обычный 2 3 2 3 7 4 2" xfId="0"/>
    <cellStyle name="Обычный 2 3 2 3 7 5" xfId="0"/>
    <cellStyle name="Обычный 2 3 2 3 7 5 2" xfId="0"/>
    <cellStyle name="Обычный 2 3 2 3 7 6" xfId="0"/>
    <cellStyle name="Обычный 2 3 2 3 7 6 2" xfId="0"/>
    <cellStyle name="Обычный 2 3 2 3 7 7" xfId="0"/>
    <cellStyle name="Обычный 2 3 2 3 7 7 2" xfId="0"/>
    <cellStyle name="Обычный 2 3 2 3 7 8" xfId="0"/>
    <cellStyle name="Обычный 2 3 2 3 7 9" xfId="0"/>
    <cellStyle name="Обычный 2 3 2 3 8" xfId="0"/>
    <cellStyle name="Обычный 2 3 2 3 8 2" xfId="0"/>
    <cellStyle name="Обычный 2 3 2 3 8 2 2" xfId="0"/>
    <cellStyle name="Обычный 2 3 2 3 8 2 2 2" xfId="0"/>
    <cellStyle name="Обычный 2 3 2 3 8 2 3" xfId="0"/>
    <cellStyle name="Обычный 2 3 2 3 8 2 4" xfId="0"/>
    <cellStyle name="Обычный 2 3 2 3 8 2 5" xfId="0"/>
    <cellStyle name="Обычный 2 3 2 3 8 2 6" xfId="0"/>
    <cellStyle name="Обычный 2 3 2 3 8 2 7" xfId="0"/>
    <cellStyle name="Обычный 2 3 2 3 8 2 8" xfId="0"/>
    <cellStyle name="Обычный 2 3 2 3 8 3" xfId="0"/>
    <cellStyle name="Обычный 2 3 2 3 8 3 2" xfId="0"/>
    <cellStyle name="Обычный 2 3 2 3 8 4" xfId="0"/>
    <cellStyle name="Обычный 2 3 2 3 8 5" xfId="0"/>
    <cellStyle name="Обычный 2 3 2 3 8 6" xfId="0"/>
    <cellStyle name="Обычный 2 3 2 3 8 7" xfId="0"/>
    <cellStyle name="Обычный 2 3 2 3 8 8" xfId="0"/>
    <cellStyle name="Обычный 2 3 2 3 8 9" xfId="0"/>
    <cellStyle name="Обычный 2 3 2 3 9" xfId="0"/>
    <cellStyle name="Обычный 2 3 2 3 9 2" xfId="0"/>
    <cellStyle name="Обычный 2 3 2 3 9 2 2" xfId="0"/>
    <cellStyle name="Обычный 2 3 2 3 9 3" xfId="0"/>
    <cellStyle name="Обычный 2 3 2 3 9 4" xfId="0"/>
    <cellStyle name="Обычный 2 3 2 3 9 5" xfId="0"/>
    <cellStyle name="Обычный 2 3 2 3 9 6" xfId="0"/>
    <cellStyle name="Обычный 2 3 2 3 9 7" xfId="0"/>
    <cellStyle name="Обычный 2 3 2 3 9 8" xfId="0"/>
    <cellStyle name="Обычный 2 3 2 4" xfId="0"/>
    <cellStyle name="Обычный 2 3 2 4 10" xfId="0"/>
    <cellStyle name="Обычный 2 3 2 4 10 2" xfId="0"/>
    <cellStyle name="Обычный 2 3 2 4 10 3" xfId="0"/>
    <cellStyle name="Обычный 2 3 2 4 10 4" xfId="0"/>
    <cellStyle name="Обычный 2 3 2 4 10 5" xfId="0"/>
    <cellStyle name="Обычный 2 3 2 4 10 6" xfId="0"/>
    <cellStyle name="Обычный 2 3 2 4 10 7" xfId="0"/>
    <cellStyle name="Обычный 2 3 2 4 11" xfId="0"/>
    <cellStyle name="Обычный 2 3 2 4 11 2" xfId="0"/>
    <cellStyle name="Обычный 2 3 2 4 11 3" xfId="0"/>
    <cellStyle name="Обычный 2 3 2 4 11 4" xfId="0"/>
    <cellStyle name="Обычный 2 3 2 4 11 5" xfId="0"/>
    <cellStyle name="Обычный 2 3 2 4 11 6" xfId="0"/>
    <cellStyle name="Обычный 2 3 2 4 11 7" xfId="0"/>
    <cellStyle name="Обычный 2 3 2 4 12" xfId="0"/>
    <cellStyle name="Обычный 2 3 2 4 12 2" xfId="0"/>
    <cellStyle name="Обычный 2 3 2 4 13" xfId="0"/>
    <cellStyle name="Обычный 2 3 2 4 13 2" xfId="0"/>
    <cellStyle name="Обычный 2 3 2 4 14" xfId="0"/>
    <cellStyle name="Обычный 2 3 2 4 14 2" xfId="0"/>
    <cellStyle name="Обычный 2 3 2 4 15" xfId="0"/>
    <cellStyle name="Обычный 2 3 2 4 16" xfId="0"/>
    <cellStyle name="Обычный 2 3 2 4 17" xfId="0"/>
    <cellStyle name="Обычный 2 3 2 4 18" xfId="0"/>
    <cellStyle name="Обычный 2 3 2 4 19" xfId="0"/>
    <cellStyle name="Обычный 2 3 2 4 2" xfId="0"/>
    <cellStyle name="Обычный 2 3 2 4 2 10" xfId="0"/>
    <cellStyle name="Обычный 2 3 2 4 2 10 2" xfId="0"/>
    <cellStyle name="Обычный 2 3 2 4 2 10 3" xfId="0"/>
    <cellStyle name="Обычный 2 3 2 4 2 10 4" xfId="0"/>
    <cellStyle name="Обычный 2 3 2 4 2 10 5" xfId="0"/>
    <cellStyle name="Обычный 2 3 2 4 2 10 6" xfId="0"/>
    <cellStyle name="Обычный 2 3 2 4 2 10 7" xfId="0"/>
    <cellStyle name="Обычный 2 3 2 4 2 11" xfId="0"/>
    <cellStyle name="Обычный 2 3 2 4 2 11 2" xfId="0"/>
    <cellStyle name="Обычный 2 3 2 4 2 12" xfId="0"/>
    <cellStyle name="Обычный 2 3 2 4 2 12 2" xfId="0"/>
    <cellStyle name="Обычный 2 3 2 4 2 13" xfId="0"/>
    <cellStyle name="Обычный 2 3 2 4 2 13 2" xfId="0"/>
    <cellStyle name="Обычный 2 3 2 4 2 14" xfId="0"/>
    <cellStyle name="Обычный 2 3 2 4 2 15" xfId="0"/>
    <cellStyle name="Обычный 2 3 2 4 2 16" xfId="0"/>
    <cellStyle name="Обычный 2 3 2 4 2 17" xfId="0"/>
    <cellStyle name="Обычный 2 3 2 4 2 18" xfId="0"/>
    <cellStyle name="Обычный 2 3 2 4 2 19" xfId="0"/>
    <cellStyle name="Обычный 2 3 2 4 2 2" xfId="0"/>
    <cellStyle name="Обычный 2 3 2 4 2 2 10" xfId="0"/>
    <cellStyle name="Обычный 2 3 2 4 2 2 10 2" xfId="0"/>
    <cellStyle name="Обычный 2 3 2 4 2 2 11" xfId="0"/>
    <cellStyle name="Обычный 2 3 2 4 2 2 12" xfId="0"/>
    <cellStyle name="Обычный 2 3 2 4 2 2 13" xfId="0"/>
    <cellStyle name="Обычный 2 3 2 4 2 2 14" xfId="0"/>
    <cellStyle name="Обычный 2 3 2 4 2 2 15" xfId="0"/>
    <cellStyle name="Обычный 2 3 2 4 2 2 16" xfId="0"/>
    <cellStyle name="Обычный 2 3 2 4 2 2 2" xfId="0"/>
    <cellStyle name="Обычный 2 3 2 4 2 2 2 2" xfId="0"/>
    <cellStyle name="Обычный 2 3 2 4 2 2 2 2 2" xfId="0"/>
    <cellStyle name="Обычный 2 3 2 4 2 2 2 2 2 2" xfId="0"/>
    <cellStyle name="Обычный 2 3 2 4 2 2 2 2 3" xfId="0"/>
    <cellStyle name="Обычный 2 3 2 4 2 2 2 2 4" xfId="0"/>
    <cellStyle name="Обычный 2 3 2 4 2 2 2 2 5" xfId="0"/>
    <cellStyle name="Обычный 2 3 2 4 2 2 2 2 6" xfId="0"/>
    <cellStyle name="Обычный 2 3 2 4 2 2 2 2 7" xfId="0"/>
    <cellStyle name="Обычный 2 3 2 4 2 2 2 2 8" xfId="0"/>
    <cellStyle name="Обычный 2 3 2 4 2 2 2 3" xfId="0"/>
    <cellStyle name="Обычный 2 3 2 4 2 2 2 3 2" xfId="0"/>
    <cellStyle name="Обычный 2 3 2 4 2 2 2 4" xfId="0"/>
    <cellStyle name="Обычный 2 3 2 4 2 2 2 5" xfId="0"/>
    <cellStyle name="Обычный 2 3 2 4 2 2 2 6" xfId="0"/>
    <cellStyle name="Обычный 2 3 2 4 2 2 2 7" xfId="0"/>
    <cellStyle name="Обычный 2 3 2 4 2 2 2 8" xfId="0"/>
    <cellStyle name="Обычный 2 3 2 4 2 2 2 9" xfId="0"/>
    <cellStyle name="Обычный 2 3 2 4 2 2 3" xfId="0"/>
    <cellStyle name="Обычный 2 3 2 4 2 2 3 2" xfId="0"/>
    <cellStyle name="Обычный 2 3 2 4 2 2 3 2 2" xfId="0"/>
    <cellStyle name="Обычный 2 3 2 4 2 2 3 2 2 2" xfId="0"/>
    <cellStyle name="Обычный 2 3 2 4 2 2 3 2 3" xfId="0"/>
    <cellStyle name="Обычный 2 3 2 4 2 2 3 2 4" xfId="0"/>
    <cellStyle name="Обычный 2 3 2 4 2 2 3 2 5" xfId="0"/>
    <cellStyle name="Обычный 2 3 2 4 2 2 3 2 6" xfId="0"/>
    <cellStyle name="Обычный 2 3 2 4 2 2 3 2 7" xfId="0"/>
    <cellStyle name="Обычный 2 3 2 4 2 2 3 2 8" xfId="0"/>
    <cellStyle name="Обычный 2 3 2 4 2 2 3 3" xfId="0"/>
    <cellStyle name="Обычный 2 3 2 4 2 2 3 3 2" xfId="0"/>
    <cellStyle name="Обычный 2 3 2 4 2 2 3 4" xfId="0"/>
    <cellStyle name="Обычный 2 3 2 4 2 2 3 5" xfId="0"/>
    <cellStyle name="Обычный 2 3 2 4 2 2 3 6" xfId="0"/>
    <cellStyle name="Обычный 2 3 2 4 2 2 3 7" xfId="0"/>
    <cellStyle name="Обычный 2 3 2 4 2 2 3 8" xfId="0"/>
    <cellStyle name="Обычный 2 3 2 4 2 2 3 9" xfId="0"/>
    <cellStyle name="Обычный 2 3 2 4 2 2 4" xfId="0"/>
    <cellStyle name="Обычный 2 3 2 4 2 2 4 2" xfId="0"/>
    <cellStyle name="Обычный 2 3 2 4 2 2 4 2 2" xfId="0"/>
    <cellStyle name="Обычный 2 3 2 4 2 2 4 2 2 2" xfId="0"/>
    <cellStyle name="Обычный 2 3 2 4 2 2 4 2 3" xfId="0"/>
    <cellStyle name="Обычный 2 3 2 4 2 2 4 2 4" xfId="0"/>
    <cellStyle name="Обычный 2 3 2 4 2 2 4 2 5" xfId="0"/>
    <cellStyle name="Обычный 2 3 2 4 2 2 4 2 6" xfId="0"/>
    <cellStyle name="Обычный 2 3 2 4 2 2 4 2 7" xfId="0"/>
    <cellStyle name="Обычный 2 3 2 4 2 2 4 2 8" xfId="0"/>
    <cellStyle name="Обычный 2 3 2 4 2 2 4 3" xfId="0"/>
    <cellStyle name="Обычный 2 3 2 4 2 2 4 3 2" xfId="0"/>
    <cellStyle name="Обычный 2 3 2 4 2 2 4 4" xfId="0"/>
    <cellStyle name="Обычный 2 3 2 4 2 2 4 5" xfId="0"/>
    <cellStyle name="Обычный 2 3 2 4 2 2 4 6" xfId="0"/>
    <cellStyle name="Обычный 2 3 2 4 2 2 4 7" xfId="0"/>
    <cellStyle name="Обычный 2 3 2 4 2 2 4 8" xfId="0"/>
    <cellStyle name="Обычный 2 3 2 4 2 2 4 9" xfId="0"/>
    <cellStyle name="Обычный 2 3 2 4 2 2 5" xfId="0"/>
    <cellStyle name="Обычный 2 3 2 4 2 2 5 2" xfId="0"/>
    <cellStyle name="Обычный 2 3 2 4 2 2 5 2 2" xfId="0"/>
    <cellStyle name="Обычный 2 3 2 4 2 2 5 3" xfId="0"/>
    <cellStyle name="Обычный 2 3 2 4 2 2 5 4" xfId="0"/>
    <cellStyle name="Обычный 2 3 2 4 2 2 5 5" xfId="0"/>
    <cellStyle name="Обычный 2 3 2 4 2 2 5 6" xfId="0"/>
    <cellStyle name="Обычный 2 3 2 4 2 2 5 7" xfId="0"/>
    <cellStyle name="Обычный 2 3 2 4 2 2 5 8" xfId="0"/>
    <cellStyle name="Обычный 2 3 2 4 2 2 6" xfId="0"/>
    <cellStyle name="Обычный 2 3 2 4 2 2 6 2" xfId="0"/>
    <cellStyle name="Обычный 2 3 2 4 2 2 6 3" xfId="0"/>
    <cellStyle name="Обычный 2 3 2 4 2 2 6 4" xfId="0"/>
    <cellStyle name="Обычный 2 3 2 4 2 2 6 5" xfId="0"/>
    <cellStyle name="Обычный 2 3 2 4 2 2 6 6" xfId="0"/>
    <cellStyle name="Обычный 2 3 2 4 2 2 6 7" xfId="0"/>
    <cellStyle name="Обычный 2 3 2 4 2 2 7" xfId="0"/>
    <cellStyle name="Обычный 2 3 2 4 2 2 7 2" xfId="0"/>
    <cellStyle name="Обычный 2 3 2 4 2 2 8" xfId="0"/>
    <cellStyle name="Обычный 2 3 2 4 2 2 8 2" xfId="0"/>
    <cellStyle name="Обычный 2 3 2 4 2 2 9" xfId="0"/>
    <cellStyle name="Обычный 2 3 2 4 2 2 9 2" xfId="0"/>
    <cellStyle name="Обычный 2 3 2 4 2 3" xfId="0"/>
    <cellStyle name="Обычный 2 3 2 4 2 3 10" xfId="0"/>
    <cellStyle name="Обычный 2 3 2 4 2 3 10 2" xfId="0"/>
    <cellStyle name="Обычный 2 3 2 4 2 3 11" xfId="0"/>
    <cellStyle name="Обычный 2 3 2 4 2 3 12" xfId="0"/>
    <cellStyle name="Обычный 2 3 2 4 2 3 13" xfId="0"/>
    <cellStyle name="Обычный 2 3 2 4 2 3 14" xfId="0"/>
    <cellStyle name="Обычный 2 3 2 4 2 3 15" xfId="0"/>
    <cellStyle name="Обычный 2 3 2 4 2 3 16" xfId="0"/>
    <cellStyle name="Обычный 2 3 2 4 2 3 2" xfId="0"/>
    <cellStyle name="Обычный 2 3 2 4 2 3 2 2" xfId="0"/>
    <cellStyle name="Обычный 2 3 2 4 2 3 2 2 2" xfId="0"/>
    <cellStyle name="Обычный 2 3 2 4 2 3 2 2 2 2" xfId="0"/>
    <cellStyle name="Обычный 2 3 2 4 2 3 2 2 3" xfId="0"/>
    <cellStyle name="Обычный 2 3 2 4 2 3 2 2 4" xfId="0"/>
    <cellStyle name="Обычный 2 3 2 4 2 3 2 2 5" xfId="0"/>
    <cellStyle name="Обычный 2 3 2 4 2 3 2 2 6" xfId="0"/>
    <cellStyle name="Обычный 2 3 2 4 2 3 2 2 7" xfId="0"/>
    <cellStyle name="Обычный 2 3 2 4 2 3 2 2 8" xfId="0"/>
    <cellStyle name="Обычный 2 3 2 4 2 3 2 3" xfId="0"/>
    <cellStyle name="Обычный 2 3 2 4 2 3 2 3 2" xfId="0"/>
    <cellStyle name="Обычный 2 3 2 4 2 3 2 4" xfId="0"/>
    <cellStyle name="Обычный 2 3 2 4 2 3 2 5" xfId="0"/>
    <cellStyle name="Обычный 2 3 2 4 2 3 2 6" xfId="0"/>
    <cellStyle name="Обычный 2 3 2 4 2 3 2 7" xfId="0"/>
    <cellStyle name="Обычный 2 3 2 4 2 3 2 8" xfId="0"/>
    <cellStyle name="Обычный 2 3 2 4 2 3 2 9" xfId="0"/>
    <cellStyle name="Обычный 2 3 2 4 2 3 3" xfId="0"/>
    <cellStyle name="Обычный 2 3 2 4 2 3 3 2" xfId="0"/>
    <cellStyle name="Обычный 2 3 2 4 2 3 3 2 2" xfId="0"/>
    <cellStyle name="Обычный 2 3 2 4 2 3 3 2 2 2" xfId="0"/>
    <cellStyle name="Обычный 2 3 2 4 2 3 3 2 3" xfId="0"/>
    <cellStyle name="Обычный 2 3 2 4 2 3 3 2 4" xfId="0"/>
    <cellStyle name="Обычный 2 3 2 4 2 3 3 2 5" xfId="0"/>
    <cellStyle name="Обычный 2 3 2 4 2 3 3 2 6" xfId="0"/>
    <cellStyle name="Обычный 2 3 2 4 2 3 3 2 7" xfId="0"/>
    <cellStyle name="Обычный 2 3 2 4 2 3 3 2 8" xfId="0"/>
    <cellStyle name="Обычный 2 3 2 4 2 3 3 3" xfId="0"/>
    <cellStyle name="Обычный 2 3 2 4 2 3 3 3 2" xfId="0"/>
    <cellStyle name="Обычный 2 3 2 4 2 3 3 4" xfId="0"/>
    <cellStyle name="Обычный 2 3 2 4 2 3 3 5" xfId="0"/>
    <cellStyle name="Обычный 2 3 2 4 2 3 3 6" xfId="0"/>
    <cellStyle name="Обычный 2 3 2 4 2 3 3 7" xfId="0"/>
    <cellStyle name="Обычный 2 3 2 4 2 3 3 8" xfId="0"/>
    <cellStyle name="Обычный 2 3 2 4 2 3 3 9" xfId="0"/>
    <cellStyle name="Обычный 2 3 2 4 2 3 4" xfId="0"/>
    <cellStyle name="Обычный 2 3 2 4 2 3 4 2" xfId="0"/>
    <cellStyle name="Обычный 2 3 2 4 2 3 4 2 2" xfId="0"/>
    <cellStyle name="Обычный 2 3 2 4 2 3 4 2 2 2" xfId="0"/>
    <cellStyle name="Обычный 2 3 2 4 2 3 4 2 3" xfId="0"/>
    <cellStyle name="Обычный 2 3 2 4 2 3 4 2 4" xfId="0"/>
    <cellStyle name="Обычный 2 3 2 4 2 3 4 2 5" xfId="0"/>
    <cellStyle name="Обычный 2 3 2 4 2 3 4 2 6" xfId="0"/>
    <cellStyle name="Обычный 2 3 2 4 2 3 4 2 7" xfId="0"/>
    <cellStyle name="Обычный 2 3 2 4 2 3 4 2 8" xfId="0"/>
    <cellStyle name="Обычный 2 3 2 4 2 3 4 3" xfId="0"/>
    <cellStyle name="Обычный 2 3 2 4 2 3 4 3 2" xfId="0"/>
    <cellStyle name="Обычный 2 3 2 4 2 3 4 4" xfId="0"/>
    <cellStyle name="Обычный 2 3 2 4 2 3 4 5" xfId="0"/>
    <cellStyle name="Обычный 2 3 2 4 2 3 4 6" xfId="0"/>
    <cellStyle name="Обычный 2 3 2 4 2 3 4 7" xfId="0"/>
    <cellStyle name="Обычный 2 3 2 4 2 3 4 8" xfId="0"/>
    <cellStyle name="Обычный 2 3 2 4 2 3 4 9" xfId="0"/>
    <cellStyle name="Обычный 2 3 2 4 2 3 5" xfId="0"/>
    <cellStyle name="Обычный 2 3 2 4 2 3 5 2" xfId="0"/>
    <cellStyle name="Обычный 2 3 2 4 2 3 5 2 2" xfId="0"/>
    <cellStyle name="Обычный 2 3 2 4 2 3 5 3" xfId="0"/>
    <cellStyle name="Обычный 2 3 2 4 2 3 5 4" xfId="0"/>
    <cellStyle name="Обычный 2 3 2 4 2 3 5 5" xfId="0"/>
    <cellStyle name="Обычный 2 3 2 4 2 3 5 6" xfId="0"/>
    <cellStyle name="Обычный 2 3 2 4 2 3 5 7" xfId="0"/>
    <cellStyle name="Обычный 2 3 2 4 2 3 5 8" xfId="0"/>
    <cellStyle name="Обычный 2 3 2 4 2 3 6" xfId="0"/>
    <cellStyle name="Обычный 2 3 2 4 2 3 6 2" xfId="0"/>
    <cellStyle name="Обычный 2 3 2 4 2 3 6 3" xfId="0"/>
    <cellStyle name="Обычный 2 3 2 4 2 3 6 4" xfId="0"/>
    <cellStyle name="Обычный 2 3 2 4 2 3 6 5" xfId="0"/>
    <cellStyle name="Обычный 2 3 2 4 2 3 6 6" xfId="0"/>
    <cellStyle name="Обычный 2 3 2 4 2 3 6 7" xfId="0"/>
    <cellStyle name="Обычный 2 3 2 4 2 3 7" xfId="0"/>
    <cellStyle name="Обычный 2 3 2 4 2 3 7 2" xfId="0"/>
    <cellStyle name="Обычный 2 3 2 4 2 3 8" xfId="0"/>
    <cellStyle name="Обычный 2 3 2 4 2 3 8 2" xfId="0"/>
    <cellStyle name="Обычный 2 3 2 4 2 3 9" xfId="0"/>
    <cellStyle name="Обычный 2 3 2 4 2 3 9 2" xfId="0"/>
    <cellStyle name="Обычный 2 3 2 4 2 4" xfId="0"/>
    <cellStyle name="Обычный 2 3 2 4 2 4 10" xfId="0"/>
    <cellStyle name="Обычный 2 3 2 4 2 4 11" xfId="0"/>
    <cellStyle name="Обычный 2 3 2 4 2 4 12" xfId="0"/>
    <cellStyle name="Обычный 2 3 2 4 2 4 13" xfId="0"/>
    <cellStyle name="Обычный 2 3 2 4 2 4 14" xfId="0"/>
    <cellStyle name="Обычный 2 3 2 4 2 4 15" xfId="0"/>
    <cellStyle name="Обычный 2 3 2 4 2 4 2" xfId="0"/>
    <cellStyle name="Обычный 2 3 2 4 2 4 2 2" xfId="0"/>
    <cellStyle name="Обычный 2 3 2 4 2 4 2 2 2" xfId="0"/>
    <cellStyle name="Обычный 2 3 2 4 2 4 2 2 2 2" xfId="0"/>
    <cellStyle name="Обычный 2 3 2 4 2 4 2 2 3" xfId="0"/>
    <cellStyle name="Обычный 2 3 2 4 2 4 2 2 4" xfId="0"/>
    <cellStyle name="Обычный 2 3 2 4 2 4 2 2 5" xfId="0"/>
    <cellStyle name="Обычный 2 3 2 4 2 4 2 2 6" xfId="0"/>
    <cellStyle name="Обычный 2 3 2 4 2 4 2 2 7" xfId="0"/>
    <cellStyle name="Обычный 2 3 2 4 2 4 2 2 8" xfId="0"/>
    <cellStyle name="Обычный 2 3 2 4 2 4 2 3" xfId="0"/>
    <cellStyle name="Обычный 2 3 2 4 2 4 2 3 2" xfId="0"/>
    <cellStyle name="Обычный 2 3 2 4 2 4 2 4" xfId="0"/>
    <cellStyle name="Обычный 2 3 2 4 2 4 2 5" xfId="0"/>
    <cellStyle name="Обычный 2 3 2 4 2 4 2 6" xfId="0"/>
    <cellStyle name="Обычный 2 3 2 4 2 4 2 7" xfId="0"/>
    <cellStyle name="Обычный 2 3 2 4 2 4 2 8" xfId="0"/>
    <cellStyle name="Обычный 2 3 2 4 2 4 2 9" xfId="0"/>
    <cellStyle name="Обычный 2 3 2 4 2 4 3" xfId="0"/>
    <cellStyle name="Обычный 2 3 2 4 2 4 3 2" xfId="0"/>
    <cellStyle name="Обычный 2 3 2 4 2 4 3 2 2" xfId="0"/>
    <cellStyle name="Обычный 2 3 2 4 2 4 3 2 2 2" xfId="0"/>
    <cellStyle name="Обычный 2 3 2 4 2 4 3 2 3" xfId="0"/>
    <cellStyle name="Обычный 2 3 2 4 2 4 3 2 4" xfId="0"/>
    <cellStyle name="Обычный 2 3 2 4 2 4 3 2 5" xfId="0"/>
    <cellStyle name="Обычный 2 3 2 4 2 4 3 2 6" xfId="0"/>
    <cellStyle name="Обычный 2 3 2 4 2 4 3 2 7" xfId="0"/>
    <cellStyle name="Обычный 2 3 2 4 2 4 3 2 8" xfId="0"/>
    <cellStyle name="Обычный 2 3 2 4 2 4 3 3" xfId="0"/>
    <cellStyle name="Обычный 2 3 2 4 2 4 3 3 2" xfId="0"/>
    <cellStyle name="Обычный 2 3 2 4 2 4 3 4" xfId="0"/>
    <cellStyle name="Обычный 2 3 2 4 2 4 3 5" xfId="0"/>
    <cellStyle name="Обычный 2 3 2 4 2 4 3 6" xfId="0"/>
    <cellStyle name="Обычный 2 3 2 4 2 4 3 7" xfId="0"/>
    <cellStyle name="Обычный 2 3 2 4 2 4 3 8" xfId="0"/>
    <cellStyle name="Обычный 2 3 2 4 2 4 3 9" xfId="0"/>
    <cellStyle name="Обычный 2 3 2 4 2 4 4" xfId="0"/>
    <cellStyle name="Обычный 2 3 2 4 2 4 4 2" xfId="0"/>
    <cellStyle name="Обычный 2 3 2 4 2 4 4 2 2" xfId="0"/>
    <cellStyle name="Обычный 2 3 2 4 2 4 4 3" xfId="0"/>
    <cellStyle name="Обычный 2 3 2 4 2 4 4 4" xfId="0"/>
    <cellStyle name="Обычный 2 3 2 4 2 4 4 5" xfId="0"/>
    <cellStyle name="Обычный 2 3 2 4 2 4 4 6" xfId="0"/>
    <cellStyle name="Обычный 2 3 2 4 2 4 4 7" xfId="0"/>
    <cellStyle name="Обычный 2 3 2 4 2 4 4 8" xfId="0"/>
    <cellStyle name="Обычный 2 3 2 4 2 4 5" xfId="0"/>
    <cellStyle name="Обычный 2 3 2 4 2 4 5 2" xfId="0"/>
    <cellStyle name="Обычный 2 3 2 4 2 4 5 3" xfId="0"/>
    <cellStyle name="Обычный 2 3 2 4 2 4 5 4" xfId="0"/>
    <cellStyle name="Обычный 2 3 2 4 2 4 5 5" xfId="0"/>
    <cellStyle name="Обычный 2 3 2 4 2 4 5 6" xfId="0"/>
    <cellStyle name="Обычный 2 3 2 4 2 4 5 7" xfId="0"/>
    <cellStyle name="Обычный 2 3 2 4 2 4 6" xfId="0"/>
    <cellStyle name="Обычный 2 3 2 4 2 4 6 2" xfId="0"/>
    <cellStyle name="Обычный 2 3 2 4 2 4 7" xfId="0"/>
    <cellStyle name="Обычный 2 3 2 4 2 4 7 2" xfId="0"/>
    <cellStyle name="Обычный 2 3 2 4 2 4 8" xfId="0"/>
    <cellStyle name="Обычный 2 3 2 4 2 4 8 2" xfId="0"/>
    <cellStyle name="Обычный 2 3 2 4 2 4 9" xfId="0"/>
    <cellStyle name="Обычный 2 3 2 4 2 4 9 2" xfId="0"/>
    <cellStyle name="Обычный 2 3 2 4 2 5" xfId="0"/>
    <cellStyle name="Обычный 2 3 2 4 2 5 10" xfId="0"/>
    <cellStyle name="Обычный 2 3 2 4 2 5 11" xfId="0"/>
    <cellStyle name="Обычный 2 3 2 4 2 5 12" xfId="0"/>
    <cellStyle name="Обычный 2 3 2 4 2 5 13" xfId="0"/>
    <cellStyle name="Обычный 2 3 2 4 2 5 2" xfId="0"/>
    <cellStyle name="Обычный 2 3 2 4 2 5 2 2" xfId="0"/>
    <cellStyle name="Обычный 2 3 2 4 2 5 2 2 2" xfId="0"/>
    <cellStyle name="Обычный 2 3 2 4 2 5 2 3" xfId="0"/>
    <cellStyle name="Обычный 2 3 2 4 2 5 2 4" xfId="0"/>
    <cellStyle name="Обычный 2 3 2 4 2 5 2 5" xfId="0"/>
    <cellStyle name="Обычный 2 3 2 4 2 5 2 6" xfId="0"/>
    <cellStyle name="Обычный 2 3 2 4 2 5 2 7" xfId="0"/>
    <cellStyle name="Обычный 2 3 2 4 2 5 2 8" xfId="0"/>
    <cellStyle name="Обычный 2 3 2 4 2 5 3" xfId="0"/>
    <cellStyle name="Обычный 2 3 2 4 2 5 3 2" xfId="0"/>
    <cellStyle name="Обычный 2 3 2 4 2 5 3 3" xfId="0"/>
    <cellStyle name="Обычный 2 3 2 4 2 5 3 4" xfId="0"/>
    <cellStyle name="Обычный 2 3 2 4 2 5 3 5" xfId="0"/>
    <cellStyle name="Обычный 2 3 2 4 2 5 3 6" xfId="0"/>
    <cellStyle name="Обычный 2 3 2 4 2 5 3 7" xfId="0"/>
    <cellStyle name="Обычный 2 3 2 4 2 5 4" xfId="0"/>
    <cellStyle name="Обычный 2 3 2 4 2 5 4 2" xfId="0"/>
    <cellStyle name="Обычный 2 3 2 4 2 5 5" xfId="0"/>
    <cellStyle name="Обычный 2 3 2 4 2 5 5 2" xfId="0"/>
    <cellStyle name="Обычный 2 3 2 4 2 5 6" xfId="0"/>
    <cellStyle name="Обычный 2 3 2 4 2 5 6 2" xfId="0"/>
    <cellStyle name="Обычный 2 3 2 4 2 5 7" xfId="0"/>
    <cellStyle name="Обычный 2 3 2 4 2 5 7 2" xfId="0"/>
    <cellStyle name="Обычный 2 3 2 4 2 5 8" xfId="0"/>
    <cellStyle name="Обычный 2 3 2 4 2 5 9" xfId="0"/>
    <cellStyle name="Обычный 2 3 2 4 2 6" xfId="0"/>
    <cellStyle name="Обычный 2 3 2 4 2 6 2" xfId="0"/>
    <cellStyle name="Обычный 2 3 2 4 2 6 2 2" xfId="0"/>
    <cellStyle name="Обычный 2 3 2 4 2 6 2 2 2" xfId="0"/>
    <cellStyle name="Обычный 2 3 2 4 2 6 2 3" xfId="0"/>
    <cellStyle name="Обычный 2 3 2 4 2 6 2 4" xfId="0"/>
    <cellStyle name="Обычный 2 3 2 4 2 6 2 5" xfId="0"/>
    <cellStyle name="Обычный 2 3 2 4 2 6 2 6" xfId="0"/>
    <cellStyle name="Обычный 2 3 2 4 2 6 2 7" xfId="0"/>
    <cellStyle name="Обычный 2 3 2 4 2 6 2 8" xfId="0"/>
    <cellStyle name="Обычный 2 3 2 4 2 6 3" xfId="0"/>
    <cellStyle name="Обычный 2 3 2 4 2 6 3 2" xfId="0"/>
    <cellStyle name="Обычный 2 3 2 4 2 6 4" xfId="0"/>
    <cellStyle name="Обычный 2 3 2 4 2 6 5" xfId="0"/>
    <cellStyle name="Обычный 2 3 2 4 2 6 6" xfId="0"/>
    <cellStyle name="Обычный 2 3 2 4 2 6 7" xfId="0"/>
    <cellStyle name="Обычный 2 3 2 4 2 6 8" xfId="0"/>
    <cellStyle name="Обычный 2 3 2 4 2 6 9" xfId="0"/>
    <cellStyle name="Обычный 2 3 2 4 2 7" xfId="0"/>
    <cellStyle name="Обычный 2 3 2 4 2 7 2" xfId="0"/>
    <cellStyle name="Обычный 2 3 2 4 2 7 2 2" xfId="0"/>
    <cellStyle name="Обычный 2 3 2 4 2 7 3" xfId="0"/>
    <cellStyle name="Обычный 2 3 2 4 2 7 4" xfId="0"/>
    <cellStyle name="Обычный 2 3 2 4 2 7 5" xfId="0"/>
    <cellStyle name="Обычный 2 3 2 4 2 7 6" xfId="0"/>
    <cellStyle name="Обычный 2 3 2 4 2 7 7" xfId="0"/>
    <cellStyle name="Обычный 2 3 2 4 2 7 8" xfId="0"/>
    <cellStyle name="Обычный 2 3 2 4 2 8" xfId="0"/>
    <cellStyle name="Обычный 2 3 2 4 2 8 2" xfId="0"/>
    <cellStyle name="Обычный 2 3 2 4 2 8 2 2" xfId="0"/>
    <cellStyle name="Обычный 2 3 2 4 2 8 3" xfId="0"/>
    <cellStyle name="Обычный 2 3 2 4 2 8 4" xfId="0"/>
    <cellStyle name="Обычный 2 3 2 4 2 8 5" xfId="0"/>
    <cellStyle name="Обычный 2 3 2 4 2 8 6" xfId="0"/>
    <cellStyle name="Обычный 2 3 2 4 2 8 7" xfId="0"/>
    <cellStyle name="Обычный 2 3 2 4 2 8 8" xfId="0"/>
    <cellStyle name="Обычный 2 3 2 4 2 9" xfId="0"/>
    <cellStyle name="Обычный 2 3 2 4 2 9 2" xfId="0"/>
    <cellStyle name="Обычный 2 3 2 4 2 9 3" xfId="0"/>
    <cellStyle name="Обычный 2 3 2 4 2 9 4" xfId="0"/>
    <cellStyle name="Обычный 2 3 2 4 2 9 5" xfId="0"/>
    <cellStyle name="Обычный 2 3 2 4 2 9 6" xfId="0"/>
    <cellStyle name="Обычный 2 3 2 4 2 9 7" xfId="0"/>
    <cellStyle name="Обычный 2 3 2 4 20" xfId="0"/>
    <cellStyle name="Обычный 2 3 2 4 3" xfId="0"/>
    <cellStyle name="Обычный 2 3 2 4 3 10" xfId="0"/>
    <cellStyle name="Обычный 2 3 2 4 3 10 2" xfId="0"/>
    <cellStyle name="Обычный 2 3 2 4 3 11" xfId="0"/>
    <cellStyle name="Обычный 2 3 2 4 3 11 2" xfId="0"/>
    <cellStyle name="Обычный 2 3 2 4 3 12" xfId="0"/>
    <cellStyle name="Обычный 2 3 2 4 3 12 2" xfId="0"/>
    <cellStyle name="Обычный 2 3 2 4 3 13" xfId="0"/>
    <cellStyle name="Обычный 2 3 2 4 3 14" xfId="0"/>
    <cellStyle name="Обычный 2 3 2 4 3 15" xfId="0"/>
    <cellStyle name="Обычный 2 3 2 4 3 16" xfId="0"/>
    <cellStyle name="Обычный 2 3 2 4 3 17" xfId="0"/>
    <cellStyle name="Обычный 2 3 2 4 3 18" xfId="0"/>
    <cellStyle name="Обычный 2 3 2 4 3 2" xfId="0"/>
    <cellStyle name="Обычный 2 3 2 4 3 2 10" xfId="0"/>
    <cellStyle name="Обычный 2 3 2 4 3 2 10 2" xfId="0"/>
    <cellStyle name="Обычный 2 3 2 4 3 2 11" xfId="0"/>
    <cellStyle name="Обычный 2 3 2 4 3 2 12" xfId="0"/>
    <cellStyle name="Обычный 2 3 2 4 3 2 13" xfId="0"/>
    <cellStyle name="Обычный 2 3 2 4 3 2 14" xfId="0"/>
    <cellStyle name="Обычный 2 3 2 4 3 2 15" xfId="0"/>
    <cellStyle name="Обычный 2 3 2 4 3 2 16" xfId="0"/>
    <cellStyle name="Обычный 2 3 2 4 3 2 2" xfId="0"/>
    <cellStyle name="Обычный 2 3 2 4 3 2 2 2" xfId="0"/>
    <cellStyle name="Обычный 2 3 2 4 3 2 2 2 2" xfId="0"/>
    <cellStyle name="Обычный 2 3 2 4 3 2 2 2 2 2" xfId="0"/>
    <cellStyle name="Обычный 2 3 2 4 3 2 2 2 3" xfId="0"/>
    <cellStyle name="Обычный 2 3 2 4 3 2 2 2 4" xfId="0"/>
    <cellStyle name="Обычный 2 3 2 4 3 2 2 2 5" xfId="0"/>
    <cellStyle name="Обычный 2 3 2 4 3 2 2 2 6" xfId="0"/>
    <cellStyle name="Обычный 2 3 2 4 3 2 2 2 7" xfId="0"/>
    <cellStyle name="Обычный 2 3 2 4 3 2 2 2 8" xfId="0"/>
    <cellStyle name="Обычный 2 3 2 4 3 2 2 3" xfId="0"/>
    <cellStyle name="Обычный 2 3 2 4 3 2 2 3 2" xfId="0"/>
    <cellStyle name="Обычный 2 3 2 4 3 2 2 4" xfId="0"/>
    <cellStyle name="Обычный 2 3 2 4 3 2 2 5" xfId="0"/>
    <cellStyle name="Обычный 2 3 2 4 3 2 2 6" xfId="0"/>
    <cellStyle name="Обычный 2 3 2 4 3 2 2 7" xfId="0"/>
    <cellStyle name="Обычный 2 3 2 4 3 2 2 8" xfId="0"/>
    <cellStyle name="Обычный 2 3 2 4 3 2 2 9" xfId="0"/>
    <cellStyle name="Обычный 2 3 2 4 3 2 3" xfId="0"/>
    <cellStyle name="Обычный 2 3 2 4 3 2 3 2" xfId="0"/>
    <cellStyle name="Обычный 2 3 2 4 3 2 3 2 2" xfId="0"/>
    <cellStyle name="Обычный 2 3 2 4 3 2 3 2 2 2" xfId="0"/>
    <cellStyle name="Обычный 2 3 2 4 3 2 3 2 3" xfId="0"/>
    <cellStyle name="Обычный 2 3 2 4 3 2 3 2 4" xfId="0"/>
    <cellStyle name="Обычный 2 3 2 4 3 2 3 2 5" xfId="0"/>
    <cellStyle name="Обычный 2 3 2 4 3 2 3 2 6" xfId="0"/>
    <cellStyle name="Обычный 2 3 2 4 3 2 3 2 7" xfId="0"/>
    <cellStyle name="Обычный 2 3 2 4 3 2 3 2 8" xfId="0"/>
    <cellStyle name="Обычный 2 3 2 4 3 2 3 3" xfId="0"/>
    <cellStyle name="Обычный 2 3 2 4 3 2 3 3 2" xfId="0"/>
    <cellStyle name="Обычный 2 3 2 4 3 2 3 4" xfId="0"/>
    <cellStyle name="Обычный 2 3 2 4 3 2 3 5" xfId="0"/>
    <cellStyle name="Обычный 2 3 2 4 3 2 3 6" xfId="0"/>
    <cellStyle name="Обычный 2 3 2 4 3 2 3 7" xfId="0"/>
    <cellStyle name="Обычный 2 3 2 4 3 2 3 8" xfId="0"/>
    <cellStyle name="Обычный 2 3 2 4 3 2 3 9" xfId="0"/>
    <cellStyle name="Обычный 2 3 2 4 3 2 4" xfId="0"/>
    <cellStyle name="Обычный 2 3 2 4 3 2 4 2" xfId="0"/>
    <cellStyle name="Обычный 2 3 2 4 3 2 4 2 2" xfId="0"/>
    <cellStyle name="Обычный 2 3 2 4 3 2 4 2 2 2" xfId="0"/>
    <cellStyle name="Обычный 2 3 2 4 3 2 4 2 3" xfId="0"/>
    <cellStyle name="Обычный 2 3 2 4 3 2 4 2 4" xfId="0"/>
    <cellStyle name="Обычный 2 3 2 4 3 2 4 2 5" xfId="0"/>
    <cellStyle name="Обычный 2 3 2 4 3 2 4 2 6" xfId="0"/>
    <cellStyle name="Обычный 2 3 2 4 3 2 4 2 7" xfId="0"/>
    <cellStyle name="Обычный 2 3 2 4 3 2 4 2 8" xfId="0"/>
    <cellStyle name="Обычный 2 3 2 4 3 2 4 3" xfId="0"/>
    <cellStyle name="Обычный 2 3 2 4 3 2 4 3 2" xfId="0"/>
    <cellStyle name="Обычный 2 3 2 4 3 2 4 4" xfId="0"/>
    <cellStyle name="Обычный 2 3 2 4 3 2 4 5" xfId="0"/>
    <cellStyle name="Обычный 2 3 2 4 3 2 4 6" xfId="0"/>
    <cellStyle name="Обычный 2 3 2 4 3 2 4 7" xfId="0"/>
    <cellStyle name="Обычный 2 3 2 4 3 2 4 8" xfId="0"/>
    <cellStyle name="Обычный 2 3 2 4 3 2 4 9" xfId="0"/>
    <cellStyle name="Обычный 2 3 2 4 3 2 5" xfId="0"/>
    <cellStyle name="Обычный 2 3 2 4 3 2 5 2" xfId="0"/>
    <cellStyle name="Обычный 2 3 2 4 3 2 5 2 2" xfId="0"/>
    <cellStyle name="Обычный 2 3 2 4 3 2 5 3" xfId="0"/>
    <cellStyle name="Обычный 2 3 2 4 3 2 5 4" xfId="0"/>
    <cellStyle name="Обычный 2 3 2 4 3 2 5 5" xfId="0"/>
    <cellStyle name="Обычный 2 3 2 4 3 2 5 6" xfId="0"/>
    <cellStyle name="Обычный 2 3 2 4 3 2 5 7" xfId="0"/>
    <cellStyle name="Обычный 2 3 2 4 3 2 5 8" xfId="0"/>
    <cellStyle name="Обычный 2 3 2 4 3 2 6" xfId="0"/>
    <cellStyle name="Обычный 2 3 2 4 3 2 6 2" xfId="0"/>
    <cellStyle name="Обычный 2 3 2 4 3 2 6 3" xfId="0"/>
    <cellStyle name="Обычный 2 3 2 4 3 2 6 4" xfId="0"/>
    <cellStyle name="Обычный 2 3 2 4 3 2 6 5" xfId="0"/>
    <cellStyle name="Обычный 2 3 2 4 3 2 6 6" xfId="0"/>
    <cellStyle name="Обычный 2 3 2 4 3 2 6 7" xfId="0"/>
    <cellStyle name="Обычный 2 3 2 4 3 2 7" xfId="0"/>
    <cellStyle name="Обычный 2 3 2 4 3 2 7 2" xfId="0"/>
    <cellStyle name="Обычный 2 3 2 4 3 2 8" xfId="0"/>
    <cellStyle name="Обычный 2 3 2 4 3 2 8 2" xfId="0"/>
    <cellStyle name="Обычный 2 3 2 4 3 2 9" xfId="0"/>
    <cellStyle name="Обычный 2 3 2 4 3 2 9 2" xfId="0"/>
    <cellStyle name="Обычный 2 3 2 4 3 3" xfId="0"/>
    <cellStyle name="Обычный 2 3 2 4 3 3 10" xfId="0"/>
    <cellStyle name="Обычный 2 3 2 4 3 3 11" xfId="0"/>
    <cellStyle name="Обычный 2 3 2 4 3 3 12" xfId="0"/>
    <cellStyle name="Обычный 2 3 2 4 3 3 13" xfId="0"/>
    <cellStyle name="Обычный 2 3 2 4 3 3 14" xfId="0"/>
    <cellStyle name="Обычный 2 3 2 4 3 3 15" xfId="0"/>
    <cellStyle name="Обычный 2 3 2 4 3 3 2" xfId="0"/>
    <cellStyle name="Обычный 2 3 2 4 3 3 2 2" xfId="0"/>
    <cellStyle name="Обычный 2 3 2 4 3 3 2 2 2" xfId="0"/>
    <cellStyle name="Обычный 2 3 2 4 3 3 2 2 2 2" xfId="0"/>
    <cellStyle name="Обычный 2 3 2 4 3 3 2 2 3" xfId="0"/>
    <cellStyle name="Обычный 2 3 2 4 3 3 2 2 4" xfId="0"/>
    <cellStyle name="Обычный 2 3 2 4 3 3 2 2 5" xfId="0"/>
    <cellStyle name="Обычный 2 3 2 4 3 3 2 2 6" xfId="0"/>
    <cellStyle name="Обычный 2 3 2 4 3 3 2 2 7" xfId="0"/>
    <cellStyle name="Обычный 2 3 2 4 3 3 2 2 8" xfId="0"/>
    <cellStyle name="Обычный 2 3 2 4 3 3 2 3" xfId="0"/>
    <cellStyle name="Обычный 2 3 2 4 3 3 2 3 2" xfId="0"/>
    <cellStyle name="Обычный 2 3 2 4 3 3 2 4" xfId="0"/>
    <cellStyle name="Обычный 2 3 2 4 3 3 2 5" xfId="0"/>
    <cellStyle name="Обычный 2 3 2 4 3 3 2 6" xfId="0"/>
    <cellStyle name="Обычный 2 3 2 4 3 3 2 7" xfId="0"/>
    <cellStyle name="Обычный 2 3 2 4 3 3 2 8" xfId="0"/>
    <cellStyle name="Обычный 2 3 2 4 3 3 2 9" xfId="0"/>
    <cellStyle name="Обычный 2 3 2 4 3 3 3" xfId="0"/>
    <cellStyle name="Обычный 2 3 2 4 3 3 3 2" xfId="0"/>
    <cellStyle name="Обычный 2 3 2 4 3 3 3 2 2" xfId="0"/>
    <cellStyle name="Обычный 2 3 2 4 3 3 3 2 2 2" xfId="0"/>
    <cellStyle name="Обычный 2 3 2 4 3 3 3 2 3" xfId="0"/>
    <cellStyle name="Обычный 2 3 2 4 3 3 3 2 4" xfId="0"/>
    <cellStyle name="Обычный 2 3 2 4 3 3 3 2 5" xfId="0"/>
    <cellStyle name="Обычный 2 3 2 4 3 3 3 2 6" xfId="0"/>
    <cellStyle name="Обычный 2 3 2 4 3 3 3 2 7" xfId="0"/>
    <cellStyle name="Обычный 2 3 2 4 3 3 3 2 8" xfId="0"/>
    <cellStyle name="Обычный 2 3 2 4 3 3 3 3" xfId="0"/>
    <cellStyle name="Обычный 2 3 2 4 3 3 3 3 2" xfId="0"/>
    <cellStyle name="Обычный 2 3 2 4 3 3 3 4" xfId="0"/>
    <cellStyle name="Обычный 2 3 2 4 3 3 3 5" xfId="0"/>
    <cellStyle name="Обычный 2 3 2 4 3 3 3 6" xfId="0"/>
    <cellStyle name="Обычный 2 3 2 4 3 3 3 7" xfId="0"/>
    <cellStyle name="Обычный 2 3 2 4 3 3 3 8" xfId="0"/>
    <cellStyle name="Обычный 2 3 2 4 3 3 3 9" xfId="0"/>
    <cellStyle name="Обычный 2 3 2 4 3 3 4" xfId="0"/>
    <cellStyle name="Обычный 2 3 2 4 3 3 4 2" xfId="0"/>
    <cellStyle name="Обычный 2 3 2 4 3 3 4 2 2" xfId="0"/>
    <cellStyle name="Обычный 2 3 2 4 3 3 4 3" xfId="0"/>
    <cellStyle name="Обычный 2 3 2 4 3 3 4 4" xfId="0"/>
    <cellStyle name="Обычный 2 3 2 4 3 3 4 5" xfId="0"/>
    <cellStyle name="Обычный 2 3 2 4 3 3 4 6" xfId="0"/>
    <cellStyle name="Обычный 2 3 2 4 3 3 4 7" xfId="0"/>
    <cellStyle name="Обычный 2 3 2 4 3 3 4 8" xfId="0"/>
    <cellStyle name="Обычный 2 3 2 4 3 3 5" xfId="0"/>
    <cellStyle name="Обычный 2 3 2 4 3 3 5 2" xfId="0"/>
    <cellStyle name="Обычный 2 3 2 4 3 3 5 3" xfId="0"/>
    <cellStyle name="Обычный 2 3 2 4 3 3 5 4" xfId="0"/>
    <cellStyle name="Обычный 2 3 2 4 3 3 5 5" xfId="0"/>
    <cellStyle name="Обычный 2 3 2 4 3 3 5 6" xfId="0"/>
    <cellStyle name="Обычный 2 3 2 4 3 3 5 7" xfId="0"/>
    <cellStyle name="Обычный 2 3 2 4 3 3 6" xfId="0"/>
    <cellStyle name="Обычный 2 3 2 4 3 3 6 2" xfId="0"/>
    <cellStyle name="Обычный 2 3 2 4 3 3 7" xfId="0"/>
    <cellStyle name="Обычный 2 3 2 4 3 3 7 2" xfId="0"/>
    <cellStyle name="Обычный 2 3 2 4 3 3 8" xfId="0"/>
    <cellStyle name="Обычный 2 3 2 4 3 3 8 2" xfId="0"/>
    <cellStyle name="Обычный 2 3 2 4 3 3 9" xfId="0"/>
    <cellStyle name="Обычный 2 3 2 4 3 3 9 2" xfId="0"/>
    <cellStyle name="Обычный 2 3 2 4 3 4" xfId="0"/>
    <cellStyle name="Обычный 2 3 2 4 3 4 10" xfId="0"/>
    <cellStyle name="Обычный 2 3 2 4 3 4 11" xfId="0"/>
    <cellStyle name="Обычный 2 3 2 4 3 4 12" xfId="0"/>
    <cellStyle name="Обычный 2 3 2 4 3 4 13" xfId="0"/>
    <cellStyle name="Обычный 2 3 2 4 3 4 2" xfId="0"/>
    <cellStyle name="Обычный 2 3 2 4 3 4 2 2" xfId="0"/>
    <cellStyle name="Обычный 2 3 2 4 3 4 2 2 2" xfId="0"/>
    <cellStyle name="Обычный 2 3 2 4 3 4 2 3" xfId="0"/>
    <cellStyle name="Обычный 2 3 2 4 3 4 2 4" xfId="0"/>
    <cellStyle name="Обычный 2 3 2 4 3 4 2 5" xfId="0"/>
    <cellStyle name="Обычный 2 3 2 4 3 4 2 6" xfId="0"/>
    <cellStyle name="Обычный 2 3 2 4 3 4 2 7" xfId="0"/>
    <cellStyle name="Обычный 2 3 2 4 3 4 2 8" xfId="0"/>
    <cellStyle name="Обычный 2 3 2 4 3 4 3" xfId="0"/>
    <cellStyle name="Обычный 2 3 2 4 3 4 3 2" xfId="0"/>
    <cellStyle name="Обычный 2 3 2 4 3 4 3 3" xfId="0"/>
    <cellStyle name="Обычный 2 3 2 4 3 4 3 4" xfId="0"/>
    <cellStyle name="Обычный 2 3 2 4 3 4 3 5" xfId="0"/>
    <cellStyle name="Обычный 2 3 2 4 3 4 3 6" xfId="0"/>
    <cellStyle name="Обычный 2 3 2 4 3 4 3 7" xfId="0"/>
    <cellStyle name="Обычный 2 3 2 4 3 4 4" xfId="0"/>
    <cellStyle name="Обычный 2 3 2 4 3 4 4 2" xfId="0"/>
    <cellStyle name="Обычный 2 3 2 4 3 4 5" xfId="0"/>
    <cellStyle name="Обычный 2 3 2 4 3 4 5 2" xfId="0"/>
    <cellStyle name="Обычный 2 3 2 4 3 4 6" xfId="0"/>
    <cellStyle name="Обычный 2 3 2 4 3 4 6 2" xfId="0"/>
    <cellStyle name="Обычный 2 3 2 4 3 4 7" xfId="0"/>
    <cellStyle name="Обычный 2 3 2 4 3 4 7 2" xfId="0"/>
    <cellStyle name="Обычный 2 3 2 4 3 4 8" xfId="0"/>
    <cellStyle name="Обычный 2 3 2 4 3 4 9" xfId="0"/>
    <cellStyle name="Обычный 2 3 2 4 3 5" xfId="0"/>
    <cellStyle name="Обычный 2 3 2 4 3 5 2" xfId="0"/>
    <cellStyle name="Обычный 2 3 2 4 3 5 2 2" xfId="0"/>
    <cellStyle name="Обычный 2 3 2 4 3 5 2 2 2" xfId="0"/>
    <cellStyle name="Обычный 2 3 2 4 3 5 2 3" xfId="0"/>
    <cellStyle name="Обычный 2 3 2 4 3 5 2 4" xfId="0"/>
    <cellStyle name="Обычный 2 3 2 4 3 5 2 5" xfId="0"/>
    <cellStyle name="Обычный 2 3 2 4 3 5 2 6" xfId="0"/>
    <cellStyle name="Обычный 2 3 2 4 3 5 2 7" xfId="0"/>
    <cellStyle name="Обычный 2 3 2 4 3 5 2 8" xfId="0"/>
    <cellStyle name="Обычный 2 3 2 4 3 5 3" xfId="0"/>
    <cellStyle name="Обычный 2 3 2 4 3 5 3 2" xfId="0"/>
    <cellStyle name="Обычный 2 3 2 4 3 5 4" xfId="0"/>
    <cellStyle name="Обычный 2 3 2 4 3 5 5" xfId="0"/>
    <cellStyle name="Обычный 2 3 2 4 3 5 6" xfId="0"/>
    <cellStyle name="Обычный 2 3 2 4 3 5 7" xfId="0"/>
    <cellStyle name="Обычный 2 3 2 4 3 5 8" xfId="0"/>
    <cellStyle name="Обычный 2 3 2 4 3 5 9" xfId="0"/>
    <cellStyle name="Обычный 2 3 2 4 3 6" xfId="0"/>
    <cellStyle name="Обычный 2 3 2 4 3 6 2" xfId="0"/>
    <cellStyle name="Обычный 2 3 2 4 3 6 2 2" xfId="0"/>
    <cellStyle name="Обычный 2 3 2 4 3 6 3" xfId="0"/>
    <cellStyle name="Обычный 2 3 2 4 3 6 4" xfId="0"/>
    <cellStyle name="Обычный 2 3 2 4 3 6 5" xfId="0"/>
    <cellStyle name="Обычный 2 3 2 4 3 6 6" xfId="0"/>
    <cellStyle name="Обычный 2 3 2 4 3 6 7" xfId="0"/>
    <cellStyle name="Обычный 2 3 2 4 3 6 8" xfId="0"/>
    <cellStyle name="Обычный 2 3 2 4 3 7" xfId="0"/>
    <cellStyle name="Обычный 2 3 2 4 3 7 2" xfId="0"/>
    <cellStyle name="Обычный 2 3 2 4 3 7 2 2" xfId="0"/>
    <cellStyle name="Обычный 2 3 2 4 3 7 3" xfId="0"/>
    <cellStyle name="Обычный 2 3 2 4 3 7 4" xfId="0"/>
    <cellStyle name="Обычный 2 3 2 4 3 7 5" xfId="0"/>
    <cellStyle name="Обычный 2 3 2 4 3 7 6" xfId="0"/>
    <cellStyle name="Обычный 2 3 2 4 3 7 7" xfId="0"/>
    <cellStyle name="Обычный 2 3 2 4 3 7 8" xfId="0"/>
    <cellStyle name="Обычный 2 3 2 4 3 8" xfId="0"/>
    <cellStyle name="Обычный 2 3 2 4 3 8 2" xfId="0"/>
    <cellStyle name="Обычный 2 3 2 4 3 8 3" xfId="0"/>
    <cellStyle name="Обычный 2 3 2 4 3 8 4" xfId="0"/>
    <cellStyle name="Обычный 2 3 2 4 3 8 5" xfId="0"/>
    <cellStyle name="Обычный 2 3 2 4 3 8 6" xfId="0"/>
    <cellStyle name="Обычный 2 3 2 4 3 8 7" xfId="0"/>
    <cellStyle name="Обычный 2 3 2 4 3 9" xfId="0"/>
    <cellStyle name="Обычный 2 3 2 4 3 9 2" xfId="0"/>
    <cellStyle name="Обычный 2 3 2 4 3 9 3" xfId="0"/>
    <cellStyle name="Обычный 2 3 2 4 3 9 4" xfId="0"/>
    <cellStyle name="Обычный 2 3 2 4 3 9 5" xfId="0"/>
    <cellStyle name="Обычный 2 3 2 4 3 9 6" xfId="0"/>
    <cellStyle name="Обычный 2 3 2 4 3 9 7" xfId="0"/>
    <cellStyle name="Обычный 2 3 2 4 4" xfId="0"/>
    <cellStyle name="Обычный 2 3 2 4 4 10" xfId="0"/>
    <cellStyle name="Обычный 2 3 2 4 4 10 2" xfId="0"/>
    <cellStyle name="Обычный 2 3 2 4 4 11" xfId="0"/>
    <cellStyle name="Обычный 2 3 2 4 4 12" xfId="0"/>
    <cellStyle name="Обычный 2 3 2 4 4 13" xfId="0"/>
    <cellStyle name="Обычный 2 3 2 4 4 14" xfId="0"/>
    <cellStyle name="Обычный 2 3 2 4 4 15" xfId="0"/>
    <cellStyle name="Обычный 2 3 2 4 4 16" xfId="0"/>
    <cellStyle name="Обычный 2 3 2 4 4 2" xfId="0"/>
    <cellStyle name="Обычный 2 3 2 4 4 2 2" xfId="0"/>
    <cellStyle name="Обычный 2 3 2 4 4 2 2 2" xfId="0"/>
    <cellStyle name="Обычный 2 3 2 4 4 2 2 2 2" xfId="0"/>
    <cellStyle name="Обычный 2 3 2 4 4 2 2 3" xfId="0"/>
    <cellStyle name="Обычный 2 3 2 4 4 2 2 4" xfId="0"/>
    <cellStyle name="Обычный 2 3 2 4 4 2 2 5" xfId="0"/>
    <cellStyle name="Обычный 2 3 2 4 4 2 2 6" xfId="0"/>
    <cellStyle name="Обычный 2 3 2 4 4 2 2 7" xfId="0"/>
    <cellStyle name="Обычный 2 3 2 4 4 2 2 8" xfId="0"/>
    <cellStyle name="Обычный 2 3 2 4 4 2 3" xfId="0"/>
    <cellStyle name="Обычный 2 3 2 4 4 2 3 2" xfId="0"/>
    <cellStyle name="Обычный 2 3 2 4 4 2 4" xfId="0"/>
    <cellStyle name="Обычный 2 3 2 4 4 2 5" xfId="0"/>
    <cellStyle name="Обычный 2 3 2 4 4 2 6" xfId="0"/>
    <cellStyle name="Обычный 2 3 2 4 4 2 7" xfId="0"/>
    <cellStyle name="Обычный 2 3 2 4 4 2 8" xfId="0"/>
    <cellStyle name="Обычный 2 3 2 4 4 2 9" xfId="0"/>
    <cellStyle name="Обычный 2 3 2 4 4 3" xfId="0"/>
    <cellStyle name="Обычный 2 3 2 4 4 3 2" xfId="0"/>
    <cellStyle name="Обычный 2 3 2 4 4 3 2 2" xfId="0"/>
    <cellStyle name="Обычный 2 3 2 4 4 3 2 2 2" xfId="0"/>
    <cellStyle name="Обычный 2 3 2 4 4 3 2 3" xfId="0"/>
    <cellStyle name="Обычный 2 3 2 4 4 3 2 4" xfId="0"/>
    <cellStyle name="Обычный 2 3 2 4 4 3 2 5" xfId="0"/>
    <cellStyle name="Обычный 2 3 2 4 4 3 2 6" xfId="0"/>
    <cellStyle name="Обычный 2 3 2 4 4 3 2 7" xfId="0"/>
    <cellStyle name="Обычный 2 3 2 4 4 3 2 8" xfId="0"/>
    <cellStyle name="Обычный 2 3 2 4 4 3 3" xfId="0"/>
    <cellStyle name="Обычный 2 3 2 4 4 3 3 2" xfId="0"/>
    <cellStyle name="Обычный 2 3 2 4 4 3 4" xfId="0"/>
    <cellStyle name="Обычный 2 3 2 4 4 3 5" xfId="0"/>
    <cellStyle name="Обычный 2 3 2 4 4 3 6" xfId="0"/>
    <cellStyle name="Обычный 2 3 2 4 4 3 7" xfId="0"/>
    <cellStyle name="Обычный 2 3 2 4 4 3 8" xfId="0"/>
    <cellStyle name="Обычный 2 3 2 4 4 3 9" xfId="0"/>
    <cellStyle name="Обычный 2 3 2 4 4 4" xfId="0"/>
    <cellStyle name="Обычный 2 3 2 4 4 4 2" xfId="0"/>
    <cellStyle name="Обычный 2 3 2 4 4 4 2 2" xfId="0"/>
    <cellStyle name="Обычный 2 3 2 4 4 4 2 2 2" xfId="0"/>
    <cellStyle name="Обычный 2 3 2 4 4 4 2 3" xfId="0"/>
    <cellStyle name="Обычный 2 3 2 4 4 4 2 4" xfId="0"/>
    <cellStyle name="Обычный 2 3 2 4 4 4 2 5" xfId="0"/>
    <cellStyle name="Обычный 2 3 2 4 4 4 2 6" xfId="0"/>
    <cellStyle name="Обычный 2 3 2 4 4 4 2 7" xfId="0"/>
    <cellStyle name="Обычный 2 3 2 4 4 4 2 8" xfId="0"/>
    <cellStyle name="Обычный 2 3 2 4 4 4 3" xfId="0"/>
    <cellStyle name="Обычный 2 3 2 4 4 4 3 2" xfId="0"/>
    <cellStyle name="Обычный 2 3 2 4 4 4 4" xfId="0"/>
    <cellStyle name="Обычный 2 3 2 4 4 4 5" xfId="0"/>
    <cellStyle name="Обычный 2 3 2 4 4 4 6" xfId="0"/>
    <cellStyle name="Обычный 2 3 2 4 4 4 7" xfId="0"/>
    <cellStyle name="Обычный 2 3 2 4 4 4 8" xfId="0"/>
    <cellStyle name="Обычный 2 3 2 4 4 4 9" xfId="0"/>
    <cellStyle name="Обычный 2 3 2 4 4 5" xfId="0"/>
    <cellStyle name="Обычный 2 3 2 4 4 5 2" xfId="0"/>
    <cellStyle name="Обычный 2 3 2 4 4 5 2 2" xfId="0"/>
    <cellStyle name="Обычный 2 3 2 4 4 5 3" xfId="0"/>
    <cellStyle name="Обычный 2 3 2 4 4 5 4" xfId="0"/>
    <cellStyle name="Обычный 2 3 2 4 4 5 5" xfId="0"/>
    <cellStyle name="Обычный 2 3 2 4 4 5 6" xfId="0"/>
    <cellStyle name="Обычный 2 3 2 4 4 5 7" xfId="0"/>
    <cellStyle name="Обычный 2 3 2 4 4 5 8" xfId="0"/>
    <cellStyle name="Обычный 2 3 2 4 4 6" xfId="0"/>
    <cellStyle name="Обычный 2 3 2 4 4 6 2" xfId="0"/>
    <cellStyle name="Обычный 2 3 2 4 4 6 3" xfId="0"/>
    <cellStyle name="Обычный 2 3 2 4 4 6 4" xfId="0"/>
    <cellStyle name="Обычный 2 3 2 4 4 6 5" xfId="0"/>
    <cellStyle name="Обычный 2 3 2 4 4 6 6" xfId="0"/>
    <cellStyle name="Обычный 2 3 2 4 4 6 7" xfId="0"/>
    <cellStyle name="Обычный 2 3 2 4 4 7" xfId="0"/>
    <cellStyle name="Обычный 2 3 2 4 4 7 2" xfId="0"/>
    <cellStyle name="Обычный 2 3 2 4 4 8" xfId="0"/>
    <cellStyle name="Обычный 2 3 2 4 4 8 2" xfId="0"/>
    <cellStyle name="Обычный 2 3 2 4 4 9" xfId="0"/>
    <cellStyle name="Обычный 2 3 2 4 4 9 2" xfId="0"/>
    <cellStyle name="Обычный 2 3 2 4 5" xfId="0"/>
    <cellStyle name="Обычный 2 3 2 4 5 10" xfId="0"/>
    <cellStyle name="Обычный 2 3 2 4 5 11" xfId="0"/>
    <cellStyle name="Обычный 2 3 2 4 5 12" xfId="0"/>
    <cellStyle name="Обычный 2 3 2 4 5 13" xfId="0"/>
    <cellStyle name="Обычный 2 3 2 4 5 14" xfId="0"/>
    <cellStyle name="Обычный 2 3 2 4 5 15" xfId="0"/>
    <cellStyle name="Обычный 2 3 2 4 5 2" xfId="0"/>
    <cellStyle name="Обычный 2 3 2 4 5 2 2" xfId="0"/>
    <cellStyle name="Обычный 2 3 2 4 5 2 2 2" xfId="0"/>
    <cellStyle name="Обычный 2 3 2 4 5 2 2 2 2" xfId="0"/>
    <cellStyle name="Обычный 2 3 2 4 5 2 2 3" xfId="0"/>
    <cellStyle name="Обычный 2 3 2 4 5 2 2 4" xfId="0"/>
    <cellStyle name="Обычный 2 3 2 4 5 2 2 5" xfId="0"/>
    <cellStyle name="Обычный 2 3 2 4 5 2 2 6" xfId="0"/>
    <cellStyle name="Обычный 2 3 2 4 5 2 2 7" xfId="0"/>
    <cellStyle name="Обычный 2 3 2 4 5 2 2 8" xfId="0"/>
    <cellStyle name="Обычный 2 3 2 4 5 2 3" xfId="0"/>
    <cellStyle name="Обычный 2 3 2 4 5 2 3 2" xfId="0"/>
    <cellStyle name="Обычный 2 3 2 4 5 2 4" xfId="0"/>
    <cellStyle name="Обычный 2 3 2 4 5 2 5" xfId="0"/>
    <cellStyle name="Обычный 2 3 2 4 5 2 6" xfId="0"/>
    <cellStyle name="Обычный 2 3 2 4 5 2 7" xfId="0"/>
    <cellStyle name="Обычный 2 3 2 4 5 2 8" xfId="0"/>
    <cellStyle name="Обычный 2 3 2 4 5 2 9" xfId="0"/>
    <cellStyle name="Обычный 2 3 2 4 5 3" xfId="0"/>
    <cellStyle name="Обычный 2 3 2 4 5 3 2" xfId="0"/>
    <cellStyle name="Обычный 2 3 2 4 5 3 2 2" xfId="0"/>
    <cellStyle name="Обычный 2 3 2 4 5 3 2 2 2" xfId="0"/>
    <cellStyle name="Обычный 2 3 2 4 5 3 2 3" xfId="0"/>
    <cellStyle name="Обычный 2 3 2 4 5 3 2 4" xfId="0"/>
    <cellStyle name="Обычный 2 3 2 4 5 3 2 5" xfId="0"/>
    <cellStyle name="Обычный 2 3 2 4 5 3 2 6" xfId="0"/>
    <cellStyle name="Обычный 2 3 2 4 5 3 2 7" xfId="0"/>
    <cellStyle name="Обычный 2 3 2 4 5 3 2 8" xfId="0"/>
    <cellStyle name="Обычный 2 3 2 4 5 3 3" xfId="0"/>
    <cellStyle name="Обычный 2 3 2 4 5 3 3 2" xfId="0"/>
    <cellStyle name="Обычный 2 3 2 4 5 3 4" xfId="0"/>
    <cellStyle name="Обычный 2 3 2 4 5 3 5" xfId="0"/>
    <cellStyle name="Обычный 2 3 2 4 5 3 6" xfId="0"/>
    <cellStyle name="Обычный 2 3 2 4 5 3 7" xfId="0"/>
    <cellStyle name="Обычный 2 3 2 4 5 3 8" xfId="0"/>
    <cellStyle name="Обычный 2 3 2 4 5 3 9" xfId="0"/>
    <cellStyle name="Обычный 2 3 2 4 5 4" xfId="0"/>
    <cellStyle name="Обычный 2 3 2 4 5 4 2" xfId="0"/>
    <cellStyle name="Обычный 2 3 2 4 5 4 2 2" xfId="0"/>
    <cellStyle name="Обычный 2 3 2 4 5 4 3" xfId="0"/>
    <cellStyle name="Обычный 2 3 2 4 5 4 4" xfId="0"/>
    <cellStyle name="Обычный 2 3 2 4 5 4 5" xfId="0"/>
    <cellStyle name="Обычный 2 3 2 4 5 4 6" xfId="0"/>
    <cellStyle name="Обычный 2 3 2 4 5 4 7" xfId="0"/>
    <cellStyle name="Обычный 2 3 2 4 5 4 8" xfId="0"/>
    <cellStyle name="Обычный 2 3 2 4 5 5" xfId="0"/>
    <cellStyle name="Обычный 2 3 2 4 5 5 2" xfId="0"/>
    <cellStyle name="Обычный 2 3 2 4 5 5 3" xfId="0"/>
    <cellStyle name="Обычный 2 3 2 4 5 5 4" xfId="0"/>
    <cellStyle name="Обычный 2 3 2 4 5 5 5" xfId="0"/>
    <cellStyle name="Обычный 2 3 2 4 5 5 6" xfId="0"/>
    <cellStyle name="Обычный 2 3 2 4 5 5 7" xfId="0"/>
    <cellStyle name="Обычный 2 3 2 4 5 6" xfId="0"/>
    <cellStyle name="Обычный 2 3 2 4 5 6 2" xfId="0"/>
    <cellStyle name="Обычный 2 3 2 4 5 7" xfId="0"/>
    <cellStyle name="Обычный 2 3 2 4 5 7 2" xfId="0"/>
    <cellStyle name="Обычный 2 3 2 4 5 8" xfId="0"/>
    <cellStyle name="Обычный 2 3 2 4 5 8 2" xfId="0"/>
    <cellStyle name="Обычный 2 3 2 4 5 9" xfId="0"/>
    <cellStyle name="Обычный 2 3 2 4 5 9 2" xfId="0"/>
    <cellStyle name="Обычный 2 3 2 4 6" xfId="0"/>
    <cellStyle name="Обычный 2 3 2 4 6 10" xfId="0"/>
    <cellStyle name="Обычный 2 3 2 4 6 11" xfId="0"/>
    <cellStyle name="Обычный 2 3 2 4 6 12" xfId="0"/>
    <cellStyle name="Обычный 2 3 2 4 6 13" xfId="0"/>
    <cellStyle name="Обычный 2 3 2 4 6 2" xfId="0"/>
    <cellStyle name="Обычный 2 3 2 4 6 2 2" xfId="0"/>
    <cellStyle name="Обычный 2 3 2 4 6 2 2 2" xfId="0"/>
    <cellStyle name="Обычный 2 3 2 4 6 2 3" xfId="0"/>
    <cellStyle name="Обычный 2 3 2 4 6 2 4" xfId="0"/>
    <cellStyle name="Обычный 2 3 2 4 6 2 5" xfId="0"/>
    <cellStyle name="Обычный 2 3 2 4 6 2 6" xfId="0"/>
    <cellStyle name="Обычный 2 3 2 4 6 2 7" xfId="0"/>
    <cellStyle name="Обычный 2 3 2 4 6 2 8" xfId="0"/>
    <cellStyle name="Обычный 2 3 2 4 6 3" xfId="0"/>
    <cellStyle name="Обычный 2 3 2 4 6 3 2" xfId="0"/>
    <cellStyle name="Обычный 2 3 2 4 6 3 3" xfId="0"/>
    <cellStyle name="Обычный 2 3 2 4 6 3 4" xfId="0"/>
    <cellStyle name="Обычный 2 3 2 4 6 3 5" xfId="0"/>
    <cellStyle name="Обычный 2 3 2 4 6 3 6" xfId="0"/>
    <cellStyle name="Обычный 2 3 2 4 6 3 7" xfId="0"/>
    <cellStyle name="Обычный 2 3 2 4 6 4" xfId="0"/>
    <cellStyle name="Обычный 2 3 2 4 6 4 2" xfId="0"/>
    <cellStyle name="Обычный 2 3 2 4 6 5" xfId="0"/>
    <cellStyle name="Обычный 2 3 2 4 6 5 2" xfId="0"/>
    <cellStyle name="Обычный 2 3 2 4 6 6" xfId="0"/>
    <cellStyle name="Обычный 2 3 2 4 6 6 2" xfId="0"/>
    <cellStyle name="Обычный 2 3 2 4 6 7" xfId="0"/>
    <cellStyle name="Обычный 2 3 2 4 6 7 2" xfId="0"/>
    <cellStyle name="Обычный 2 3 2 4 6 8" xfId="0"/>
    <cellStyle name="Обычный 2 3 2 4 6 9" xfId="0"/>
    <cellStyle name="Обычный 2 3 2 4 7" xfId="0"/>
    <cellStyle name="Обычный 2 3 2 4 7 2" xfId="0"/>
    <cellStyle name="Обычный 2 3 2 4 7 2 2" xfId="0"/>
    <cellStyle name="Обычный 2 3 2 4 7 2 2 2" xfId="0"/>
    <cellStyle name="Обычный 2 3 2 4 7 2 3" xfId="0"/>
    <cellStyle name="Обычный 2 3 2 4 7 2 4" xfId="0"/>
    <cellStyle name="Обычный 2 3 2 4 7 2 5" xfId="0"/>
    <cellStyle name="Обычный 2 3 2 4 7 2 6" xfId="0"/>
    <cellStyle name="Обычный 2 3 2 4 7 2 7" xfId="0"/>
    <cellStyle name="Обычный 2 3 2 4 7 2 8" xfId="0"/>
    <cellStyle name="Обычный 2 3 2 4 7 3" xfId="0"/>
    <cellStyle name="Обычный 2 3 2 4 7 3 2" xfId="0"/>
    <cellStyle name="Обычный 2 3 2 4 7 4" xfId="0"/>
    <cellStyle name="Обычный 2 3 2 4 7 5" xfId="0"/>
    <cellStyle name="Обычный 2 3 2 4 7 6" xfId="0"/>
    <cellStyle name="Обычный 2 3 2 4 7 7" xfId="0"/>
    <cellStyle name="Обычный 2 3 2 4 7 8" xfId="0"/>
    <cellStyle name="Обычный 2 3 2 4 7 9" xfId="0"/>
    <cellStyle name="Обычный 2 3 2 4 8" xfId="0"/>
    <cellStyle name="Обычный 2 3 2 4 8 2" xfId="0"/>
    <cellStyle name="Обычный 2 3 2 4 8 2 2" xfId="0"/>
    <cellStyle name="Обычный 2 3 2 4 8 3" xfId="0"/>
    <cellStyle name="Обычный 2 3 2 4 8 4" xfId="0"/>
    <cellStyle name="Обычный 2 3 2 4 8 5" xfId="0"/>
    <cellStyle name="Обычный 2 3 2 4 8 6" xfId="0"/>
    <cellStyle name="Обычный 2 3 2 4 8 7" xfId="0"/>
    <cellStyle name="Обычный 2 3 2 4 8 8" xfId="0"/>
    <cellStyle name="Обычный 2 3 2 4 9" xfId="0"/>
    <cellStyle name="Обычный 2 3 2 4 9 2" xfId="0"/>
    <cellStyle name="Обычный 2 3 2 4 9 2 2" xfId="0"/>
    <cellStyle name="Обычный 2 3 2 4 9 3" xfId="0"/>
    <cellStyle name="Обычный 2 3 2 4 9 4" xfId="0"/>
    <cellStyle name="Обычный 2 3 2 4 9 5" xfId="0"/>
    <cellStyle name="Обычный 2 3 2 4 9 6" xfId="0"/>
    <cellStyle name="Обычный 2 3 2 4 9 7" xfId="0"/>
    <cellStyle name="Обычный 2 3 2 4 9 8" xfId="0"/>
    <cellStyle name="Обычный 2 3 2 5" xfId="0"/>
    <cellStyle name="Обычный 2 3 2 5 10" xfId="0"/>
    <cellStyle name="Обычный 2 3 2 5 10 2" xfId="0"/>
    <cellStyle name="Обычный 2 3 2 5 10 3" xfId="0"/>
    <cellStyle name="Обычный 2 3 2 5 10 4" xfId="0"/>
    <cellStyle name="Обычный 2 3 2 5 10 5" xfId="0"/>
    <cellStyle name="Обычный 2 3 2 5 10 6" xfId="0"/>
    <cellStyle name="Обычный 2 3 2 5 10 7" xfId="0"/>
    <cellStyle name="Обычный 2 3 2 5 11" xfId="0"/>
    <cellStyle name="Обычный 2 3 2 5 11 2" xfId="0"/>
    <cellStyle name="Обычный 2 3 2 5 12" xfId="0"/>
    <cellStyle name="Обычный 2 3 2 5 12 2" xfId="0"/>
    <cellStyle name="Обычный 2 3 2 5 13" xfId="0"/>
    <cellStyle name="Обычный 2 3 2 5 13 2" xfId="0"/>
    <cellStyle name="Обычный 2 3 2 5 14" xfId="0"/>
    <cellStyle name="Обычный 2 3 2 5 15" xfId="0"/>
    <cellStyle name="Обычный 2 3 2 5 16" xfId="0"/>
    <cellStyle name="Обычный 2 3 2 5 17" xfId="0"/>
    <cellStyle name="Обычный 2 3 2 5 18" xfId="0"/>
    <cellStyle name="Обычный 2 3 2 5 19" xfId="0"/>
    <cellStyle name="Обычный 2 3 2 5 2" xfId="0"/>
    <cellStyle name="Обычный 2 3 2 5 2 10" xfId="0"/>
    <cellStyle name="Обычный 2 3 2 5 2 10 2" xfId="0"/>
    <cellStyle name="Обычный 2 3 2 5 2 11" xfId="0"/>
    <cellStyle name="Обычный 2 3 2 5 2 12" xfId="0"/>
    <cellStyle name="Обычный 2 3 2 5 2 13" xfId="0"/>
    <cellStyle name="Обычный 2 3 2 5 2 14" xfId="0"/>
    <cellStyle name="Обычный 2 3 2 5 2 15" xfId="0"/>
    <cellStyle name="Обычный 2 3 2 5 2 16" xfId="0"/>
    <cellStyle name="Обычный 2 3 2 5 2 2" xfId="0"/>
    <cellStyle name="Обычный 2 3 2 5 2 2 2" xfId="0"/>
    <cellStyle name="Обычный 2 3 2 5 2 2 2 2" xfId="0"/>
    <cellStyle name="Обычный 2 3 2 5 2 2 2 2 2" xfId="0"/>
    <cellStyle name="Обычный 2 3 2 5 2 2 2 3" xfId="0"/>
    <cellStyle name="Обычный 2 3 2 5 2 2 2 4" xfId="0"/>
    <cellStyle name="Обычный 2 3 2 5 2 2 2 5" xfId="0"/>
    <cellStyle name="Обычный 2 3 2 5 2 2 2 6" xfId="0"/>
    <cellStyle name="Обычный 2 3 2 5 2 2 2 7" xfId="0"/>
    <cellStyle name="Обычный 2 3 2 5 2 2 2 8" xfId="0"/>
    <cellStyle name="Обычный 2 3 2 5 2 2 3" xfId="0"/>
    <cellStyle name="Обычный 2 3 2 5 2 2 3 2" xfId="0"/>
    <cellStyle name="Обычный 2 3 2 5 2 2 4" xfId="0"/>
    <cellStyle name="Обычный 2 3 2 5 2 2 5" xfId="0"/>
    <cellStyle name="Обычный 2 3 2 5 2 2 6" xfId="0"/>
    <cellStyle name="Обычный 2 3 2 5 2 2 7" xfId="0"/>
    <cellStyle name="Обычный 2 3 2 5 2 2 8" xfId="0"/>
    <cellStyle name="Обычный 2 3 2 5 2 2 9" xfId="0"/>
    <cellStyle name="Обычный 2 3 2 5 2 3" xfId="0"/>
    <cellStyle name="Обычный 2 3 2 5 2 3 2" xfId="0"/>
    <cellStyle name="Обычный 2 3 2 5 2 3 2 2" xfId="0"/>
    <cellStyle name="Обычный 2 3 2 5 2 3 2 2 2" xfId="0"/>
    <cellStyle name="Обычный 2 3 2 5 2 3 2 3" xfId="0"/>
    <cellStyle name="Обычный 2 3 2 5 2 3 2 4" xfId="0"/>
    <cellStyle name="Обычный 2 3 2 5 2 3 2 5" xfId="0"/>
    <cellStyle name="Обычный 2 3 2 5 2 3 2 6" xfId="0"/>
    <cellStyle name="Обычный 2 3 2 5 2 3 2 7" xfId="0"/>
    <cellStyle name="Обычный 2 3 2 5 2 3 2 8" xfId="0"/>
    <cellStyle name="Обычный 2 3 2 5 2 3 3" xfId="0"/>
    <cellStyle name="Обычный 2 3 2 5 2 3 3 2" xfId="0"/>
    <cellStyle name="Обычный 2 3 2 5 2 3 4" xfId="0"/>
    <cellStyle name="Обычный 2 3 2 5 2 3 5" xfId="0"/>
    <cellStyle name="Обычный 2 3 2 5 2 3 6" xfId="0"/>
    <cellStyle name="Обычный 2 3 2 5 2 3 7" xfId="0"/>
    <cellStyle name="Обычный 2 3 2 5 2 3 8" xfId="0"/>
    <cellStyle name="Обычный 2 3 2 5 2 3 9" xfId="0"/>
    <cellStyle name="Обычный 2 3 2 5 2 4" xfId="0"/>
    <cellStyle name="Обычный 2 3 2 5 2 4 2" xfId="0"/>
    <cellStyle name="Обычный 2 3 2 5 2 4 2 2" xfId="0"/>
    <cellStyle name="Обычный 2 3 2 5 2 4 2 2 2" xfId="0"/>
    <cellStyle name="Обычный 2 3 2 5 2 4 2 3" xfId="0"/>
    <cellStyle name="Обычный 2 3 2 5 2 4 2 4" xfId="0"/>
    <cellStyle name="Обычный 2 3 2 5 2 4 2 5" xfId="0"/>
    <cellStyle name="Обычный 2 3 2 5 2 4 2 6" xfId="0"/>
    <cellStyle name="Обычный 2 3 2 5 2 4 2 7" xfId="0"/>
    <cellStyle name="Обычный 2 3 2 5 2 4 2 8" xfId="0"/>
    <cellStyle name="Обычный 2 3 2 5 2 4 3" xfId="0"/>
    <cellStyle name="Обычный 2 3 2 5 2 4 3 2" xfId="0"/>
    <cellStyle name="Обычный 2 3 2 5 2 4 4" xfId="0"/>
    <cellStyle name="Обычный 2 3 2 5 2 4 5" xfId="0"/>
    <cellStyle name="Обычный 2 3 2 5 2 4 6" xfId="0"/>
    <cellStyle name="Обычный 2 3 2 5 2 4 7" xfId="0"/>
    <cellStyle name="Обычный 2 3 2 5 2 4 8" xfId="0"/>
    <cellStyle name="Обычный 2 3 2 5 2 4 9" xfId="0"/>
    <cellStyle name="Обычный 2 3 2 5 2 5" xfId="0"/>
    <cellStyle name="Обычный 2 3 2 5 2 5 2" xfId="0"/>
    <cellStyle name="Обычный 2 3 2 5 2 5 2 2" xfId="0"/>
    <cellStyle name="Обычный 2 3 2 5 2 5 3" xfId="0"/>
    <cellStyle name="Обычный 2 3 2 5 2 5 4" xfId="0"/>
    <cellStyle name="Обычный 2 3 2 5 2 5 5" xfId="0"/>
    <cellStyle name="Обычный 2 3 2 5 2 5 6" xfId="0"/>
    <cellStyle name="Обычный 2 3 2 5 2 5 7" xfId="0"/>
    <cellStyle name="Обычный 2 3 2 5 2 5 8" xfId="0"/>
    <cellStyle name="Обычный 2 3 2 5 2 6" xfId="0"/>
    <cellStyle name="Обычный 2 3 2 5 2 6 2" xfId="0"/>
    <cellStyle name="Обычный 2 3 2 5 2 6 3" xfId="0"/>
    <cellStyle name="Обычный 2 3 2 5 2 6 4" xfId="0"/>
    <cellStyle name="Обычный 2 3 2 5 2 6 5" xfId="0"/>
    <cellStyle name="Обычный 2 3 2 5 2 6 6" xfId="0"/>
    <cellStyle name="Обычный 2 3 2 5 2 6 7" xfId="0"/>
    <cellStyle name="Обычный 2 3 2 5 2 7" xfId="0"/>
    <cellStyle name="Обычный 2 3 2 5 2 7 2" xfId="0"/>
    <cellStyle name="Обычный 2 3 2 5 2 8" xfId="0"/>
    <cellStyle name="Обычный 2 3 2 5 2 8 2" xfId="0"/>
    <cellStyle name="Обычный 2 3 2 5 2 9" xfId="0"/>
    <cellStyle name="Обычный 2 3 2 5 2 9 2" xfId="0"/>
    <cellStyle name="Обычный 2 3 2 5 3" xfId="0"/>
    <cellStyle name="Обычный 2 3 2 5 3 10" xfId="0"/>
    <cellStyle name="Обычный 2 3 2 5 3 10 2" xfId="0"/>
    <cellStyle name="Обычный 2 3 2 5 3 11" xfId="0"/>
    <cellStyle name="Обычный 2 3 2 5 3 12" xfId="0"/>
    <cellStyle name="Обычный 2 3 2 5 3 13" xfId="0"/>
    <cellStyle name="Обычный 2 3 2 5 3 14" xfId="0"/>
    <cellStyle name="Обычный 2 3 2 5 3 15" xfId="0"/>
    <cellStyle name="Обычный 2 3 2 5 3 16" xfId="0"/>
    <cellStyle name="Обычный 2 3 2 5 3 2" xfId="0"/>
    <cellStyle name="Обычный 2 3 2 5 3 2 2" xfId="0"/>
    <cellStyle name="Обычный 2 3 2 5 3 2 2 2" xfId="0"/>
    <cellStyle name="Обычный 2 3 2 5 3 2 2 2 2" xfId="0"/>
    <cellStyle name="Обычный 2 3 2 5 3 2 2 3" xfId="0"/>
    <cellStyle name="Обычный 2 3 2 5 3 2 2 4" xfId="0"/>
    <cellStyle name="Обычный 2 3 2 5 3 2 2 5" xfId="0"/>
    <cellStyle name="Обычный 2 3 2 5 3 2 2 6" xfId="0"/>
    <cellStyle name="Обычный 2 3 2 5 3 2 2 7" xfId="0"/>
    <cellStyle name="Обычный 2 3 2 5 3 2 2 8" xfId="0"/>
    <cellStyle name="Обычный 2 3 2 5 3 2 3" xfId="0"/>
    <cellStyle name="Обычный 2 3 2 5 3 2 3 2" xfId="0"/>
    <cellStyle name="Обычный 2 3 2 5 3 2 4" xfId="0"/>
    <cellStyle name="Обычный 2 3 2 5 3 2 5" xfId="0"/>
    <cellStyle name="Обычный 2 3 2 5 3 2 6" xfId="0"/>
    <cellStyle name="Обычный 2 3 2 5 3 2 7" xfId="0"/>
    <cellStyle name="Обычный 2 3 2 5 3 2 8" xfId="0"/>
    <cellStyle name="Обычный 2 3 2 5 3 2 9" xfId="0"/>
    <cellStyle name="Обычный 2 3 2 5 3 3" xfId="0"/>
    <cellStyle name="Обычный 2 3 2 5 3 3 2" xfId="0"/>
    <cellStyle name="Обычный 2 3 2 5 3 3 2 2" xfId="0"/>
    <cellStyle name="Обычный 2 3 2 5 3 3 2 2 2" xfId="0"/>
    <cellStyle name="Обычный 2 3 2 5 3 3 2 3" xfId="0"/>
    <cellStyle name="Обычный 2 3 2 5 3 3 2 4" xfId="0"/>
    <cellStyle name="Обычный 2 3 2 5 3 3 2 5" xfId="0"/>
    <cellStyle name="Обычный 2 3 2 5 3 3 2 6" xfId="0"/>
    <cellStyle name="Обычный 2 3 2 5 3 3 2 7" xfId="0"/>
    <cellStyle name="Обычный 2 3 2 5 3 3 2 8" xfId="0"/>
    <cellStyle name="Обычный 2 3 2 5 3 3 3" xfId="0"/>
    <cellStyle name="Обычный 2 3 2 5 3 3 3 2" xfId="0"/>
    <cellStyle name="Обычный 2 3 2 5 3 3 4" xfId="0"/>
    <cellStyle name="Обычный 2 3 2 5 3 3 5" xfId="0"/>
    <cellStyle name="Обычный 2 3 2 5 3 3 6" xfId="0"/>
    <cellStyle name="Обычный 2 3 2 5 3 3 7" xfId="0"/>
    <cellStyle name="Обычный 2 3 2 5 3 3 8" xfId="0"/>
    <cellStyle name="Обычный 2 3 2 5 3 3 9" xfId="0"/>
    <cellStyle name="Обычный 2 3 2 5 3 4" xfId="0"/>
    <cellStyle name="Обычный 2 3 2 5 3 4 2" xfId="0"/>
    <cellStyle name="Обычный 2 3 2 5 3 4 2 2" xfId="0"/>
    <cellStyle name="Обычный 2 3 2 5 3 4 2 2 2" xfId="0"/>
    <cellStyle name="Обычный 2 3 2 5 3 4 2 3" xfId="0"/>
    <cellStyle name="Обычный 2 3 2 5 3 4 2 4" xfId="0"/>
    <cellStyle name="Обычный 2 3 2 5 3 4 2 5" xfId="0"/>
    <cellStyle name="Обычный 2 3 2 5 3 4 2 6" xfId="0"/>
    <cellStyle name="Обычный 2 3 2 5 3 4 2 7" xfId="0"/>
    <cellStyle name="Обычный 2 3 2 5 3 4 2 8" xfId="0"/>
    <cellStyle name="Обычный 2 3 2 5 3 4 3" xfId="0"/>
    <cellStyle name="Обычный 2 3 2 5 3 4 3 2" xfId="0"/>
    <cellStyle name="Обычный 2 3 2 5 3 4 4" xfId="0"/>
    <cellStyle name="Обычный 2 3 2 5 3 4 5" xfId="0"/>
    <cellStyle name="Обычный 2 3 2 5 3 4 6" xfId="0"/>
    <cellStyle name="Обычный 2 3 2 5 3 4 7" xfId="0"/>
    <cellStyle name="Обычный 2 3 2 5 3 4 8" xfId="0"/>
    <cellStyle name="Обычный 2 3 2 5 3 4 9" xfId="0"/>
    <cellStyle name="Обычный 2 3 2 5 3 5" xfId="0"/>
    <cellStyle name="Обычный 2 3 2 5 3 5 2" xfId="0"/>
    <cellStyle name="Обычный 2 3 2 5 3 5 2 2" xfId="0"/>
    <cellStyle name="Обычный 2 3 2 5 3 5 3" xfId="0"/>
    <cellStyle name="Обычный 2 3 2 5 3 5 4" xfId="0"/>
    <cellStyle name="Обычный 2 3 2 5 3 5 5" xfId="0"/>
    <cellStyle name="Обычный 2 3 2 5 3 5 6" xfId="0"/>
    <cellStyle name="Обычный 2 3 2 5 3 5 7" xfId="0"/>
    <cellStyle name="Обычный 2 3 2 5 3 5 8" xfId="0"/>
    <cellStyle name="Обычный 2 3 2 5 3 6" xfId="0"/>
    <cellStyle name="Обычный 2 3 2 5 3 6 2" xfId="0"/>
    <cellStyle name="Обычный 2 3 2 5 3 6 3" xfId="0"/>
    <cellStyle name="Обычный 2 3 2 5 3 6 4" xfId="0"/>
    <cellStyle name="Обычный 2 3 2 5 3 6 5" xfId="0"/>
    <cellStyle name="Обычный 2 3 2 5 3 6 6" xfId="0"/>
    <cellStyle name="Обычный 2 3 2 5 3 6 7" xfId="0"/>
    <cellStyle name="Обычный 2 3 2 5 3 7" xfId="0"/>
    <cellStyle name="Обычный 2 3 2 5 3 7 2" xfId="0"/>
    <cellStyle name="Обычный 2 3 2 5 3 8" xfId="0"/>
    <cellStyle name="Обычный 2 3 2 5 3 8 2" xfId="0"/>
    <cellStyle name="Обычный 2 3 2 5 3 9" xfId="0"/>
    <cellStyle name="Обычный 2 3 2 5 3 9 2" xfId="0"/>
    <cellStyle name="Обычный 2 3 2 5 4" xfId="0"/>
    <cellStyle name="Обычный 2 3 2 5 4 10" xfId="0"/>
    <cellStyle name="Обычный 2 3 2 5 4 11" xfId="0"/>
    <cellStyle name="Обычный 2 3 2 5 4 12" xfId="0"/>
    <cellStyle name="Обычный 2 3 2 5 4 13" xfId="0"/>
    <cellStyle name="Обычный 2 3 2 5 4 14" xfId="0"/>
    <cellStyle name="Обычный 2 3 2 5 4 15" xfId="0"/>
    <cellStyle name="Обычный 2 3 2 5 4 2" xfId="0"/>
    <cellStyle name="Обычный 2 3 2 5 4 2 2" xfId="0"/>
    <cellStyle name="Обычный 2 3 2 5 4 2 2 2" xfId="0"/>
    <cellStyle name="Обычный 2 3 2 5 4 2 2 2 2" xfId="0"/>
    <cellStyle name="Обычный 2 3 2 5 4 2 2 3" xfId="0"/>
    <cellStyle name="Обычный 2 3 2 5 4 2 2 4" xfId="0"/>
    <cellStyle name="Обычный 2 3 2 5 4 2 2 5" xfId="0"/>
    <cellStyle name="Обычный 2 3 2 5 4 2 2 6" xfId="0"/>
    <cellStyle name="Обычный 2 3 2 5 4 2 2 7" xfId="0"/>
    <cellStyle name="Обычный 2 3 2 5 4 2 2 8" xfId="0"/>
    <cellStyle name="Обычный 2 3 2 5 4 2 3" xfId="0"/>
    <cellStyle name="Обычный 2 3 2 5 4 2 3 2" xfId="0"/>
    <cellStyle name="Обычный 2 3 2 5 4 2 4" xfId="0"/>
    <cellStyle name="Обычный 2 3 2 5 4 2 5" xfId="0"/>
    <cellStyle name="Обычный 2 3 2 5 4 2 6" xfId="0"/>
    <cellStyle name="Обычный 2 3 2 5 4 2 7" xfId="0"/>
    <cellStyle name="Обычный 2 3 2 5 4 2 8" xfId="0"/>
    <cellStyle name="Обычный 2 3 2 5 4 2 9" xfId="0"/>
    <cellStyle name="Обычный 2 3 2 5 4 3" xfId="0"/>
    <cellStyle name="Обычный 2 3 2 5 4 3 2" xfId="0"/>
    <cellStyle name="Обычный 2 3 2 5 4 3 2 2" xfId="0"/>
    <cellStyle name="Обычный 2 3 2 5 4 3 2 2 2" xfId="0"/>
    <cellStyle name="Обычный 2 3 2 5 4 3 2 3" xfId="0"/>
    <cellStyle name="Обычный 2 3 2 5 4 3 2 4" xfId="0"/>
    <cellStyle name="Обычный 2 3 2 5 4 3 2 5" xfId="0"/>
    <cellStyle name="Обычный 2 3 2 5 4 3 2 6" xfId="0"/>
    <cellStyle name="Обычный 2 3 2 5 4 3 2 7" xfId="0"/>
    <cellStyle name="Обычный 2 3 2 5 4 3 2 8" xfId="0"/>
    <cellStyle name="Обычный 2 3 2 5 4 3 3" xfId="0"/>
    <cellStyle name="Обычный 2 3 2 5 4 3 3 2" xfId="0"/>
    <cellStyle name="Обычный 2 3 2 5 4 3 4" xfId="0"/>
    <cellStyle name="Обычный 2 3 2 5 4 3 5" xfId="0"/>
    <cellStyle name="Обычный 2 3 2 5 4 3 6" xfId="0"/>
    <cellStyle name="Обычный 2 3 2 5 4 3 7" xfId="0"/>
    <cellStyle name="Обычный 2 3 2 5 4 3 8" xfId="0"/>
    <cellStyle name="Обычный 2 3 2 5 4 3 9" xfId="0"/>
    <cellStyle name="Обычный 2 3 2 5 4 4" xfId="0"/>
    <cellStyle name="Обычный 2 3 2 5 4 4 2" xfId="0"/>
    <cellStyle name="Обычный 2 3 2 5 4 4 2 2" xfId="0"/>
    <cellStyle name="Обычный 2 3 2 5 4 4 3" xfId="0"/>
    <cellStyle name="Обычный 2 3 2 5 4 4 4" xfId="0"/>
    <cellStyle name="Обычный 2 3 2 5 4 4 5" xfId="0"/>
    <cellStyle name="Обычный 2 3 2 5 4 4 6" xfId="0"/>
    <cellStyle name="Обычный 2 3 2 5 4 4 7" xfId="0"/>
    <cellStyle name="Обычный 2 3 2 5 4 4 8" xfId="0"/>
    <cellStyle name="Обычный 2 3 2 5 4 5" xfId="0"/>
    <cellStyle name="Обычный 2 3 2 5 4 5 2" xfId="0"/>
    <cellStyle name="Обычный 2 3 2 5 4 5 3" xfId="0"/>
    <cellStyle name="Обычный 2 3 2 5 4 5 4" xfId="0"/>
    <cellStyle name="Обычный 2 3 2 5 4 5 5" xfId="0"/>
    <cellStyle name="Обычный 2 3 2 5 4 5 6" xfId="0"/>
    <cellStyle name="Обычный 2 3 2 5 4 5 7" xfId="0"/>
    <cellStyle name="Обычный 2 3 2 5 4 6" xfId="0"/>
    <cellStyle name="Обычный 2 3 2 5 4 6 2" xfId="0"/>
    <cellStyle name="Обычный 2 3 2 5 4 7" xfId="0"/>
    <cellStyle name="Обычный 2 3 2 5 4 7 2" xfId="0"/>
    <cellStyle name="Обычный 2 3 2 5 4 8" xfId="0"/>
    <cellStyle name="Обычный 2 3 2 5 4 8 2" xfId="0"/>
    <cellStyle name="Обычный 2 3 2 5 4 9" xfId="0"/>
    <cellStyle name="Обычный 2 3 2 5 4 9 2" xfId="0"/>
    <cellStyle name="Обычный 2 3 2 5 5" xfId="0"/>
    <cellStyle name="Обычный 2 3 2 5 5 10" xfId="0"/>
    <cellStyle name="Обычный 2 3 2 5 5 11" xfId="0"/>
    <cellStyle name="Обычный 2 3 2 5 5 12" xfId="0"/>
    <cellStyle name="Обычный 2 3 2 5 5 13" xfId="0"/>
    <cellStyle name="Обычный 2 3 2 5 5 2" xfId="0"/>
    <cellStyle name="Обычный 2 3 2 5 5 2 2" xfId="0"/>
    <cellStyle name="Обычный 2 3 2 5 5 2 2 2" xfId="0"/>
    <cellStyle name="Обычный 2 3 2 5 5 2 3" xfId="0"/>
    <cellStyle name="Обычный 2 3 2 5 5 2 4" xfId="0"/>
    <cellStyle name="Обычный 2 3 2 5 5 2 5" xfId="0"/>
    <cellStyle name="Обычный 2 3 2 5 5 2 6" xfId="0"/>
    <cellStyle name="Обычный 2 3 2 5 5 2 7" xfId="0"/>
    <cellStyle name="Обычный 2 3 2 5 5 2 8" xfId="0"/>
    <cellStyle name="Обычный 2 3 2 5 5 3" xfId="0"/>
    <cellStyle name="Обычный 2 3 2 5 5 3 2" xfId="0"/>
    <cellStyle name="Обычный 2 3 2 5 5 3 3" xfId="0"/>
    <cellStyle name="Обычный 2 3 2 5 5 3 4" xfId="0"/>
    <cellStyle name="Обычный 2 3 2 5 5 3 5" xfId="0"/>
    <cellStyle name="Обычный 2 3 2 5 5 3 6" xfId="0"/>
    <cellStyle name="Обычный 2 3 2 5 5 3 7" xfId="0"/>
    <cellStyle name="Обычный 2 3 2 5 5 4" xfId="0"/>
    <cellStyle name="Обычный 2 3 2 5 5 4 2" xfId="0"/>
    <cellStyle name="Обычный 2 3 2 5 5 5" xfId="0"/>
    <cellStyle name="Обычный 2 3 2 5 5 5 2" xfId="0"/>
    <cellStyle name="Обычный 2 3 2 5 5 6" xfId="0"/>
    <cellStyle name="Обычный 2 3 2 5 5 6 2" xfId="0"/>
    <cellStyle name="Обычный 2 3 2 5 5 7" xfId="0"/>
    <cellStyle name="Обычный 2 3 2 5 5 7 2" xfId="0"/>
    <cellStyle name="Обычный 2 3 2 5 5 8" xfId="0"/>
    <cellStyle name="Обычный 2 3 2 5 5 9" xfId="0"/>
    <cellStyle name="Обычный 2 3 2 5 6" xfId="0"/>
    <cellStyle name="Обычный 2 3 2 5 6 2" xfId="0"/>
    <cellStyle name="Обычный 2 3 2 5 6 2 2" xfId="0"/>
    <cellStyle name="Обычный 2 3 2 5 6 2 2 2" xfId="0"/>
    <cellStyle name="Обычный 2 3 2 5 6 2 3" xfId="0"/>
    <cellStyle name="Обычный 2 3 2 5 6 2 4" xfId="0"/>
    <cellStyle name="Обычный 2 3 2 5 6 2 5" xfId="0"/>
    <cellStyle name="Обычный 2 3 2 5 6 2 6" xfId="0"/>
    <cellStyle name="Обычный 2 3 2 5 6 2 7" xfId="0"/>
    <cellStyle name="Обычный 2 3 2 5 6 2 8" xfId="0"/>
    <cellStyle name="Обычный 2 3 2 5 6 3" xfId="0"/>
    <cellStyle name="Обычный 2 3 2 5 6 3 2" xfId="0"/>
    <cellStyle name="Обычный 2 3 2 5 6 4" xfId="0"/>
    <cellStyle name="Обычный 2 3 2 5 6 5" xfId="0"/>
    <cellStyle name="Обычный 2 3 2 5 6 6" xfId="0"/>
    <cellStyle name="Обычный 2 3 2 5 6 7" xfId="0"/>
    <cellStyle name="Обычный 2 3 2 5 6 8" xfId="0"/>
    <cellStyle name="Обычный 2 3 2 5 6 9" xfId="0"/>
    <cellStyle name="Обычный 2 3 2 5 7" xfId="0"/>
    <cellStyle name="Обычный 2 3 2 5 7 2" xfId="0"/>
    <cellStyle name="Обычный 2 3 2 5 7 2 2" xfId="0"/>
    <cellStyle name="Обычный 2 3 2 5 7 3" xfId="0"/>
    <cellStyle name="Обычный 2 3 2 5 7 4" xfId="0"/>
    <cellStyle name="Обычный 2 3 2 5 7 5" xfId="0"/>
    <cellStyle name="Обычный 2 3 2 5 7 6" xfId="0"/>
    <cellStyle name="Обычный 2 3 2 5 7 7" xfId="0"/>
    <cellStyle name="Обычный 2 3 2 5 7 8" xfId="0"/>
    <cellStyle name="Обычный 2 3 2 5 8" xfId="0"/>
    <cellStyle name="Обычный 2 3 2 5 8 2" xfId="0"/>
    <cellStyle name="Обычный 2 3 2 5 8 2 2" xfId="0"/>
    <cellStyle name="Обычный 2 3 2 5 8 3" xfId="0"/>
    <cellStyle name="Обычный 2 3 2 5 8 4" xfId="0"/>
    <cellStyle name="Обычный 2 3 2 5 8 5" xfId="0"/>
    <cellStyle name="Обычный 2 3 2 5 8 6" xfId="0"/>
    <cellStyle name="Обычный 2 3 2 5 8 7" xfId="0"/>
    <cellStyle name="Обычный 2 3 2 5 8 8" xfId="0"/>
    <cellStyle name="Обычный 2 3 2 5 9" xfId="0"/>
    <cellStyle name="Обычный 2 3 2 5 9 2" xfId="0"/>
    <cellStyle name="Обычный 2 3 2 5 9 3" xfId="0"/>
    <cellStyle name="Обычный 2 3 2 5 9 4" xfId="0"/>
    <cellStyle name="Обычный 2 3 2 5 9 5" xfId="0"/>
    <cellStyle name="Обычный 2 3 2 5 9 6" xfId="0"/>
    <cellStyle name="Обычный 2 3 2 5 9 7" xfId="0"/>
    <cellStyle name="Обычный 2 3 2 6" xfId="0"/>
    <cellStyle name="Обычный 2 3 2 6 10" xfId="0"/>
    <cellStyle name="Обычный 2 3 2 6 10 2" xfId="0"/>
    <cellStyle name="Обычный 2 3 2 6 11" xfId="0"/>
    <cellStyle name="Обычный 2 3 2 6 11 2" xfId="0"/>
    <cellStyle name="Обычный 2 3 2 6 12" xfId="0"/>
    <cellStyle name="Обычный 2 3 2 6 12 2" xfId="0"/>
    <cellStyle name="Обычный 2 3 2 6 13" xfId="0"/>
    <cellStyle name="Обычный 2 3 2 6 14" xfId="0"/>
    <cellStyle name="Обычный 2 3 2 6 15" xfId="0"/>
    <cellStyle name="Обычный 2 3 2 6 16" xfId="0"/>
    <cellStyle name="Обычный 2 3 2 6 17" xfId="0"/>
    <cellStyle name="Обычный 2 3 2 6 18" xfId="0"/>
    <cellStyle name="Обычный 2 3 2 6 2" xfId="0"/>
    <cellStyle name="Обычный 2 3 2 6 2 10" xfId="0"/>
    <cellStyle name="Обычный 2 3 2 6 2 10 2" xfId="0"/>
    <cellStyle name="Обычный 2 3 2 6 2 11" xfId="0"/>
    <cellStyle name="Обычный 2 3 2 6 2 12" xfId="0"/>
    <cellStyle name="Обычный 2 3 2 6 2 13" xfId="0"/>
    <cellStyle name="Обычный 2 3 2 6 2 14" xfId="0"/>
    <cellStyle name="Обычный 2 3 2 6 2 15" xfId="0"/>
    <cellStyle name="Обычный 2 3 2 6 2 16" xfId="0"/>
    <cellStyle name="Обычный 2 3 2 6 2 2" xfId="0"/>
    <cellStyle name="Обычный 2 3 2 6 2 2 2" xfId="0"/>
    <cellStyle name="Обычный 2 3 2 6 2 2 2 2" xfId="0"/>
    <cellStyle name="Обычный 2 3 2 6 2 2 2 2 2" xfId="0"/>
    <cellStyle name="Обычный 2 3 2 6 2 2 2 3" xfId="0"/>
    <cellStyle name="Обычный 2 3 2 6 2 2 2 4" xfId="0"/>
    <cellStyle name="Обычный 2 3 2 6 2 2 2 5" xfId="0"/>
    <cellStyle name="Обычный 2 3 2 6 2 2 2 6" xfId="0"/>
    <cellStyle name="Обычный 2 3 2 6 2 2 2 7" xfId="0"/>
    <cellStyle name="Обычный 2 3 2 6 2 2 2 8" xfId="0"/>
    <cellStyle name="Обычный 2 3 2 6 2 2 3" xfId="0"/>
    <cellStyle name="Обычный 2 3 2 6 2 2 3 2" xfId="0"/>
    <cellStyle name="Обычный 2 3 2 6 2 2 4" xfId="0"/>
    <cellStyle name="Обычный 2 3 2 6 2 2 5" xfId="0"/>
    <cellStyle name="Обычный 2 3 2 6 2 2 6" xfId="0"/>
    <cellStyle name="Обычный 2 3 2 6 2 2 7" xfId="0"/>
    <cellStyle name="Обычный 2 3 2 6 2 2 8" xfId="0"/>
    <cellStyle name="Обычный 2 3 2 6 2 2 9" xfId="0"/>
    <cellStyle name="Обычный 2 3 2 6 2 3" xfId="0"/>
    <cellStyle name="Обычный 2 3 2 6 2 3 2" xfId="0"/>
    <cellStyle name="Обычный 2 3 2 6 2 3 2 2" xfId="0"/>
    <cellStyle name="Обычный 2 3 2 6 2 3 2 2 2" xfId="0"/>
    <cellStyle name="Обычный 2 3 2 6 2 3 2 3" xfId="0"/>
    <cellStyle name="Обычный 2 3 2 6 2 3 2 4" xfId="0"/>
    <cellStyle name="Обычный 2 3 2 6 2 3 2 5" xfId="0"/>
    <cellStyle name="Обычный 2 3 2 6 2 3 2 6" xfId="0"/>
    <cellStyle name="Обычный 2 3 2 6 2 3 2 7" xfId="0"/>
    <cellStyle name="Обычный 2 3 2 6 2 3 2 8" xfId="0"/>
    <cellStyle name="Обычный 2 3 2 6 2 3 3" xfId="0"/>
    <cellStyle name="Обычный 2 3 2 6 2 3 3 2" xfId="0"/>
    <cellStyle name="Обычный 2 3 2 6 2 3 4" xfId="0"/>
    <cellStyle name="Обычный 2 3 2 6 2 3 5" xfId="0"/>
    <cellStyle name="Обычный 2 3 2 6 2 3 6" xfId="0"/>
    <cellStyle name="Обычный 2 3 2 6 2 3 7" xfId="0"/>
    <cellStyle name="Обычный 2 3 2 6 2 3 8" xfId="0"/>
    <cellStyle name="Обычный 2 3 2 6 2 3 9" xfId="0"/>
    <cellStyle name="Обычный 2 3 2 6 2 4" xfId="0"/>
    <cellStyle name="Обычный 2 3 2 6 2 4 2" xfId="0"/>
    <cellStyle name="Обычный 2 3 2 6 2 4 2 2" xfId="0"/>
    <cellStyle name="Обычный 2 3 2 6 2 4 2 2 2" xfId="0"/>
    <cellStyle name="Обычный 2 3 2 6 2 4 2 3" xfId="0"/>
    <cellStyle name="Обычный 2 3 2 6 2 4 2 4" xfId="0"/>
    <cellStyle name="Обычный 2 3 2 6 2 4 2 5" xfId="0"/>
    <cellStyle name="Обычный 2 3 2 6 2 4 2 6" xfId="0"/>
    <cellStyle name="Обычный 2 3 2 6 2 4 2 7" xfId="0"/>
    <cellStyle name="Обычный 2 3 2 6 2 4 2 8" xfId="0"/>
    <cellStyle name="Обычный 2 3 2 6 2 4 3" xfId="0"/>
    <cellStyle name="Обычный 2 3 2 6 2 4 3 2" xfId="0"/>
    <cellStyle name="Обычный 2 3 2 6 2 4 4" xfId="0"/>
    <cellStyle name="Обычный 2 3 2 6 2 4 5" xfId="0"/>
    <cellStyle name="Обычный 2 3 2 6 2 4 6" xfId="0"/>
    <cellStyle name="Обычный 2 3 2 6 2 4 7" xfId="0"/>
    <cellStyle name="Обычный 2 3 2 6 2 4 8" xfId="0"/>
    <cellStyle name="Обычный 2 3 2 6 2 4 9" xfId="0"/>
    <cellStyle name="Обычный 2 3 2 6 2 5" xfId="0"/>
    <cellStyle name="Обычный 2 3 2 6 2 5 2" xfId="0"/>
    <cellStyle name="Обычный 2 3 2 6 2 5 2 2" xfId="0"/>
    <cellStyle name="Обычный 2 3 2 6 2 5 3" xfId="0"/>
    <cellStyle name="Обычный 2 3 2 6 2 5 4" xfId="0"/>
    <cellStyle name="Обычный 2 3 2 6 2 5 5" xfId="0"/>
    <cellStyle name="Обычный 2 3 2 6 2 5 6" xfId="0"/>
    <cellStyle name="Обычный 2 3 2 6 2 5 7" xfId="0"/>
    <cellStyle name="Обычный 2 3 2 6 2 5 8" xfId="0"/>
    <cellStyle name="Обычный 2 3 2 6 2 6" xfId="0"/>
    <cellStyle name="Обычный 2 3 2 6 2 6 2" xfId="0"/>
    <cellStyle name="Обычный 2 3 2 6 2 6 3" xfId="0"/>
    <cellStyle name="Обычный 2 3 2 6 2 6 4" xfId="0"/>
    <cellStyle name="Обычный 2 3 2 6 2 6 5" xfId="0"/>
    <cellStyle name="Обычный 2 3 2 6 2 6 6" xfId="0"/>
    <cellStyle name="Обычный 2 3 2 6 2 6 7" xfId="0"/>
    <cellStyle name="Обычный 2 3 2 6 2 7" xfId="0"/>
    <cellStyle name="Обычный 2 3 2 6 2 7 2" xfId="0"/>
    <cellStyle name="Обычный 2 3 2 6 2 8" xfId="0"/>
    <cellStyle name="Обычный 2 3 2 6 2 8 2" xfId="0"/>
    <cellStyle name="Обычный 2 3 2 6 2 9" xfId="0"/>
    <cellStyle name="Обычный 2 3 2 6 2 9 2" xfId="0"/>
    <cellStyle name="Обычный 2 3 2 6 3" xfId="0"/>
    <cellStyle name="Обычный 2 3 2 6 3 10" xfId="0"/>
    <cellStyle name="Обычный 2 3 2 6 3 11" xfId="0"/>
    <cellStyle name="Обычный 2 3 2 6 3 12" xfId="0"/>
    <cellStyle name="Обычный 2 3 2 6 3 13" xfId="0"/>
    <cellStyle name="Обычный 2 3 2 6 3 14" xfId="0"/>
    <cellStyle name="Обычный 2 3 2 6 3 15" xfId="0"/>
    <cellStyle name="Обычный 2 3 2 6 3 2" xfId="0"/>
    <cellStyle name="Обычный 2 3 2 6 3 2 2" xfId="0"/>
    <cellStyle name="Обычный 2 3 2 6 3 2 2 2" xfId="0"/>
    <cellStyle name="Обычный 2 3 2 6 3 2 2 2 2" xfId="0"/>
    <cellStyle name="Обычный 2 3 2 6 3 2 2 3" xfId="0"/>
    <cellStyle name="Обычный 2 3 2 6 3 2 2 4" xfId="0"/>
    <cellStyle name="Обычный 2 3 2 6 3 2 2 5" xfId="0"/>
    <cellStyle name="Обычный 2 3 2 6 3 2 2 6" xfId="0"/>
    <cellStyle name="Обычный 2 3 2 6 3 2 2 7" xfId="0"/>
    <cellStyle name="Обычный 2 3 2 6 3 2 2 8" xfId="0"/>
    <cellStyle name="Обычный 2 3 2 6 3 2 3" xfId="0"/>
    <cellStyle name="Обычный 2 3 2 6 3 2 3 2" xfId="0"/>
    <cellStyle name="Обычный 2 3 2 6 3 2 4" xfId="0"/>
    <cellStyle name="Обычный 2 3 2 6 3 2 5" xfId="0"/>
    <cellStyle name="Обычный 2 3 2 6 3 2 6" xfId="0"/>
    <cellStyle name="Обычный 2 3 2 6 3 2 7" xfId="0"/>
    <cellStyle name="Обычный 2 3 2 6 3 2 8" xfId="0"/>
    <cellStyle name="Обычный 2 3 2 6 3 2 9" xfId="0"/>
    <cellStyle name="Обычный 2 3 2 6 3 3" xfId="0"/>
    <cellStyle name="Обычный 2 3 2 6 3 3 2" xfId="0"/>
    <cellStyle name="Обычный 2 3 2 6 3 3 2 2" xfId="0"/>
    <cellStyle name="Обычный 2 3 2 6 3 3 2 2 2" xfId="0"/>
    <cellStyle name="Обычный 2 3 2 6 3 3 2 3" xfId="0"/>
    <cellStyle name="Обычный 2 3 2 6 3 3 2 4" xfId="0"/>
    <cellStyle name="Обычный 2 3 2 6 3 3 2 5" xfId="0"/>
    <cellStyle name="Обычный 2 3 2 6 3 3 2 6" xfId="0"/>
    <cellStyle name="Обычный 2 3 2 6 3 3 2 7" xfId="0"/>
    <cellStyle name="Обычный 2 3 2 6 3 3 2 8" xfId="0"/>
    <cellStyle name="Обычный 2 3 2 6 3 3 3" xfId="0"/>
    <cellStyle name="Обычный 2 3 2 6 3 3 3 2" xfId="0"/>
    <cellStyle name="Обычный 2 3 2 6 3 3 4" xfId="0"/>
    <cellStyle name="Обычный 2 3 2 6 3 3 5" xfId="0"/>
    <cellStyle name="Обычный 2 3 2 6 3 3 6" xfId="0"/>
    <cellStyle name="Обычный 2 3 2 6 3 3 7" xfId="0"/>
    <cellStyle name="Обычный 2 3 2 6 3 3 8" xfId="0"/>
    <cellStyle name="Обычный 2 3 2 6 3 3 9" xfId="0"/>
    <cellStyle name="Обычный 2 3 2 6 3 4" xfId="0"/>
    <cellStyle name="Обычный 2 3 2 6 3 4 2" xfId="0"/>
    <cellStyle name="Обычный 2 3 2 6 3 4 2 2" xfId="0"/>
    <cellStyle name="Обычный 2 3 2 6 3 4 3" xfId="0"/>
    <cellStyle name="Обычный 2 3 2 6 3 4 4" xfId="0"/>
    <cellStyle name="Обычный 2 3 2 6 3 4 5" xfId="0"/>
    <cellStyle name="Обычный 2 3 2 6 3 4 6" xfId="0"/>
    <cellStyle name="Обычный 2 3 2 6 3 4 7" xfId="0"/>
    <cellStyle name="Обычный 2 3 2 6 3 4 8" xfId="0"/>
    <cellStyle name="Обычный 2 3 2 6 3 5" xfId="0"/>
    <cellStyle name="Обычный 2 3 2 6 3 5 2" xfId="0"/>
    <cellStyle name="Обычный 2 3 2 6 3 5 3" xfId="0"/>
    <cellStyle name="Обычный 2 3 2 6 3 5 4" xfId="0"/>
    <cellStyle name="Обычный 2 3 2 6 3 5 5" xfId="0"/>
    <cellStyle name="Обычный 2 3 2 6 3 5 6" xfId="0"/>
    <cellStyle name="Обычный 2 3 2 6 3 5 7" xfId="0"/>
    <cellStyle name="Обычный 2 3 2 6 3 6" xfId="0"/>
    <cellStyle name="Обычный 2 3 2 6 3 6 2" xfId="0"/>
    <cellStyle name="Обычный 2 3 2 6 3 7" xfId="0"/>
    <cellStyle name="Обычный 2 3 2 6 3 7 2" xfId="0"/>
    <cellStyle name="Обычный 2 3 2 6 3 8" xfId="0"/>
    <cellStyle name="Обычный 2 3 2 6 3 8 2" xfId="0"/>
    <cellStyle name="Обычный 2 3 2 6 3 9" xfId="0"/>
    <cellStyle name="Обычный 2 3 2 6 3 9 2" xfId="0"/>
    <cellStyle name="Обычный 2 3 2 6 4" xfId="0"/>
    <cellStyle name="Обычный 2 3 2 6 4 10" xfId="0"/>
    <cellStyle name="Обычный 2 3 2 6 4 11" xfId="0"/>
    <cellStyle name="Обычный 2 3 2 6 4 12" xfId="0"/>
    <cellStyle name="Обычный 2 3 2 6 4 13" xfId="0"/>
    <cellStyle name="Обычный 2 3 2 6 4 2" xfId="0"/>
    <cellStyle name="Обычный 2 3 2 6 4 2 2" xfId="0"/>
    <cellStyle name="Обычный 2 3 2 6 4 2 2 2" xfId="0"/>
    <cellStyle name="Обычный 2 3 2 6 4 2 3" xfId="0"/>
    <cellStyle name="Обычный 2 3 2 6 4 2 4" xfId="0"/>
    <cellStyle name="Обычный 2 3 2 6 4 2 5" xfId="0"/>
    <cellStyle name="Обычный 2 3 2 6 4 2 6" xfId="0"/>
    <cellStyle name="Обычный 2 3 2 6 4 2 7" xfId="0"/>
    <cellStyle name="Обычный 2 3 2 6 4 2 8" xfId="0"/>
    <cellStyle name="Обычный 2 3 2 6 4 3" xfId="0"/>
    <cellStyle name="Обычный 2 3 2 6 4 3 2" xfId="0"/>
    <cellStyle name="Обычный 2 3 2 6 4 3 3" xfId="0"/>
    <cellStyle name="Обычный 2 3 2 6 4 3 4" xfId="0"/>
    <cellStyle name="Обычный 2 3 2 6 4 3 5" xfId="0"/>
    <cellStyle name="Обычный 2 3 2 6 4 3 6" xfId="0"/>
    <cellStyle name="Обычный 2 3 2 6 4 3 7" xfId="0"/>
    <cellStyle name="Обычный 2 3 2 6 4 4" xfId="0"/>
    <cellStyle name="Обычный 2 3 2 6 4 4 2" xfId="0"/>
    <cellStyle name="Обычный 2 3 2 6 4 5" xfId="0"/>
    <cellStyle name="Обычный 2 3 2 6 4 5 2" xfId="0"/>
    <cellStyle name="Обычный 2 3 2 6 4 6" xfId="0"/>
    <cellStyle name="Обычный 2 3 2 6 4 6 2" xfId="0"/>
    <cellStyle name="Обычный 2 3 2 6 4 7" xfId="0"/>
    <cellStyle name="Обычный 2 3 2 6 4 7 2" xfId="0"/>
    <cellStyle name="Обычный 2 3 2 6 4 8" xfId="0"/>
    <cellStyle name="Обычный 2 3 2 6 4 9" xfId="0"/>
    <cellStyle name="Обычный 2 3 2 6 5" xfId="0"/>
    <cellStyle name="Обычный 2 3 2 6 5 2" xfId="0"/>
    <cellStyle name="Обычный 2 3 2 6 5 2 2" xfId="0"/>
    <cellStyle name="Обычный 2 3 2 6 5 2 2 2" xfId="0"/>
    <cellStyle name="Обычный 2 3 2 6 5 2 3" xfId="0"/>
    <cellStyle name="Обычный 2 3 2 6 5 2 4" xfId="0"/>
    <cellStyle name="Обычный 2 3 2 6 5 2 5" xfId="0"/>
    <cellStyle name="Обычный 2 3 2 6 5 2 6" xfId="0"/>
    <cellStyle name="Обычный 2 3 2 6 5 2 7" xfId="0"/>
    <cellStyle name="Обычный 2 3 2 6 5 2 8" xfId="0"/>
    <cellStyle name="Обычный 2 3 2 6 5 3" xfId="0"/>
    <cellStyle name="Обычный 2 3 2 6 5 3 2" xfId="0"/>
    <cellStyle name="Обычный 2 3 2 6 5 4" xfId="0"/>
    <cellStyle name="Обычный 2 3 2 6 5 5" xfId="0"/>
    <cellStyle name="Обычный 2 3 2 6 5 6" xfId="0"/>
    <cellStyle name="Обычный 2 3 2 6 5 7" xfId="0"/>
    <cellStyle name="Обычный 2 3 2 6 5 8" xfId="0"/>
    <cellStyle name="Обычный 2 3 2 6 5 9" xfId="0"/>
    <cellStyle name="Обычный 2 3 2 6 6" xfId="0"/>
    <cellStyle name="Обычный 2 3 2 6 6 2" xfId="0"/>
    <cellStyle name="Обычный 2 3 2 6 6 2 2" xfId="0"/>
    <cellStyle name="Обычный 2 3 2 6 6 3" xfId="0"/>
    <cellStyle name="Обычный 2 3 2 6 6 4" xfId="0"/>
    <cellStyle name="Обычный 2 3 2 6 6 5" xfId="0"/>
    <cellStyle name="Обычный 2 3 2 6 6 6" xfId="0"/>
    <cellStyle name="Обычный 2 3 2 6 6 7" xfId="0"/>
    <cellStyle name="Обычный 2 3 2 6 6 8" xfId="0"/>
    <cellStyle name="Обычный 2 3 2 6 7" xfId="0"/>
    <cellStyle name="Обычный 2 3 2 6 7 2" xfId="0"/>
    <cellStyle name="Обычный 2 3 2 6 7 2 2" xfId="0"/>
    <cellStyle name="Обычный 2 3 2 6 7 3" xfId="0"/>
    <cellStyle name="Обычный 2 3 2 6 7 4" xfId="0"/>
    <cellStyle name="Обычный 2 3 2 6 7 5" xfId="0"/>
    <cellStyle name="Обычный 2 3 2 6 7 6" xfId="0"/>
    <cellStyle name="Обычный 2 3 2 6 7 7" xfId="0"/>
    <cellStyle name="Обычный 2 3 2 6 7 8" xfId="0"/>
    <cellStyle name="Обычный 2 3 2 6 8" xfId="0"/>
    <cellStyle name="Обычный 2 3 2 6 8 2" xfId="0"/>
    <cellStyle name="Обычный 2 3 2 6 8 3" xfId="0"/>
    <cellStyle name="Обычный 2 3 2 6 8 4" xfId="0"/>
    <cellStyle name="Обычный 2 3 2 6 8 5" xfId="0"/>
    <cellStyle name="Обычный 2 3 2 6 8 6" xfId="0"/>
    <cellStyle name="Обычный 2 3 2 6 8 7" xfId="0"/>
    <cellStyle name="Обычный 2 3 2 6 9" xfId="0"/>
    <cellStyle name="Обычный 2 3 2 6 9 2" xfId="0"/>
    <cellStyle name="Обычный 2 3 2 6 9 3" xfId="0"/>
    <cellStyle name="Обычный 2 3 2 6 9 4" xfId="0"/>
    <cellStyle name="Обычный 2 3 2 6 9 5" xfId="0"/>
    <cellStyle name="Обычный 2 3 2 6 9 6" xfId="0"/>
    <cellStyle name="Обычный 2 3 2 6 9 7" xfId="0"/>
    <cellStyle name="Обычный 2 3 2 7" xfId="0"/>
    <cellStyle name="Обычный 2 3 2 7 10" xfId="0"/>
    <cellStyle name="Обычный 2 3 2 7 10 2" xfId="0"/>
    <cellStyle name="Обычный 2 3 2 7 11" xfId="0"/>
    <cellStyle name="Обычный 2 3 2 7 12" xfId="0"/>
    <cellStyle name="Обычный 2 3 2 7 13" xfId="0"/>
    <cellStyle name="Обычный 2 3 2 7 14" xfId="0"/>
    <cellStyle name="Обычный 2 3 2 7 15" xfId="0"/>
    <cellStyle name="Обычный 2 3 2 7 16" xfId="0"/>
    <cellStyle name="Обычный 2 3 2 7 2" xfId="0"/>
    <cellStyle name="Обычный 2 3 2 7 2 2" xfId="0"/>
    <cellStyle name="Обычный 2 3 2 7 2 2 2" xfId="0"/>
    <cellStyle name="Обычный 2 3 2 7 2 2 2 2" xfId="0"/>
    <cellStyle name="Обычный 2 3 2 7 2 2 3" xfId="0"/>
    <cellStyle name="Обычный 2 3 2 7 2 2 4" xfId="0"/>
    <cellStyle name="Обычный 2 3 2 7 2 2 5" xfId="0"/>
    <cellStyle name="Обычный 2 3 2 7 2 2 6" xfId="0"/>
    <cellStyle name="Обычный 2 3 2 7 2 2 7" xfId="0"/>
    <cellStyle name="Обычный 2 3 2 7 2 2 8" xfId="0"/>
    <cellStyle name="Обычный 2 3 2 7 2 3" xfId="0"/>
    <cellStyle name="Обычный 2 3 2 7 2 3 2" xfId="0"/>
    <cellStyle name="Обычный 2 3 2 7 2 4" xfId="0"/>
    <cellStyle name="Обычный 2 3 2 7 2 5" xfId="0"/>
    <cellStyle name="Обычный 2 3 2 7 2 6" xfId="0"/>
    <cellStyle name="Обычный 2 3 2 7 2 7" xfId="0"/>
    <cellStyle name="Обычный 2 3 2 7 2 8" xfId="0"/>
    <cellStyle name="Обычный 2 3 2 7 2 9" xfId="0"/>
    <cellStyle name="Обычный 2 3 2 7 3" xfId="0"/>
    <cellStyle name="Обычный 2 3 2 7 3 2" xfId="0"/>
    <cellStyle name="Обычный 2 3 2 7 3 2 2" xfId="0"/>
    <cellStyle name="Обычный 2 3 2 7 3 2 2 2" xfId="0"/>
    <cellStyle name="Обычный 2 3 2 7 3 2 3" xfId="0"/>
    <cellStyle name="Обычный 2 3 2 7 3 2 4" xfId="0"/>
    <cellStyle name="Обычный 2 3 2 7 3 2 5" xfId="0"/>
    <cellStyle name="Обычный 2 3 2 7 3 2 6" xfId="0"/>
    <cellStyle name="Обычный 2 3 2 7 3 2 7" xfId="0"/>
    <cellStyle name="Обычный 2 3 2 7 3 2 8" xfId="0"/>
    <cellStyle name="Обычный 2 3 2 7 3 3" xfId="0"/>
    <cellStyle name="Обычный 2 3 2 7 3 3 2" xfId="0"/>
    <cellStyle name="Обычный 2 3 2 7 3 4" xfId="0"/>
    <cellStyle name="Обычный 2 3 2 7 3 5" xfId="0"/>
    <cellStyle name="Обычный 2 3 2 7 3 6" xfId="0"/>
    <cellStyle name="Обычный 2 3 2 7 3 7" xfId="0"/>
    <cellStyle name="Обычный 2 3 2 7 3 8" xfId="0"/>
    <cellStyle name="Обычный 2 3 2 7 3 9" xfId="0"/>
    <cellStyle name="Обычный 2 3 2 7 4" xfId="0"/>
    <cellStyle name="Обычный 2 3 2 7 4 2" xfId="0"/>
    <cellStyle name="Обычный 2 3 2 7 4 2 2" xfId="0"/>
    <cellStyle name="Обычный 2 3 2 7 4 2 2 2" xfId="0"/>
    <cellStyle name="Обычный 2 3 2 7 4 2 3" xfId="0"/>
    <cellStyle name="Обычный 2 3 2 7 4 2 4" xfId="0"/>
    <cellStyle name="Обычный 2 3 2 7 4 2 5" xfId="0"/>
    <cellStyle name="Обычный 2 3 2 7 4 2 6" xfId="0"/>
    <cellStyle name="Обычный 2 3 2 7 4 2 7" xfId="0"/>
    <cellStyle name="Обычный 2 3 2 7 4 2 8" xfId="0"/>
    <cellStyle name="Обычный 2 3 2 7 4 3" xfId="0"/>
    <cellStyle name="Обычный 2 3 2 7 4 3 2" xfId="0"/>
    <cellStyle name="Обычный 2 3 2 7 4 4" xfId="0"/>
    <cellStyle name="Обычный 2 3 2 7 4 5" xfId="0"/>
    <cellStyle name="Обычный 2 3 2 7 4 6" xfId="0"/>
    <cellStyle name="Обычный 2 3 2 7 4 7" xfId="0"/>
    <cellStyle name="Обычный 2 3 2 7 4 8" xfId="0"/>
    <cellStyle name="Обычный 2 3 2 7 4 9" xfId="0"/>
    <cellStyle name="Обычный 2 3 2 7 5" xfId="0"/>
    <cellStyle name="Обычный 2 3 2 7 5 2" xfId="0"/>
    <cellStyle name="Обычный 2 3 2 7 5 2 2" xfId="0"/>
    <cellStyle name="Обычный 2 3 2 7 5 3" xfId="0"/>
    <cellStyle name="Обычный 2 3 2 7 5 4" xfId="0"/>
    <cellStyle name="Обычный 2 3 2 7 5 5" xfId="0"/>
    <cellStyle name="Обычный 2 3 2 7 5 6" xfId="0"/>
    <cellStyle name="Обычный 2 3 2 7 5 7" xfId="0"/>
    <cellStyle name="Обычный 2 3 2 7 5 8" xfId="0"/>
    <cellStyle name="Обычный 2 3 2 7 6" xfId="0"/>
    <cellStyle name="Обычный 2 3 2 7 6 2" xfId="0"/>
    <cellStyle name="Обычный 2 3 2 7 6 3" xfId="0"/>
    <cellStyle name="Обычный 2 3 2 7 6 4" xfId="0"/>
    <cellStyle name="Обычный 2 3 2 7 6 5" xfId="0"/>
    <cellStyle name="Обычный 2 3 2 7 6 6" xfId="0"/>
    <cellStyle name="Обычный 2 3 2 7 6 7" xfId="0"/>
    <cellStyle name="Обычный 2 3 2 7 7" xfId="0"/>
    <cellStyle name="Обычный 2 3 2 7 7 2" xfId="0"/>
    <cellStyle name="Обычный 2 3 2 7 8" xfId="0"/>
    <cellStyle name="Обычный 2 3 2 7 8 2" xfId="0"/>
    <cellStyle name="Обычный 2 3 2 7 9" xfId="0"/>
    <cellStyle name="Обычный 2 3 2 7 9 2" xfId="0"/>
    <cellStyle name="Обычный 2 3 2 8" xfId="0"/>
    <cellStyle name="Обычный 2 3 2 8 10" xfId="0"/>
    <cellStyle name="Обычный 2 3 2 8 10 2" xfId="0"/>
    <cellStyle name="Обычный 2 3 2 8 11" xfId="0"/>
    <cellStyle name="Обычный 2 3 2 8 12" xfId="0"/>
    <cellStyle name="Обычный 2 3 2 8 13" xfId="0"/>
    <cellStyle name="Обычный 2 3 2 8 14" xfId="0"/>
    <cellStyle name="Обычный 2 3 2 8 15" xfId="0"/>
    <cellStyle name="Обычный 2 3 2 8 16" xfId="0"/>
    <cellStyle name="Обычный 2 3 2 8 2" xfId="0"/>
    <cellStyle name="Обычный 2 3 2 8 2 2" xfId="0"/>
    <cellStyle name="Обычный 2 3 2 8 2 2 2" xfId="0"/>
    <cellStyle name="Обычный 2 3 2 8 2 2 2 2" xfId="0"/>
    <cellStyle name="Обычный 2 3 2 8 2 2 3" xfId="0"/>
    <cellStyle name="Обычный 2 3 2 8 2 2 4" xfId="0"/>
    <cellStyle name="Обычный 2 3 2 8 2 2 5" xfId="0"/>
    <cellStyle name="Обычный 2 3 2 8 2 2 6" xfId="0"/>
    <cellStyle name="Обычный 2 3 2 8 2 2 7" xfId="0"/>
    <cellStyle name="Обычный 2 3 2 8 2 2 8" xfId="0"/>
    <cellStyle name="Обычный 2 3 2 8 2 3" xfId="0"/>
    <cellStyle name="Обычный 2 3 2 8 2 3 2" xfId="0"/>
    <cellStyle name="Обычный 2 3 2 8 2 4" xfId="0"/>
    <cellStyle name="Обычный 2 3 2 8 2 5" xfId="0"/>
    <cellStyle name="Обычный 2 3 2 8 2 6" xfId="0"/>
    <cellStyle name="Обычный 2 3 2 8 2 7" xfId="0"/>
    <cellStyle name="Обычный 2 3 2 8 2 8" xfId="0"/>
    <cellStyle name="Обычный 2 3 2 8 2 9" xfId="0"/>
    <cellStyle name="Обычный 2 3 2 8 3" xfId="0"/>
    <cellStyle name="Обычный 2 3 2 8 3 2" xfId="0"/>
    <cellStyle name="Обычный 2 3 2 8 3 2 2" xfId="0"/>
    <cellStyle name="Обычный 2 3 2 8 3 2 2 2" xfId="0"/>
    <cellStyle name="Обычный 2 3 2 8 3 2 3" xfId="0"/>
    <cellStyle name="Обычный 2 3 2 8 3 2 4" xfId="0"/>
    <cellStyle name="Обычный 2 3 2 8 3 2 5" xfId="0"/>
    <cellStyle name="Обычный 2 3 2 8 3 2 6" xfId="0"/>
    <cellStyle name="Обычный 2 3 2 8 3 2 7" xfId="0"/>
    <cellStyle name="Обычный 2 3 2 8 3 2 8" xfId="0"/>
    <cellStyle name="Обычный 2 3 2 8 3 3" xfId="0"/>
    <cellStyle name="Обычный 2 3 2 8 3 3 2" xfId="0"/>
    <cellStyle name="Обычный 2 3 2 8 3 4" xfId="0"/>
    <cellStyle name="Обычный 2 3 2 8 3 5" xfId="0"/>
    <cellStyle name="Обычный 2 3 2 8 3 6" xfId="0"/>
    <cellStyle name="Обычный 2 3 2 8 3 7" xfId="0"/>
    <cellStyle name="Обычный 2 3 2 8 3 8" xfId="0"/>
    <cellStyle name="Обычный 2 3 2 8 3 9" xfId="0"/>
    <cellStyle name="Обычный 2 3 2 8 4" xfId="0"/>
    <cellStyle name="Обычный 2 3 2 8 4 2" xfId="0"/>
    <cellStyle name="Обычный 2 3 2 8 4 2 2" xfId="0"/>
    <cellStyle name="Обычный 2 3 2 8 4 2 2 2" xfId="0"/>
    <cellStyle name="Обычный 2 3 2 8 4 2 3" xfId="0"/>
    <cellStyle name="Обычный 2 3 2 8 4 2 4" xfId="0"/>
    <cellStyle name="Обычный 2 3 2 8 4 2 5" xfId="0"/>
    <cellStyle name="Обычный 2 3 2 8 4 2 6" xfId="0"/>
    <cellStyle name="Обычный 2 3 2 8 4 2 7" xfId="0"/>
    <cellStyle name="Обычный 2 3 2 8 4 2 8" xfId="0"/>
    <cellStyle name="Обычный 2 3 2 8 4 3" xfId="0"/>
    <cellStyle name="Обычный 2 3 2 8 4 3 2" xfId="0"/>
    <cellStyle name="Обычный 2 3 2 8 4 4" xfId="0"/>
    <cellStyle name="Обычный 2 3 2 8 4 5" xfId="0"/>
    <cellStyle name="Обычный 2 3 2 8 4 6" xfId="0"/>
    <cellStyle name="Обычный 2 3 2 8 4 7" xfId="0"/>
    <cellStyle name="Обычный 2 3 2 8 4 8" xfId="0"/>
    <cellStyle name="Обычный 2 3 2 8 4 9" xfId="0"/>
    <cellStyle name="Обычный 2 3 2 8 5" xfId="0"/>
    <cellStyle name="Обычный 2 3 2 8 5 2" xfId="0"/>
    <cellStyle name="Обычный 2 3 2 8 5 2 2" xfId="0"/>
    <cellStyle name="Обычный 2 3 2 8 5 3" xfId="0"/>
    <cellStyle name="Обычный 2 3 2 8 5 4" xfId="0"/>
    <cellStyle name="Обычный 2 3 2 8 5 5" xfId="0"/>
    <cellStyle name="Обычный 2 3 2 8 5 6" xfId="0"/>
    <cellStyle name="Обычный 2 3 2 8 5 7" xfId="0"/>
    <cellStyle name="Обычный 2 3 2 8 5 8" xfId="0"/>
    <cellStyle name="Обычный 2 3 2 8 6" xfId="0"/>
    <cellStyle name="Обычный 2 3 2 8 6 2" xfId="0"/>
    <cellStyle name="Обычный 2 3 2 8 6 3" xfId="0"/>
    <cellStyle name="Обычный 2 3 2 8 6 4" xfId="0"/>
    <cellStyle name="Обычный 2 3 2 8 6 5" xfId="0"/>
    <cellStyle name="Обычный 2 3 2 8 6 6" xfId="0"/>
    <cellStyle name="Обычный 2 3 2 8 6 7" xfId="0"/>
    <cellStyle name="Обычный 2 3 2 8 7" xfId="0"/>
    <cellStyle name="Обычный 2 3 2 8 7 2" xfId="0"/>
    <cellStyle name="Обычный 2 3 2 8 8" xfId="0"/>
    <cellStyle name="Обычный 2 3 2 8 8 2" xfId="0"/>
    <cellStyle name="Обычный 2 3 2 8 9" xfId="0"/>
    <cellStyle name="Обычный 2 3 2 8 9 2" xfId="0"/>
    <cellStyle name="Обычный 2 3 2 9" xfId="0"/>
    <cellStyle name="Обычный 2 3 2 9 10" xfId="0"/>
    <cellStyle name="Обычный 2 3 2 9 11" xfId="0"/>
    <cellStyle name="Обычный 2 3 2 9 12" xfId="0"/>
    <cellStyle name="Обычный 2 3 2 9 13" xfId="0"/>
    <cellStyle name="Обычный 2 3 2 9 14" xfId="0"/>
    <cellStyle name="Обычный 2 3 2 9 15" xfId="0"/>
    <cellStyle name="Обычный 2 3 2 9 2" xfId="0"/>
    <cellStyle name="Обычный 2 3 2 9 2 2" xfId="0"/>
    <cellStyle name="Обычный 2 3 2 9 2 2 2" xfId="0"/>
    <cellStyle name="Обычный 2 3 2 9 2 2 2 2" xfId="0"/>
    <cellStyle name="Обычный 2 3 2 9 2 2 3" xfId="0"/>
    <cellStyle name="Обычный 2 3 2 9 2 2 4" xfId="0"/>
    <cellStyle name="Обычный 2 3 2 9 2 2 5" xfId="0"/>
    <cellStyle name="Обычный 2 3 2 9 2 2 6" xfId="0"/>
    <cellStyle name="Обычный 2 3 2 9 2 2 7" xfId="0"/>
    <cellStyle name="Обычный 2 3 2 9 2 2 8" xfId="0"/>
    <cellStyle name="Обычный 2 3 2 9 2 3" xfId="0"/>
    <cellStyle name="Обычный 2 3 2 9 2 3 2" xfId="0"/>
    <cellStyle name="Обычный 2 3 2 9 2 4" xfId="0"/>
    <cellStyle name="Обычный 2 3 2 9 2 5" xfId="0"/>
    <cellStyle name="Обычный 2 3 2 9 2 6" xfId="0"/>
    <cellStyle name="Обычный 2 3 2 9 2 7" xfId="0"/>
    <cellStyle name="Обычный 2 3 2 9 2 8" xfId="0"/>
    <cellStyle name="Обычный 2 3 2 9 2 9" xfId="0"/>
    <cellStyle name="Обычный 2 3 2 9 3" xfId="0"/>
    <cellStyle name="Обычный 2 3 2 9 3 2" xfId="0"/>
    <cellStyle name="Обычный 2 3 2 9 3 2 2" xfId="0"/>
    <cellStyle name="Обычный 2 3 2 9 3 2 2 2" xfId="0"/>
    <cellStyle name="Обычный 2 3 2 9 3 2 3" xfId="0"/>
    <cellStyle name="Обычный 2 3 2 9 3 2 4" xfId="0"/>
    <cellStyle name="Обычный 2 3 2 9 3 2 5" xfId="0"/>
    <cellStyle name="Обычный 2 3 2 9 3 2 6" xfId="0"/>
    <cellStyle name="Обычный 2 3 2 9 3 2 7" xfId="0"/>
    <cellStyle name="Обычный 2 3 2 9 3 2 8" xfId="0"/>
    <cellStyle name="Обычный 2 3 2 9 3 3" xfId="0"/>
    <cellStyle name="Обычный 2 3 2 9 3 3 2" xfId="0"/>
    <cellStyle name="Обычный 2 3 2 9 3 4" xfId="0"/>
    <cellStyle name="Обычный 2 3 2 9 3 5" xfId="0"/>
    <cellStyle name="Обычный 2 3 2 9 3 6" xfId="0"/>
    <cellStyle name="Обычный 2 3 2 9 3 7" xfId="0"/>
    <cellStyle name="Обычный 2 3 2 9 3 8" xfId="0"/>
    <cellStyle name="Обычный 2 3 2 9 3 9" xfId="0"/>
    <cellStyle name="Обычный 2 3 2 9 4" xfId="0"/>
    <cellStyle name="Обычный 2 3 2 9 4 2" xfId="0"/>
    <cellStyle name="Обычный 2 3 2 9 4 2 2" xfId="0"/>
    <cellStyle name="Обычный 2 3 2 9 4 3" xfId="0"/>
    <cellStyle name="Обычный 2 3 2 9 4 4" xfId="0"/>
    <cellStyle name="Обычный 2 3 2 9 4 5" xfId="0"/>
    <cellStyle name="Обычный 2 3 2 9 4 6" xfId="0"/>
    <cellStyle name="Обычный 2 3 2 9 4 7" xfId="0"/>
    <cellStyle name="Обычный 2 3 2 9 4 8" xfId="0"/>
    <cellStyle name="Обычный 2 3 2 9 5" xfId="0"/>
    <cellStyle name="Обычный 2 3 2 9 5 2" xfId="0"/>
    <cellStyle name="Обычный 2 3 2 9 5 3" xfId="0"/>
    <cellStyle name="Обычный 2 3 2 9 5 4" xfId="0"/>
    <cellStyle name="Обычный 2 3 2 9 5 5" xfId="0"/>
    <cellStyle name="Обычный 2 3 2 9 5 6" xfId="0"/>
    <cellStyle name="Обычный 2 3 2 9 5 7" xfId="0"/>
    <cellStyle name="Обычный 2 3 2 9 6" xfId="0"/>
    <cellStyle name="Обычный 2 3 2 9 6 2" xfId="0"/>
    <cellStyle name="Обычный 2 3 2 9 7" xfId="0"/>
    <cellStyle name="Обычный 2 3 2 9 7 2" xfId="0"/>
    <cellStyle name="Обычный 2 3 2 9 8" xfId="0"/>
    <cellStyle name="Обычный 2 3 2 9 8 2" xfId="0"/>
    <cellStyle name="Обычный 2 3 2 9 9" xfId="0"/>
    <cellStyle name="Обычный 2 3 2 9 9 2" xfId="0"/>
    <cellStyle name="Обычный 2 3 20" xfId="0"/>
    <cellStyle name="Обычный 2 3 20 2" xfId="0"/>
    <cellStyle name="Обычный 2 3 21" xfId="0"/>
    <cellStyle name="Обычный 2 3 21 2" xfId="0"/>
    <cellStyle name="Обычный 2 3 22" xfId="0"/>
    <cellStyle name="Обычный 2 3 23" xfId="0"/>
    <cellStyle name="Обычный 2 3 24" xfId="0"/>
    <cellStyle name="Обычный 2 3 25" xfId="0"/>
    <cellStyle name="Обычный 2 3 26" xfId="0"/>
    <cellStyle name="Обычный 2 3 27" xfId="0"/>
    <cellStyle name="Обычный 2 3 3" xfId="0"/>
    <cellStyle name="Обычный 2 3 3 10" xfId="0"/>
    <cellStyle name="Обычный 2 3 3 10 10" xfId="0"/>
    <cellStyle name="Обычный 2 3 3 10 11" xfId="0"/>
    <cellStyle name="Обычный 2 3 3 10 12" xfId="0"/>
    <cellStyle name="Обычный 2 3 3 10 13" xfId="0"/>
    <cellStyle name="Обычный 2 3 3 10 2" xfId="0"/>
    <cellStyle name="Обычный 2 3 3 10 2 2" xfId="0"/>
    <cellStyle name="Обычный 2 3 3 10 2 2 2" xfId="0"/>
    <cellStyle name="Обычный 2 3 3 10 2 3" xfId="0"/>
    <cellStyle name="Обычный 2 3 3 10 2 4" xfId="0"/>
    <cellStyle name="Обычный 2 3 3 10 2 5" xfId="0"/>
    <cellStyle name="Обычный 2 3 3 10 2 6" xfId="0"/>
    <cellStyle name="Обычный 2 3 3 10 2 7" xfId="0"/>
    <cellStyle name="Обычный 2 3 3 10 2 8" xfId="0"/>
    <cellStyle name="Обычный 2 3 3 10 3" xfId="0"/>
    <cellStyle name="Обычный 2 3 3 10 3 2" xfId="0"/>
    <cellStyle name="Обычный 2 3 3 10 3 3" xfId="0"/>
    <cellStyle name="Обычный 2 3 3 10 3 4" xfId="0"/>
    <cellStyle name="Обычный 2 3 3 10 3 5" xfId="0"/>
    <cellStyle name="Обычный 2 3 3 10 3 6" xfId="0"/>
    <cellStyle name="Обычный 2 3 3 10 3 7" xfId="0"/>
    <cellStyle name="Обычный 2 3 3 10 4" xfId="0"/>
    <cellStyle name="Обычный 2 3 3 10 4 2" xfId="0"/>
    <cellStyle name="Обычный 2 3 3 10 5" xfId="0"/>
    <cellStyle name="Обычный 2 3 3 10 5 2" xfId="0"/>
    <cellStyle name="Обычный 2 3 3 10 6" xfId="0"/>
    <cellStyle name="Обычный 2 3 3 10 6 2" xfId="0"/>
    <cellStyle name="Обычный 2 3 3 10 7" xfId="0"/>
    <cellStyle name="Обычный 2 3 3 10 7 2" xfId="0"/>
    <cellStyle name="Обычный 2 3 3 10 8" xfId="0"/>
    <cellStyle name="Обычный 2 3 3 10 9" xfId="0"/>
    <cellStyle name="Обычный 2 3 3 11" xfId="0"/>
    <cellStyle name="Обычный 2 3 3 11 2" xfId="0"/>
    <cellStyle name="Обычный 2 3 3 11 2 2" xfId="0"/>
    <cellStyle name="Обычный 2 3 3 11 2 2 2" xfId="0"/>
    <cellStyle name="Обычный 2 3 3 11 2 3" xfId="0"/>
    <cellStyle name="Обычный 2 3 3 11 2 4" xfId="0"/>
    <cellStyle name="Обычный 2 3 3 11 2 5" xfId="0"/>
    <cellStyle name="Обычный 2 3 3 11 2 6" xfId="0"/>
    <cellStyle name="Обычный 2 3 3 11 2 7" xfId="0"/>
    <cellStyle name="Обычный 2 3 3 11 2 8" xfId="0"/>
    <cellStyle name="Обычный 2 3 3 11 3" xfId="0"/>
    <cellStyle name="Обычный 2 3 3 11 3 2" xfId="0"/>
    <cellStyle name="Обычный 2 3 3 11 4" xfId="0"/>
    <cellStyle name="Обычный 2 3 3 11 5" xfId="0"/>
    <cellStyle name="Обычный 2 3 3 11 6" xfId="0"/>
    <cellStyle name="Обычный 2 3 3 11 7" xfId="0"/>
    <cellStyle name="Обычный 2 3 3 11 8" xfId="0"/>
    <cellStyle name="Обычный 2 3 3 11 9" xfId="0"/>
    <cellStyle name="Обычный 2 3 3 12" xfId="0"/>
    <cellStyle name="Обычный 2 3 3 12 2" xfId="0"/>
    <cellStyle name="Обычный 2 3 3 12 2 2" xfId="0"/>
    <cellStyle name="Обычный 2 3 3 12 3" xfId="0"/>
    <cellStyle name="Обычный 2 3 3 12 4" xfId="0"/>
    <cellStyle name="Обычный 2 3 3 12 5" xfId="0"/>
    <cellStyle name="Обычный 2 3 3 12 6" xfId="0"/>
    <cellStyle name="Обычный 2 3 3 12 7" xfId="0"/>
    <cellStyle name="Обычный 2 3 3 12 8" xfId="0"/>
    <cellStyle name="Обычный 2 3 3 13" xfId="0"/>
    <cellStyle name="Обычный 2 3 3 13 2" xfId="0"/>
    <cellStyle name="Обычный 2 3 3 13 2 2" xfId="0"/>
    <cellStyle name="Обычный 2 3 3 13 3" xfId="0"/>
    <cellStyle name="Обычный 2 3 3 13 4" xfId="0"/>
    <cellStyle name="Обычный 2 3 3 13 5" xfId="0"/>
    <cellStyle name="Обычный 2 3 3 13 6" xfId="0"/>
    <cellStyle name="Обычный 2 3 3 13 7" xfId="0"/>
    <cellStyle name="Обычный 2 3 3 13 8" xfId="0"/>
    <cellStyle name="Обычный 2 3 3 14" xfId="0"/>
    <cellStyle name="Обычный 2 3 3 14 2" xfId="0"/>
    <cellStyle name="Обычный 2 3 3 14 3" xfId="0"/>
    <cellStyle name="Обычный 2 3 3 14 4" xfId="0"/>
    <cellStyle name="Обычный 2 3 3 14 5" xfId="0"/>
    <cellStyle name="Обычный 2 3 3 14 6" xfId="0"/>
    <cellStyle name="Обычный 2 3 3 14 7" xfId="0"/>
    <cellStyle name="Обычный 2 3 3 15" xfId="0"/>
    <cellStyle name="Обычный 2 3 3 15 2" xfId="0"/>
    <cellStyle name="Обычный 2 3 3 15 3" xfId="0"/>
    <cellStyle name="Обычный 2 3 3 15 4" xfId="0"/>
    <cellStyle name="Обычный 2 3 3 15 5" xfId="0"/>
    <cellStyle name="Обычный 2 3 3 15 6" xfId="0"/>
    <cellStyle name="Обычный 2 3 3 15 7" xfId="0"/>
    <cellStyle name="Обычный 2 3 3 16" xfId="0"/>
    <cellStyle name="Обычный 2 3 3 16 2" xfId="0"/>
    <cellStyle name="Обычный 2 3 3 17" xfId="0"/>
    <cellStyle name="Обычный 2 3 3 17 2" xfId="0"/>
    <cellStyle name="Обычный 2 3 3 18" xfId="0"/>
    <cellStyle name="Обычный 2 3 3 18 2" xfId="0"/>
    <cellStyle name="Обычный 2 3 3 19" xfId="0"/>
    <cellStyle name="Обычный 2 3 3 2" xfId="0"/>
    <cellStyle name="Обычный 2 3 3 2 10" xfId="0"/>
    <cellStyle name="Обычный 2 3 3 2 10 2" xfId="0"/>
    <cellStyle name="Обычный 2 3 3 2 10 2 2" xfId="0"/>
    <cellStyle name="Обычный 2 3 3 2 10 2 2 2" xfId="0"/>
    <cellStyle name="Обычный 2 3 3 2 10 2 3" xfId="0"/>
    <cellStyle name="Обычный 2 3 3 2 10 2 4" xfId="0"/>
    <cellStyle name="Обычный 2 3 3 2 10 2 5" xfId="0"/>
    <cellStyle name="Обычный 2 3 3 2 10 2 6" xfId="0"/>
    <cellStyle name="Обычный 2 3 3 2 10 2 7" xfId="0"/>
    <cellStyle name="Обычный 2 3 3 2 10 2 8" xfId="0"/>
    <cellStyle name="Обычный 2 3 3 2 10 3" xfId="0"/>
    <cellStyle name="Обычный 2 3 3 2 10 3 2" xfId="0"/>
    <cellStyle name="Обычный 2 3 3 2 10 4" xfId="0"/>
    <cellStyle name="Обычный 2 3 3 2 10 5" xfId="0"/>
    <cellStyle name="Обычный 2 3 3 2 10 6" xfId="0"/>
    <cellStyle name="Обычный 2 3 3 2 10 7" xfId="0"/>
    <cellStyle name="Обычный 2 3 3 2 10 8" xfId="0"/>
    <cellStyle name="Обычный 2 3 3 2 10 9" xfId="0"/>
    <cellStyle name="Обычный 2 3 3 2 11" xfId="0"/>
    <cellStyle name="Обычный 2 3 3 2 11 2" xfId="0"/>
    <cellStyle name="Обычный 2 3 3 2 11 2 2" xfId="0"/>
    <cellStyle name="Обычный 2 3 3 2 11 3" xfId="0"/>
    <cellStyle name="Обычный 2 3 3 2 11 4" xfId="0"/>
    <cellStyle name="Обычный 2 3 3 2 11 5" xfId="0"/>
    <cellStyle name="Обычный 2 3 3 2 11 6" xfId="0"/>
    <cellStyle name="Обычный 2 3 3 2 11 7" xfId="0"/>
    <cellStyle name="Обычный 2 3 3 2 11 8" xfId="0"/>
    <cellStyle name="Обычный 2 3 3 2 12" xfId="0"/>
    <cellStyle name="Обычный 2 3 3 2 12 2" xfId="0"/>
    <cellStyle name="Обычный 2 3 3 2 12 2 2" xfId="0"/>
    <cellStyle name="Обычный 2 3 3 2 12 3" xfId="0"/>
    <cellStyle name="Обычный 2 3 3 2 12 4" xfId="0"/>
    <cellStyle name="Обычный 2 3 3 2 12 5" xfId="0"/>
    <cellStyle name="Обычный 2 3 3 2 12 6" xfId="0"/>
    <cellStyle name="Обычный 2 3 3 2 12 7" xfId="0"/>
    <cellStyle name="Обычный 2 3 3 2 12 8" xfId="0"/>
    <cellStyle name="Обычный 2 3 3 2 13" xfId="0"/>
    <cellStyle name="Обычный 2 3 3 2 13 2" xfId="0"/>
    <cellStyle name="Обычный 2 3 3 2 13 3" xfId="0"/>
    <cellStyle name="Обычный 2 3 3 2 13 4" xfId="0"/>
    <cellStyle name="Обычный 2 3 3 2 13 5" xfId="0"/>
    <cellStyle name="Обычный 2 3 3 2 13 6" xfId="0"/>
    <cellStyle name="Обычный 2 3 3 2 13 7" xfId="0"/>
    <cellStyle name="Обычный 2 3 3 2 14" xfId="0"/>
    <cellStyle name="Обычный 2 3 3 2 14 2" xfId="0"/>
    <cellStyle name="Обычный 2 3 3 2 14 3" xfId="0"/>
    <cellStyle name="Обычный 2 3 3 2 14 4" xfId="0"/>
    <cellStyle name="Обычный 2 3 3 2 14 5" xfId="0"/>
    <cellStyle name="Обычный 2 3 3 2 14 6" xfId="0"/>
    <cellStyle name="Обычный 2 3 3 2 14 7" xfId="0"/>
    <cellStyle name="Обычный 2 3 3 2 15" xfId="0"/>
    <cellStyle name="Обычный 2 3 3 2 15 2" xfId="0"/>
    <cellStyle name="Обычный 2 3 3 2 16" xfId="0"/>
    <cellStyle name="Обычный 2 3 3 2 16 2" xfId="0"/>
    <cellStyle name="Обычный 2 3 3 2 17" xfId="0"/>
    <cellStyle name="Обычный 2 3 3 2 17 2" xfId="0"/>
    <cellStyle name="Обычный 2 3 3 2 18" xfId="0"/>
    <cellStyle name="Обычный 2 3 3 2 19" xfId="0"/>
    <cellStyle name="Обычный 2 3 3 2 2" xfId="0"/>
    <cellStyle name="Обычный 2 3 3 2 2 10" xfId="0"/>
    <cellStyle name="Обычный 2 3 3 2 2 10 2" xfId="0"/>
    <cellStyle name="Обычный 2 3 3 2 2 10 2 2" xfId="0"/>
    <cellStyle name="Обычный 2 3 3 2 2 10 3" xfId="0"/>
    <cellStyle name="Обычный 2 3 3 2 2 10 4" xfId="0"/>
    <cellStyle name="Обычный 2 3 3 2 2 10 5" xfId="0"/>
    <cellStyle name="Обычный 2 3 3 2 2 10 6" xfId="0"/>
    <cellStyle name="Обычный 2 3 3 2 2 10 7" xfId="0"/>
    <cellStyle name="Обычный 2 3 3 2 2 10 8" xfId="0"/>
    <cellStyle name="Обычный 2 3 3 2 2 11" xfId="0"/>
    <cellStyle name="Обычный 2 3 3 2 2 11 2" xfId="0"/>
    <cellStyle name="Обычный 2 3 3 2 2 11 3" xfId="0"/>
    <cellStyle name="Обычный 2 3 3 2 2 11 4" xfId="0"/>
    <cellStyle name="Обычный 2 3 3 2 2 11 5" xfId="0"/>
    <cellStyle name="Обычный 2 3 3 2 2 11 6" xfId="0"/>
    <cellStyle name="Обычный 2 3 3 2 2 11 7" xfId="0"/>
    <cellStyle name="Обычный 2 3 3 2 2 12" xfId="0"/>
    <cellStyle name="Обычный 2 3 3 2 2 12 2" xfId="0"/>
    <cellStyle name="Обычный 2 3 3 2 2 12 3" xfId="0"/>
    <cellStyle name="Обычный 2 3 3 2 2 12 4" xfId="0"/>
    <cellStyle name="Обычный 2 3 3 2 2 12 5" xfId="0"/>
    <cellStyle name="Обычный 2 3 3 2 2 12 6" xfId="0"/>
    <cellStyle name="Обычный 2 3 3 2 2 12 7" xfId="0"/>
    <cellStyle name="Обычный 2 3 3 2 2 13" xfId="0"/>
    <cellStyle name="Обычный 2 3 3 2 2 13 2" xfId="0"/>
    <cellStyle name="Обычный 2 3 3 2 2 14" xfId="0"/>
    <cellStyle name="Обычный 2 3 3 2 2 14 2" xfId="0"/>
    <cellStyle name="Обычный 2 3 3 2 2 15" xfId="0"/>
    <cellStyle name="Обычный 2 3 3 2 2 15 2" xfId="0"/>
    <cellStyle name="Обычный 2 3 3 2 2 16" xfId="0"/>
    <cellStyle name="Обычный 2 3 3 2 2 17" xfId="0"/>
    <cellStyle name="Обычный 2 3 3 2 2 18" xfId="0"/>
    <cellStyle name="Обычный 2 3 3 2 2 19" xfId="0"/>
    <cellStyle name="Обычный 2 3 3 2 2 2" xfId="0"/>
    <cellStyle name="Обычный 2 3 3 2 2 2 10" xfId="0"/>
    <cellStyle name="Обычный 2 3 3 2 2 2 10 2" xfId="0"/>
    <cellStyle name="Обычный 2 3 3 2 2 2 10 3" xfId="0"/>
    <cellStyle name="Обычный 2 3 3 2 2 2 10 4" xfId="0"/>
    <cellStyle name="Обычный 2 3 3 2 2 2 10 5" xfId="0"/>
    <cellStyle name="Обычный 2 3 3 2 2 2 10 6" xfId="0"/>
    <cellStyle name="Обычный 2 3 3 2 2 2 10 7" xfId="0"/>
    <cellStyle name="Обычный 2 3 3 2 2 2 11" xfId="0"/>
    <cellStyle name="Обычный 2 3 3 2 2 2 11 2" xfId="0"/>
    <cellStyle name="Обычный 2 3 3 2 2 2 11 3" xfId="0"/>
    <cellStyle name="Обычный 2 3 3 2 2 2 11 4" xfId="0"/>
    <cellStyle name="Обычный 2 3 3 2 2 2 11 5" xfId="0"/>
    <cellStyle name="Обычный 2 3 3 2 2 2 11 6" xfId="0"/>
    <cellStyle name="Обычный 2 3 3 2 2 2 11 7" xfId="0"/>
    <cellStyle name="Обычный 2 3 3 2 2 2 12" xfId="0"/>
    <cellStyle name="Обычный 2 3 3 2 2 2 12 2" xfId="0"/>
    <cellStyle name="Обычный 2 3 3 2 2 2 13" xfId="0"/>
    <cellStyle name="Обычный 2 3 3 2 2 2 13 2" xfId="0"/>
    <cellStyle name="Обычный 2 3 3 2 2 2 14" xfId="0"/>
    <cellStyle name="Обычный 2 3 3 2 2 2 14 2" xfId="0"/>
    <cellStyle name="Обычный 2 3 3 2 2 2 15" xfId="0"/>
    <cellStyle name="Обычный 2 3 3 2 2 2 16" xfId="0"/>
    <cellStyle name="Обычный 2 3 3 2 2 2 17" xfId="0"/>
    <cellStyle name="Обычный 2 3 3 2 2 2 18" xfId="0"/>
    <cellStyle name="Обычный 2 3 3 2 2 2 19" xfId="0"/>
    <cellStyle name="Обычный 2 3 3 2 2 2 2" xfId="0"/>
    <cellStyle name="Обычный 2 3 3 2 2 2 2 10" xfId="0"/>
    <cellStyle name="Обычный 2 3 3 2 2 2 2 10 2" xfId="0"/>
    <cellStyle name="Обычный 2 3 3 2 2 2 2 10 3" xfId="0"/>
    <cellStyle name="Обычный 2 3 3 2 2 2 2 10 4" xfId="0"/>
    <cellStyle name="Обычный 2 3 3 2 2 2 2 10 5" xfId="0"/>
    <cellStyle name="Обычный 2 3 3 2 2 2 2 10 6" xfId="0"/>
    <cellStyle name="Обычный 2 3 3 2 2 2 2 10 7" xfId="0"/>
    <cellStyle name="Обычный 2 3 3 2 2 2 2 11" xfId="0"/>
    <cellStyle name="Обычный 2 3 3 2 2 2 2 11 2" xfId="0"/>
    <cellStyle name="Обычный 2 3 3 2 2 2 2 12" xfId="0"/>
    <cellStyle name="Обычный 2 3 3 2 2 2 2 12 2" xfId="0"/>
    <cellStyle name="Обычный 2 3 3 2 2 2 2 13" xfId="0"/>
    <cellStyle name="Обычный 2 3 3 2 2 2 2 13 2" xfId="0"/>
    <cellStyle name="Обычный 2 3 3 2 2 2 2 14" xfId="0"/>
    <cellStyle name="Обычный 2 3 3 2 2 2 2 15" xfId="0"/>
    <cellStyle name="Обычный 2 3 3 2 2 2 2 16" xfId="0"/>
    <cellStyle name="Обычный 2 3 3 2 2 2 2 17" xfId="0"/>
    <cellStyle name="Обычный 2 3 3 2 2 2 2 18" xfId="0"/>
    <cellStyle name="Обычный 2 3 3 2 2 2 2 19" xfId="0"/>
    <cellStyle name="Обычный 2 3 3 2 2 2 2 2" xfId="0"/>
    <cellStyle name="Обычный 2 3 3 2 2 2 2 2 10" xfId="0"/>
    <cellStyle name="Обычный 2 3 3 2 2 2 2 2 10 2" xfId="0"/>
    <cellStyle name="Обычный 2 3 3 2 2 2 2 2 11" xfId="0"/>
    <cellStyle name="Обычный 2 3 3 2 2 2 2 2 12" xfId="0"/>
    <cellStyle name="Обычный 2 3 3 2 2 2 2 2 13" xfId="0"/>
    <cellStyle name="Обычный 2 3 3 2 2 2 2 2 14" xfId="0"/>
    <cellStyle name="Обычный 2 3 3 2 2 2 2 2 15" xfId="0"/>
    <cellStyle name="Обычный 2 3 3 2 2 2 2 2 16" xfId="0"/>
    <cellStyle name="Обычный 2 3 3 2 2 2 2 2 2" xfId="0"/>
    <cellStyle name="Обычный 2 3 3 2 2 2 2 2 2 2" xfId="0"/>
    <cellStyle name="Обычный 2 3 3 2 2 2 2 2 2 2 2" xfId="0"/>
    <cellStyle name="Обычный 2 3 3 2 2 2 2 2 2 2 2 2" xfId="0"/>
    <cellStyle name="Обычный 2 3 3 2 2 2 2 2 2 2 3" xfId="0"/>
    <cellStyle name="Обычный 2 3 3 2 2 2 2 2 2 2 4" xfId="0"/>
    <cellStyle name="Обычный 2 3 3 2 2 2 2 2 2 2 5" xfId="0"/>
    <cellStyle name="Обычный 2 3 3 2 2 2 2 2 2 2 6" xfId="0"/>
    <cellStyle name="Обычный 2 3 3 2 2 2 2 2 2 2 7" xfId="0"/>
    <cellStyle name="Обычный 2 3 3 2 2 2 2 2 2 2 8" xfId="0"/>
    <cellStyle name="Обычный 2 3 3 2 2 2 2 2 2 3" xfId="0"/>
    <cellStyle name="Обычный 2 3 3 2 2 2 2 2 2 3 2" xfId="0"/>
    <cellStyle name="Обычный 2 3 3 2 2 2 2 2 2 4" xfId="0"/>
    <cellStyle name="Обычный 2 3 3 2 2 2 2 2 2 5" xfId="0"/>
    <cellStyle name="Обычный 2 3 3 2 2 2 2 2 2 6" xfId="0"/>
    <cellStyle name="Обычный 2 3 3 2 2 2 2 2 2 7" xfId="0"/>
    <cellStyle name="Обычный 2 3 3 2 2 2 2 2 2 8" xfId="0"/>
    <cellStyle name="Обычный 2 3 3 2 2 2 2 2 2 9" xfId="0"/>
    <cellStyle name="Обычный 2 3 3 2 2 2 2 2 3" xfId="0"/>
    <cellStyle name="Обычный 2 3 3 2 2 2 2 2 3 2" xfId="0"/>
    <cellStyle name="Обычный 2 3 3 2 2 2 2 2 3 2 2" xfId="0"/>
    <cellStyle name="Обычный 2 3 3 2 2 2 2 2 3 2 2 2" xfId="0"/>
    <cellStyle name="Обычный 2 3 3 2 2 2 2 2 3 2 3" xfId="0"/>
    <cellStyle name="Обычный 2 3 3 2 2 2 2 2 3 2 4" xfId="0"/>
    <cellStyle name="Обычный 2 3 3 2 2 2 2 2 3 2 5" xfId="0"/>
    <cellStyle name="Обычный 2 3 3 2 2 2 2 2 3 2 6" xfId="0"/>
    <cellStyle name="Обычный 2 3 3 2 2 2 2 2 3 2 7" xfId="0"/>
    <cellStyle name="Обычный 2 3 3 2 2 2 2 2 3 2 8" xfId="0"/>
    <cellStyle name="Обычный 2 3 3 2 2 2 2 2 3 3" xfId="0"/>
    <cellStyle name="Обычный 2 3 3 2 2 2 2 2 3 3 2" xfId="0"/>
    <cellStyle name="Обычный 2 3 3 2 2 2 2 2 3 4" xfId="0"/>
    <cellStyle name="Обычный 2 3 3 2 2 2 2 2 3 5" xfId="0"/>
    <cellStyle name="Обычный 2 3 3 2 2 2 2 2 3 6" xfId="0"/>
    <cellStyle name="Обычный 2 3 3 2 2 2 2 2 3 7" xfId="0"/>
    <cellStyle name="Обычный 2 3 3 2 2 2 2 2 3 8" xfId="0"/>
    <cellStyle name="Обычный 2 3 3 2 2 2 2 2 3 9" xfId="0"/>
    <cellStyle name="Обычный 2 3 3 2 2 2 2 2 4" xfId="0"/>
    <cellStyle name="Обычный 2 3 3 2 2 2 2 2 4 2" xfId="0"/>
    <cellStyle name="Обычный 2 3 3 2 2 2 2 2 4 2 2" xfId="0"/>
    <cellStyle name="Обычный 2 3 3 2 2 2 2 2 4 2 2 2" xfId="0"/>
    <cellStyle name="Обычный 2 3 3 2 2 2 2 2 4 2 3" xfId="0"/>
    <cellStyle name="Обычный 2 3 3 2 2 2 2 2 4 2 4" xfId="0"/>
    <cellStyle name="Обычный 2 3 3 2 2 2 2 2 4 2 5" xfId="0"/>
    <cellStyle name="Обычный 2 3 3 2 2 2 2 2 4 2 6" xfId="0"/>
    <cellStyle name="Обычный 2 3 3 2 2 2 2 2 4 2 7" xfId="0"/>
    <cellStyle name="Обычный 2 3 3 2 2 2 2 2 4 2 8" xfId="0"/>
    <cellStyle name="Обычный 2 3 3 2 2 2 2 2 4 3" xfId="0"/>
    <cellStyle name="Обычный 2 3 3 2 2 2 2 2 4 3 2" xfId="0"/>
    <cellStyle name="Обычный 2 3 3 2 2 2 2 2 4 4" xfId="0"/>
    <cellStyle name="Обычный 2 3 3 2 2 2 2 2 4 5" xfId="0"/>
    <cellStyle name="Обычный 2 3 3 2 2 2 2 2 4 6" xfId="0"/>
    <cellStyle name="Обычный 2 3 3 2 2 2 2 2 4 7" xfId="0"/>
    <cellStyle name="Обычный 2 3 3 2 2 2 2 2 4 8" xfId="0"/>
    <cellStyle name="Обычный 2 3 3 2 2 2 2 2 4 9" xfId="0"/>
    <cellStyle name="Обычный 2 3 3 2 2 2 2 2 5" xfId="0"/>
    <cellStyle name="Обычный 2 3 3 2 2 2 2 2 5 2" xfId="0"/>
    <cellStyle name="Обычный 2 3 3 2 2 2 2 2 5 2 2" xfId="0"/>
    <cellStyle name="Обычный 2 3 3 2 2 2 2 2 5 3" xfId="0"/>
    <cellStyle name="Обычный 2 3 3 2 2 2 2 2 5 4" xfId="0"/>
    <cellStyle name="Обычный 2 3 3 2 2 2 2 2 5 5" xfId="0"/>
    <cellStyle name="Обычный 2 3 3 2 2 2 2 2 5 6" xfId="0"/>
    <cellStyle name="Обычный 2 3 3 2 2 2 2 2 5 7" xfId="0"/>
    <cellStyle name="Обычный 2 3 3 2 2 2 2 2 5 8" xfId="0"/>
    <cellStyle name="Обычный 2 3 3 2 2 2 2 2 6" xfId="0"/>
    <cellStyle name="Обычный 2 3 3 2 2 2 2 2 6 2" xfId="0"/>
    <cellStyle name="Обычный 2 3 3 2 2 2 2 2 6 3" xfId="0"/>
    <cellStyle name="Обычный 2 3 3 2 2 2 2 2 6 4" xfId="0"/>
    <cellStyle name="Обычный 2 3 3 2 2 2 2 2 6 5" xfId="0"/>
    <cellStyle name="Обычный 2 3 3 2 2 2 2 2 6 6" xfId="0"/>
    <cellStyle name="Обычный 2 3 3 2 2 2 2 2 6 7" xfId="0"/>
    <cellStyle name="Обычный 2 3 3 2 2 2 2 2 7" xfId="0"/>
    <cellStyle name="Обычный 2 3 3 2 2 2 2 2 7 2" xfId="0"/>
    <cellStyle name="Обычный 2 3 3 2 2 2 2 2 8" xfId="0"/>
    <cellStyle name="Обычный 2 3 3 2 2 2 2 2 8 2" xfId="0"/>
    <cellStyle name="Обычный 2 3 3 2 2 2 2 2 9" xfId="0"/>
    <cellStyle name="Обычный 2 3 3 2 2 2 2 2 9 2" xfId="0"/>
    <cellStyle name="Обычный 2 3 3 2 2 2 2 3" xfId="0"/>
    <cellStyle name="Обычный 2 3 3 2 2 2 2 3 10" xfId="0"/>
    <cellStyle name="Обычный 2 3 3 2 2 2 2 3 10 2" xfId="0"/>
    <cellStyle name="Обычный 2 3 3 2 2 2 2 3 11" xfId="0"/>
    <cellStyle name="Обычный 2 3 3 2 2 2 2 3 12" xfId="0"/>
    <cellStyle name="Обычный 2 3 3 2 2 2 2 3 13" xfId="0"/>
    <cellStyle name="Обычный 2 3 3 2 2 2 2 3 14" xfId="0"/>
    <cellStyle name="Обычный 2 3 3 2 2 2 2 3 15" xfId="0"/>
    <cellStyle name="Обычный 2 3 3 2 2 2 2 3 16" xfId="0"/>
    <cellStyle name="Обычный 2 3 3 2 2 2 2 3 2" xfId="0"/>
    <cellStyle name="Обычный 2 3 3 2 2 2 2 3 2 2" xfId="0"/>
    <cellStyle name="Обычный 2 3 3 2 2 2 2 3 2 2 2" xfId="0"/>
    <cellStyle name="Обычный 2 3 3 2 2 2 2 3 2 2 2 2" xfId="0"/>
    <cellStyle name="Обычный 2 3 3 2 2 2 2 3 2 2 3" xfId="0"/>
    <cellStyle name="Обычный 2 3 3 2 2 2 2 3 2 2 4" xfId="0"/>
    <cellStyle name="Обычный 2 3 3 2 2 2 2 3 2 2 5" xfId="0"/>
    <cellStyle name="Обычный 2 3 3 2 2 2 2 3 2 2 6" xfId="0"/>
    <cellStyle name="Обычный 2 3 3 2 2 2 2 3 2 2 7" xfId="0"/>
    <cellStyle name="Обычный 2 3 3 2 2 2 2 3 2 2 8" xfId="0"/>
    <cellStyle name="Обычный 2 3 3 2 2 2 2 3 2 3" xfId="0"/>
    <cellStyle name="Обычный 2 3 3 2 2 2 2 3 2 3 2" xfId="0"/>
    <cellStyle name="Обычный 2 3 3 2 2 2 2 3 2 4" xfId="0"/>
    <cellStyle name="Обычный 2 3 3 2 2 2 2 3 2 5" xfId="0"/>
    <cellStyle name="Обычный 2 3 3 2 2 2 2 3 2 6" xfId="0"/>
    <cellStyle name="Обычный 2 3 3 2 2 2 2 3 2 7" xfId="0"/>
    <cellStyle name="Обычный 2 3 3 2 2 2 2 3 2 8" xfId="0"/>
    <cellStyle name="Обычный 2 3 3 2 2 2 2 3 2 9" xfId="0"/>
    <cellStyle name="Обычный 2 3 3 2 2 2 2 3 3" xfId="0"/>
    <cellStyle name="Обычный 2 3 3 2 2 2 2 3 3 2" xfId="0"/>
    <cellStyle name="Обычный 2 3 3 2 2 2 2 3 3 2 2" xfId="0"/>
    <cellStyle name="Обычный 2 3 3 2 2 2 2 3 3 2 2 2" xfId="0"/>
    <cellStyle name="Обычный 2 3 3 2 2 2 2 3 3 2 3" xfId="0"/>
    <cellStyle name="Обычный 2 3 3 2 2 2 2 3 3 2 4" xfId="0"/>
    <cellStyle name="Обычный 2 3 3 2 2 2 2 3 3 2 5" xfId="0"/>
    <cellStyle name="Обычный 2 3 3 2 2 2 2 3 3 2 6" xfId="0"/>
    <cellStyle name="Обычный 2 3 3 2 2 2 2 3 3 2 7" xfId="0"/>
    <cellStyle name="Обычный 2 3 3 2 2 2 2 3 3 2 8" xfId="0"/>
    <cellStyle name="Обычный 2 3 3 2 2 2 2 3 3 3" xfId="0"/>
    <cellStyle name="Обычный 2 3 3 2 2 2 2 3 3 3 2" xfId="0"/>
    <cellStyle name="Обычный 2 3 3 2 2 2 2 3 3 4" xfId="0"/>
    <cellStyle name="Обычный 2 3 3 2 2 2 2 3 3 5" xfId="0"/>
    <cellStyle name="Обычный 2 3 3 2 2 2 2 3 3 6" xfId="0"/>
    <cellStyle name="Обычный 2 3 3 2 2 2 2 3 3 7" xfId="0"/>
    <cellStyle name="Обычный 2 3 3 2 2 2 2 3 3 8" xfId="0"/>
    <cellStyle name="Обычный 2 3 3 2 2 2 2 3 3 9" xfId="0"/>
    <cellStyle name="Обычный 2 3 3 2 2 2 2 3 4" xfId="0"/>
    <cellStyle name="Обычный 2 3 3 2 2 2 2 3 4 2" xfId="0"/>
    <cellStyle name="Обычный 2 3 3 2 2 2 2 3 4 2 2" xfId="0"/>
    <cellStyle name="Обычный 2 3 3 2 2 2 2 3 4 2 2 2" xfId="0"/>
    <cellStyle name="Обычный 2 3 3 2 2 2 2 3 4 2 3" xfId="0"/>
    <cellStyle name="Обычный 2 3 3 2 2 2 2 3 4 2 4" xfId="0"/>
    <cellStyle name="Обычный 2 3 3 2 2 2 2 3 4 2 5" xfId="0"/>
    <cellStyle name="Обычный 2 3 3 2 2 2 2 3 4 2 6" xfId="0"/>
    <cellStyle name="Обычный 2 3 3 2 2 2 2 3 4 2 7" xfId="0"/>
    <cellStyle name="Обычный 2 3 3 2 2 2 2 3 4 2 8" xfId="0"/>
    <cellStyle name="Обычный 2 3 3 2 2 2 2 3 4 3" xfId="0"/>
    <cellStyle name="Обычный 2 3 3 2 2 2 2 3 4 3 2" xfId="0"/>
    <cellStyle name="Обычный 2 3 3 2 2 2 2 3 4 4" xfId="0"/>
    <cellStyle name="Обычный 2 3 3 2 2 2 2 3 4 5" xfId="0"/>
    <cellStyle name="Обычный 2 3 3 2 2 2 2 3 4 6" xfId="0"/>
    <cellStyle name="Обычный 2 3 3 2 2 2 2 3 4 7" xfId="0"/>
    <cellStyle name="Обычный 2 3 3 2 2 2 2 3 4 8" xfId="0"/>
    <cellStyle name="Обычный 2 3 3 2 2 2 2 3 4 9" xfId="0"/>
    <cellStyle name="Обычный 2 3 3 2 2 2 2 3 5" xfId="0"/>
    <cellStyle name="Обычный 2 3 3 2 2 2 2 3 5 2" xfId="0"/>
    <cellStyle name="Обычный 2 3 3 2 2 2 2 3 5 2 2" xfId="0"/>
    <cellStyle name="Обычный 2 3 3 2 2 2 2 3 5 3" xfId="0"/>
    <cellStyle name="Обычный 2 3 3 2 2 2 2 3 5 4" xfId="0"/>
    <cellStyle name="Обычный 2 3 3 2 2 2 2 3 5 5" xfId="0"/>
    <cellStyle name="Обычный 2 3 3 2 2 2 2 3 5 6" xfId="0"/>
    <cellStyle name="Обычный 2 3 3 2 2 2 2 3 5 7" xfId="0"/>
    <cellStyle name="Обычный 2 3 3 2 2 2 2 3 5 8" xfId="0"/>
    <cellStyle name="Обычный 2 3 3 2 2 2 2 3 6" xfId="0"/>
    <cellStyle name="Обычный 2 3 3 2 2 2 2 3 6 2" xfId="0"/>
    <cellStyle name="Обычный 2 3 3 2 2 2 2 3 6 3" xfId="0"/>
    <cellStyle name="Обычный 2 3 3 2 2 2 2 3 6 4" xfId="0"/>
    <cellStyle name="Обычный 2 3 3 2 2 2 2 3 6 5" xfId="0"/>
    <cellStyle name="Обычный 2 3 3 2 2 2 2 3 6 6" xfId="0"/>
    <cellStyle name="Обычный 2 3 3 2 2 2 2 3 6 7" xfId="0"/>
    <cellStyle name="Обычный 2 3 3 2 2 2 2 3 7" xfId="0"/>
    <cellStyle name="Обычный 2 3 3 2 2 2 2 3 7 2" xfId="0"/>
    <cellStyle name="Обычный 2 3 3 2 2 2 2 3 8" xfId="0"/>
    <cellStyle name="Обычный 2 3 3 2 2 2 2 3 8 2" xfId="0"/>
    <cellStyle name="Обычный 2 3 3 2 2 2 2 3 9" xfId="0"/>
    <cellStyle name="Обычный 2 3 3 2 2 2 2 3 9 2" xfId="0"/>
    <cellStyle name="Обычный 2 3 3 2 2 2 2 4" xfId="0"/>
    <cellStyle name="Обычный 2 3 3 2 2 2 2 4 10" xfId="0"/>
    <cellStyle name="Обычный 2 3 3 2 2 2 2 4 11" xfId="0"/>
    <cellStyle name="Обычный 2 3 3 2 2 2 2 4 12" xfId="0"/>
    <cellStyle name="Обычный 2 3 3 2 2 2 2 4 13" xfId="0"/>
    <cellStyle name="Обычный 2 3 3 2 2 2 2 4 14" xfId="0"/>
    <cellStyle name="Обычный 2 3 3 2 2 2 2 4 15" xfId="0"/>
    <cellStyle name="Обычный 2 3 3 2 2 2 2 4 2" xfId="0"/>
    <cellStyle name="Обычный 2 3 3 2 2 2 2 4 2 2" xfId="0"/>
    <cellStyle name="Обычный 2 3 3 2 2 2 2 4 2 2 2" xfId="0"/>
    <cellStyle name="Обычный 2 3 3 2 2 2 2 4 2 2 2 2" xfId="0"/>
    <cellStyle name="Обычный 2 3 3 2 2 2 2 4 2 2 3" xfId="0"/>
    <cellStyle name="Обычный 2 3 3 2 2 2 2 4 2 2 4" xfId="0"/>
    <cellStyle name="Обычный 2 3 3 2 2 2 2 4 2 2 5" xfId="0"/>
    <cellStyle name="Обычный 2 3 3 2 2 2 2 4 2 2 6" xfId="0"/>
    <cellStyle name="Обычный 2 3 3 2 2 2 2 4 2 2 7" xfId="0"/>
    <cellStyle name="Обычный 2 3 3 2 2 2 2 4 2 2 8" xfId="0"/>
    <cellStyle name="Обычный 2 3 3 2 2 2 2 4 2 3" xfId="0"/>
    <cellStyle name="Обычный 2 3 3 2 2 2 2 4 2 3 2" xfId="0"/>
    <cellStyle name="Обычный 2 3 3 2 2 2 2 4 2 4" xfId="0"/>
    <cellStyle name="Обычный 2 3 3 2 2 2 2 4 2 5" xfId="0"/>
    <cellStyle name="Обычный 2 3 3 2 2 2 2 4 2 6" xfId="0"/>
    <cellStyle name="Обычный 2 3 3 2 2 2 2 4 2 7" xfId="0"/>
    <cellStyle name="Обычный 2 3 3 2 2 2 2 4 2 8" xfId="0"/>
    <cellStyle name="Обычный 2 3 3 2 2 2 2 4 2 9" xfId="0"/>
    <cellStyle name="Обычный 2 3 3 2 2 2 2 4 3" xfId="0"/>
    <cellStyle name="Обычный 2 3 3 2 2 2 2 4 3 2" xfId="0"/>
    <cellStyle name="Обычный 2 3 3 2 2 2 2 4 3 2 2" xfId="0"/>
    <cellStyle name="Обычный 2 3 3 2 2 2 2 4 3 2 2 2" xfId="0"/>
    <cellStyle name="Обычный 2 3 3 2 2 2 2 4 3 2 3" xfId="0"/>
    <cellStyle name="Обычный 2 3 3 2 2 2 2 4 3 2 4" xfId="0"/>
    <cellStyle name="Обычный 2 3 3 2 2 2 2 4 3 2 5" xfId="0"/>
    <cellStyle name="Обычный 2 3 3 2 2 2 2 4 3 2 6" xfId="0"/>
    <cellStyle name="Обычный 2 3 3 2 2 2 2 4 3 2 7" xfId="0"/>
    <cellStyle name="Обычный 2 3 3 2 2 2 2 4 3 2 8" xfId="0"/>
    <cellStyle name="Обычный 2 3 3 2 2 2 2 4 3 3" xfId="0"/>
    <cellStyle name="Обычный 2 3 3 2 2 2 2 4 3 3 2" xfId="0"/>
    <cellStyle name="Обычный 2 3 3 2 2 2 2 4 3 4" xfId="0"/>
    <cellStyle name="Обычный 2 3 3 2 2 2 2 4 3 5" xfId="0"/>
    <cellStyle name="Обычный 2 3 3 2 2 2 2 4 3 6" xfId="0"/>
    <cellStyle name="Обычный 2 3 3 2 2 2 2 4 3 7" xfId="0"/>
    <cellStyle name="Обычный 2 3 3 2 2 2 2 4 3 8" xfId="0"/>
    <cellStyle name="Обычный 2 3 3 2 2 2 2 4 3 9" xfId="0"/>
    <cellStyle name="Обычный 2 3 3 2 2 2 2 4 4" xfId="0"/>
    <cellStyle name="Обычный 2 3 3 2 2 2 2 4 4 2" xfId="0"/>
    <cellStyle name="Обычный 2 3 3 2 2 2 2 4 4 2 2" xfId="0"/>
    <cellStyle name="Обычный 2 3 3 2 2 2 2 4 4 3" xfId="0"/>
    <cellStyle name="Обычный 2 3 3 2 2 2 2 4 4 4" xfId="0"/>
    <cellStyle name="Обычный 2 3 3 2 2 2 2 4 4 5" xfId="0"/>
    <cellStyle name="Обычный 2 3 3 2 2 2 2 4 4 6" xfId="0"/>
    <cellStyle name="Обычный 2 3 3 2 2 2 2 4 4 7" xfId="0"/>
    <cellStyle name="Обычный 2 3 3 2 2 2 2 4 4 8" xfId="0"/>
    <cellStyle name="Обычный 2 3 3 2 2 2 2 4 5" xfId="0"/>
    <cellStyle name="Обычный 2 3 3 2 2 2 2 4 5 2" xfId="0"/>
    <cellStyle name="Обычный 2 3 3 2 2 2 2 4 5 3" xfId="0"/>
    <cellStyle name="Обычный 2 3 3 2 2 2 2 4 5 4" xfId="0"/>
    <cellStyle name="Обычный 2 3 3 2 2 2 2 4 5 5" xfId="0"/>
    <cellStyle name="Обычный 2 3 3 2 2 2 2 4 5 6" xfId="0"/>
    <cellStyle name="Обычный 2 3 3 2 2 2 2 4 5 7" xfId="0"/>
    <cellStyle name="Обычный 2 3 3 2 2 2 2 4 6" xfId="0"/>
    <cellStyle name="Обычный 2 3 3 2 2 2 2 4 6 2" xfId="0"/>
    <cellStyle name="Обычный 2 3 3 2 2 2 2 4 7" xfId="0"/>
    <cellStyle name="Обычный 2 3 3 2 2 2 2 4 7 2" xfId="0"/>
    <cellStyle name="Обычный 2 3 3 2 2 2 2 4 8" xfId="0"/>
    <cellStyle name="Обычный 2 3 3 2 2 2 2 4 8 2" xfId="0"/>
    <cellStyle name="Обычный 2 3 3 2 2 2 2 4 9" xfId="0"/>
    <cellStyle name="Обычный 2 3 3 2 2 2 2 4 9 2" xfId="0"/>
    <cellStyle name="Обычный 2 3 3 2 2 2 2 5" xfId="0"/>
    <cellStyle name="Обычный 2 3 3 2 2 2 2 5 10" xfId="0"/>
    <cellStyle name="Обычный 2 3 3 2 2 2 2 5 11" xfId="0"/>
    <cellStyle name="Обычный 2 3 3 2 2 2 2 5 12" xfId="0"/>
    <cellStyle name="Обычный 2 3 3 2 2 2 2 5 13" xfId="0"/>
    <cellStyle name="Обычный 2 3 3 2 2 2 2 5 2" xfId="0"/>
    <cellStyle name="Обычный 2 3 3 2 2 2 2 5 2 2" xfId="0"/>
    <cellStyle name="Обычный 2 3 3 2 2 2 2 5 2 2 2" xfId="0"/>
    <cellStyle name="Обычный 2 3 3 2 2 2 2 5 2 3" xfId="0"/>
    <cellStyle name="Обычный 2 3 3 2 2 2 2 5 2 4" xfId="0"/>
    <cellStyle name="Обычный 2 3 3 2 2 2 2 5 2 5" xfId="0"/>
    <cellStyle name="Обычный 2 3 3 2 2 2 2 5 2 6" xfId="0"/>
    <cellStyle name="Обычный 2 3 3 2 2 2 2 5 2 7" xfId="0"/>
    <cellStyle name="Обычный 2 3 3 2 2 2 2 5 2 8" xfId="0"/>
    <cellStyle name="Обычный 2 3 3 2 2 2 2 5 3" xfId="0"/>
    <cellStyle name="Обычный 2 3 3 2 2 2 2 5 3 2" xfId="0"/>
    <cellStyle name="Обычный 2 3 3 2 2 2 2 5 3 3" xfId="0"/>
    <cellStyle name="Обычный 2 3 3 2 2 2 2 5 3 4" xfId="0"/>
    <cellStyle name="Обычный 2 3 3 2 2 2 2 5 3 5" xfId="0"/>
    <cellStyle name="Обычный 2 3 3 2 2 2 2 5 3 6" xfId="0"/>
    <cellStyle name="Обычный 2 3 3 2 2 2 2 5 3 7" xfId="0"/>
    <cellStyle name="Обычный 2 3 3 2 2 2 2 5 4" xfId="0"/>
    <cellStyle name="Обычный 2 3 3 2 2 2 2 5 4 2" xfId="0"/>
    <cellStyle name="Обычный 2 3 3 2 2 2 2 5 5" xfId="0"/>
    <cellStyle name="Обычный 2 3 3 2 2 2 2 5 5 2" xfId="0"/>
    <cellStyle name="Обычный 2 3 3 2 2 2 2 5 6" xfId="0"/>
    <cellStyle name="Обычный 2 3 3 2 2 2 2 5 6 2" xfId="0"/>
    <cellStyle name="Обычный 2 3 3 2 2 2 2 5 7" xfId="0"/>
    <cellStyle name="Обычный 2 3 3 2 2 2 2 5 7 2" xfId="0"/>
    <cellStyle name="Обычный 2 3 3 2 2 2 2 5 8" xfId="0"/>
    <cellStyle name="Обычный 2 3 3 2 2 2 2 5 9" xfId="0"/>
    <cellStyle name="Обычный 2 3 3 2 2 2 2 6" xfId="0"/>
    <cellStyle name="Обычный 2 3 3 2 2 2 2 6 2" xfId="0"/>
    <cellStyle name="Обычный 2 3 3 2 2 2 2 6 2 2" xfId="0"/>
    <cellStyle name="Обычный 2 3 3 2 2 2 2 6 2 2 2" xfId="0"/>
    <cellStyle name="Обычный 2 3 3 2 2 2 2 6 2 3" xfId="0"/>
    <cellStyle name="Обычный 2 3 3 2 2 2 2 6 2 4" xfId="0"/>
    <cellStyle name="Обычный 2 3 3 2 2 2 2 6 2 5" xfId="0"/>
    <cellStyle name="Обычный 2 3 3 2 2 2 2 6 2 6" xfId="0"/>
    <cellStyle name="Обычный 2 3 3 2 2 2 2 6 2 7" xfId="0"/>
    <cellStyle name="Обычный 2 3 3 2 2 2 2 6 2 8" xfId="0"/>
    <cellStyle name="Обычный 2 3 3 2 2 2 2 6 3" xfId="0"/>
    <cellStyle name="Обычный 2 3 3 2 2 2 2 6 3 2" xfId="0"/>
    <cellStyle name="Обычный 2 3 3 2 2 2 2 6 4" xfId="0"/>
    <cellStyle name="Обычный 2 3 3 2 2 2 2 6 5" xfId="0"/>
    <cellStyle name="Обычный 2 3 3 2 2 2 2 6 6" xfId="0"/>
    <cellStyle name="Обычный 2 3 3 2 2 2 2 6 7" xfId="0"/>
    <cellStyle name="Обычный 2 3 3 2 2 2 2 6 8" xfId="0"/>
    <cellStyle name="Обычный 2 3 3 2 2 2 2 6 9" xfId="0"/>
    <cellStyle name="Обычный 2 3 3 2 2 2 2 7" xfId="0"/>
    <cellStyle name="Обычный 2 3 3 2 2 2 2 7 2" xfId="0"/>
    <cellStyle name="Обычный 2 3 3 2 2 2 2 7 2 2" xfId="0"/>
    <cellStyle name="Обычный 2 3 3 2 2 2 2 7 3" xfId="0"/>
    <cellStyle name="Обычный 2 3 3 2 2 2 2 7 4" xfId="0"/>
    <cellStyle name="Обычный 2 3 3 2 2 2 2 7 5" xfId="0"/>
    <cellStyle name="Обычный 2 3 3 2 2 2 2 7 6" xfId="0"/>
    <cellStyle name="Обычный 2 3 3 2 2 2 2 7 7" xfId="0"/>
    <cellStyle name="Обычный 2 3 3 2 2 2 2 7 8" xfId="0"/>
    <cellStyle name="Обычный 2 3 3 2 2 2 2 8" xfId="0"/>
    <cellStyle name="Обычный 2 3 3 2 2 2 2 8 2" xfId="0"/>
    <cellStyle name="Обычный 2 3 3 2 2 2 2 8 2 2" xfId="0"/>
    <cellStyle name="Обычный 2 3 3 2 2 2 2 8 3" xfId="0"/>
    <cellStyle name="Обычный 2 3 3 2 2 2 2 8 4" xfId="0"/>
    <cellStyle name="Обычный 2 3 3 2 2 2 2 8 5" xfId="0"/>
    <cellStyle name="Обычный 2 3 3 2 2 2 2 8 6" xfId="0"/>
    <cellStyle name="Обычный 2 3 3 2 2 2 2 8 7" xfId="0"/>
    <cellStyle name="Обычный 2 3 3 2 2 2 2 8 8" xfId="0"/>
    <cellStyle name="Обычный 2 3 3 2 2 2 2 9" xfId="0"/>
    <cellStyle name="Обычный 2 3 3 2 2 2 2 9 2" xfId="0"/>
    <cellStyle name="Обычный 2 3 3 2 2 2 2 9 3" xfId="0"/>
    <cellStyle name="Обычный 2 3 3 2 2 2 2 9 4" xfId="0"/>
    <cellStyle name="Обычный 2 3 3 2 2 2 2 9 5" xfId="0"/>
    <cellStyle name="Обычный 2 3 3 2 2 2 2 9 6" xfId="0"/>
    <cellStyle name="Обычный 2 3 3 2 2 2 2 9 7" xfId="0"/>
    <cellStyle name="Обычный 2 3 3 2 2 2 20" xfId="0"/>
    <cellStyle name="Обычный 2 3 3 2 2 2 3" xfId="0"/>
    <cellStyle name="Обычный 2 3 3 2 2 2 3 10" xfId="0"/>
    <cellStyle name="Обычный 2 3 3 2 2 2 3 10 2" xfId="0"/>
    <cellStyle name="Обычный 2 3 3 2 2 2 3 11" xfId="0"/>
    <cellStyle name="Обычный 2 3 3 2 2 2 3 12" xfId="0"/>
    <cellStyle name="Обычный 2 3 3 2 2 2 3 13" xfId="0"/>
    <cellStyle name="Обычный 2 3 3 2 2 2 3 14" xfId="0"/>
    <cellStyle name="Обычный 2 3 3 2 2 2 3 15" xfId="0"/>
    <cellStyle name="Обычный 2 3 3 2 2 2 3 16" xfId="0"/>
    <cellStyle name="Обычный 2 3 3 2 2 2 3 2" xfId="0"/>
    <cellStyle name="Обычный 2 3 3 2 2 2 3 2 2" xfId="0"/>
    <cellStyle name="Обычный 2 3 3 2 2 2 3 2 2 2" xfId="0"/>
    <cellStyle name="Обычный 2 3 3 2 2 2 3 2 2 2 2" xfId="0"/>
    <cellStyle name="Обычный 2 3 3 2 2 2 3 2 2 3" xfId="0"/>
    <cellStyle name="Обычный 2 3 3 2 2 2 3 2 2 4" xfId="0"/>
    <cellStyle name="Обычный 2 3 3 2 2 2 3 2 2 5" xfId="0"/>
    <cellStyle name="Обычный 2 3 3 2 2 2 3 2 2 6" xfId="0"/>
    <cellStyle name="Обычный 2 3 3 2 2 2 3 2 2 7" xfId="0"/>
    <cellStyle name="Обычный 2 3 3 2 2 2 3 2 2 8" xfId="0"/>
    <cellStyle name="Обычный 2 3 3 2 2 2 3 2 3" xfId="0"/>
    <cellStyle name="Обычный 2 3 3 2 2 2 3 2 3 2" xfId="0"/>
    <cellStyle name="Обычный 2 3 3 2 2 2 3 2 4" xfId="0"/>
    <cellStyle name="Обычный 2 3 3 2 2 2 3 2 5" xfId="0"/>
    <cellStyle name="Обычный 2 3 3 2 2 2 3 2 6" xfId="0"/>
    <cellStyle name="Обычный 2 3 3 2 2 2 3 2 7" xfId="0"/>
    <cellStyle name="Обычный 2 3 3 2 2 2 3 2 8" xfId="0"/>
    <cellStyle name="Обычный 2 3 3 2 2 2 3 2 9" xfId="0"/>
    <cellStyle name="Обычный 2 3 3 2 2 2 3 3" xfId="0"/>
    <cellStyle name="Обычный 2 3 3 2 2 2 3 3 2" xfId="0"/>
    <cellStyle name="Обычный 2 3 3 2 2 2 3 3 2 2" xfId="0"/>
    <cellStyle name="Обычный 2 3 3 2 2 2 3 3 2 2 2" xfId="0"/>
    <cellStyle name="Обычный 2 3 3 2 2 2 3 3 2 3" xfId="0"/>
    <cellStyle name="Обычный 2 3 3 2 2 2 3 3 2 4" xfId="0"/>
    <cellStyle name="Обычный 2 3 3 2 2 2 3 3 2 5" xfId="0"/>
    <cellStyle name="Обычный 2 3 3 2 2 2 3 3 2 6" xfId="0"/>
    <cellStyle name="Обычный 2 3 3 2 2 2 3 3 2 7" xfId="0"/>
    <cellStyle name="Обычный 2 3 3 2 2 2 3 3 2 8" xfId="0"/>
    <cellStyle name="Обычный 2 3 3 2 2 2 3 3 3" xfId="0"/>
    <cellStyle name="Обычный 2 3 3 2 2 2 3 3 3 2" xfId="0"/>
    <cellStyle name="Обычный 2 3 3 2 2 2 3 3 4" xfId="0"/>
    <cellStyle name="Обычный 2 3 3 2 2 2 3 3 5" xfId="0"/>
    <cellStyle name="Обычный 2 3 3 2 2 2 3 3 6" xfId="0"/>
    <cellStyle name="Обычный 2 3 3 2 2 2 3 3 7" xfId="0"/>
    <cellStyle name="Обычный 2 3 3 2 2 2 3 3 8" xfId="0"/>
    <cellStyle name="Обычный 2 3 3 2 2 2 3 3 9" xfId="0"/>
    <cellStyle name="Обычный 2 3 3 2 2 2 3 4" xfId="0"/>
    <cellStyle name="Обычный 2 3 3 2 2 2 3 4 2" xfId="0"/>
    <cellStyle name="Обычный 2 3 3 2 2 2 3 4 2 2" xfId="0"/>
    <cellStyle name="Обычный 2 3 3 2 2 2 3 4 2 2 2" xfId="0"/>
    <cellStyle name="Обычный 2 3 3 2 2 2 3 4 2 3" xfId="0"/>
    <cellStyle name="Обычный 2 3 3 2 2 2 3 4 2 4" xfId="0"/>
    <cellStyle name="Обычный 2 3 3 2 2 2 3 4 2 5" xfId="0"/>
    <cellStyle name="Обычный 2 3 3 2 2 2 3 4 2 6" xfId="0"/>
    <cellStyle name="Обычный 2 3 3 2 2 2 3 4 2 7" xfId="0"/>
    <cellStyle name="Обычный 2 3 3 2 2 2 3 4 2 8" xfId="0"/>
    <cellStyle name="Обычный 2 3 3 2 2 2 3 4 3" xfId="0"/>
    <cellStyle name="Обычный 2 3 3 2 2 2 3 4 3 2" xfId="0"/>
    <cellStyle name="Обычный 2 3 3 2 2 2 3 4 4" xfId="0"/>
    <cellStyle name="Обычный 2 3 3 2 2 2 3 4 5" xfId="0"/>
    <cellStyle name="Обычный 2 3 3 2 2 2 3 4 6" xfId="0"/>
    <cellStyle name="Обычный 2 3 3 2 2 2 3 4 7" xfId="0"/>
    <cellStyle name="Обычный 2 3 3 2 2 2 3 4 8" xfId="0"/>
    <cellStyle name="Обычный 2 3 3 2 2 2 3 4 9" xfId="0"/>
    <cellStyle name="Обычный 2 3 3 2 2 2 3 5" xfId="0"/>
    <cellStyle name="Обычный 2 3 3 2 2 2 3 5 2" xfId="0"/>
    <cellStyle name="Обычный 2 3 3 2 2 2 3 5 2 2" xfId="0"/>
    <cellStyle name="Обычный 2 3 3 2 2 2 3 5 3" xfId="0"/>
    <cellStyle name="Обычный 2 3 3 2 2 2 3 5 4" xfId="0"/>
    <cellStyle name="Обычный 2 3 3 2 2 2 3 5 5" xfId="0"/>
    <cellStyle name="Обычный 2 3 3 2 2 2 3 5 6" xfId="0"/>
    <cellStyle name="Обычный 2 3 3 2 2 2 3 5 7" xfId="0"/>
    <cellStyle name="Обычный 2 3 3 2 2 2 3 5 8" xfId="0"/>
    <cellStyle name="Обычный 2 3 3 2 2 2 3 6" xfId="0"/>
    <cellStyle name="Обычный 2 3 3 2 2 2 3 6 2" xfId="0"/>
    <cellStyle name="Обычный 2 3 3 2 2 2 3 6 3" xfId="0"/>
    <cellStyle name="Обычный 2 3 3 2 2 2 3 6 4" xfId="0"/>
    <cellStyle name="Обычный 2 3 3 2 2 2 3 6 5" xfId="0"/>
    <cellStyle name="Обычный 2 3 3 2 2 2 3 6 6" xfId="0"/>
    <cellStyle name="Обычный 2 3 3 2 2 2 3 6 7" xfId="0"/>
    <cellStyle name="Обычный 2 3 3 2 2 2 3 7" xfId="0"/>
    <cellStyle name="Обычный 2 3 3 2 2 2 3 7 2" xfId="0"/>
    <cellStyle name="Обычный 2 3 3 2 2 2 3 8" xfId="0"/>
    <cellStyle name="Обычный 2 3 3 2 2 2 3 8 2" xfId="0"/>
    <cellStyle name="Обычный 2 3 3 2 2 2 3 9" xfId="0"/>
    <cellStyle name="Обычный 2 3 3 2 2 2 3 9 2" xfId="0"/>
    <cellStyle name="Обычный 2 3 3 2 2 2 4" xfId="0"/>
    <cellStyle name="Обычный 2 3 3 2 2 2 4 10" xfId="0"/>
    <cellStyle name="Обычный 2 3 3 2 2 2 4 10 2" xfId="0"/>
    <cellStyle name="Обычный 2 3 3 2 2 2 4 11" xfId="0"/>
    <cellStyle name="Обычный 2 3 3 2 2 2 4 12" xfId="0"/>
    <cellStyle name="Обычный 2 3 3 2 2 2 4 13" xfId="0"/>
    <cellStyle name="Обычный 2 3 3 2 2 2 4 14" xfId="0"/>
    <cellStyle name="Обычный 2 3 3 2 2 2 4 15" xfId="0"/>
    <cellStyle name="Обычный 2 3 3 2 2 2 4 16" xfId="0"/>
    <cellStyle name="Обычный 2 3 3 2 2 2 4 2" xfId="0"/>
    <cellStyle name="Обычный 2 3 3 2 2 2 4 2 2" xfId="0"/>
    <cellStyle name="Обычный 2 3 3 2 2 2 4 2 2 2" xfId="0"/>
    <cellStyle name="Обычный 2 3 3 2 2 2 4 2 2 2 2" xfId="0"/>
    <cellStyle name="Обычный 2 3 3 2 2 2 4 2 2 3" xfId="0"/>
    <cellStyle name="Обычный 2 3 3 2 2 2 4 2 2 4" xfId="0"/>
    <cellStyle name="Обычный 2 3 3 2 2 2 4 2 2 5" xfId="0"/>
    <cellStyle name="Обычный 2 3 3 2 2 2 4 2 2 6" xfId="0"/>
    <cellStyle name="Обычный 2 3 3 2 2 2 4 2 2 7" xfId="0"/>
    <cellStyle name="Обычный 2 3 3 2 2 2 4 2 2 8" xfId="0"/>
    <cellStyle name="Обычный 2 3 3 2 2 2 4 2 3" xfId="0"/>
    <cellStyle name="Обычный 2 3 3 2 2 2 4 2 3 2" xfId="0"/>
    <cellStyle name="Обычный 2 3 3 2 2 2 4 2 4" xfId="0"/>
    <cellStyle name="Обычный 2 3 3 2 2 2 4 2 5" xfId="0"/>
    <cellStyle name="Обычный 2 3 3 2 2 2 4 2 6" xfId="0"/>
    <cellStyle name="Обычный 2 3 3 2 2 2 4 2 7" xfId="0"/>
    <cellStyle name="Обычный 2 3 3 2 2 2 4 2 8" xfId="0"/>
    <cellStyle name="Обычный 2 3 3 2 2 2 4 2 9" xfId="0"/>
    <cellStyle name="Обычный 2 3 3 2 2 2 4 3" xfId="0"/>
    <cellStyle name="Обычный 2 3 3 2 2 2 4 3 2" xfId="0"/>
    <cellStyle name="Обычный 2 3 3 2 2 2 4 3 2 2" xfId="0"/>
    <cellStyle name="Обычный 2 3 3 2 2 2 4 3 2 2 2" xfId="0"/>
    <cellStyle name="Обычный 2 3 3 2 2 2 4 3 2 3" xfId="0"/>
    <cellStyle name="Обычный 2 3 3 2 2 2 4 3 2 4" xfId="0"/>
    <cellStyle name="Обычный 2 3 3 2 2 2 4 3 2 5" xfId="0"/>
    <cellStyle name="Обычный 2 3 3 2 2 2 4 3 2 6" xfId="0"/>
    <cellStyle name="Обычный 2 3 3 2 2 2 4 3 2 7" xfId="0"/>
    <cellStyle name="Обычный 2 3 3 2 2 2 4 3 2 8" xfId="0"/>
    <cellStyle name="Обычный 2 3 3 2 2 2 4 3 3" xfId="0"/>
    <cellStyle name="Обычный 2 3 3 2 2 2 4 3 3 2" xfId="0"/>
    <cellStyle name="Обычный 2 3 3 2 2 2 4 3 4" xfId="0"/>
    <cellStyle name="Обычный 2 3 3 2 2 2 4 3 5" xfId="0"/>
    <cellStyle name="Обычный 2 3 3 2 2 2 4 3 6" xfId="0"/>
    <cellStyle name="Обычный 2 3 3 2 2 2 4 3 7" xfId="0"/>
    <cellStyle name="Обычный 2 3 3 2 2 2 4 3 8" xfId="0"/>
    <cellStyle name="Обычный 2 3 3 2 2 2 4 3 9" xfId="0"/>
    <cellStyle name="Обычный 2 3 3 2 2 2 4 4" xfId="0"/>
    <cellStyle name="Обычный 2 3 3 2 2 2 4 4 2" xfId="0"/>
    <cellStyle name="Обычный 2 3 3 2 2 2 4 4 2 2" xfId="0"/>
    <cellStyle name="Обычный 2 3 3 2 2 2 4 4 2 2 2" xfId="0"/>
    <cellStyle name="Обычный 2 3 3 2 2 2 4 4 2 3" xfId="0"/>
    <cellStyle name="Обычный 2 3 3 2 2 2 4 4 2 4" xfId="0"/>
    <cellStyle name="Обычный 2 3 3 2 2 2 4 4 2 5" xfId="0"/>
    <cellStyle name="Обычный 2 3 3 2 2 2 4 4 2 6" xfId="0"/>
    <cellStyle name="Обычный 2 3 3 2 2 2 4 4 2 7" xfId="0"/>
    <cellStyle name="Обычный 2 3 3 2 2 2 4 4 2 8" xfId="0"/>
    <cellStyle name="Обычный 2 3 3 2 2 2 4 4 3" xfId="0"/>
    <cellStyle name="Обычный 2 3 3 2 2 2 4 4 3 2" xfId="0"/>
    <cellStyle name="Обычный 2 3 3 2 2 2 4 4 4" xfId="0"/>
    <cellStyle name="Обычный 2 3 3 2 2 2 4 4 5" xfId="0"/>
    <cellStyle name="Обычный 2 3 3 2 2 2 4 4 6" xfId="0"/>
    <cellStyle name="Обычный 2 3 3 2 2 2 4 4 7" xfId="0"/>
    <cellStyle name="Обычный 2 3 3 2 2 2 4 4 8" xfId="0"/>
    <cellStyle name="Обычный 2 3 3 2 2 2 4 4 9" xfId="0"/>
    <cellStyle name="Обычный 2 3 3 2 2 2 4 5" xfId="0"/>
    <cellStyle name="Обычный 2 3 3 2 2 2 4 5 2" xfId="0"/>
    <cellStyle name="Обычный 2 3 3 2 2 2 4 5 2 2" xfId="0"/>
    <cellStyle name="Обычный 2 3 3 2 2 2 4 5 3" xfId="0"/>
    <cellStyle name="Обычный 2 3 3 2 2 2 4 5 4" xfId="0"/>
    <cellStyle name="Обычный 2 3 3 2 2 2 4 5 5" xfId="0"/>
    <cellStyle name="Обычный 2 3 3 2 2 2 4 5 6" xfId="0"/>
    <cellStyle name="Обычный 2 3 3 2 2 2 4 5 7" xfId="0"/>
    <cellStyle name="Обычный 2 3 3 2 2 2 4 5 8" xfId="0"/>
    <cellStyle name="Обычный 2 3 3 2 2 2 4 6" xfId="0"/>
    <cellStyle name="Обычный 2 3 3 2 2 2 4 6 2" xfId="0"/>
    <cellStyle name="Обычный 2 3 3 2 2 2 4 6 3" xfId="0"/>
    <cellStyle name="Обычный 2 3 3 2 2 2 4 6 4" xfId="0"/>
    <cellStyle name="Обычный 2 3 3 2 2 2 4 6 5" xfId="0"/>
    <cellStyle name="Обычный 2 3 3 2 2 2 4 6 6" xfId="0"/>
    <cellStyle name="Обычный 2 3 3 2 2 2 4 6 7" xfId="0"/>
    <cellStyle name="Обычный 2 3 3 2 2 2 4 7" xfId="0"/>
    <cellStyle name="Обычный 2 3 3 2 2 2 4 7 2" xfId="0"/>
    <cellStyle name="Обычный 2 3 3 2 2 2 4 8" xfId="0"/>
    <cellStyle name="Обычный 2 3 3 2 2 2 4 8 2" xfId="0"/>
    <cellStyle name="Обычный 2 3 3 2 2 2 4 9" xfId="0"/>
    <cellStyle name="Обычный 2 3 3 2 2 2 4 9 2" xfId="0"/>
    <cellStyle name="Обычный 2 3 3 2 2 2 5" xfId="0"/>
    <cellStyle name="Обычный 2 3 3 2 2 2 5 10" xfId="0"/>
    <cellStyle name="Обычный 2 3 3 2 2 2 5 11" xfId="0"/>
    <cellStyle name="Обычный 2 3 3 2 2 2 5 12" xfId="0"/>
    <cellStyle name="Обычный 2 3 3 2 2 2 5 13" xfId="0"/>
    <cellStyle name="Обычный 2 3 3 2 2 2 5 14" xfId="0"/>
    <cellStyle name="Обычный 2 3 3 2 2 2 5 15" xfId="0"/>
    <cellStyle name="Обычный 2 3 3 2 2 2 5 2" xfId="0"/>
    <cellStyle name="Обычный 2 3 3 2 2 2 5 2 2" xfId="0"/>
    <cellStyle name="Обычный 2 3 3 2 2 2 5 2 2 2" xfId="0"/>
    <cellStyle name="Обычный 2 3 3 2 2 2 5 2 2 2 2" xfId="0"/>
    <cellStyle name="Обычный 2 3 3 2 2 2 5 2 2 3" xfId="0"/>
    <cellStyle name="Обычный 2 3 3 2 2 2 5 2 2 4" xfId="0"/>
    <cellStyle name="Обычный 2 3 3 2 2 2 5 2 2 5" xfId="0"/>
    <cellStyle name="Обычный 2 3 3 2 2 2 5 2 2 6" xfId="0"/>
    <cellStyle name="Обычный 2 3 3 2 2 2 5 2 2 7" xfId="0"/>
    <cellStyle name="Обычный 2 3 3 2 2 2 5 2 2 8" xfId="0"/>
    <cellStyle name="Обычный 2 3 3 2 2 2 5 2 3" xfId="0"/>
    <cellStyle name="Обычный 2 3 3 2 2 2 5 2 3 2" xfId="0"/>
    <cellStyle name="Обычный 2 3 3 2 2 2 5 2 4" xfId="0"/>
    <cellStyle name="Обычный 2 3 3 2 2 2 5 2 5" xfId="0"/>
    <cellStyle name="Обычный 2 3 3 2 2 2 5 2 6" xfId="0"/>
    <cellStyle name="Обычный 2 3 3 2 2 2 5 2 7" xfId="0"/>
    <cellStyle name="Обычный 2 3 3 2 2 2 5 2 8" xfId="0"/>
    <cellStyle name="Обычный 2 3 3 2 2 2 5 2 9" xfId="0"/>
    <cellStyle name="Обычный 2 3 3 2 2 2 5 3" xfId="0"/>
    <cellStyle name="Обычный 2 3 3 2 2 2 5 3 2" xfId="0"/>
    <cellStyle name="Обычный 2 3 3 2 2 2 5 3 2 2" xfId="0"/>
    <cellStyle name="Обычный 2 3 3 2 2 2 5 3 2 2 2" xfId="0"/>
    <cellStyle name="Обычный 2 3 3 2 2 2 5 3 2 3" xfId="0"/>
    <cellStyle name="Обычный 2 3 3 2 2 2 5 3 2 4" xfId="0"/>
    <cellStyle name="Обычный 2 3 3 2 2 2 5 3 2 5" xfId="0"/>
    <cellStyle name="Обычный 2 3 3 2 2 2 5 3 2 6" xfId="0"/>
    <cellStyle name="Обычный 2 3 3 2 2 2 5 3 2 7" xfId="0"/>
    <cellStyle name="Обычный 2 3 3 2 2 2 5 3 2 8" xfId="0"/>
    <cellStyle name="Обычный 2 3 3 2 2 2 5 3 3" xfId="0"/>
    <cellStyle name="Обычный 2 3 3 2 2 2 5 3 3 2" xfId="0"/>
    <cellStyle name="Обычный 2 3 3 2 2 2 5 3 4" xfId="0"/>
    <cellStyle name="Обычный 2 3 3 2 2 2 5 3 5" xfId="0"/>
    <cellStyle name="Обычный 2 3 3 2 2 2 5 3 6" xfId="0"/>
    <cellStyle name="Обычный 2 3 3 2 2 2 5 3 7" xfId="0"/>
    <cellStyle name="Обычный 2 3 3 2 2 2 5 3 8" xfId="0"/>
    <cellStyle name="Обычный 2 3 3 2 2 2 5 3 9" xfId="0"/>
    <cellStyle name="Обычный 2 3 3 2 2 2 5 4" xfId="0"/>
    <cellStyle name="Обычный 2 3 3 2 2 2 5 4 2" xfId="0"/>
    <cellStyle name="Обычный 2 3 3 2 2 2 5 4 2 2" xfId="0"/>
    <cellStyle name="Обычный 2 3 3 2 2 2 5 4 3" xfId="0"/>
    <cellStyle name="Обычный 2 3 3 2 2 2 5 4 4" xfId="0"/>
    <cellStyle name="Обычный 2 3 3 2 2 2 5 4 5" xfId="0"/>
    <cellStyle name="Обычный 2 3 3 2 2 2 5 4 6" xfId="0"/>
    <cellStyle name="Обычный 2 3 3 2 2 2 5 4 7" xfId="0"/>
    <cellStyle name="Обычный 2 3 3 2 2 2 5 4 8" xfId="0"/>
    <cellStyle name="Обычный 2 3 3 2 2 2 5 5" xfId="0"/>
    <cellStyle name="Обычный 2 3 3 2 2 2 5 5 2" xfId="0"/>
    <cellStyle name="Обычный 2 3 3 2 2 2 5 5 3" xfId="0"/>
    <cellStyle name="Обычный 2 3 3 2 2 2 5 5 4" xfId="0"/>
    <cellStyle name="Обычный 2 3 3 2 2 2 5 5 5" xfId="0"/>
    <cellStyle name="Обычный 2 3 3 2 2 2 5 5 6" xfId="0"/>
    <cellStyle name="Обычный 2 3 3 2 2 2 5 5 7" xfId="0"/>
    <cellStyle name="Обычный 2 3 3 2 2 2 5 6" xfId="0"/>
    <cellStyle name="Обычный 2 3 3 2 2 2 5 6 2" xfId="0"/>
    <cellStyle name="Обычный 2 3 3 2 2 2 5 7" xfId="0"/>
    <cellStyle name="Обычный 2 3 3 2 2 2 5 7 2" xfId="0"/>
    <cellStyle name="Обычный 2 3 3 2 2 2 5 8" xfId="0"/>
    <cellStyle name="Обычный 2 3 3 2 2 2 5 8 2" xfId="0"/>
    <cellStyle name="Обычный 2 3 3 2 2 2 5 9" xfId="0"/>
    <cellStyle name="Обычный 2 3 3 2 2 2 5 9 2" xfId="0"/>
    <cellStyle name="Обычный 2 3 3 2 2 2 6" xfId="0"/>
    <cellStyle name="Обычный 2 3 3 2 2 2 6 10" xfId="0"/>
    <cellStyle name="Обычный 2 3 3 2 2 2 6 11" xfId="0"/>
    <cellStyle name="Обычный 2 3 3 2 2 2 6 12" xfId="0"/>
    <cellStyle name="Обычный 2 3 3 2 2 2 6 13" xfId="0"/>
    <cellStyle name="Обычный 2 3 3 2 2 2 6 2" xfId="0"/>
    <cellStyle name="Обычный 2 3 3 2 2 2 6 2 2" xfId="0"/>
    <cellStyle name="Обычный 2 3 3 2 2 2 6 2 2 2" xfId="0"/>
    <cellStyle name="Обычный 2 3 3 2 2 2 6 2 3" xfId="0"/>
    <cellStyle name="Обычный 2 3 3 2 2 2 6 2 4" xfId="0"/>
    <cellStyle name="Обычный 2 3 3 2 2 2 6 2 5" xfId="0"/>
    <cellStyle name="Обычный 2 3 3 2 2 2 6 2 6" xfId="0"/>
    <cellStyle name="Обычный 2 3 3 2 2 2 6 2 7" xfId="0"/>
    <cellStyle name="Обычный 2 3 3 2 2 2 6 2 8" xfId="0"/>
    <cellStyle name="Обычный 2 3 3 2 2 2 6 3" xfId="0"/>
    <cellStyle name="Обычный 2 3 3 2 2 2 6 3 2" xfId="0"/>
    <cellStyle name="Обычный 2 3 3 2 2 2 6 3 3" xfId="0"/>
    <cellStyle name="Обычный 2 3 3 2 2 2 6 3 4" xfId="0"/>
    <cellStyle name="Обычный 2 3 3 2 2 2 6 3 5" xfId="0"/>
    <cellStyle name="Обычный 2 3 3 2 2 2 6 3 6" xfId="0"/>
    <cellStyle name="Обычный 2 3 3 2 2 2 6 3 7" xfId="0"/>
    <cellStyle name="Обычный 2 3 3 2 2 2 6 4" xfId="0"/>
    <cellStyle name="Обычный 2 3 3 2 2 2 6 4 2" xfId="0"/>
    <cellStyle name="Обычный 2 3 3 2 2 2 6 5" xfId="0"/>
    <cellStyle name="Обычный 2 3 3 2 2 2 6 5 2" xfId="0"/>
    <cellStyle name="Обычный 2 3 3 2 2 2 6 6" xfId="0"/>
    <cellStyle name="Обычный 2 3 3 2 2 2 6 6 2" xfId="0"/>
    <cellStyle name="Обычный 2 3 3 2 2 2 6 7" xfId="0"/>
    <cellStyle name="Обычный 2 3 3 2 2 2 6 7 2" xfId="0"/>
    <cellStyle name="Обычный 2 3 3 2 2 2 6 8" xfId="0"/>
    <cellStyle name="Обычный 2 3 3 2 2 2 6 9" xfId="0"/>
    <cellStyle name="Обычный 2 3 3 2 2 2 7" xfId="0"/>
    <cellStyle name="Обычный 2 3 3 2 2 2 7 2" xfId="0"/>
    <cellStyle name="Обычный 2 3 3 2 2 2 7 2 2" xfId="0"/>
    <cellStyle name="Обычный 2 3 3 2 2 2 7 2 2 2" xfId="0"/>
    <cellStyle name="Обычный 2 3 3 2 2 2 7 2 3" xfId="0"/>
    <cellStyle name="Обычный 2 3 3 2 2 2 7 2 4" xfId="0"/>
    <cellStyle name="Обычный 2 3 3 2 2 2 7 2 5" xfId="0"/>
    <cellStyle name="Обычный 2 3 3 2 2 2 7 2 6" xfId="0"/>
    <cellStyle name="Обычный 2 3 3 2 2 2 7 2 7" xfId="0"/>
    <cellStyle name="Обычный 2 3 3 2 2 2 7 2 8" xfId="0"/>
    <cellStyle name="Обычный 2 3 3 2 2 2 7 3" xfId="0"/>
    <cellStyle name="Обычный 2 3 3 2 2 2 7 3 2" xfId="0"/>
    <cellStyle name="Обычный 2 3 3 2 2 2 7 4" xfId="0"/>
    <cellStyle name="Обычный 2 3 3 2 2 2 7 5" xfId="0"/>
    <cellStyle name="Обычный 2 3 3 2 2 2 7 6" xfId="0"/>
    <cellStyle name="Обычный 2 3 3 2 2 2 7 7" xfId="0"/>
    <cellStyle name="Обычный 2 3 3 2 2 2 7 8" xfId="0"/>
    <cellStyle name="Обычный 2 3 3 2 2 2 7 9" xfId="0"/>
    <cellStyle name="Обычный 2 3 3 2 2 2 8" xfId="0"/>
    <cellStyle name="Обычный 2 3 3 2 2 2 8 2" xfId="0"/>
    <cellStyle name="Обычный 2 3 3 2 2 2 8 2 2" xfId="0"/>
    <cellStyle name="Обычный 2 3 3 2 2 2 8 3" xfId="0"/>
    <cellStyle name="Обычный 2 3 3 2 2 2 8 4" xfId="0"/>
    <cellStyle name="Обычный 2 3 3 2 2 2 8 5" xfId="0"/>
    <cellStyle name="Обычный 2 3 3 2 2 2 8 6" xfId="0"/>
    <cellStyle name="Обычный 2 3 3 2 2 2 8 7" xfId="0"/>
    <cellStyle name="Обычный 2 3 3 2 2 2 8 8" xfId="0"/>
    <cellStyle name="Обычный 2 3 3 2 2 2 9" xfId="0"/>
    <cellStyle name="Обычный 2 3 3 2 2 2 9 2" xfId="0"/>
    <cellStyle name="Обычный 2 3 3 2 2 2 9 2 2" xfId="0"/>
    <cellStyle name="Обычный 2 3 3 2 2 2 9 3" xfId="0"/>
    <cellStyle name="Обычный 2 3 3 2 2 2 9 4" xfId="0"/>
    <cellStyle name="Обычный 2 3 3 2 2 2 9 5" xfId="0"/>
    <cellStyle name="Обычный 2 3 3 2 2 2 9 6" xfId="0"/>
    <cellStyle name="Обычный 2 3 3 2 2 2 9 7" xfId="0"/>
    <cellStyle name="Обычный 2 3 3 2 2 2 9 8" xfId="0"/>
    <cellStyle name="Обычный 2 3 3 2 2 20" xfId="0"/>
    <cellStyle name="Обычный 2 3 3 2 2 21" xfId="0"/>
    <cellStyle name="Обычный 2 3 3 2 2 3" xfId="0"/>
    <cellStyle name="Обычный 2 3 3 2 2 3 10" xfId="0"/>
    <cellStyle name="Обычный 2 3 3 2 2 3 10 2" xfId="0"/>
    <cellStyle name="Обычный 2 3 3 2 2 3 10 3" xfId="0"/>
    <cellStyle name="Обычный 2 3 3 2 2 3 10 4" xfId="0"/>
    <cellStyle name="Обычный 2 3 3 2 2 3 10 5" xfId="0"/>
    <cellStyle name="Обычный 2 3 3 2 2 3 10 6" xfId="0"/>
    <cellStyle name="Обычный 2 3 3 2 2 3 10 7" xfId="0"/>
    <cellStyle name="Обычный 2 3 3 2 2 3 11" xfId="0"/>
    <cellStyle name="Обычный 2 3 3 2 2 3 11 2" xfId="0"/>
    <cellStyle name="Обычный 2 3 3 2 2 3 12" xfId="0"/>
    <cellStyle name="Обычный 2 3 3 2 2 3 12 2" xfId="0"/>
    <cellStyle name="Обычный 2 3 3 2 2 3 13" xfId="0"/>
    <cellStyle name="Обычный 2 3 3 2 2 3 13 2" xfId="0"/>
    <cellStyle name="Обычный 2 3 3 2 2 3 14" xfId="0"/>
    <cellStyle name="Обычный 2 3 3 2 2 3 15" xfId="0"/>
    <cellStyle name="Обычный 2 3 3 2 2 3 16" xfId="0"/>
    <cellStyle name="Обычный 2 3 3 2 2 3 17" xfId="0"/>
    <cellStyle name="Обычный 2 3 3 2 2 3 18" xfId="0"/>
    <cellStyle name="Обычный 2 3 3 2 2 3 19" xfId="0"/>
    <cellStyle name="Обычный 2 3 3 2 2 3 2" xfId="0"/>
    <cellStyle name="Обычный 2 3 3 2 2 3 2 10" xfId="0"/>
    <cellStyle name="Обычный 2 3 3 2 2 3 2 10 2" xfId="0"/>
    <cellStyle name="Обычный 2 3 3 2 2 3 2 11" xfId="0"/>
    <cellStyle name="Обычный 2 3 3 2 2 3 2 12" xfId="0"/>
    <cellStyle name="Обычный 2 3 3 2 2 3 2 13" xfId="0"/>
    <cellStyle name="Обычный 2 3 3 2 2 3 2 14" xfId="0"/>
    <cellStyle name="Обычный 2 3 3 2 2 3 2 15" xfId="0"/>
    <cellStyle name="Обычный 2 3 3 2 2 3 2 16" xfId="0"/>
    <cellStyle name="Обычный 2 3 3 2 2 3 2 2" xfId="0"/>
    <cellStyle name="Обычный 2 3 3 2 2 3 2 2 2" xfId="0"/>
    <cellStyle name="Обычный 2 3 3 2 2 3 2 2 2 2" xfId="0"/>
    <cellStyle name="Обычный 2 3 3 2 2 3 2 2 2 2 2" xfId="0"/>
    <cellStyle name="Обычный 2 3 3 2 2 3 2 2 2 3" xfId="0"/>
    <cellStyle name="Обычный 2 3 3 2 2 3 2 2 2 4" xfId="0"/>
    <cellStyle name="Обычный 2 3 3 2 2 3 2 2 2 5" xfId="0"/>
    <cellStyle name="Обычный 2 3 3 2 2 3 2 2 2 6" xfId="0"/>
    <cellStyle name="Обычный 2 3 3 2 2 3 2 2 2 7" xfId="0"/>
    <cellStyle name="Обычный 2 3 3 2 2 3 2 2 2 8" xfId="0"/>
    <cellStyle name="Обычный 2 3 3 2 2 3 2 2 3" xfId="0"/>
    <cellStyle name="Обычный 2 3 3 2 2 3 2 2 3 2" xfId="0"/>
    <cellStyle name="Обычный 2 3 3 2 2 3 2 2 4" xfId="0"/>
    <cellStyle name="Обычный 2 3 3 2 2 3 2 2 5" xfId="0"/>
    <cellStyle name="Обычный 2 3 3 2 2 3 2 2 6" xfId="0"/>
    <cellStyle name="Обычный 2 3 3 2 2 3 2 2 7" xfId="0"/>
    <cellStyle name="Обычный 2 3 3 2 2 3 2 2 8" xfId="0"/>
    <cellStyle name="Обычный 2 3 3 2 2 3 2 2 9" xfId="0"/>
    <cellStyle name="Обычный 2 3 3 2 2 3 2 3" xfId="0"/>
    <cellStyle name="Обычный 2 3 3 2 2 3 2 3 2" xfId="0"/>
    <cellStyle name="Обычный 2 3 3 2 2 3 2 3 2 2" xfId="0"/>
    <cellStyle name="Обычный 2 3 3 2 2 3 2 3 2 2 2" xfId="0"/>
    <cellStyle name="Обычный 2 3 3 2 2 3 2 3 2 3" xfId="0"/>
    <cellStyle name="Обычный 2 3 3 2 2 3 2 3 2 4" xfId="0"/>
    <cellStyle name="Обычный 2 3 3 2 2 3 2 3 2 5" xfId="0"/>
    <cellStyle name="Обычный 2 3 3 2 2 3 2 3 2 6" xfId="0"/>
    <cellStyle name="Обычный 2 3 3 2 2 3 2 3 2 7" xfId="0"/>
    <cellStyle name="Обычный 2 3 3 2 2 3 2 3 2 8" xfId="0"/>
    <cellStyle name="Обычный 2 3 3 2 2 3 2 3 3" xfId="0"/>
    <cellStyle name="Обычный 2 3 3 2 2 3 2 3 3 2" xfId="0"/>
    <cellStyle name="Обычный 2 3 3 2 2 3 2 3 4" xfId="0"/>
    <cellStyle name="Обычный 2 3 3 2 2 3 2 3 5" xfId="0"/>
    <cellStyle name="Обычный 2 3 3 2 2 3 2 3 6" xfId="0"/>
    <cellStyle name="Обычный 2 3 3 2 2 3 2 3 7" xfId="0"/>
    <cellStyle name="Обычный 2 3 3 2 2 3 2 3 8" xfId="0"/>
    <cellStyle name="Обычный 2 3 3 2 2 3 2 3 9" xfId="0"/>
    <cellStyle name="Обычный 2 3 3 2 2 3 2 4" xfId="0"/>
    <cellStyle name="Обычный 2 3 3 2 2 3 2 4 2" xfId="0"/>
    <cellStyle name="Обычный 2 3 3 2 2 3 2 4 2 2" xfId="0"/>
    <cellStyle name="Обычный 2 3 3 2 2 3 2 4 2 2 2" xfId="0"/>
    <cellStyle name="Обычный 2 3 3 2 2 3 2 4 2 3" xfId="0"/>
    <cellStyle name="Обычный 2 3 3 2 2 3 2 4 2 4" xfId="0"/>
    <cellStyle name="Обычный 2 3 3 2 2 3 2 4 2 5" xfId="0"/>
    <cellStyle name="Обычный 2 3 3 2 2 3 2 4 2 6" xfId="0"/>
    <cellStyle name="Обычный 2 3 3 2 2 3 2 4 2 7" xfId="0"/>
    <cellStyle name="Обычный 2 3 3 2 2 3 2 4 2 8" xfId="0"/>
    <cellStyle name="Обычный 2 3 3 2 2 3 2 4 3" xfId="0"/>
    <cellStyle name="Обычный 2 3 3 2 2 3 2 4 3 2" xfId="0"/>
    <cellStyle name="Обычный 2 3 3 2 2 3 2 4 4" xfId="0"/>
    <cellStyle name="Обычный 2 3 3 2 2 3 2 4 5" xfId="0"/>
    <cellStyle name="Обычный 2 3 3 2 2 3 2 4 6" xfId="0"/>
    <cellStyle name="Обычный 2 3 3 2 2 3 2 4 7" xfId="0"/>
    <cellStyle name="Обычный 2 3 3 2 2 3 2 4 8" xfId="0"/>
    <cellStyle name="Обычный 2 3 3 2 2 3 2 4 9" xfId="0"/>
    <cellStyle name="Обычный 2 3 3 2 2 3 2 5" xfId="0"/>
    <cellStyle name="Обычный 2 3 3 2 2 3 2 5 2" xfId="0"/>
    <cellStyle name="Обычный 2 3 3 2 2 3 2 5 2 2" xfId="0"/>
    <cellStyle name="Обычный 2 3 3 2 2 3 2 5 3" xfId="0"/>
    <cellStyle name="Обычный 2 3 3 2 2 3 2 5 4" xfId="0"/>
    <cellStyle name="Обычный 2 3 3 2 2 3 2 5 5" xfId="0"/>
    <cellStyle name="Обычный 2 3 3 2 2 3 2 5 6" xfId="0"/>
    <cellStyle name="Обычный 2 3 3 2 2 3 2 5 7" xfId="0"/>
    <cellStyle name="Обычный 2 3 3 2 2 3 2 5 8" xfId="0"/>
    <cellStyle name="Обычный 2 3 3 2 2 3 2 6" xfId="0"/>
    <cellStyle name="Обычный 2 3 3 2 2 3 2 6 2" xfId="0"/>
    <cellStyle name="Обычный 2 3 3 2 2 3 2 6 3" xfId="0"/>
    <cellStyle name="Обычный 2 3 3 2 2 3 2 6 4" xfId="0"/>
    <cellStyle name="Обычный 2 3 3 2 2 3 2 6 5" xfId="0"/>
    <cellStyle name="Обычный 2 3 3 2 2 3 2 6 6" xfId="0"/>
    <cellStyle name="Обычный 2 3 3 2 2 3 2 6 7" xfId="0"/>
    <cellStyle name="Обычный 2 3 3 2 2 3 2 7" xfId="0"/>
    <cellStyle name="Обычный 2 3 3 2 2 3 2 7 2" xfId="0"/>
    <cellStyle name="Обычный 2 3 3 2 2 3 2 8" xfId="0"/>
    <cellStyle name="Обычный 2 3 3 2 2 3 2 8 2" xfId="0"/>
    <cellStyle name="Обычный 2 3 3 2 2 3 2 9" xfId="0"/>
    <cellStyle name="Обычный 2 3 3 2 2 3 2 9 2" xfId="0"/>
    <cellStyle name="Обычный 2 3 3 2 2 3 3" xfId="0"/>
    <cellStyle name="Обычный 2 3 3 2 2 3 3 10" xfId="0"/>
    <cellStyle name="Обычный 2 3 3 2 2 3 3 10 2" xfId="0"/>
    <cellStyle name="Обычный 2 3 3 2 2 3 3 11" xfId="0"/>
    <cellStyle name="Обычный 2 3 3 2 2 3 3 12" xfId="0"/>
    <cellStyle name="Обычный 2 3 3 2 2 3 3 13" xfId="0"/>
    <cellStyle name="Обычный 2 3 3 2 2 3 3 14" xfId="0"/>
    <cellStyle name="Обычный 2 3 3 2 2 3 3 15" xfId="0"/>
    <cellStyle name="Обычный 2 3 3 2 2 3 3 16" xfId="0"/>
    <cellStyle name="Обычный 2 3 3 2 2 3 3 2" xfId="0"/>
    <cellStyle name="Обычный 2 3 3 2 2 3 3 2 2" xfId="0"/>
    <cellStyle name="Обычный 2 3 3 2 2 3 3 2 2 2" xfId="0"/>
    <cellStyle name="Обычный 2 3 3 2 2 3 3 2 2 2 2" xfId="0"/>
    <cellStyle name="Обычный 2 3 3 2 2 3 3 2 2 3" xfId="0"/>
    <cellStyle name="Обычный 2 3 3 2 2 3 3 2 2 4" xfId="0"/>
    <cellStyle name="Обычный 2 3 3 2 2 3 3 2 2 5" xfId="0"/>
    <cellStyle name="Обычный 2 3 3 2 2 3 3 2 2 6" xfId="0"/>
    <cellStyle name="Обычный 2 3 3 2 2 3 3 2 2 7" xfId="0"/>
    <cellStyle name="Обычный 2 3 3 2 2 3 3 2 2 8" xfId="0"/>
    <cellStyle name="Обычный 2 3 3 2 2 3 3 2 3" xfId="0"/>
    <cellStyle name="Обычный 2 3 3 2 2 3 3 2 3 2" xfId="0"/>
    <cellStyle name="Обычный 2 3 3 2 2 3 3 2 4" xfId="0"/>
    <cellStyle name="Обычный 2 3 3 2 2 3 3 2 5" xfId="0"/>
    <cellStyle name="Обычный 2 3 3 2 2 3 3 2 6" xfId="0"/>
    <cellStyle name="Обычный 2 3 3 2 2 3 3 2 7" xfId="0"/>
    <cellStyle name="Обычный 2 3 3 2 2 3 3 2 8" xfId="0"/>
    <cellStyle name="Обычный 2 3 3 2 2 3 3 2 9" xfId="0"/>
    <cellStyle name="Обычный 2 3 3 2 2 3 3 3" xfId="0"/>
    <cellStyle name="Обычный 2 3 3 2 2 3 3 3 2" xfId="0"/>
    <cellStyle name="Обычный 2 3 3 2 2 3 3 3 2 2" xfId="0"/>
    <cellStyle name="Обычный 2 3 3 2 2 3 3 3 2 2 2" xfId="0"/>
    <cellStyle name="Обычный 2 3 3 2 2 3 3 3 2 3" xfId="0"/>
    <cellStyle name="Обычный 2 3 3 2 2 3 3 3 2 4" xfId="0"/>
    <cellStyle name="Обычный 2 3 3 2 2 3 3 3 2 5" xfId="0"/>
    <cellStyle name="Обычный 2 3 3 2 2 3 3 3 2 6" xfId="0"/>
    <cellStyle name="Обычный 2 3 3 2 2 3 3 3 2 7" xfId="0"/>
    <cellStyle name="Обычный 2 3 3 2 2 3 3 3 2 8" xfId="0"/>
    <cellStyle name="Обычный 2 3 3 2 2 3 3 3 3" xfId="0"/>
    <cellStyle name="Обычный 2 3 3 2 2 3 3 3 3 2" xfId="0"/>
    <cellStyle name="Обычный 2 3 3 2 2 3 3 3 4" xfId="0"/>
    <cellStyle name="Обычный 2 3 3 2 2 3 3 3 5" xfId="0"/>
    <cellStyle name="Обычный 2 3 3 2 2 3 3 3 6" xfId="0"/>
    <cellStyle name="Обычный 2 3 3 2 2 3 3 3 7" xfId="0"/>
    <cellStyle name="Обычный 2 3 3 2 2 3 3 3 8" xfId="0"/>
    <cellStyle name="Обычный 2 3 3 2 2 3 3 3 9" xfId="0"/>
    <cellStyle name="Обычный 2 3 3 2 2 3 3 4" xfId="0"/>
    <cellStyle name="Обычный 2 3 3 2 2 3 3 4 2" xfId="0"/>
    <cellStyle name="Обычный 2 3 3 2 2 3 3 4 2 2" xfId="0"/>
    <cellStyle name="Обычный 2 3 3 2 2 3 3 4 2 2 2" xfId="0"/>
    <cellStyle name="Обычный 2 3 3 2 2 3 3 4 2 3" xfId="0"/>
    <cellStyle name="Обычный 2 3 3 2 2 3 3 4 2 4" xfId="0"/>
    <cellStyle name="Обычный 2 3 3 2 2 3 3 4 2 5" xfId="0"/>
    <cellStyle name="Обычный 2 3 3 2 2 3 3 4 2 6" xfId="0"/>
    <cellStyle name="Обычный 2 3 3 2 2 3 3 4 2 7" xfId="0"/>
    <cellStyle name="Обычный 2 3 3 2 2 3 3 4 2 8" xfId="0"/>
    <cellStyle name="Обычный 2 3 3 2 2 3 3 4 3" xfId="0"/>
    <cellStyle name="Обычный 2 3 3 2 2 3 3 4 3 2" xfId="0"/>
    <cellStyle name="Обычный 2 3 3 2 2 3 3 4 4" xfId="0"/>
    <cellStyle name="Обычный 2 3 3 2 2 3 3 4 5" xfId="0"/>
    <cellStyle name="Обычный 2 3 3 2 2 3 3 4 6" xfId="0"/>
    <cellStyle name="Обычный 2 3 3 2 2 3 3 4 7" xfId="0"/>
    <cellStyle name="Обычный 2 3 3 2 2 3 3 4 8" xfId="0"/>
    <cellStyle name="Обычный 2 3 3 2 2 3 3 4 9" xfId="0"/>
    <cellStyle name="Обычный 2 3 3 2 2 3 3 5" xfId="0"/>
    <cellStyle name="Обычный 2 3 3 2 2 3 3 5 2" xfId="0"/>
    <cellStyle name="Обычный 2 3 3 2 2 3 3 5 2 2" xfId="0"/>
    <cellStyle name="Обычный 2 3 3 2 2 3 3 5 3" xfId="0"/>
    <cellStyle name="Обычный 2 3 3 2 2 3 3 5 4" xfId="0"/>
    <cellStyle name="Обычный 2 3 3 2 2 3 3 5 5" xfId="0"/>
    <cellStyle name="Обычный 2 3 3 2 2 3 3 5 6" xfId="0"/>
    <cellStyle name="Обычный 2 3 3 2 2 3 3 5 7" xfId="0"/>
    <cellStyle name="Обычный 2 3 3 2 2 3 3 5 8" xfId="0"/>
    <cellStyle name="Обычный 2 3 3 2 2 3 3 6" xfId="0"/>
    <cellStyle name="Обычный 2 3 3 2 2 3 3 6 2" xfId="0"/>
    <cellStyle name="Обычный 2 3 3 2 2 3 3 6 3" xfId="0"/>
    <cellStyle name="Обычный 2 3 3 2 2 3 3 6 4" xfId="0"/>
    <cellStyle name="Обычный 2 3 3 2 2 3 3 6 5" xfId="0"/>
    <cellStyle name="Обычный 2 3 3 2 2 3 3 6 6" xfId="0"/>
    <cellStyle name="Обычный 2 3 3 2 2 3 3 6 7" xfId="0"/>
    <cellStyle name="Обычный 2 3 3 2 2 3 3 7" xfId="0"/>
    <cellStyle name="Обычный 2 3 3 2 2 3 3 7 2" xfId="0"/>
    <cellStyle name="Обычный 2 3 3 2 2 3 3 8" xfId="0"/>
    <cellStyle name="Обычный 2 3 3 2 2 3 3 8 2" xfId="0"/>
    <cellStyle name="Обычный 2 3 3 2 2 3 3 9" xfId="0"/>
    <cellStyle name="Обычный 2 3 3 2 2 3 3 9 2" xfId="0"/>
    <cellStyle name="Обычный 2 3 3 2 2 3 4" xfId="0"/>
    <cellStyle name="Обычный 2 3 3 2 2 3 4 10" xfId="0"/>
    <cellStyle name="Обычный 2 3 3 2 2 3 4 11" xfId="0"/>
    <cellStyle name="Обычный 2 3 3 2 2 3 4 12" xfId="0"/>
    <cellStyle name="Обычный 2 3 3 2 2 3 4 13" xfId="0"/>
    <cellStyle name="Обычный 2 3 3 2 2 3 4 14" xfId="0"/>
    <cellStyle name="Обычный 2 3 3 2 2 3 4 15" xfId="0"/>
    <cellStyle name="Обычный 2 3 3 2 2 3 4 2" xfId="0"/>
    <cellStyle name="Обычный 2 3 3 2 2 3 4 2 2" xfId="0"/>
    <cellStyle name="Обычный 2 3 3 2 2 3 4 2 2 2" xfId="0"/>
    <cellStyle name="Обычный 2 3 3 2 2 3 4 2 2 2 2" xfId="0"/>
    <cellStyle name="Обычный 2 3 3 2 2 3 4 2 2 3" xfId="0"/>
    <cellStyle name="Обычный 2 3 3 2 2 3 4 2 2 4" xfId="0"/>
    <cellStyle name="Обычный 2 3 3 2 2 3 4 2 2 5" xfId="0"/>
    <cellStyle name="Обычный 2 3 3 2 2 3 4 2 2 6" xfId="0"/>
    <cellStyle name="Обычный 2 3 3 2 2 3 4 2 2 7" xfId="0"/>
    <cellStyle name="Обычный 2 3 3 2 2 3 4 2 2 8" xfId="0"/>
    <cellStyle name="Обычный 2 3 3 2 2 3 4 2 3" xfId="0"/>
    <cellStyle name="Обычный 2 3 3 2 2 3 4 2 3 2" xfId="0"/>
    <cellStyle name="Обычный 2 3 3 2 2 3 4 2 4" xfId="0"/>
    <cellStyle name="Обычный 2 3 3 2 2 3 4 2 5" xfId="0"/>
    <cellStyle name="Обычный 2 3 3 2 2 3 4 2 6" xfId="0"/>
    <cellStyle name="Обычный 2 3 3 2 2 3 4 2 7" xfId="0"/>
    <cellStyle name="Обычный 2 3 3 2 2 3 4 2 8" xfId="0"/>
    <cellStyle name="Обычный 2 3 3 2 2 3 4 2 9" xfId="0"/>
    <cellStyle name="Обычный 2 3 3 2 2 3 4 3" xfId="0"/>
    <cellStyle name="Обычный 2 3 3 2 2 3 4 3 2" xfId="0"/>
    <cellStyle name="Обычный 2 3 3 2 2 3 4 3 2 2" xfId="0"/>
    <cellStyle name="Обычный 2 3 3 2 2 3 4 3 2 2 2" xfId="0"/>
    <cellStyle name="Обычный 2 3 3 2 2 3 4 3 2 3" xfId="0"/>
    <cellStyle name="Обычный 2 3 3 2 2 3 4 3 2 4" xfId="0"/>
    <cellStyle name="Обычный 2 3 3 2 2 3 4 3 2 5" xfId="0"/>
    <cellStyle name="Обычный 2 3 3 2 2 3 4 3 2 6" xfId="0"/>
    <cellStyle name="Обычный 2 3 3 2 2 3 4 3 2 7" xfId="0"/>
    <cellStyle name="Обычный 2 3 3 2 2 3 4 3 2 8" xfId="0"/>
    <cellStyle name="Обычный 2 3 3 2 2 3 4 3 3" xfId="0"/>
    <cellStyle name="Обычный 2 3 3 2 2 3 4 3 3 2" xfId="0"/>
    <cellStyle name="Обычный 2 3 3 2 2 3 4 3 4" xfId="0"/>
    <cellStyle name="Обычный 2 3 3 2 2 3 4 3 5" xfId="0"/>
    <cellStyle name="Обычный 2 3 3 2 2 3 4 3 6" xfId="0"/>
    <cellStyle name="Обычный 2 3 3 2 2 3 4 3 7" xfId="0"/>
    <cellStyle name="Обычный 2 3 3 2 2 3 4 3 8" xfId="0"/>
    <cellStyle name="Обычный 2 3 3 2 2 3 4 3 9" xfId="0"/>
    <cellStyle name="Обычный 2 3 3 2 2 3 4 4" xfId="0"/>
    <cellStyle name="Обычный 2 3 3 2 2 3 4 4 2" xfId="0"/>
    <cellStyle name="Обычный 2 3 3 2 2 3 4 4 2 2" xfId="0"/>
    <cellStyle name="Обычный 2 3 3 2 2 3 4 4 3" xfId="0"/>
    <cellStyle name="Обычный 2 3 3 2 2 3 4 4 4" xfId="0"/>
    <cellStyle name="Обычный 2 3 3 2 2 3 4 4 5" xfId="0"/>
    <cellStyle name="Обычный 2 3 3 2 2 3 4 4 6" xfId="0"/>
    <cellStyle name="Обычный 2 3 3 2 2 3 4 4 7" xfId="0"/>
    <cellStyle name="Обычный 2 3 3 2 2 3 4 4 8" xfId="0"/>
    <cellStyle name="Обычный 2 3 3 2 2 3 4 5" xfId="0"/>
    <cellStyle name="Обычный 2 3 3 2 2 3 4 5 2" xfId="0"/>
    <cellStyle name="Обычный 2 3 3 2 2 3 4 5 3" xfId="0"/>
    <cellStyle name="Обычный 2 3 3 2 2 3 4 5 4" xfId="0"/>
    <cellStyle name="Обычный 2 3 3 2 2 3 4 5 5" xfId="0"/>
    <cellStyle name="Обычный 2 3 3 2 2 3 4 5 6" xfId="0"/>
    <cellStyle name="Обычный 2 3 3 2 2 3 4 5 7" xfId="0"/>
    <cellStyle name="Обычный 2 3 3 2 2 3 4 6" xfId="0"/>
    <cellStyle name="Обычный 2 3 3 2 2 3 4 6 2" xfId="0"/>
    <cellStyle name="Обычный 2 3 3 2 2 3 4 7" xfId="0"/>
    <cellStyle name="Обычный 2 3 3 2 2 3 4 7 2" xfId="0"/>
    <cellStyle name="Обычный 2 3 3 2 2 3 4 8" xfId="0"/>
    <cellStyle name="Обычный 2 3 3 2 2 3 4 8 2" xfId="0"/>
    <cellStyle name="Обычный 2 3 3 2 2 3 4 9" xfId="0"/>
    <cellStyle name="Обычный 2 3 3 2 2 3 4 9 2" xfId="0"/>
    <cellStyle name="Обычный 2 3 3 2 2 3 5" xfId="0"/>
    <cellStyle name="Обычный 2 3 3 2 2 3 5 10" xfId="0"/>
    <cellStyle name="Обычный 2 3 3 2 2 3 5 11" xfId="0"/>
    <cellStyle name="Обычный 2 3 3 2 2 3 5 12" xfId="0"/>
    <cellStyle name="Обычный 2 3 3 2 2 3 5 13" xfId="0"/>
    <cellStyle name="Обычный 2 3 3 2 2 3 5 2" xfId="0"/>
    <cellStyle name="Обычный 2 3 3 2 2 3 5 2 2" xfId="0"/>
    <cellStyle name="Обычный 2 3 3 2 2 3 5 2 2 2" xfId="0"/>
    <cellStyle name="Обычный 2 3 3 2 2 3 5 2 3" xfId="0"/>
    <cellStyle name="Обычный 2 3 3 2 2 3 5 2 4" xfId="0"/>
    <cellStyle name="Обычный 2 3 3 2 2 3 5 2 5" xfId="0"/>
    <cellStyle name="Обычный 2 3 3 2 2 3 5 2 6" xfId="0"/>
    <cellStyle name="Обычный 2 3 3 2 2 3 5 2 7" xfId="0"/>
    <cellStyle name="Обычный 2 3 3 2 2 3 5 2 8" xfId="0"/>
    <cellStyle name="Обычный 2 3 3 2 2 3 5 3" xfId="0"/>
    <cellStyle name="Обычный 2 3 3 2 2 3 5 3 2" xfId="0"/>
    <cellStyle name="Обычный 2 3 3 2 2 3 5 3 3" xfId="0"/>
    <cellStyle name="Обычный 2 3 3 2 2 3 5 3 4" xfId="0"/>
    <cellStyle name="Обычный 2 3 3 2 2 3 5 3 5" xfId="0"/>
    <cellStyle name="Обычный 2 3 3 2 2 3 5 3 6" xfId="0"/>
    <cellStyle name="Обычный 2 3 3 2 2 3 5 3 7" xfId="0"/>
    <cellStyle name="Обычный 2 3 3 2 2 3 5 4" xfId="0"/>
    <cellStyle name="Обычный 2 3 3 2 2 3 5 4 2" xfId="0"/>
    <cellStyle name="Обычный 2 3 3 2 2 3 5 5" xfId="0"/>
    <cellStyle name="Обычный 2 3 3 2 2 3 5 5 2" xfId="0"/>
    <cellStyle name="Обычный 2 3 3 2 2 3 5 6" xfId="0"/>
    <cellStyle name="Обычный 2 3 3 2 2 3 5 6 2" xfId="0"/>
    <cellStyle name="Обычный 2 3 3 2 2 3 5 7" xfId="0"/>
    <cellStyle name="Обычный 2 3 3 2 2 3 5 7 2" xfId="0"/>
    <cellStyle name="Обычный 2 3 3 2 2 3 5 8" xfId="0"/>
    <cellStyle name="Обычный 2 3 3 2 2 3 5 9" xfId="0"/>
    <cellStyle name="Обычный 2 3 3 2 2 3 6" xfId="0"/>
    <cellStyle name="Обычный 2 3 3 2 2 3 6 2" xfId="0"/>
    <cellStyle name="Обычный 2 3 3 2 2 3 6 2 2" xfId="0"/>
    <cellStyle name="Обычный 2 3 3 2 2 3 6 2 2 2" xfId="0"/>
    <cellStyle name="Обычный 2 3 3 2 2 3 6 2 3" xfId="0"/>
    <cellStyle name="Обычный 2 3 3 2 2 3 6 2 4" xfId="0"/>
    <cellStyle name="Обычный 2 3 3 2 2 3 6 2 5" xfId="0"/>
    <cellStyle name="Обычный 2 3 3 2 2 3 6 2 6" xfId="0"/>
    <cellStyle name="Обычный 2 3 3 2 2 3 6 2 7" xfId="0"/>
    <cellStyle name="Обычный 2 3 3 2 2 3 6 2 8" xfId="0"/>
    <cellStyle name="Обычный 2 3 3 2 2 3 6 3" xfId="0"/>
    <cellStyle name="Обычный 2 3 3 2 2 3 6 3 2" xfId="0"/>
    <cellStyle name="Обычный 2 3 3 2 2 3 6 4" xfId="0"/>
    <cellStyle name="Обычный 2 3 3 2 2 3 6 5" xfId="0"/>
    <cellStyle name="Обычный 2 3 3 2 2 3 6 6" xfId="0"/>
    <cellStyle name="Обычный 2 3 3 2 2 3 6 7" xfId="0"/>
    <cellStyle name="Обычный 2 3 3 2 2 3 6 8" xfId="0"/>
    <cellStyle name="Обычный 2 3 3 2 2 3 6 9" xfId="0"/>
    <cellStyle name="Обычный 2 3 3 2 2 3 7" xfId="0"/>
    <cellStyle name="Обычный 2 3 3 2 2 3 7 2" xfId="0"/>
    <cellStyle name="Обычный 2 3 3 2 2 3 7 2 2" xfId="0"/>
    <cellStyle name="Обычный 2 3 3 2 2 3 7 3" xfId="0"/>
    <cellStyle name="Обычный 2 3 3 2 2 3 7 4" xfId="0"/>
    <cellStyle name="Обычный 2 3 3 2 2 3 7 5" xfId="0"/>
    <cellStyle name="Обычный 2 3 3 2 2 3 7 6" xfId="0"/>
    <cellStyle name="Обычный 2 3 3 2 2 3 7 7" xfId="0"/>
    <cellStyle name="Обычный 2 3 3 2 2 3 7 8" xfId="0"/>
    <cellStyle name="Обычный 2 3 3 2 2 3 8" xfId="0"/>
    <cellStyle name="Обычный 2 3 3 2 2 3 8 2" xfId="0"/>
    <cellStyle name="Обычный 2 3 3 2 2 3 8 2 2" xfId="0"/>
    <cellStyle name="Обычный 2 3 3 2 2 3 8 3" xfId="0"/>
    <cellStyle name="Обычный 2 3 3 2 2 3 8 4" xfId="0"/>
    <cellStyle name="Обычный 2 3 3 2 2 3 8 5" xfId="0"/>
    <cellStyle name="Обычный 2 3 3 2 2 3 8 6" xfId="0"/>
    <cellStyle name="Обычный 2 3 3 2 2 3 8 7" xfId="0"/>
    <cellStyle name="Обычный 2 3 3 2 2 3 8 8" xfId="0"/>
    <cellStyle name="Обычный 2 3 3 2 2 3 9" xfId="0"/>
    <cellStyle name="Обычный 2 3 3 2 2 3 9 2" xfId="0"/>
    <cellStyle name="Обычный 2 3 3 2 2 3 9 3" xfId="0"/>
    <cellStyle name="Обычный 2 3 3 2 2 3 9 4" xfId="0"/>
    <cellStyle name="Обычный 2 3 3 2 2 3 9 5" xfId="0"/>
    <cellStyle name="Обычный 2 3 3 2 2 3 9 6" xfId="0"/>
    <cellStyle name="Обычный 2 3 3 2 2 3 9 7" xfId="0"/>
    <cellStyle name="Обычный 2 3 3 2 2 4" xfId="0"/>
    <cellStyle name="Обычный 2 3 3 2 2 4 10" xfId="0"/>
    <cellStyle name="Обычный 2 3 3 2 2 4 10 2" xfId="0"/>
    <cellStyle name="Обычный 2 3 3 2 2 4 11" xfId="0"/>
    <cellStyle name="Обычный 2 3 3 2 2 4 11 2" xfId="0"/>
    <cellStyle name="Обычный 2 3 3 2 2 4 12" xfId="0"/>
    <cellStyle name="Обычный 2 3 3 2 2 4 12 2" xfId="0"/>
    <cellStyle name="Обычный 2 3 3 2 2 4 13" xfId="0"/>
    <cellStyle name="Обычный 2 3 3 2 2 4 14" xfId="0"/>
    <cellStyle name="Обычный 2 3 3 2 2 4 15" xfId="0"/>
    <cellStyle name="Обычный 2 3 3 2 2 4 16" xfId="0"/>
    <cellStyle name="Обычный 2 3 3 2 2 4 17" xfId="0"/>
    <cellStyle name="Обычный 2 3 3 2 2 4 18" xfId="0"/>
    <cellStyle name="Обычный 2 3 3 2 2 4 2" xfId="0"/>
    <cellStyle name="Обычный 2 3 3 2 2 4 2 10" xfId="0"/>
    <cellStyle name="Обычный 2 3 3 2 2 4 2 10 2" xfId="0"/>
    <cellStyle name="Обычный 2 3 3 2 2 4 2 11" xfId="0"/>
    <cellStyle name="Обычный 2 3 3 2 2 4 2 12" xfId="0"/>
    <cellStyle name="Обычный 2 3 3 2 2 4 2 13" xfId="0"/>
    <cellStyle name="Обычный 2 3 3 2 2 4 2 14" xfId="0"/>
    <cellStyle name="Обычный 2 3 3 2 2 4 2 15" xfId="0"/>
    <cellStyle name="Обычный 2 3 3 2 2 4 2 16" xfId="0"/>
    <cellStyle name="Обычный 2 3 3 2 2 4 2 2" xfId="0"/>
    <cellStyle name="Обычный 2 3 3 2 2 4 2 2 2" xfId="0"/>
    <cellStyle name="Обычный 2 3 3 2 2 4 2 2 2 2" xfId="0"/>
    <cellStyle name="Обычный 2 3 3 2 2 4 2 2 2 2 2" xfId="0"/>
    <cellStyle name="Обычный 2 3 3 2 2 4 2 2 2 3" xfId="0"/>
    <cellStyle name="Обычный 2 3 3 2 2 4 2 2 2 4" xfId="0"/>
    <cellStyle name="Обычный 2 3 3 2 2 4 2 2 2 5" xfId="0"/>
    <cellStyle name="Обычный 2 3 3 2 2 4 2 2 2 6" xfId="0"/>
    <cellStyle name="Обычный 2 3 3 2 2 4 2 2 2 7" xfId="0"/>
    <cellStyle name="Обычный 2 3 3 2 2 4 2 2 2 8" xfId="0"/>
    <cellStyle name="Обычный 2 3 3 2 2 4 2 2 3" xfId="0"/>
    <cellStyle name="Обычный 2 3 3 2 2 4 2 2 3 2" xfId="0"/>
    <cellStyle name="Обычный 2 3 3 2 2 4 2 2 4" xfId="0"/>
    <cellStyle name="Обычный 2 3 3 2 2 4 2 2 5" xfId="0"/>
    <cellStyle name="Обычный 2 3 3 2 2 4 2 2 6" xfId="0"/>
    <cellStyle name="Обычный 2 3 3 2 2 4 2 2 7" xfId="0"/>
    <cellStyle name="Обычный 2 3 3 2 2 4 2 2 8" xfId="0"/>
    <cellStyle name="Обычный 2 3 3 2 2 4 2 2 9" xfId="0"/>
    <cellStyle name="Обычный 2 3 3 2 2 4 2 3" xfId="0"/>
    <cellStyle name="Обычный 2 3 3 2 2 4 2 3 2" xfId="0"/>
    <cellStyle name="Обычный 2 3 3 2 2 4 2 3 2 2" xfId="0"/>
    <cellStyle name="Обычный 2 3 3 2 2 4 2 3 2 2 2" xfId="0"/>
    <cellStyle name="Обычный 2 3 3 2 2 4 2 3 2 3" xfId="0"/>
    <cellStyle name="Обычный 2 3 3 2 2 4 2 3 2 4" xfId="0"/>
    <cellStyle name="Обычный 2 3 3 2 2 4 2 3 2 5" xfId="0"/>
    <cellStyle name="Обычный 2 3 3 2 2 4 2 3 2 6" xfId="0"/>
    <cellStyle name="Обычный 2 3 3 2 2 4 2 3 2 7" xfId="0"/>
    <cellStyle name="Обычный 2 3 3 2 2 4 2 3 2 8" xfId="0"/>
    <cellStyle name="Обычный 2 3 3 2 2 4 2 3 3" xfId="0"/>
    <cellStyle name="Обычный 2 3 3 2 2 4 2 3 3 2" xfId="0"/>
    <cellStyle name="Обычный 2 3 3 2 2 4 2 3 4" xfId="0"/>
    <cellStyle name="Обычный 2 3 3 2 2 4 2 3 5" xfId="0"/>
    <cellStyle name="Обычный 2 3 3 2 2 4 2 3 6" xfId="0"/>
    <cellStyle name="Обычный 2 3 3 2 2 4 2 3 7" xfId="0"/>
    <cellStyle name="Обычный 2 3 3 2 2 4 2 3 8" xfId="0"/>
    <cellStyle name="Обычный 2 3 3 2 2 4 2 3 9" xfId="0"/>
    <cellStyle name="Обычный 2 3 3 2 2 4 2 4" xfId="0"/>
    <cellStyle name="Обычный 2 3 3 2 2 4 2 4 2" xfId="0"/>
    <cellStyle name="Обычный 2 3 3 2 2 4 2 4 2 2" xfId="0"/>
    <cellStyle name="Обычный 2 3 3 2 2 4 2 4 2 2 2" xfId="0"/>
    <cellStyle name="Обычный 2 3 3 2 2 4 2 4 2 3" xfId="0"/>
    <cellStyle name="Обычный 2 3 3 2 2 4 2 4 2 4" xfId="0"/>
    <cellStyle name="Обычный 2 3 3 2 2 4 2 4 2 5" xfId="0"/>
    <cellStyle name="Обычный 2 3 3 2 2 4 2 4 2 6" xfId="0"/>
    <cellStyle name="Обычный 2 3 3 2 2 4 2 4 2 7" xfId="0"/>
    <cellStyle name="Обычный 2 3 3 2 2 4 2 4 2 8" xfId="0"/>
    <cellStyle name="Обычный 2 3 3 2 2 4 2 4 3" xfId="0"/>
    <cellStyle name="Обычный 2 3 3 2 2 4 2 4 3 2" xfId="0"/>
    <cellStyle name="Обычный 2 3 3 2 2 4 2 4 4" xfId="0"/>
    <cellStyle name="Обычный 2 3 3 2 2 4 2 4 5" xfId="0"/>
    <cellStyle name="Обычный 2 3 3 2 2 4 2 4 6" xfId="0"/>
    <cellStyle name="Обычный 2 3 3 2 2 4 2 4 7" xfId="0"/>
    <cellStyle name="Обычный 2 3 3 2 2 4 2 4 8" xfId="0"/>
    <cellStyle name="Обычный 2 3 3 2 2 4 2 4 9" xfId="0"/>
    <cellStyle name="Обычный 2 3 3 2 2 4 2 5" xfId="0"/>
    <cellStyle name="Обычный 2 3 3 2 2 4 2 5 2" xfId="0"/>
    <cellStyle name="Обычный 2 3 3 2 2 4 2 5 2 2" xfId="0"/>
    <cellStyle name="Обычный 2 3 3 2 2 4 2 5 3" xfId="0"/>
    <cellStyle name="Обычный 2 3 3 2 2 4 2 5 4" xfId="0"/>
    <cellStyle name="Обычный 2 3 3 2 2 4 2 5 5" xfId="0"/>
    <cellStyle name="Обычный 2 3 3 2 2 4 2 5 6" xfId="0"/>
    <cellStyle name="Обычный 2 3 3 2 2 4 2 5 7" xfId="0"/>
    <cellStyle name="Обычный 2 3 3 2 2 4 2 5 8" xfId="0"/>
    <cellStyle name="Обычный 2 3 3 2 2 4 2 6" xfId="0"/>
    <cellStyle name="Обычный 2 3 3 2 2 4 2 6 2" xfId="0"/>
    <cellStyle name="Обычный 2 3 3 2 2 4 2 6 3" xfId="0"/>
    <cellStyle name="Обычный 2 3 3 2 2 4 2 6 4" xfId="0"/>
    <cellStyle name="Обычный 2 3 3 2 2 4 2 6 5" xfId="0"/>
    <cellStyle name="Обычный 2 3 3 2 2 4 2 6 6" xfId="0"/>
    <cellStyle name="Обычный 2 3 3 2 2 4 2 6 7" xfId="0"/>
    <cellStyle name="Обычный 2 3 3 2 2 4 2 7" xfId="0"/>
    <cellStyle name="Обычный 2 3 3 2 2 4 2 7 2" xfId="0"/>
    <cellStyle name="Обычный 2 3 3 2 2 4 2 8" xfId="0"/>
    <cellStyle name="Обычный 2 3 3 2 2 4 2 8 2" xfId="0"/>
    <cellStyle name="Обычный 2 3 3 2 2 4 2 9" xfId="0"/>
    <cellStyle name="Обычный 2 3 3 2 2 4 2 9 2" xfId="0"/>
    <cellStyle name="Обычный 2 3 3 2 2 4 3" xfId="0"/>
    <cellStyle name="Обычный 2 3 3 2 2 4 3 10" xfId="0"/>
    <cellStyle name="Обычный 2 3 3 2 2 4 3 11" xfId="0"/>
    <cellStyle name="Обычный 2 3 3 2 2 4 3 12" xfId="0"/>
    <cellStyle name="Обычный 2 3 3 2 2 4 3 13" xfId="0"/>
    <cellStyle name="Обычный 2 3 3 2 2 4 3 14" xfId="0"/>
    <cellStyle name="Обычный 2 3 3 2 2 4 3 15" xfId="0"/>
    <cellStyle name="Обычный 2 3 3 2 2 4 3 2" xfId="0"/>
    <cellStyle name="Обычный 2 3 3 2 2 4 3 2 2" xfId="0"/>
    <cellStyle name="Обычный 2 3 3 2 2 4 3 2 2 2" xfId="0"/>
    <cellStyle name="Обычный 2 3 3 2 2 4 3 2 2 2 2" xfId="0"/>
    <cellStyle name="Обычный 2 3 3 2 2 4 3 2 2 3" xfId="0"/>
    <cellStyle name="Обычный 2 3 3 2 2 4 3 2 2 4" xfId="0"/>
    <cellStyle name="Обычный 2 3 3 2 2 4 3 2 2 5" xfId="0"/>
    <cellStyle name="Обычный 2 3 3 2 2 4 3 2 2 6" xfId="0"/>
    <cellStyle name="Обычный 2 3 3 2 2 4 3 2 2 7" xfId="0"/>
    <cellStyle name="Обычный 2 3 3 2 2 4 3 2 2 8" xfId="0"/>
    <cellStyle name="Обычный 2 3 3 2 2 4 3 2 3" xfId="0"/>
    <cellStyle name="Обычный 2 3 3 2 2 4 3 2 3 2" xfId="0"/>
    <cellStyle name="Обычный 2 3 3 2 2 4 3 2 4" xfId="0"/>
    <cellStyle name="Обычный 2 3 3 2 2 4 3 2 5" xfId="0"/>
    <cellStyle name="Обычный 2 3 3 2 2 4 3 2 6" xfId="0"/>
    <cellStyle name="Обычный 2 3 3 2 2 4 3 2 7" xfId="0"/>
    <cellStyle name="Обычный 2 3 3 2 2 4 3 2 8" xfId="0"/>
    <cellStyle name="Обычный 2 3 3 2 2 4 3 2 9" xfId="0"/>
    <cellStyle name="Обычный 2 3 3 2 2 4 3 3" xfId="0"/>
    <cellStyle name="Обычный 2 3 3 2 2 4 3 3 2" xfId="0"/>
    <cellStyle name="Обычный 2 3 3 2 2 4 3 3 2 2" xfId="0"/>
    <cellStyle name="Обычный 2 3 3 2 2 4 3 3 2 2 2" xfId="0"/>
    <cellStyle name="Обычный 2 3 3 2 2 4 3 3 2 3" xfId="0"/>
    <cellStyle name="Обычный 2 3 3 2 2 4 3 3 2 4" xfId="0"/>
    <cellStyle name="Обычный 2 3 3 2 2 4 3 3 2 5" xfId="0"/>
    <cellStyle name="Обычный 2 3 3 2 2 4 3 3 2 6" xfId="0"/>
    <cellStyle name="Обычный 2 3 3 2 2 4 3 3 2 7" xfId="0"/>
    <cellStyle name="Обычный 2 3 3 2 2 4 3 3 2 8" xfId="0"/>
    <cellStyle name="Обычный 2 3 3 2 2 4 3 3 3" xfId="0"/>
    <cellStyle name="Обычный 2 3 3 2 2 4 3 3 3 2" xfId="0"/>
    <cellStyle name="Обычный 2 3 3 2 2 4 3 3 4" xfId="0"/>
    <cellStyle name="Обычный 2 3 3 2 2 4 3 3 5" xfId="0"/>
    <cellStyle name="Обычный 2 3 3 2 2 4 3 3 6" xfId="0"/>
    <cellStyle name="Обычный 2 3 3 2 2 4 3 3 7" xfId="0"/>
    <cellStyle name="Обычный 2 3 3 2 2 4 3 3 8" xfId="0"/>
    <cellStyle name="Обычный 2 3 3 2 2 4 3 3 9" xfId="0"/>
    <cellStyle name="Обычный 2 3 3 2 2 4 3 4" xfId="0"/>
    <cellStyle name="Обычный 2 3 3 2 2 4 3 4 2" xfId="0"/>
    <cellStyle name="Обычный 2 3 3 2 2 4 3 4 2 2" xfId="0"/>
    <cellStyle name="Обычный 2 3 3 2 2 4 3 4 3" xfId="0"/>
    <cellStyle name="Обычный 2 3 3 2 2 4 3 4 4" xfId="0"/>
    <cellStyle name="Обычный 2 3 3 2 2 4 3 4 5" xfId="0"/>
    <cellStyle name="Обычный 2 3 3 2 2 4 3 4 6" xfId="0"/>
    <cellStyle name="Обычный 2 3 3 2 2 4 3 4 7" xfId="0"/>
    <cellStyle name="Обычный 2 3 3 2 2 4 3 4 8" xfId="0"/>
    <cellStyle name="Обычный 2 3 3 2 2 4 3 5" xfId="0"/>
    <cellStyle name="Обычный 2 3 3 2 2 4 3 5 2" xfId="0"/>
    <cellStyle name="Обычный 2 3 3 2 2 4 3 5 3" xfId="0"/>
    <cellStyle name="Обычный 2 3 3 2 2 4 3 5 4" xfId="0"/>
    <cellStyle name="Обычный 2 3 3 2 2 4 3 5 5" xfId="0"/>
    <cellStyle name="Обычный 2 3 3 2 2 4 3 5 6" xfId="0"/>
    <cellStyle name="Обычный 2 3 3 2 2 4 3 5 7" xfId="0"/>
    <cellStyle name="Обычный 2 3 3 2 2 4 3 6" xfId="0"/>
    <cellStyle name="Обычный 2 3 3 2 2 4 3 6 2" xfId="0"/>
    <cellStyle name="Обычный 2 3 3 2 2 4 3 7" xfId="0"/>
    <cellStyle name="Обычный 2 3 3 2 2 4 3 7 2" xfId="0"/>
    <cellStyle name="Обычный 2 3 3 2 2 4 3 8" xfId="0"/>
    <cellStyle name="Обычный 2 3 3 2 2 4 3 8 2" xfId="0"/>
    <cellStyle name="Обычный 2 3 3 2 2 4 3 9" xfId="0"/>
    <cellStyle name="Обычный 2 3 3 2 2 4 3 9 2" xfId="0"/>
    <cellStyle name="Обычный 2 3 3 2 2 4 4" xfId="0"/>
    <cellStyle name="Обычный 2 3 3 2 2 4 4 10" xfId="0"/>
    <cellStyle name="Обычный 2 3 3 2 2 4 4 11" xfId="0"/>
    <cellStyle name="Обычный 2 3 3 2 2 4 4 12" xfId="0"/>
    <cellStyle name="Обычный 2 3 3 2 2 4 4 13" xfId="0"/>
    <cellStyle name="Обычный 2 3 3 2 2 4 4 2" xfId="0"/>
    <cellStyle name="Обычный 2 3 3 2 2 4 4 2 2" xfId="0"/>
    <cellStyle name="Обычный 2 3 3 2 2 4 4 2 2 2" xfId="0"/>
    <cellStyle name="Обычный 2 3 3 2 2 4 4 2 3" xfId="0"/>
    <cellStyle name="Обычный 2 3 3 2 2 4 4 2 4" xfId="0"/>
    <cellStyle name="Обычный 2 3 3 2 2 4 4 2 5" xfId="0"/>
    <cellStyle name="Обычный 2 3 3 2 2 4 4 2 6" xfId="0"/>
    <cellStyle name="Обычный 2 3 3 2 2 4 4 2 7" xfId="0"/>
    <cellStyle name="Обычный 2 3 3 2 2 4 4 2 8" xfId="0"/>
    <cellStyle name="Обычный 2 3 3 2 2 4 4 3" xfId="0"/>
    <cellStyle name="Обычный 2 3 3 2 2 4 4 3 2" xfId="0"/>
    <cellStyle name="Обычный 2 3 3 2 2 4 4 3 3" xfId="0"/>
    <cellStyle name="Обычный 2 3 3 2 2 4 4 3 4" xfId="0"/>
    <cellStyle name="Обычный 2 3 3 2 2 4 4 3 5" xfId="0"/>
    <cellStyle name="Обычный 2 3 3 2 2 4 4 3 6" xfId="0"/>
    <cellStyle name="Обычный 2 3 3 2 2 4 4 3 7" xfId="0"/>
    <cellStyle name="Обычный 2 3 3 2 2 4 4 4" xfId="0"/>
    <cellStyle name="Обычный 2 3 3 2 2 4 4 4 2" xfId="0"/>
    <cellStyle name="Обычный 2 3 3 2 2 4 4 5" xfId="0"/>
    <cellStyle name="Обычный 2 3 3 2 2 4 4 5 2" xfId="0"/>
    <cellStyle name="Обычный 2 3 3 2 2 4 4 6" xfId="0"/>
    <cellStyle name="Обычный 2 3 3 2 2 4 4 6 2" xfId="0"/>
    <cellStyle name="Обычный 2 3 3 2 2 4 4 7" xfId="0"/>
    <cellStyle name="Обычный 2 3 3 2 2 4 4 7 2" xfId="0"/>
    <cellStyle name="Обычный 2 3 3 2 2 4 4 8" xfId="0"/>
    <cellStyle name="Обычный 2 3 3 2 2 4 4 9" xfId="0"/>
    <cellStyle name="Обычный 2 3 3 2 2 4 5" xfId="0"/>
    <cellStyle name="Обычный 2 3 3 2 2 4 5 2" xfId="0"/>
    <cellStyle name="Обычный 2 3 3 2 2 4 5 2 2" xfId="0"/>
    <cellStyle name="Обычный 2 3 3 2 2 4 5 2 2 2" xfId="0"/>
    <cellStyle name="Обычный 2 3 3 2 2 4 5 2 3" xfId="0"/>
    <cellStyle name="Обычный 2 3 3 2 2 4 5 2 4" xfId="0"/>
    <cellStyle name="Обычный 2 3 3 2 2 4 5 2 5" xfId="0"/>
    <cellStyle name="Обычный 2 3 3 2 2 4 5 2 6" xfId="0"/>
    <cellStyle name="Обычный 2 3 3 2 2 4 5 2 7" xfId="0"/>
    <cellStyle name="Обычный 2 3 3 2 2 4 5 2 8" xfId="0"/>
    <cellStyle name="Обычный 2 3 3 2 2 4 5 3" xfId="0"/>
    <cellStyle name="Обычный 2 3 3 2 2 4 5 3 2" xfId="0"/>
    <cellStyle name="Обычный 2 3 3 2 2 4 5 4" xfId="0"/>
    <cellStyle name="Обычный 2 3 3 2 2 4 5 5" xfId="0"/>
    <cellStyle name="Обычный 2 3 3 2 2 4 5 6" xfId="0"/>
    <cellStyle name="Обычный 2 3 3 2 2 4 5 7" xfId="0"/>
    <cellStyle name="Обычный 2 3 3 2 2 4 5 8" xfId="0"/>
    <cellStyle name="Обычный 2 3 3 2 2 4 5 9" xfId="0"/>
    <cellStyle name="Обычный 2 3 3 2 2 4 6" xfId="0"/>
    <cellStyle name="Обычный 2 3 3 2 2 4 6 2" xfId="0"/>
    <cellStyle name="Обычный 2 3 3 2 2 4 6 2 2" xfId="0"/>
    <cellStyle name="Обычный 2 3 3 2 2 4 6 3" xfId="0"/>
    <cellStyle name="Обычный 2 3 3 2 2 4 6 4" xfId="0"/>
    <cellStyle name="Обычный 2 3 3 2 2 4 6 5" xfId="0"/>
    <cellStyle name="Обычный 2 3 3 2 2 4 6 6" xfId="0"/>
    <cellStyle name="Обычный 2 3 3 2 2 4 6 7" xfId="0"/>
    <cellStyle name="Обычный 2 3 3 2 2 4 6 8" xfId="0"/>
    <cellStyle name="Обычный 2 3 3 2 2 4 7" xfId="0"/>
    <cellStyle name="Обычный 2 3 3 2 2 4 7 2" xfId="0"/>
    <cellStyle name="Обычный 2 3 3 2 2 4 7 2 2" xfId="0"/>
    <cellStyle name="Обычный 2 3 3 2 2 4 7 3" xfId="0"/>
    <cellStyle name="Обычный 2 3 3 2 2 4 7 4" xfId="0"/>
    <cellStyle name="Обычный 2 3 3 2 2 4 7 5" xfId="0"/>
    <cellStyle name="Обычный 2 3 3 2 2 4 7 6" xfId="0"/>
    <cellStyle name="Обычный 2 3 3 2 2 4 7 7" xfId="0"/>
    <cellStyle name="Обычный 2 3 3 2 2 4 7 8" xfId="0"/>
    <cellStyle name="Обычный 2 3 3 2 2 4 8" xfId="0"/>
    <cellStyle name="Обычный 2 3 3 2 2 4 8 2" xfId="0"/>
    <cellStyle name="Обычный 2 3 3 2 2 4 8 3" xfId="0"/>
    <cellStyle name="Обычный 2 3 3 2 2 4 8 4" xfId="0"/>
    <cellStyle name="Обычный 2 3 3 2 2 4 8 5" xfId="0"/>
    <cellStyle name="Обычный 2 3 3 2 2 4 8 6" xfId="0"/>
    <cellStyle name="Обычный 2 3 3 2 2 4 8 7" xfId="0"/>
    <cellStyle name="Обычный 2 3 3 2 2 4 9" xfId="0"/>
    <cellStyle name="Обычный 2 3 3 2 2 4 9 2" xfId="0"/>
    <cellStyle name="Обычный 2 3 3 2 2 4 9 3" xfId="0"/>
    <cellStyle name="Обычный 2 3 3 2 2 4 9 4" xfId="0"/>
    <cellStyle name="Обычный 2 3 3 2 2 4 9 5" xfId="0"/>
    <cellStyle name="Обычный 2 3 3 2 2 4 9 6" xfId="0"/>
    <cellStyle name="Обычный 2 3 3 2 2 4 9 7" xfId="0"/>
    <cellStyle name="Обычный 2 3 3 2 2 5" xfId="0"/>
    <cellStyle name="Обычный 2 3 3 2 2 5 10" xfId="0"/>
    <cellStyle name="Обычный 2 3 3 2 2 5 10 2" xfId="0"/>
    <cellStyle name="Обычный 2 3 3 2 2 5 11" xfId="0"/>
    <cellStyle name="Обычный 2 3 3 2 2 5 12" xfId="0"/>
    <cellStyle name="Обычный 2 3 3 2 2 5 13" xfId="0"/>
    <cellStyle name="Обычный 2 3 3 2 2 5 14" xfId="0"/>
    <cellStyle name="Обычный 2 3 3 2 2 5 15" xfId="0"/>
    <cellStyle name="Обычный 2 3 3 2 2 5 16" xfId="0"/>
    <cellStyle name="Обычный 2 3 3 2 2 5 2" xfId="0"/>
    <cellStyle name="Обычный 2 3 3 2 2 5 2 2" xfId="0"/>
    <cellStyle name="Обычный 2 3 3 2 2 5 2 2 2" xfId="0"/>
    <cellStyle name="Обычный 2 3 3 2 2 5 2 2 2 2" xfId="0"/>
    <cellStyle name="Обычный 2 3 3 2 2 5 2 2 3" xfId="0"/>
    <cellStyle name="Обычный 2 3 3 2 2 5 2 2 4" xfId="0"/>
    <cellStyle name="Обычный 2 3 3 2 2 5 2 2 5" xfId="0"/>
    <cellStyle name="Обычный 2 3 3 2 2 5 2 2 6" xfId="0"/>
    <cellStyle name="Обычный 2 3 3 2 2 5 2 2 7" xfId="0"/>
    <cellStyle name="Обычный 2 3 3 2 2 5 2 2 8" xfId="0"/>
    <cellStyle name="Обычный 2 3 3 2 2 5 2 3" xfId="0"/>
    <cellStyle name="Обычный 2 3 3 2 2 5 2 3 2" xfId="0"/>
    <cellStyle name="Обычный 2 3 3 2 2 5 2 4" xfId="0"/>
    <cellStyle name="Обычный 2 3 3 2 2 5 2 5" xfId="0"/>
    <cellStyle name="Обычный 2 3 3 2 2 5 2 6" xfId="0"/>
    <cellStyle name="Обычный 2 3 3 2 2 5 2 7" xfId="0"/>
    <cellStyle name="Обычный 2 3 3 2 2 5 2 8" xfId="0"/>
    <cellStyle name="Обычный 2 3 3 2 2 5 2 9" xfId="0"/>
    <cellStyle name="Обычный 2 3 3 2 2 5 3" xfId="0"/>
    <cellStyle name="Обычный 2 3 3 2 2 5 3 2" xfId="0"/>
    <cellStyle name="Обычный 2 3 3 2 2 5 3 2 2" xfId="0"/>
    <cellStyle name="Обычный 2 3 3 2 2 5 3 2 2 2" xfId="0"/>
    <cellStyle name="Обычный 2 3 3 2 2 5 3 2 3" xfId="0"/>
    <cellStyle name="Обычный 2 3 3 2 2 5 3 2 4" xfId="0"/>
    <cellStyle name="Обычный 2 3 3 2 2 5 3 2 5" xfId="0"/>
    <cellStyle name="Обычный 2 3 3 2 2 5 3 2 6" xfId="0"/>
    <cellStyle name="Обычный 2 3 3 2 2 5 3 2 7" xfId="0"/>
    <cellStyle name="Обычный 2 3 3 2 2 5 3 2 8" xfId="0"/>
    <cellStyle name="Обычный 2 3 3 2 2 5 3 3" xfId="0"/>
    <cellStyle name="Обычный 2 3 3 2 2 5 3 3 2" xfId="0"/>
    <cellStyle name="Обычный 2 3 3 2 2 5 3 4" xfId="0"/>
    <cellStyle name="Обычный 2 3 3 2 2 5 3 5" xfId="0"/>
    <cellStyle name="Обычный 2 3 3 2 2 5 3 6" xfId="0"/>
    <cellStyle name="Обычный 2 3 3 2 2 5 3 7" xfId="0"/>
    <cellStyle name="Обычный 2 3 3 2 2 5 3 8" xfId="0"/>
    <cellStyle name="Обычный 2 3 3 2 2 5 3 9" xfId="0"/>
    <cellStyle name="Обычный 2 3 3 2 2 5 4" xfId="0"/>
    <cellStyle name="Обычный 2 3 3 2 2 5 4 2" xfId="0"/>
    <cellStyle name="Обычный 2 3 3 2 2 5 4 2 2" xfId="0"/>
    <cellStyle name="Обычный 2 3 3 2 2 5 4 2 2 2" xfId="0"/>
    <cellStyle name="Обычный 2 3 3 2 2 5 4 2 3" xfId="0"/>
    <cellStyle name="Обычный 2 3 3 2 2 5 4 2 4" xfId="0"/>
    <cellStyle name="Обычный 2 3 3 2 2 5 4 2 5" xfId="0"/>
    <cellStyle name="Обычный 2 3 3 2 2 5 4 2 6" xfId="0"/>
    <cellStyle name="Обычный 2 3 3 2 2 5 4 2 7" xfId="0"/>
    <cellStyle name="Обычный 2 3 3 2 2 5 4 2 8" xfId="0"/>
    <cellStyle name="Обычный 2 3 3 2 2 5 4 3" xfId="0"/>
    <cellStyle name="Обычный 2 3 3 2 2 5 4 3 2" xfId="0"/>
    <cellStyle name="Обычный 2 3 3 2 2 5 4 4" xfId="0"/>
    <cellStyle name="Обычный 2 3 3 2 2 5 4 5" xfId="0"/>
    <cellStyle name="Обычный 2 3 3 2 2 5 4 6" xfId="0"/>
    <cellStyle name="Обычный 2 3 3 2 2 5 4 7" xfId="0"/>
    <cellStyle name="Обычный 2 3 3 2 2 5 4 8" xfId="0"/>
    <cellStyle name="Обычный 2 3 3 2 2 5 4 9" xfId="0"/>
    <cellStyle name="Обычный 2 3 3 2 2 5 5" xfId="0"/>
    <cellStyle name="Обычный 2 3 3 2 2 5 5 2" xfId="0"/>
    <cellStyle name="Обычный 2 3 3 2 2 5 5 2 2" xfId="0"/>
    <cellStyle name="Обычный 2 3 3 2 2 5 5 3" xfId="0"/>
    <cellStyle name="Обычный 2 3 3 2 2 5 5 4" xfId="0"/>
    <cellStyle name="Обычный 2 3 3 2 2 5 5 5" xfId="0"/>
    <cellStyle name="Обычный 2 3 3 2 2 5 5 6" xfId="0"/>
    <cellStyle name="Обычный 2 3 3 2 2 5 5 7" xfId="0"/>
    <cellStyle name="Обычный 2 3 3 2 2 5 5 8" xfId="0"/>
    <cellStyle name="Обычный 2 3 3 2 2 5 6" xfId="0"/>
    <cellStyle name="Обычный 2 3 3 2 2 5 6 2" xfId="0"/>
    <cellStyle name="Обычный 2 3 3 2 2 5 6 3" xfId="0"/>
    <cellStyle name="Обычный 2 3 3 2 2 5 6 4" xfId="0"/>
    <cellStyle name="Обычный 2 3 3 2 2 5 6 5" xfId="0"/>
    <cellStyle name="Обычный 2 3 3 2 2 5 6 6" xfId="0"/>
    <cellStyle name="Обычный 2 3 3 2 2 5 6 7" xfId="0"/>
    <cellStyle name="Обычный 2 3 3 2 2 5 7" xfId="0"/>
    <cellStyle name="Обычный 2 3 3 2 2 5 7 2" xfId="0"/>
    <cellStyle name="Обычный 2 3 3 2 2 5 8" xfId="0"/>
    <cellStyle name="Обычный 2 3 3 2 2 5 8 2" xfId="0"/>
    <cellStyle name="Обычный 2 3 3 2 2 5 9" xfId="0"/>
    <cellStyle name="Обычный 2 3 3 2 2 5 9 2" xfId="0"/>
    <cellStyle name="Обычный 2 3 3 2 2 6" xfId="0"/>
    <cellStyle name="Обычный 2 3 3 2 2 6 10" xfId="0"/>
    <cellStyle name="Обычный 2 3 3 2 2 6 11" xfId="0"/>
    <cellStyle name="Обычный 2 3 3 2 2 6 12" xfId="0"/>
    <cellStyle name="Обычный 2 3 3 2 2 6 13" xfId="0"/>
    <cellStyle name="Обычный 2 3 3 2 2 6 14" xfId="0"/>
    <cellStyle name="Обычный 2 3 3 2 2 6 15" xfId="0"/>
    <cellStyle name="Обычный 2 3 3 2 2 6 2" xfId="0"/>
    <cellStyle name="Обычный 2 3 3 2 2 6 2 2" xfId="0"/>
    <cellStyle name="Обычный 2 3 3 2 2 6 2 2 2" xfId="0"/>
    <cellStyle name="Обычный 2 3 3 2 2 6 2 2 2 2" xfId="0"/>
    <cellStyle name="Обычный 2 3 3 2 2 6 2 2 3" xfId="0"/>
    <cellStyle name="Обычный 2 3 3 2 2 6 2 2 4" xfId="0"/>
    <cellStyle name="Обычный 2 3 3 2 2 6 2 2 5" xfId="0"/>
    <cellStyle name="Обычный 2 3 3 2 2 6 2 2 6" xfId="0"/>
    <cellStyle name="Обычный 2 3 3 2 2 6 2 2 7" xfId="0"/>
    <cellStyle name="Обычный 2 3 3 2 2 6 2 2 8" xfId="0"/>
    <cellStyle name="Обычный 2 3 3 2 2 6 2 3" xfId="0"/>
    <cellStyle name="Обычный 2 3 3 2 2 6 2 3 2" xfId="0"/>
    <cellStyle name="Обычный 2 3 3 2 2 6 2 4" xfId="0"/>
    <cellStyle name="Обычный 2 3 3 2 2 6 2 5" xfId="0"/>
    <cellStyle name="Обычный 2 3 3 2 2 6 2 6" xfId="0"/>
    <cellStyle name="Обычный 2 3 3 2 2 6 2 7" xfId="0"/>
    <cellStyle name="Обычный 2 3 3 2 2 6 2 8" xfId="0"/>
    <cellStyle name="Обычный 2 3 3 2 2 6 2 9" xfId="0"/>
    <cellStyle name="Обычный 2 3 3 2 2 6 3" xfId="0"/>
    <cellStyle name="Обычный 2 3 3 2 2 6 3 2" xfId="0"/>
    <cellStyle name="Обычный 2 3 3 2 2 6 3 2 2" xfId="0"/>
    <cellStyle name="Обычный 2 3 3 2 2 6 3 2 2 2" xfId="0"/>
    <cellStyle name="Обычный 2 3 3 2 2 6 3 2 3" xfId="0"/>
    <cellStyle name="Обычный 2 3 3 2 2 6 3 2 4" xfId="0"/>
    <cellStyle name="Обычный 2 3 3 2 2 6 3 2 5" xfId="0"/>
    <cellStyle name="Обычный 2 3 3 2 2 6 3 2 6" xfId="0"/>
    <cellStyle name="Обычный 2 3 3 2 2 6 3 2 7" xfId="0"/>
    <cellStyle name="Обычный 2 3 3 2 2 6 3 2 8" xfId="0"/>
    <cellStyle name="Обычный 2 3 3 2 2 6 3 3" xfId="0"/>
    <cellStyle name="Обычный 2 3 3 2 2 6 3 3 2" xfId="0"/>
    <cellStyle name="Обычный 2 3 3 2 2 6 3 4" xfId="0"/>
    <cellStyle name="Обычный 2 3 3 2 2 6 3 5" xfId="0"/>
    <cellStyle name="Обычный 2 3 3 2 2 6 3 6" xfId="0"/>
    <cellStyle name="Обычный 2 3 3 2 2 6 3 7" xfId="0"/>
    <cellStyle name="Обычный 2 3 3 2 2 6 3 8" xfId="0"/>
    <cellStyle name="Обычный 2 3 3 2 2 6 3 9" xfId="0"/>
    <cellStyle name="Обычный 2 3 3 2 2 6 4" xfId="0"/>
    <cellStyle name="Обычный 2 3 3 2 2 6 4 2" xfId="0"/>
    <cellStyle name="Обычный 2 3 3 2 2 6 4 2 2" xfId="0"/>
    <cellStyle name="Обычный 2 3 3 2 2 6 4 3" xfId="0"/>
    <cellStyle name="Обычный 2 3 3 2 2 6 4 4" xfId="0"/>
    <cellStyle name="Обычный 2 3 3 2 2 6 4 5" xfId="0"/>
    <cellStyle name="Обычный 2 3 3 2 2 6 4 6" xfId="0"/>
    <cellStyle name="Обычный 2 3 3 2 2 6 4 7" xfId="0"/>
    <cellStyle name="Обычный 2 3 3 2 2 6 4 8" xfId="0"/>
    <cellStyle name="Обычный 2 3 3 2 2 6 5" xfId="0"/>
    <cellStyle name="Обычный 2 3 3 2 2 6 5 2" xfId="0"/>
    <cellStyle name="Обычный 2 3 3 2 2 6 5 3" xfId="0"/>
    <cellStyle name="Обычный 2 3 3 2 2 6 5 4" xfId="0"/>
    <cellStyle name="Обычный 2 3 3 2 2 6 5 5" xfId="0"/>
    <cellStyle name="Обычный 2 3 3 2 2 6 5 6" xfId="0"/>
    <cellStyle name="Обычный 2 3 3 2 2 6 5 7" xfId="0"/>
    <cellStyle name="Обычный 2 3 3 2 2 6 6" xfId="0"/>
    <cellStyle name="Обычный 2 3 3 2 2 6 6 2" xfId="0"/>
    <cellStyle name="Обычный 2 3 3 2 2 6 7" xfId="0"/>
    <cellStyle name="Обычный 2 3 3 2 2 6 7 2" xfId="0"/>
    <cellStyle name="Обычный 2 3 3 2 2 6 8" xfId="0"/>
    <cellStyle name="Обычный 2 3 3 2 2 6 8 2" xfId="0"/>
    <cellStyle name="Обычный 2 3 3 2 2 6 9" xfId="0"/>
    <cellStyle name="Обычный 2 3 3 2 2 6 9 2" xfId="0"/>
    <cellStyle name="Обычный 2 3 3 2 2 7" xfId="0"/>
    <cellStyle name="Обычный 2 3 3 2 2 7 10" xfId="0"/>
    <cellStyle name="Обычный 2 3 3 2 2 7 11" xfId="0"/>
    <cellStyle name="Обычный 2 3 3 2 2 7 12" xfId="0"/>
    <cellStyle name="Обычный 2 3 3 2 2 7 13" xfId="0"/>
    <cellStyle name="Обычный 2 3 3 2 2 7 2" xfId="0"/>
    <cellStyle name="Обычный 2 3 3 2 2 7 2 2" xfId="0"/>
    <cellStyle name="Обычный 2 3 3 2 2 7 2 2 2" xfId="0"/>
    <cellStyle name="Обычный 2 3 3 2 2 7 2 3" xfId="0"/>
    <cellStyle name="Обычный 2 3 3 2 2 7 2 4" xfId="0"/>
    <cellStyle name="Обычный 2 3 3 2 2 7 2 5" xfId="0"/>
    <cellStyle name="Обычный 2 3 3 2 2 7 2 6" xfId="0"/>
    <cellStyle name="Обычный 2 3 3 2 2 7 2 7" xfId="0"/>
    <cellStyle name="Обычный 2 3 3 2 2 7 2 8" xfId="0"/>
    <cellStyle name="Обычный 2 3 3 2 2 7 3" xfId="0"/>
    <cellStyle name="Обычный 2 3 3 2 2 7 3 2" xfId="0"/>
    <cellStyle name="Обычный 2 3 3 2 2 7 3 3" xfId="0"/>
    <cellStyle name="Обычный 2 3 3 2 2 7 3 4" xfId="0"/>
    <cellStyle name="Обычный 2 3 3 2 2 7 3 5" xfId="0"/>
    <cellStyle name="Обычный 2 3 3 2 2 7 3 6" xfId="0"/>
    <cellStyle name="Обычный 2 3 3 2 2 7 3 7" xfId="0"/>
    <cellStyle name="Обычный 2 3 3 2 2 7 4" xfId="0"/>
    <cellStyle name="Обычный 2 3 3 2 2 7 4 2" xfId="0"/>
    <cellStyle name="Обычный 2 3 3 2 2 7 5" xfId="0"/>
    <cellStyle name="Обычный 2 3 3 2 2 7 5 2" xfId="0"/>
    <cellStyle name="Обычный 2 3 3 2 2 7 6" xfId="0"/>
    <cellStyle name="Обычный 2 3 3 2 2 7 6 2" xfId="0"/>
    <cellStyle name="Обычный 2 3 3 2 2 7 7" xfId="0"/>
    <cellStyle name="Обычный 2 3 3 2 2 7 7 2" xfId="0"/>
    <cellStyle name="Обычный 2 3 3 2 2 7 8" xfId="0"/>
    <cellStyle name="Обычный 2 3 3 2 2 7 9" xfId="0"/>
    <cellStyle name="Обычный 2 3 3 2 2 8" xfId="0"/>
    <cellStyle name="Обычный 2 3 3 2 2 8 2" xfId="0"/>
    <cellStyle name="Обычный 2 3 3 2 2 8 2 2" xfId="0"/>
    <cellStyle name="Обычный 2 3 3 2 2 8 2 2 2" xfId="0"/>
    <cellStyle name="Обычный 2 3 3 2 2 8 2 3" xfId="0"/>
    <cellStyle name="Обычный 2 3 3 2 2 8 2 4" xfId="0"/>
    <cellStyle name="Обычный 2 3 3 2 2 8 2 5" xfId="0"/>
    <cellStyle name="Обычный 2 3 3 2 2 8 2 6" xfId="0"/>
    <cellStyle name="Обычный 2 3 3 2 2 8 2 7" xfId="0"/>
    <cellStyle name="Обычный 2 3 3 2 2 8 2 8" xfId="0"/>
    <cellStyle name="Обычный 2 3 3 2 2 8 3" xfId="0"/>
    <cellStyle name="Обычный 2 3 3 2 2 8 3 2" xfId="0"/>
    <cellStyle name="Обычный 2 3 3 2 2 8 4" xfId="0"/>
    <cellStyle name="Обычный 2 3 3 2 2 8 5" xfId="0"/>
    <cellStyle name="Обычный 2 3 3 2 2 8 6" xfId="0"/>
    <cellStyle name="Обычный 2 3 3 2 2 8 7" xfId="0"/>
    <cellStyle name="Обычный 2 3 3 2 2 8 8" xfId="0"/>
    <cellStyle name="Обычный 2 3 3 2 2 8 9" xfId="0"/>
    <cellStyle name="Обычный 2 3 3 2 2 9" xfId="0"/>
    <cellStyle name="Обычный 2 3 3 2 2 9 2" xfId="0"/>
    <cellStyle name="Обычный 2 3 3 2 2 9 2 2" xfId="0"/>
    <cellStyle name="Обычный 2 3 3 2 2 9 3" xfId="0"/>
    <cellStyle name="Обычный 2 3 3 2 2 9 4" xfId="0"/>
    <cellStyle name="Обычный 2 3 3 2 2 9 5" xfId="0"/>
    <cellStyle name="Обычный 2 3 3 2 2 9 6" xfId="0"/>
    <cellStyle name="Обычный 2 3 3 2 2 9 7" xfId="0"/>
    <cellStyle name="Обычный 2 3 3 2 2 9 8" xfId="0"/>
    <cellStyle name="Обычный 2 3 3 2 20" xfId="0"/>
    <cellStyle name="Обычный 2 3 3 2 21" xfId="0"/>
    <cellStyle name="Обычный 2 3 3 2 22" xfId="0"/>
    <cellStyle name="Обычный 2 3 3 2 23" xfId="0"/>
    <cellStyle name="Обычный 2 3 3 2 3" xfId="0"/>
    <cellStyle name="Обычный 2 3 3 2 3 10" xfId="0"/>
    <cellStyle name="Обычный 2 3 3 2 3 10 2" xfId="0"/>
    <cellStyle name="Обычный 2 3 3 2 3 10 3" xfId="0"/>
    <cellStyle name="Обычный 2 3 3 2 3 10 4" xfId="0"/>
    <cellStyle name="Обычный 2 3 3 2 3 10 5" xfId="0"/>
    <cellStyle name="Обычный 2 3 3 2 3 10 6" xfId="0"/>
    <cellStyle name="Обычный 2 3 3 2 3 10 7" xfId="0"/>
    <cellStyle name="Обычный 2 3 3 2 3 11" xfId="0"/>
    <cellStyle name="Обычный 2 3 3 2 3 11 2" xfId="0"/>
    <cellStyle name="Обычный 2 3 3 2 3 11 3" xfId="0"/>
    <cellStyle name="Обычный 2 3 3 2 3 11 4" xfId="0"/>
    <cellStyle name="Обычный 2 3 3 2 3 11 5" xfId="0"/>
    <cellStyle name="Обычный 2 3 3 2 3 11 6" xfId="0"/>
    <cellStyle name="Обычный 2 3 3 2 3 11 7" xfId="0"/>
    <cellStyle name="Обычный 2 3 3 2 3 12" xfId="0"/>
    <cellStyle name="Обычный 2 3 3 2 3 12 2" xfId="0"/>
    <cellStyle name="Обычный 2 3 3 2 3 13" xfId="0"/>
    <cellStyle name="Обычный 2 3 3 2 3 13 2" xfId="0"/>
    <cellStyle name="Обычный 2 3 3 2 3 14" xfId="0"/>
    <cellStyle name="Обычный 2 3 3 2 3 14 2" xfId="0"/>
    <cellStyle name="Обычный 2 3 3 2 3 15" xfId="0"/>
    <cellStyle name="Обычный 2 3 3 2 3 16" xfId="0"/>
    <cellStyle name="Обычный 2 3 3 2 3 17" xfId="0"/>
    <cellStyle name="Обычный 2 3 3 2 3 18" xfId="0"/>
    <cellStyle name="Обычный 2 3 3 2 3 19" xfId="0"/>
    <cellStyle name="Обычный 2 3 3 2 3 2" xfId="0"/>
    <cellStyle name="Обычный 2 3 3 2 3 2 10" xfId="0"/>
    <cellStyle name="Обычный 2 3 3 2 3 2 10 2" xfId="0"/>
    <cellStyle name="Обычный 2 3 3 2 3 2 10 3" xfId="0"/>
    <cellStyle name="Обычный 2 3 3 2 3 2 10 4" xfId="0"/>
    <cellStyle name="Обычный 2 3 3 2 3 2 10 5" xfId="0"/>
    <cellStyle name="Обычный 2 3 3 2 3 2 10 6" xfId="0"/>
    <cellStyle name="Обычный 2 3 3 2 3 2 10 7" xfId="0"/>
    <cellStyle name="Обычный 2 3 3 2 3 2 11" xfId="0"/>
    <cellStyle name="Обычный 2 3 3 2 3 2 11 2" xfId="0"/>
    <cellStyle name="Обычный 2 3 3 2 3 2 12" xfId="0"/>
    <cellStyle name="Обычный 2 3 3 2 3 2 12 2" xfId="0"/>
    <cellStyle name="Обычный 2 3 3 2 3 2 13" xfId="0"/>
    <cellStyle name="Обычный 2 3 3 2 3 2 13 2" xfId="0"/>
    <cellStyle name="Обычный 2 3 3 2 3 2 14" xfId="0"/>
    <cellStyle name="Обычный 2 3 3 2 3 2 15" xfId="0"/>
    <cellStyle name="Обычный 2 3 3 2 3 2 16" xfId="0"/>
    <cellStyle name="Обычный 2 3 3 2 3 2 17" xfId="0"/>
    <cellStyle name="Обычный 2 3 3 2 3 2 18" xfId="0"/>
    <cellStyle name="Обычный 2 3 3 2 3 2 19" xfId="0"/>
    <cellStyle name="Обычный 2 3 3 2 3 2 2" xfId="0"/>
    <cellStyle name="Обычный 2 3 3 2 3 2 2 10" xfId="0"/>
    <cellStyle name="Обычный 2 3 3 2 3 2 2 10 2" xfId="0"/>
    <cellStyle name="Обычный 2 3 3 2 3 2 2 11" xfId="0"/>
    <cellStyle name="Обычный 2 3 3 2 3 2 2 12" xfId="0"/>
    <cellStyle name="Обычный 2 3 3 2 3 2 2 13" xfId="0"/>
    <cellStyle name="Обычный 2 3 3 2 3 2 2 14" xfId="0"/>
    <cellStyle name="Обычный 2 3 3 2 3 2 2 15" xfId="0"/>
    <cellStyle name="Обычный 2 3 3 2 3 2 2 16" xfId="0"/>
    <cellStyle name="Обычный 2 3 3 2 3 2 2 2" xfId="0"/>
    <cellStyle name="Обычный 2 3 3 2 3 2 2 2 2" xfId="0"/>
    <cellStyle name="Обычный 2 3 3 2 3 2 2 2 2 2" xfId="0"/>
    <cellStyle name="Обычный 2 3 3 2 3 2 2 2 2 2 2" xfId="0"/>
    <cellStyle name="Обычный 2 3 3 2 3 2 2 2 2 3" xfId="0"/>
    <cellStyle name="Обычный 2 3 3 2 3 2 2 2 2 4" xfId="0"/>
    <cellStyle name="Обычный 2 3 3 2 3 2 2 2 2 5" xfId="0"/>
    <cellStyle name="Обычный 2 3 3 2 3 2 2 2 2 6" xfId="0"/>
    <cellStyle name="Обычный 2 3 3 2 3 2 2 2 2 7" xfId="0"/>
    <cellStyle name="Обычный 2 3 3 2 3 2 2 2 2 8" xfId="0"/>
    <cellStyle name="Обычный 2 3 3 2 3 2 2 2 3" xfId="0"/>
    <cellStyle name="Обычный 2 3 3 2 3 2 2 2 3 2" xfId="0"/>
    <cellStyle name="Обычный 2 3 3 2 3 2 2 2 4" xfId="0"/>
    <cellStyle name="Обычный 2 3 3 2 3 2 2 2 5" xfId="0"/>
    <cellStyle name="Обычный 2 3 3 2 3 2 2 2 6" xfId="0"/>
    <cellStyle name="Обычный 2 3 3 2 3 2 2 2 7" xfId="0"/>
    <cellStyle name="Обычный 2 3 3 2 3 2 2 2 8" xfId="0"/>
    <cellStyle name="Обычный 2 3 3 2 3 2 2 2 9" xfId="0"/>
    <cellStyle name="Обычный 2 3 3 2 3 2 2 3" xfId="0"/>
    <cellStyle name="Обычный 2 3 3 2 3 2 2 3 2" xfId="0"/>
    <cellStyle name="Обычный 2 3 3 2 3 2 2 3 2 2" xfId="0"/>
    <cellStyle name="Обычный 2 3 3 2 3 2 2 3 2 2 2" xfId="0"/>
    <cellStyle name="Обычный 2 3 3 2 3 2 2 3 2 3" xfId="0"/>
    <cellStyle name="Обычный 2 3 3 2 3 2 2 3 2 4" xfId="0"/>
    <cellStyle name="Обычный 2 3 3 2 3 2 2 3 2 5" xfId="0"/>
    <cellStyle name="Обычный 2 3 3 2 3 2 2 3 2 6" xfId="0"/>
    <cellStyle name="Обычный 2 3 3 2 3 2 2 3 2 7" xfId="0"/>
    <cellStyle name="Обычный 2 3 3 2 3 2 2 3 2 8" xfId="0"/>
    <cellStyle name="Обычный 2 3 3 2 3 2 2 3 3" xfId="0"/>
    <cellStyle name="Обычный 2 3 3 2 3 2 2 3 3 2" xfId="0"/>
    <cellStyle name="Обычный 2 3 3 2 3 2 2 3 4" xfId="0"/>
    <cellStyle name="Обычный 2 3 3 2 3 2 2 3 5" xfId="0"/>
    <cellStyle name="Обычный 2 3 3 2 3 2 2 3 6" xfId="0"/>
    <cellStyle name="Обычный 2 3 3 2 3 2 2 3 7" xfId="0"/>
    <cellStyle name="Обычный 2 3 3 2 3 2 2 3 8" xfId="0"/>
    <cellStyle name="Обычный 2 3 3 2 3 2 2 3 9" xfId="0"/>
    <cellStyle name="Обычный 2 3 3 2 3 2 2 4" xfId="0"/>
    <cellStyle name="Обычный 2 3 3 2 3 2 2 4 2" xfId="0"/>
    <cellStyle name="Обычный 2 3 3 2 3 2 2 4 2 2" xfId="0"/>
    <cellStyle name="Обычный 2 3 3 2 3 2 2 4 2 2 2" xfId="0"/>
    <cellStyle name="Обычный 2 3 3 2 3 2 2 4 2 3" xfId="0"/>
    <cellStyle name="Обычный 2 3 3 2 3 2 2 4 2 4" xfId="0"/>
    <cellStyle name="Обычный 2 3 3 2 3 2 2 4 2 5" xfId="0"/>
    <cellStyle name="Обычный 2 3 3 2 3 2 2 4 2 6" xfId="0"/>
    <cellStyle name="Обычный 2 3 3 2 3 2 2 4 2 7" xfId="0"/>
    <cellStyle name="Обычный 2 3 3 2 3 2 2 4 2 8" xfId="0"/>
    <cellStyle name="Обычный 2 3 3 2 3 2 2 4 3" xfId="0"/>
    <cellStyle name="Обычный 2 3 3 2 3 2 2 4 3 2" xfId="0"/>
    <cellStyle name="Обычный 2 3 3 2 3 2 2 4 4" xfId="0"/>
    <cellStyle name="Обычный 2 3 3 2 3 2 2 4 5" xfId="0"/>
    <cellStyle name="Обычный 2 3 3 2 3 2 2 4 6" xfId="0"/>
    <cellStyle name="Обычный 2 3 3 2 3 2 2 4 7" xfId="0"/>
    <cellStyle name="Обычный 2 3 3 2 3 2 2 4 8" xfId="0"/>
    <cellStyle name="Обычный 2 3 3 2 3 2 2 4 9" xfId="0"/>
    <cellStyle name="Обычный 2 3 3 2 3 2 2 5" xfId="0"/>
    <cellStyle name="Обычный 2 3 3 2 3 2 2 5 2" xfId="0"/>
    <cellStyle name="Обычный 2 3 3 2 3 2 2 5 2 2" xfId="0"/>
    <cellStyle name="Обычный 2 3 3 2 3 2 2 5 3" xfId="0"/>
    <cellStyle name="Обычный 2 3 3 2 3 2 2 5 4" xfId="0"/>
    <cellStyle name="Обычный 2 3 3 2 3 2 2 5 5" xfId="0"/>
    <cellStyle name="Обычный 2 3 3 2 3 2 2 5 6" xfId="0"/>
    <cellStyle name="Обычный 2 3 3 2 3 2 2 5 7" xfId="0"/>
    <cellStyle name="Обычный 2 3 3 2 3 2 2 5 8" xfId="0"/>
    <cellStyle name="Обычный 2 3 3 2 3 2 2 6" xfId="0"/>
    <cellStyle name="Обычный 2 3 3 2 3 2 2 6 2" xfId="0"/>
    <cellStyle name="Обычный 2 3 3 2 3 2 2 6 3" xfId="0"/>
    <cellStyle name="Обычный 2 3 3 2 3 2 2 6 4" xfId="0"/>
    <cellStyle name="Обычный 2 3 3 2 3 2 2 6 5" xfId="0"/>
    <cellStyle name="Обычный 2 3 3 2 3 2 2 6 6" xfId="0"/>
    <cellStyle name="Обычный 2 3 3 2 3 2 2 6 7" xfId="0"/>
    <cellStyle name="Обычный 2 3 3 2 3 2 2 7" xfId="0"/>
    <cellStyle name="Обычный 2 3 3 2 3 2 2 7 2" xfId="0"/>
    <cellStyle name="Обычный 2 3 3 2 3 2 2 8" xfId="0"/>
    <cellStyle name="Обычный 2 3 3 2 3 2 2 8 2" xfId="0"/>
    <cellStyle name="Обычный 2 3 3 2 3 2 2 9" xfId="0"/>
    <cellStyle name="Обычный 2 3 3 2 3 2 2 9 2" xfId="0"/>
    <cellStyle name="Обычный 2 3 3 2 3 2 3" xfId="0"/>
    <cellStyle name="Обычный 2 3 3 2 3 2 3 10" xfId="0"/>
    <cellStyle name="Обычный 2 3 3 2 3 2 3 10 2" xfId="0"/>
    <cellStyle name="Обычный 2 3 3 2 3 2 3 11" xfId="0"/>
    <cellStyle name="Обычный 2 3 3 2 3 2 3 12" xfId="0"/>
    <cellStyle name="Обычный 2 3 3 2 3 2 3 13" xfId="0"/>
    <cellStyle name="Обычный 2 3 3 2 3 2 3 14" xfId="0"/>
    <cellStyle name="Обычный 2 3 3 2 3 2 3 15" xfId="0"/>
    <cellStyle name="Обычный 2 3 3 2 3 2 3 16" xfId="0"/>
    <cellStyle name="Обычный 2 3 3 2 3 2 3 2" xfId="0"/>
    <cellStyle name="Обычный 2 3 3 2 3 2 3 2 2" xfId="0"/>
    <cellStyle name="Обычный 2 3 3 2 3 2 3 2 2 2" xfId="0"/>
    <cellStyle name="Обычный 2 3 3 2 3 2 3 2 2 2 2" xfId="0"/>
    <cellStyle name="Обычный 2 3 3 2 3 2 3 2 2 3" xfId="0"/>
    <cellStyle name="Обычный 2 3 3 2 3 2 3 2 2 4" xfId="0"/>
    <cellStyle name="Обычный 2 3 3 2 3 2 3 2 2 5" xfId="0"/>
    <cellStyle name="Обычный 2 3 3 2 3 2 3 2 2 6" xfId="0"/>
    <cellStyle name="Обычный 2 3 3 2 3 2 3 2 2 7" xfId="0"/>
    <cellStyle name="Обычный 2 3 3 2 3 2 3 2 2 8" xfId="0"/>
    <cellStyle name="Обычный 2 3 3 2 3 2 3 2 3" xfId="0"/>
    <cellStyle name="Обычный 2 3 3 2 3 2 3 2 3 2" xfId="0"/>
    <cellStyle name="Обычный 2 3 3 2 3 2 3 2 4" xfId="0"/>
    <cellStyle name="Обычный 2 3 3 2 3 2 3 2 5" xfId="0"/>
    <cellStyle name="Обычный 2 3 3 2 3 2 3 2 6" xfId="0"/>
    <cellStyle name="Обычный 2 3 3 2 3 2 3 2 7" xfId="0"/>
    <cellStyle name="Обычный 2 3 3 2 3 2 3 2 8" xfId="0"/>
    <cellStyle name="Обычный 2 3 3 2 3 2 3 2 9" xfId="0"/>
    <cellStyle name="Обычный 2 3 3 2 3 2 3 3" xfId="0"/>
    <cellStyle name="Обычный 2 3 3 2 3 2 3 3 2" xfId="0"/>
    <cellStyle name="Обычный 2 3 3 2 3 2 3 3 2 2" xfId="0"/>
    <cellStyle name="Обычный 2 3 3 2 3 2 3 3 2 2 2" xfId="0"/>
    <cellStyle name="Обычный 2 3 3 2 3 2 3 3 2 3" xfId="0"/>
    <cellStyle name="Обычный 2 3 3 2 3 2 3 3 2 4" xfId="0"/>
    <cellStyle name="Обычный 2 3 3 2 3 2 3 3 2 5" xfId="0"/>
    <cellStyle name="Обычный 2 3 3 2 3 2 3 3 2 6" xfId="0"/>
    <cellStyle name="Обычный 2 3 3 2 3 2 3 3 2 7" xfId="0"/>
    <cellStyle name="Обычный 2 3 3 2 3 2 3 3 2 8" xfId="0"/>
    <cellStyle name="Обычный 2 3 3 2 3 2 3 3 3" xfId="0"/>
    <cellStyle name="Обычный 2 3 3 2 3 2 3 3 3 2" xfId="0"/>
    <cellStyle name="Обычный 2 3 3 2 3 2 3 3 4" xfId="0"/>
    <cellStyle name="Обычный 2 3 3 2 3 2 3 3 5" xfId="0"/>
    <cellStyle name="Обычный 2 3 3 2 3 2 3 3 6" xfId="0"/>
    <cellStyle name="Обычный 2 3 3 2 3 2 3 3 7" xfId="0"/>
    <cellStyle name="Обычный 2 3 3 2 3 2 3 3 8" xfId="0"/>
    <cellStyle name="Обычный 2 3 3 2 3 2 3 3 9" xfId="0"/>
    <cellStyle name="Обычный 2 3 3 2 3 2 3 4" xfId="0"/>
    <cellStyle name="Обычный 2 3 3 2 3 2 3 4 2" xfId="0"/>
    <cellStyle name="Обычный 2 3 3 2 3 2 3 4 2 2" xfId="0"/>
    <cellStyle name="Обычный 2 3 3 2 3 2 3 4 2 2 2" xfId="0"/>
    <cellStyle name="Обычный 2 3 3 2 3 2 3 4 2 3" xfId="0"/>
    <cellStyle name="Обычный 2 3 3 2 3 2 3 4 2 4" xfId="0"/>
    <cellStyle name="Обычный 2 3 3 2 3 2 3 4 2 5" xfId="0"/>
    <cellStyle name="Обычный 2 3 3 2 3 2 3 4 2 6" xfId="0"/>
    <cellStyle name="Обычный 2 3 3 2 3 2 3 4 2 7" xfId="0"/>
    <cellStyle name="Обычный 2 3 3 2 3 2 3 4 2 8" xfId="0"/>
    <cellStyle name="Обычный 2 3 3 2 3 2 3 4 3" xfId="0"/>
    <cellStyle name="Обычный 2 3 3 2 3 2 3 4 3 2" xfId="0"/>
    <cellStyle name="Обычный 2 3 3 2 3 2 3 4 4" xfId="0"/>
    <cellStyle name="Обычный 2 3 3 2 3 2 3 4 5" xfId="0"/>
    <cellStyle name="Обычный 2 3 3 2 3 2 3 4 6" xfId="0"/>
    <cellStyle name="Обычный 2 3 3 2 3 2 3 4 7" xfId="0"/>
    <cellStyle name="Обычный 2 3 3 2 3 2 3 4 8" xfId="0"/>
    <cellStyle name="Обычный 2 3 3 2 3 2 3 4 9" xfId="0"/>
    <cellStyle name="Обычный 2 3 3 2 3 2 3 5" xfId="0"/>
    <cellStyle name="Обычный 2 3 3 2 3 2 3 5 2" xfId="0"/>
    <cellStyle name="Обычный 2 3 3 2 3 2 3 5 2 2" xfId="0"/>
    <cellStyle name="Обычный 2 3 3 2 3 2 3 5 3" xfId="0"/>
    <cellStyle name="Обычный 2 3 3 2 3 2 3 5 4" xfId="0"/>
    <cellStyle name="Обычный 2 3 3 2 3 2 3 5 5" xfId="0"/>
    <cellStyle name="Обычный 2 3 3 2 3 2 3 5 6" xfId="0"/>
    <cellStyle name="Обычный 2 3 3 2 3 2 3 5 7" xfId="0"/>
    <cellStyle name="Обычный 2 3 3 2 3 2 3 5 8" xfId="0"/>
    <cellStyle name="Обычный 2 3 3 2 3 2 3 6" xfId="0"/>
    <cellStyle name="Обычный 2 3 3 2 3 2 3 6 2" xfId="0"/>
    <cellStyle name="Обычный 2 3 3 2 3 2 3 6 3" xfId="0"/>
    <cellStyle name="Обычный 2 3 3 2 3 2 3 6 4" xfId="0"/>
    <cellStyle name="Обычный 2 3 3 2 3 2 3 6 5" xfId="0"/>
    <cellStyle name="Обычный 2 3 3 2 3 2 3 6 6" xfId="0"/>
    <cellStyle name="Обычный 2 3 3 2 3 2 3 6 7" xfId="0"/>
    <cellStyle name="Обычный 2 3 3 2 3 2 3 7" xfId="0"/>
    <cellStyle name="Обычный 2 3 3 2 3 2 3 7 2" xfId="0"/>
    <cellStyle name="Обычный 2 3 3 2 3 2 3 8" xfId="0"/>
    <cellStyle name="Обычный 2 3 3 2 3 2 3 8 2" xfId="0"/>
    <cellStyle name="Обычный 2 3 3 2 3 2 3 9" xfId="0"/>
    <cellStyle name="Обычный 2 3 3 2 3 2 3 9 2" xfId="0"/>
    <cellStyle name="Обычный 2 3 3 2 3 2 4" xfId="0"/>
    <cellStyle name="Обычный 2 3 3 2 3 2 4 10" xfId="0"/>
    <cellStyle name="Обычный 2 3 3 2 3 2 4 11" xfId="0"/>
    <cellStyle name="Обычный 2 3 3 2 3 2 4 12" xfId="0"/>
    <cellStyle name="Обычный 2 3 3 2 3 2 4 13" xfId="0"/>
    <cellStyle name="Обычный 2 3 3 2 3 2 4 14" xfId="0"/>
    <cellStyle name="Обычный 2 3 3 2 3 2 4 15" xfId="0"/>
    <cellStyle name="Обычный 2 3 3 2 3 2 4 2" xfId="0"/>
    <cellStyle name="Обычный 2 3 3 2 3 2 4 2 2" xfId="0"/>
    <cellStyle name="Обычный 2 3 3 2 3 2 4 2 2 2" xfId="0"/>
    <cellStyle name="Обычный 2 3 3 2 3 2 4 2 2 2 2" xfId="0"/>
    <cellStyle name="Обычный 2 3 3 2 3 2 4 2 2 3" xfId="0"/>
    <cellStyle name="Обычный 2 3 3 2 3 2 4 2 2 4" xfId="0"/>
    <cellStyle name="Обычный 2 3 3 2 3 2 4 2 2 5" xfId="0"/>
    <cellStyle name="Обычный 2 3 3 2 3 2 4 2 2 6" xfId="0"/>
    <cellStyle name="Обычный 2 3 3 2 3 2 4 2 2 7" xfId="0"/>
    <cellStyle name="Обычный 2 3 3 2 3 2 4 2 2 8" xfId="0"/>
    <cellStyle name="Обычный 2 3 3 2 3 2 4 2 3" xfId="0"/>
    <cellStyle name="Обычный 2 3 3 2 3 2 4 2 3 2" xfId="0"/>
    <cellStyle name="Обычный 2 3 3 2 3 2 4 2 4" xfId="0"/>
    <cellStyle name="Обычный 2 3 3 2 3 2 4 2 5" xfId="0"/>
    <cellStyle name="Обычный 2 3 3 2 3 2 4 2 6" xfId="0"/>
    <cellStyle name="Обычный 2 3 3 2 3 2 4 2 7" xfId="0"/>
    <cellStyle name="Обычный 2 3 3 2 3 2 4 2 8" xfId="0"/>
    <cellStyle name="Обычный 2 3 3 2 3 2 4 2 9" xfId="0"/>
    <cellStyle name="Обычный 2 3 3 2 3 2 4 3" xfId="0"/>
    <cellStyle name="Обычный 2 3 3 2 3 2 4 3 2" xfId="0"/>
    <cellStyle name="Обычный 2 3 3 2 3 2 4 3 2 2" xfId="0"/>
    <cellStyle name="Обычный 2 3 3 2 3 2 4 3 2 2 2" xfId="0"/>
    <cellStyle name="Обычный 2 3 3 2 3 2 4 3 2 3" xfId="0"/>
    <cellStyle name="Обычный 2 3 3 2 3 2 4 3 2 4" xfId="0"/>
    <cellStyle name="Обычный 2 3 3 2 3 2 4 3 2 5" xfId="0"/>
    <cellStyle name="Обычный 2 3 3 2 3 2 4 3 2 6" xfId="0"/>
    <cellStyle name="Обычный 2 3 3 2 3 2 4 3 2 7" xfId="0"/>
    <cellStyle name="Обычный 2 3 3 2 3 2 4 3 2 8" xfId="0"/>
    <cellStyle name="Обычный 2 3 3 2 3 2 4 3 3" xfId="0"/>
    <cellStyle name="Обычный 2 3 3 2 3 2 4 3 3 2" xfId="0"/>
    <cellStyle name="Обычный 2 3 3 2 3 2 4 3 4" xfId="0"/>
    <cellStyle name="Обычный 2 3 3 2 3 2 4 3 5" xfId="0"/>
    <cellStyle name="Обычный 2 3 3 2 3 2 4 3 6" xfId="0"/>
    <cellStyle name="Обычный 2 3 3 2 3 2 4 3 7" xfId="0"/>
    <cellStyle name="Обычный 2 3 3 2 3 2 4 3 8" xfId="0"/>
    <cellStyle name="Обычный 2 3 3 2 3 2 4 3 9" xfId="0"/>
    <cellStyle name="Обычный 2 3 3 2 3 2 4 4" xfId="0"/>
    <cellStyle name="Обычный 2 3 3 2 3 2 4 4 2" xfId="0"/>
    <cellStyle name="Обычный 2 3 3 2 3 2 4 4 2 2" xfId="0"/>
    <cellStyle name="Обычный 2 3 3 2 3 2 4 4 3" xfId="0"/>
    <cellStyle name="Обычный 2 3 3 2 3 2 4 4 4" xfId="0"/>
    <cellStyle name="Обычный 2 3 3 2 3 2 4 4 5" xfId="0"/>
    <cellStyle name="Обычный 2 3 3 2 3 2 4 4 6" xfId="0"/>
    <cellStyle name="Обычный 2 3 3 2 3 2 4 4 7" xfId="0"/>
    <cellStyle name="Обычный 2 3 3 2 3 2 4 4 8" xfId="0"/>
    <cellStyle name="Обычный 2 3 3 2 3 2 4 5" xfId="0"/>
    <cellStyle name="Обычный 2 3 3 2 3 2 4 5 2" xfId="0"/>
    <cellStyle name="Обычный 2 3 3 2 3 2 4 5 3" xfId="0"/>
    <cellStyle name="Обычный 2 3 3 2 3 2 4 5 4" xfId="0"/>
    <cellStyle name="Обычный 2 3 3 2 3 2 4 5 5" xfId="0"/>
    <cellStyle name="Обычный 2 3 3 2 3 2 4 5 6" xfId="0"/>
    <cellStyle name="Обычный 2 3 3 2 3 2 4 5 7" xfId="0"/>
    <cellStyle name="Обычный 2 3 3 2 3 2 4 6" xfId="0"/>
    <cellStyle name="Обычный 2 3 3 2 3 2 4 6 2" xfId="0"/>
    <cellStyle name="Обычный 2 3 3 2 3 2 4 7" xfId="0"/>
    <cellStyle name="Обычный 2 3 3 2 3 2 4 7 2" xfId="0"/>
    <cellStyle name="Обычный 2 3 3 2 3 2 4 8" xfId="0"/>
    <cellStyle name="Обычный 2 3 3 2 3 2 4 8 2" xfId="0"/>
    <cellStyle name="Обычный 2 3 3 2 3 2 4 9" xfId="0"/>
    <cellStyle name="Обычный 2 3 3 2 3 2 4 9 2" xfId="0"/>
    <cellStyle name="Обычный 2 3 3 2 3 2 5" xfId="0"/>
    <cellStyle name="Обычный 2 3 3 2 3 2 5 10" xfId="0"/>
    <cellStyle name="Обычный 2 3 3 2 3 2 5 11" xfId="0"/>
    <cellStyle name="Обычный 2 3 3 2 3 2 5 12" xfId="0"/>
    <cellStyle name="Обычный 2 3 3 2 3 2 5 13" xfId="0"/>
    <cellStyle name="Обычный 2 3 3 2 3 2 5 2" xfId="0"/>
    <cellStyle name="Обычный 2 3 3 2 3 2 5 2 2" xfId="0"/>
    <cellStyle name="Обычный 2 3 3 2 3 2 5 2 2 2" xfId="0"/>
    <cellStyle name="Обычный 2 3 3 2 3 2 5 2 3" xfId="0"/>
    <cellStyle name="Обычный 2 3 3 2 3 2 5 2 4" xfId="0"/>
    <cellStyle name="Обычный 2 3 3 2 3 2 5 2 5" xfId="0"/>
    <cellStyle name="Обычный 2 3 3 2 3 2 5 2 6" xfId="0"/>
    <cellStyle name="Обычный 2 3 3 2 3 2 5 2 7" xfId="0"/>
    <cellStyle name="Обычный 2 3 3 2 3 2 5 2 8" xfId="0"/>
    <cellStyle name="Обычный 2 3 3 2 3 2 5 3" xfId="0"/>
    <cellStyle name="Обычный 2 3 3 2 3 2 5 3 2" xfId="0"/>
    <cellStyle name="Обычный 2 3 3 2 3 2 5 3 3" xfId="0"/>
    <cellStyle name="Обычный 2 3 3 2 3 2 5 3 4" xfId="0"/>
    <cellStyle name="Обычный 2 3 3 2 3 2 5 3 5" xfId="0"/>
    <cellStyle name="Обычный 2 3 3 2 3 2 5 3 6" xfId="0"/>
    <cellStyle name="Обычный 2 3 3 2 3 2 5 3 7" xfId="0"/>
    <cellStyle name="Обычный 2 3 3 2 3 2 5 4" xfId="0"/>
    <cellStyle name="Обычный 2 3 3 2 3 2 5 4 2" xfId="0"/>
    <cellStyle name="Обычный 2 3 3 2 3 2 5 5" xfId="0"/>
    <cellStyle name="Обычный 2 3 3 2 3 2 5 5 2" xfId="0"/>
    <cellStyle name="Обычный 2 3 3 2 3 2 5 6" xfId="0"/>
    <cellStyle name="Обычный 2 3 3 2 3 2 5 6 2" xfId="0"/>
    <cellStyle name="Обычный 2 3 3 2 3 2 5 7" xfId="0"/>
    <cellStyle name="Обычный 2 3 3 2 3 2 5 7 2" xfId="0"/>
    <cellStyle name="Обычный 2 3 3 2 3 2 5 8" xfId="0"/>
    <cellStyle name="Обычный 2 3 3 2 3 2 5 9" xfId="0"/>
    <cellStyle name="Обычный 2 3 3 2 3 2 6" xfId="0"/>
    <cellStyle name="Обычный 2 3 3 2 3 2 6 2" xfId="0"/>
    <cellStyle name="Обычный 2 3 3 2 3 2 6 2 2" xfId="0"/>
    <cellStyle name="Обычный 2 3 3 2 3 2 6 2 2 2" xfId="0"/>
    <cellStyle name="Обычный 2 3 3 2 3 2 6 2 3" xfId="0"/>
    <cellStyle name="Обычный 2 3 3 2 3 2 6 2 4" xfId="0"/>
    <cellStyle name="Обычный 2 3 3 2 3 2 6 2 5" xfId="0"/>
    <cellStyle name="Обычный 2 3 3 2 3 2 6 2 6" xfId="0"/>
    <cellStyle name="Обычный 2 3 3 2 3 2 6 2 7" xfId="0"/>
    <cellStyle name="Обычный 2 3 3 2 3 2 6 2 8" xfId="0"/>
    <cellStyle name="Обычный 2 3 3 2 3 2 6 3" xfId="0"/>
    <cellStyle name="Обычный 2 3 3 2 3 2 6 3 2" xfId="0"/>
    <cellStyle name="Обычный 2 3 3 2 3 2 6 4" xfId="0"/>
    <cellStyle name="Обычный 2 3 3 2 3 2 6 5" xfId="0"/>
    <cellStyle name="Обычный 2 3 3 2 3 2 6 6" xfId="0"/>
    <cellStyle name="Обычный 2 3 3 2 3 2 6 7" xfId="0"/>
    <cellStyle name="Обычный 2 3 3 2 3 2 6 8" xfId="0"/>
    <cellStyle name="Обычный 2 3 3 2 3 2 6 9" xfId="0"/>
    <cellStyle name="Обычный 2 3 3 2 3 2 7" xfId="0"/>
    <cellStyle name="Обычный 2 3 3 2 3 2 7 2" xfId="0"/>
    <cellStyle name="Обычный 2 3 3 2 3 2 7 2 2" xfId="0"/>
    <cellStyle name="Обычный 2 3 3 2 3 2 7 3" xfId="0"/>
    <cellStyle name="Обычный 2 3 3 2 3 2 7 4" xfId="0"/>
    <cellStyle name="Обычный 2 3 3 2 3 2 7 5" xfId="0"/>
    <cellStyle name="Обычный 2 3 3 2 3 2 7 6" xfId="0"/>
    <cellStyle name="Обычный 2 3 3 2 3 2 7 7" xfId="0"/>
    <cellStyle name="Обычный 2 3 3 2 3 2 7 8" xfId="0"/>
    <cellStyle name="Обычный 2 3 3 2 3 2 8" xfId="0"/>
    <cellStyle name="Обычный 2 3 3 2 3 2 8 2" xfId="0"/>
    <cellStyle name="Обычный 2 3 3 2 3 2 8 2 2" xfId="0"/>
    <cellStyle name="Обычный 2 3 3 2 3 2 8 3" xfId="0"/>
    <cellStyle name="Обычный 2 3 3 2 3 2 8 4" xfId="0"/>
    <cellStyle name="Обычный 2 3 3 2 3 2 8 5" xfId="0"/>
    <cellStyle name="Обычный 2 3 3 2 3 2 8 6" xfId="0"/>
    <cellStyle name="Обычный 2 3 3 2 3 2 8 7" xfId="0"/>
    <cellStyle name="Обычный 2 3 3 2 3 2 8 8" xfId="0"/>
    <cellStyle name="Обычный 2 3 3 2 3 2 9" xfId="0"/>
    <cellStyle name="Обычный 2 3 3 2 3 2 9 2" xfId="0"/>
    <cellStyle name="Обычный 2 3 3 2 3 2 9 3" xfId="0"/>
    <cellStyle name="Обычный 2 3 3 2 3 2 9 4" xfId="0"/>
    <cellStyle name="Обычный 2 3 3 2 3 2 9 5" xfId="0"/>
    <cellStyle name="Обычный 2 3 3 2 3 2 9 6" xfId="0"/>
    <cellStyle name="Обычный 2 3 3 2 3 2 9 7" xfId="0"/>
    <cellStyle name="Обычный 2 3 3 2 3 20" xfId="0"/>
    <cellStyle name="Обычный 2 3 3 2 3 3" xfId="0"/>
    <cellStyle name="Обычный 2 3 3 2 3 3 10" xfId="0"/>
    <cellStyle name="Обычный 2 3 3 2 3 3 10 2" xfId="0"/>
    <cellStyle name="Обычный 2 3 3 2 3 3 11" xfId="0"/>
    <cellStyle name="Обычный 2 3 3 2 3 3 11 2" xfId="0"/>
    <cellStyle name="Обычный 2 3 3 2 3 3 12" xfId="0"/>
    <cellStyle name="Обычный 2 3 3 2 3 3 12 2" xfId="0"/>
    <cellStyle name="Обычный 2 3 3 2 3 3 13" xfId="0"/>
    <cellStyle name="Обычный 2 3 3 2 3 3 14" xfId="0"/>
    <cellStyle name="Обычный 2 3 3 2 3 3 15" xfId="0"/>
    <cellStyle name="Обычный 2 3 3 2 3 3 16" xfId="0"/>
    <cellStyle name="Обычный 2 3 3 2 3 3 17" xfId="0"/>
    <cellStyle name="Обычный 2 3 3 2 3 3 18" xfId="0"/>
    <cellStyle name="Обычный 2 3 3 2 3 3 2" xfId="0"/>
    <cellStyle name="Обычный 2 3 3 2 3 3 2 10" xfId="0"/>
    <cellStyle name="Обычный 2 3 3 2 3 3 2 10 2" xfId="0"/>
    <cellStyle name="Обычный 2 3 3 2 3 3 2 11" xfId="0"/>
    <cellStyle name="Обычный 2 3 3 2 3 3 2 12" xfId="0"/>
    <cellStyle name="Обычный 2 3 3 2 3 3 2 13" xfId="0"/>
    <cellStyle name="Обычный 2 3 3 2 3 3 2 14" xfId="0"/>
    <cellStyle name="Обычный 2 3 3 2 3 3 2 15" xfId="0"/>
    <cellStyle name="Обычный 2 3 3 2 3 3 2 16" xfId="0"/>
    <cellStyle name="Обычный 2 3 3 2 3 3 2 2" xfId="0"/>
    <cellStyle name="Обычный 2 3 3 2 3 3 2 2 2" xfId="0"/>
    <cellStyle name="Обычный 2 3 3 2 3 3 2 2 2 2" xfId="0"/>
    <cellStyle name="Обычный 2 3 3 2 3 3 2 2 2 2 2" xfId="0"/>
    <cellStyle name="Обычный 2 3 3 2 3 3 2 2 2 3" xfId="0"/>
    <cellStyle name="Обычный 2 3 3 2 3 3 2 2 2 4" xfId="0"/>
    <cellStyle name="Обычный 2 3 3 2 3 3 2 2 2 5" xfId="0"/>
    <cellStyle name="Обычный 2 3 3 2 3 3 2 2 2 6" xfId="0"/>
    <cellStyle name="Обычный 2 3 3 2 3 3 2 2 2 7" xfId="0"/>
    <cellStyle name="Обычный 2 3 3 2 3 3 2 2 2 8" xfId="0"/>
    <cellStyle name="Обычный 2 3 3 2 3 3 2 2 3" xfId="0"/>
    <cellStyle name="Обычный 2 3 3 2 3 3 2 2 3 2" xfId="0"/>
    <cellStyle name="Обычный 2 3 3 2 3 3 2 2 4" xfId="0"/>
    <cellStyle name="Обычный 2 3 3 2 3 3 2 2 5" xfId="0"/>
    <cellStyle name="Обычный 2 3 3 2 3 3 2 2 6" xfId="0"/>
    <cellStyle name="Обычный 2 3 3 2 3 3 2 2 7" xfId="0"/>
    <cellStyle name="Обычный 2 3 3 2 3 3 2 2 8" xfId="0"/>
    <cellStyle name="Обычный 2 3 3 2 3 3 2 2 9" xfId="0"/>
    <cellStyle name="Обычный 2 3 3 2 3 3 2 3" xfId="0"/>
    <cellStyle name="Обычный 2 3 3 2 3 3 2 3 2" xfId="0"/>
    <cellStyle name="Обычный 2 3 3 2 3 3 2 3 2 2" xfId="0"/>
    <cellStyle name="Обычный 2 3 3 2 3 3 2 3 2 2 2" xfId="0"/>
    <cellStyle name="Обычный 2 3 3 2 3 3 2 3 2 3" xfId="0"/>
    <cellStyle name="Обычный 2 3 3 2 3 3 2 3 2 4" xfId="0"/>
    <cellStyle name="Обычный 2 3 3 2 3 3 2 3 2 5" xfId="0"/>
    <cellStyle name="Обычный 2 3 3 2 3 3 2 3 2 6" xfId="0"/>
    <cellStyle name="Обычный 2 3 3 2 3 3 2 3 2 7" xfId="0"/>
    <cellStyle name="Обычный 2 3 3 2 3 3 2 3 2 8" xfId="0"/>
    <cellStyle name="Обычный 2 3 3 2 3 3 2 3 3" xfId="0"/>
    <cellStyle name="Обычный 2 3 3 2 3 3 2 3 3 2" xfId="0"/>
    <cellStyle name="Обычный 2 3 3 2 3 3 2 3 4" xfId="0"/>
    <cellStyle name="Обычный 2 3 3 2 3 3 2 3 5" xfId="0"/>
    <cellStyle name="Обычный 2 3 3 2 3 3 2 3 6" xfId="0"/>
    <cellStyle name="Обычный 2 3 3 2 3 3 2 3 7" xfId="0"/>
    <cellStyle name="Обычный 2 3 3 2 3 3 2 3 8" xfId="0"/>
    <cellStyle name="Обычный 2 3 3 2 3 3 2 3 9" xfId="0"/>
    <cellStyle name="Обычный 2 3 3 2 3 3 2 4" xfId="0"/>
    <cellStyle name="Обычный 2 3 3 2 3 3 2 4 2" xfId="0"/>
    <cellStyle name="Обычный 2 3 3 2 3 3 2 4 2 2" xfId="0"/>
    <cellStyle name="Обычный 2 3 3 2 3 3 2 4 2 2 2" xfId="0"/>
    <cellStyle name="Обычный 2 3 3 2 3 3 2 4 2 3" xfId="0"/>
    <cellStyle name="Обычный 2 3 3 2 3 3 2 4 2 4" xfId="0"/>
    <cellStyle name="Обычный 2 3 3 2 3 3 2 4 2 5" xfId="0"/>
    <cellStyle name="Обычный 2 3 3 2 3 3 2 4 2 6" xfId="0"/>
    <cellStyle name="Обычный 2 3 3 2 3 3 2 4 2 7" xfId="0"/>
    <cellStyle name="Обычный 2 3 3 2 3 3 2 4 2 8" xfId="0"/>
    <cellStyle name="Обычный 2 3 3 2 3 3 2 4 3" xfId="0"/>
    <cellStyle name="Обычный 2 3 3 2 3 3 2 4 3 2" xfId="0"/>
    <cellStyle name="Обычный 2 3 3 2 3 3 2 4 4" xfId="0"/>
    <cellStyle name="Обычный 2 3 3 2 3 3 2 4 5" xfId="0"/>
    <cellStyle name="Обычный 2 3 3 2 3 3 2 4 6" xfId="0"/>
    <cellStyle name="Обычный 2 3 3 2 3 3 2 4 7" xfId="0"/>
    <cellStyle name="Обычный 2 3 3 2 3 3 2 4 8" xfId="0"/>
    <cellStyle name="Обычный 2 3 3 2 3 3 2 4 9" xfId="0"/>
    <cellStyle name="Обычный 2 3 3 2 3 3 2 5" xfId="0"/>
    <cellStyle name="Обычный 2 3 3 2 3 3 2 5 2" xfId="0"/>
    <cellStyle name="Обычный 2 3 3 2 3 3 2 5 2 2" xfId="0"/>
    <cellStyle name="Обычный 2 3 3 2 3 3 2 5 3" xfId="0"/>
    <cellStyle name="Обычный 2 3 3 2 3 3 2 5 4" xfId="0"/>
    <cellStyle name="Обычный 2 3 3 2 3 3 2 5 5" xfId="0"/>
    <cellStyle name="Обычный 2 3 3 2 3 3 2 5 6" xfId="0"/>
    <cellStyle name="Обычный 2 3 3 2 3 3 2 5 7" xfId="0"/>
    <cellStyle name="Обычный 2 3 3 2 3 3 2 5 8" xfId="0"/>
    <cellStyle name="Обычный 2 3 3 2 3 3 2 6" xfId="0"/>
    <cellStyle name="Обычный 2 3 3 2 3 3 2 6 2" xfId="0"/>
    <cellStyle name="Обычный 2 3 3 2 3 3 2 6 3" xfId="0"/>
    <cellStyle name="Обычный 2 3 3 2 3 3 2 6 4" xfId="0"/>
    <cellStyle name="Обычный 2 3 3 2 3 3 2 6 5" xfId="0"/>
    <cellStyle name="Обычный 2 3 3 2 3 3 2 6 6" xfId="0"/>
    <cellStyle name="Обычный 2 3 3 2 3 3 2 6 7" xfId="0"/>
    <cellStyle name="Обычный 2 3 3 2 3 3 2 7" xfId="0"/>
    <cellStyle name="Обычный 2 3 3 2 3 3 2 7 2" xfId="0"/>
    <cellStyle name="Обычный 2 3 3 2 3 3 2 8" xfId="0"/>
    <cellStyle name="Обычный 2 3 3 2 3 3 2 8 2" xfId="0"/>
    <cellStyle name="Обычный 2 3 3 2 3 3 2 9" xfId="0"/>
    <cellStyle name="Обычный 2 3 3 2 3 3 2 9 2" xfId="0"/>
    <cellStyle name="Обычный 2 3 3 2 3 3 3" xfId="0"/>
    <cellStyle name="Обычный 2 3 3 2 3 3 3 10" xfId="0"/>
    <cellStyle name="Обычный 2 3 3 2 3 3 3 11" xfId="0"/>
    <cellStyle name="Обычный 2 3 3 2 3 3 3 12" xfId="0"/>
    <cellStyle name="Обычный 2 3 3 2 3 3 3 13" xfId="0"/>
    <cellStyle name="Обычный 2 3 3 2 3 3 3 14" xfId="0"/>
    <cellStyle name="Обычный 2 3 3 2 3 3 3 15" xfId="0"/>
    <cellStyle name="Обычный 2 3 3 2 3 3 3 2" xfId="0"/>
    <cellStyle name="Обычный 2 3 3 2 3 3 3 2 2" xfId="0"/>
    <cellStyle name="Обычный 2 3 3 2 3 3 3 2 2 2" xfId="0"/>
    <cellStyle name="Обычный 2 3 3 2 3 3 3 2 2 2 2" xfId="0"/>
    <cellStyle name="Обычный 2 3 3 2 3 3 3 2 2 3" xfId="0"/>
    <cellStyle name="Обычный 2 3 3 2 3 3 3 2 2 4" xfId="0"/>
    <cellStyle name="Обычный 2 3 3 2 3 3 3 2 2 5" xfId="0"/>
    <cellStyle name="Обычный 2 3 3 2 3 3 3 2 2 6" xfId="0"/>
    <cellStyle name="Обычный 2 3 3 2 3 3 3 2 2 7" xfId="0"/>
    <cellStyle name="Обычный 2 3 3 2 3 3 3 2 2 8" xfId="0"/>
    <cellStyle name="Обычный 2 3 3 2 3 3 3 2 3" xfId="0"/>
    <cellStyle name="Обычный 2 3 3 2 3 3 3 2 3 2" xfId="0"/>
    <cellStyle name="Обычный 2 3 3 2 3 3 3 2 4" xfId="0"/>
    <cellStyle name="Обычный 2 3 3 2 3 3 3 2 5" xfId="0"/>
    <cellStyle name="Обычный 2 3 3 2 3 3 3 2 6" xfId="0"/>
    <cellStyle name="Обычный 2 3 3 2 3 3 3 2 7" xfId="0"/>
    <cellStyle name="Обычный 2 3 3 2 3 3 3 2 8" xfId="0"/>
    <cellStyle name="Обычный 2 3 3 2 3 3 3 2 9" xfId="0"/>
    <cellStyle name="Обычный 2 3 3 2 3 3 3 3" xfId="0"/>
    <cellStyle name="Обычный 2 3 3 2 3 3 3 3 2" xfId="0"/>
    <cellStyle name="Обычный 2 3 3 2 3 3 3 3 2 2" xfId="0"/>
    <cellStyle name="Обычный 2 3 3 2 3 3 3 3 2 2 2" xfId="0"/>
    <cellStyle name="Обычный 2 3 3 2 3 3 3 3 2 3" xfId="0"/>
    <cellStyle name="Обычный 2 3 3 2 3 3 3 3 2 4" xfId="0"/>
    <cellStyle name="Обычный 2 3 3 2 3 3 3 3 2 5" xfId="0"/>
    <cellStyle name="Обычный 2 3 3 2 3 3 3 3 2 6" xfId="0"/>
    <cellStyle name="Обычный 2 3 3 2 3 3 3 3 2 7" xfId="0"/>
    <cellStyle name="Обычный 2 3 3 2 3 3 3 3 2 8" xfId="0"/>
    <cellStyle name="Обычный 2 3 3 2 3 3 3 3 3" xfId="0"/>
    <cellStyle name="Обычный 2 3 3 2 3 3 3 3 3 2" xfId="0"/>
    <cellStyle name="Обычный 2 3 3 2 3 3 3 3 4" xfId="0"/>
    <cellStyle name="Обычный 2 3 3 2 3 3 3 3 5" xfId="0"/>
    <cellStyle name="Обычный 2 3 3 2 3 3 3 3 6" xfId="0"/>
    <cellStyle name="Обычный 2 3 3 2 3 3 3 3 7" xfId="0"/>
    <cellStyle name="Обычный 2 3 3 2 3 3 3 3 8" xfId="0"/>
    <cellStyle name="Обычный 2 3 3 2 3 3 3 3 9" xfId="0"/>
    <cellStyle name="Обычный 2 3 3 2 3 3 3 4" xfId="0"/>
    <cellStyle name="Обычный 2 3 3 2 3 3 3 4 2" xfId="0"/>
    <cellStyle name="Обычный 2 3 3 2 3 3 3 4 2 2" xfId="0"/>
    <cellStyle name="Обычный 2 3 3 2 3 3 3 4 3" xfId="0"/>
    <cellStyle name="Обычный 2 3 3 2 3 3 3 4 4" xfId="0"/>
    <cellStyle name="Обычный 2 3 3 2 3 3 3 4 5" xfId="0"/>
    <cellStyle name="Обычный 2 3 3 2 3 3 3 4 6" xfId="0"/>
    <cellStyle name="Обычный 2 3 3 2 3 3 3 4 7" xfId="0"/>
    <cellStyle name="Обычный 2 3 3 2 3 3 3 4 8" xfId="0"/>
    <cellStyle name="Обычный 2 3 3 2 3 3 3 5" xfId="0"/>
    <cellStyle name="Обычный 2 3 3 2 3 3 3 5 2" xfId="0"/>
    <cellStyle name="Обычный 2 3 3 2 3 3 3 5 3" xfId="0"/>
    <cellStyle name="Обычный 2 3 3 2 3 3 3 5 4" xfId="0"/>
    <cellStyle name="Обычный 2 3 3 2 3 3 3 5 5" xfId="0"/>
    <cellStyle name="Обычный 2 3 3 2 3 3 3 5 6" xfId="0"/>
    <cellStyle name="Обычный 2 3 3 2 3 3 3 5 7" xfId="0"/>
    <cellStyle name="Обычный 2 3 3 2 3 3 3 6" xfId="0"/>
    <cellStyle name="Обычный 2 3 3 2 3 3 3 6 2" xfId="0"/>
    <cellStyle name="Обычный 2 3 3 2 3 3 3 7" xfId="0"/>
    <cellStyle name="Обычный 2 3 3 2 3 3 3 7 2" xfId="0"/>
    <cellStyle name="Обычный 2 3 3 2 3 3 3 8" xfId="0"/>
    <cellStyle name="Обычный 2 3 3 2 3 3 3 8 2" xfId="0"/>
    <cellStyle name="Обычный 2 3 3 2 3 3 3 9" xfId="0"/>
    <cellStyle name="Обычный 2 3 3 2 3 3 3 9 2" xfId="0"/>
    <cellStyle name="Обычный 2 3 3 2 3 3 4" xfId="0"/>
    <cellStyle name="Обычный 2 3 3 2 3 3 4 10" xfId="0"/>
    <cellStyle name="Обычный 2 3 3 2 3 3 4 11" xfId="0"/>
    <cellStyle name="Обычный 2 3 3 2 3 3 4 12" xfId="0"/>
    <cellStyle name="Обычный 2 3 3 2 3 3 4 13" xfId="0"/>
    <cellStyle name="Обычный 2 3 3 2 3 3 4 2" xfId="0"/>
    <cellStyle name="Обычный 2 3 3 2 3 3 4 2 2" xfId="0"/>
    <cellStyle name="Обычный 2 3 3 2 3 3 4 2 2 2" xfId="0"/>
    <cellStyle name="Обычный 2 3 3 2 3 3 4 2 3" xfId="0"/>
    <cellStyle name="Обычный 2 3 3 2 3 3 4 2 4" xfId="0"/>
    <cellStyle name="Обычный 2 3 3 2 3 3 4 2 5" xfId="0"/>
    <cellStyle name="Обычный 2 3 3 2 3 3 4 2 6" xfId="0"/>
    <cellStyle name="Обычный 2 3 3 2 3 3 4 2 7" xfId="0"/>
    <cellStyle name="Обычный 2 3 3 2 3 3 4 2 8" xfId="0"/>
    <cellStyle name="Обычный 2 3 3 2 3 3 4 3" xfId="0"/>
    <cellStyle name="Обычный 2 3 3 2 3 3 4 3 2" xfId="0"/>
    <cellStyle name="Обычный 2 3 3 2 3 3 4 3 3" xfId="0"/>
    <cellStyle name="Обычный 2 3 3 2 3 3 4 3 4" xfId="0"/>
    <cellStyle name="Обычный 2 3 3 2 3 3 4 3 5" xfId="0"/>
    <cellStyle name="Обычный 2 3 3 2 3 3 4 3 6" xfId="0"/>
    <cellStyle name="Обычный 2 3 3 2 3 3 4 3 7" xfId="0"/>
    <cellStyle name="Обычный 2 3 3 2 3 3 4 4" xfId="0"/>
    <cellStyle name="Обычный 2 3 3 2 3 3 4 4 2" xfId="0"/>
    <cellStyle name="Обычный 2 3 3 2 3 3 4 5" xfId="0"/>
    <cellStyle name="Обычный 2 3 3 2 3 3 4 5 2" xfId="0"/>
    <cellStyle name="Обычный 2 3 3 2 3 3 4 6" xfId="0"/>
    <cellStyle name="Обычный 2 3 3 2 3 3 4 6 2" xfId="0"/>
    <cellStyle name="Обычный 2 3 3 2 3 3 4 7" xfId="0"/>
    <cellStyle name="Обычный 2 3 3 2 3 3 4 7 2" xfId="0"/>
    <cellStyle name="Обычный 2 3 3 2 3 3 4 8" xfId="0"/>
    <cellStyle name="Обычный 2 3 3 2 3 3 4 9" xfId="0"/>
    <cellStyle name="Обычный 2 3 3 2 3 3 5" xfId="0"/>
    <cellStyle name="Обычный 2 3 3 2 3 3 5 2" xfId="0"/>
    <cellStyle name="Обычный 2 3 3 2 3 3 5 2 2" xfId="0"/>
    <cellStyle name="Обычный 2 3 3 2 3 3 5 2 2 2" xfId="0"/>
    <cellStyle name="Обычный 2 3 3 2 3 3 5 2 3" xfId="0"/>
    <cellStyle name="Обычный 2 3 3 2 3 3 5 2 4" xfId="0"/>
    <cellStyle name="Обычный 2 3 3 2 3 3 5 2 5" xfId="0"/>
    <cellStyle name="Обычный 2 3 3 2 3 3 5 2 6" xfId="0"/>
    <cellStyle name="Обычный 2 3 3 2 3 3 5 2 7" xfId="0"/>
    <cellStyle name="Обычный 2 3 3 2 3 3 5 2 8" xfId="0"/>
    <cellStyle name="Обычный 2 3 3 2 3 3 5 3" xfId="0"/>
    <cellStyle name="Обычный 2 3 3 2 3 3 5 3 2" xfId="0"/>
    <cellStyle name="Обычный 2 3 3 2 3 3 5 4" xfId="0"/>
    <cellStyle name="Обычный 2 3 3 2 3 3 5 5" xfId="0"/>
    <cellStyle name="Обычный 2 3 3 2 3 3 5 6" xfId="0"/>
    <cellStyle name="Обычный 2 3 3 2 3 3 5 7" xfId="0"/>
    <cellStyle name="Обычный 2 3 3 2 3 3 5 8" xfId="0"/>
    <cellStyle name="Обычный 2 3 3 2 3 3 5 9" xfId="0"/>
    <cellStyle name="Обычный 2 3 3 2 3 3 6" xfId="0"/>
    <cellStyle name="Обычный 2 3 3 2 3 3 6 2" xfId="0"/>
    <cellStyle name="Обычный 2 3 3 2 3 3 6 2 2" xfId="0"/>
    <cellStyle name="Обычный 2 3 3 2 3 3 6 3" xfId="0"/>
    <cellStyle name="Обычный 2 3 3 2 3 3 6 4" xfId="0"/>
    <cellStyle name="Обычный 2 3 3 2 3 3 6 5" xfId="0"/>
    <cellStyle name="Обычный 2 3 3 2 3 3 6 6" xfId="0"/>
    <cellStyle name="Обычный 2 3 3 2 3 3 6 7" xfId="0"/>
    <cellStyle name="Обычный 2 3 3 2 3 3 6 8" xfId="0"/>
    <cellStyle name="Обычный 2 3 3 2 3 3 7" xfId="0"/>
    <cellStyle name="Обычный 2 3 3 2 3 3 7 2" xfId="0"/>
    <cellStyle name="Обычный 2 3 3 2 3 3 7 2 2" xfId="0"/>
    <cellStyle name="Обычный 2 3 3 2 3 3 7 3" xfId="0"/>
    <cellStyle name="Обычный 2 3 3 2 3 3 7 4" xfId="0"/>
    <cellStyle name="Обычный 2 3 3 2 3 3 7 5" xfId="0"/>
    <cellStyle name="Обычный 2 3 3 2 3 3 7 6" xfId="0"/>
    <cellStyle name="Обычный 2 3 3 2 3 3 7 7" xfId="0"/>
    <cellStyle name="Обычный 2 3 3 2 3 3 7 8" xfId="0"/>
    <cellStyle name="Обычный 2 3 3 2 3 3 8" xfId="0"/>
    <cellStyle name="Обычный 2 3 3 2 3 3 8 2" xfId="0"/>
    <cellStyle name="Обычный 2 3 3 2 3 3 8 3" xfId="0"/>
    <cellStyle name="Обычный 2 3 3 2 3 3 8 4" xfId="0"/>
    <cellStyle name="Обычный 2 3 3 2 3 3 8 5" xfId="0"/>
    <cellStyle name="Обычный 2 3 3 2 3 3 8 6" xfId="0"/>
    <cellStyle name="Обычный 2 3 3 2 3 3 8 7" xfId="0"/>
    <cellStyle name="Обычный 2 3 3 2 3 3 9" xfId="0"/>
    <cellStyle name="Обычный 2 3 3 2 3 3 9 2" xfId="0"/>
    <cellStyle name="Обычный 2 3 3 2 3 3 9 3" xfId="0"/>
    <cellStyle name="Обычный 2 3 3 2 3 3 9 4" xfId="0"/>
    <cellStyle name="Обычный 2 3 3 2 3 3 9 5" xfId="0"/>
    <cellStyle name="Обычный 2 3 3 2 3 3 9 6" xfId="0"/>
    <cellStyle name="Обычный 2 3 3 2 3 3 9 7" xfId="0"/>
    <cellStyle name="Обычный 2 3 3 2 3 4" xfId="0"/>
    <cellStyle name="Обычный 2 3 3 2 3 4 10" xfId="0"/>
    <cellStyle name="Обычный 2 3 3 2 3 4 10 2" xfId="0"/>
    <cellStyle name="Обычный 2 3 3 2 3 4 11" xfId="0"/>
    <cellStyle name="Обычный 2 3 3 2 3 4 12" xfId="0"/>
    <cellStyle name="Обычный 2 3 3 2 3 4 13" xfId="0"/>
    <cellStyle name="Обычный 2 3 3 2 3 4 14" xfId="0"/>
    <cellStyle name="Обычный 2 3 3 2 3 4 15" xfId="0"/>
    <cellStyle name="Обычный 2 3 3 2 3 4 16" xfId="0"/>
    <cellStyle name="Обычный 2 3 3 2 3 4 2" xfId="0"/>
    <cellStyle name="Обычный 2 3 3 2 3 4 2 2" xfId="0"/>
    <cellStyle name="Обычный 2 3 3 2 3 4 2 2 2" xfId="0"/>
    <cellStyle name="Обычный 2 3 3 2 3 4 2 2 2 2" xfId="0"/>
    <cellStyle name="Обычный 2 3 3 2 3 4 2 2 3" xfId="0"/>
    <cellStyle name="Обычный 2 3 3 2 3 4 2 2 4" xfId="0"/>
    <cellStyle name="Обычный 2 3 3 2 3 4 2 2 5" xfId="0"/>
    <cellStyle name="Обычный 2 3 3 2 3 4 2 2 6" xfId="0"/>
    <cellStyle name="Обычный 2 3 3 2 3 4 2 2 7" xfId="0"/>
    <cellStyle name="Обычный 2 3 3 2 3 4 2 2 8" xfId="0"/>
    <cellStyle name="Обычный 2 3 3 2 3 4 2 3" xfId="0"/>
    <cellStyle name="Обычный 2 3 3 2 3 4 2 3 2" xfId="0"/>
    <cellStyle name="Обычный 2 3 3 2 3 4 2 4" xfId="0"/>
    <cellStyle name="Обычный 2 3 3 2 3 4 2 5" xfId="0"/>
    <cellStyle name="Обычный 2 3 3 2 3 4 2 6" xfId="0"/>
    <cellStyle name="Обычный 2 3 3 2 3 4 2 7" xfId="0"/>
    <cellStyle name="Обычный 2 3 3 2 3 4 2 8" xfId="0"/>
    <cellStyle name="Обычный 2 3 3 2 3 4 2 9" xfId="0"/>
    <cellStyle name="Обычный 2 3 3 2 3 4 3" xfId="0"/>
    <cellStyle name="Обычный 2 3 3 2 3 4 3 2" xfId="0"/>
    <cellStyle name="Обычный 2 3 3 2 3 4 3 2 2" xfId="0"/>
    <cellStyle name="Обычный 2 3 3 2 3 4 3 2 2 2" xfId="0"/>
    <cellStyle name="Обычный 2 3 3 2 3 4 3 2 3" xfId="0"/>
    <cellStyle name="Обычный 2 3 3 2 3 4 3 2 4" xfId="0"/>
    <cellStyle name="Обычный 2 3 3 2 3 4 3 2 5" xfId="0"/>
    <cellStyle name="Обычный 2 3 3 2 3 4 3 2 6" xfId="0"/>
    <cellStyle name="Обычный 2 3 3 2 3 4 3 2 7" xfId="0"/>
    <cellStyle name="Обычный 2 3 3 2 3 4 3 2 8" xfId="0"/>
    <cellStyle name="Обычный 2 3 3 2 3 4 3 3" xfId="0"/>
    <cellStyle name="Обычный 2 3 3 2 3 4 3 3 2" xfId="0"/>
    <cellStyle name="Обычный 2 3 3 2 3 4 3 4" xfId="0"/>
    <cellStyle name="Обычный 2 3 3 2 3 4 3 5" xfId="0"/>
    <cellStyle name="Обычный 2 3 3 2 3 4 3 6" xfId="0"/>
    <cellStyle name="Обычный 2 3 3 2 3 4 3 7" xfId="0"/>
    <cellStyle name="Обычный 2 3 3 2 3 4 3 8" xfId="0"/>
    <cellStyle name="Обычный 2 3 3 2 3 4 3 9" xfId="0"/>
    <cellStyle name="Обычный 2 3 3 2 3 4 4" xfId="0"/>
    <cellStyle name="Обычный 2 3 3 2 3 4 4 2" xfId="0"/>
    <cellStyle name="Обычный 2 3 3 2 3 4 4 2 2" xfId="0"/>
    <cellStyle name="Обычный 2 3 3 2 3 4 4 2 2 2" xfId="0"/>
    <cellStyle name="Обычный 2 3 3 2 3 4 4 2 3" xfId="0"/>
    <cellStyle name="Обычный 2 3 3 2 3 4 4 2 4" xfId="0"/>
    <cellStyle name="Обычный 2 3 3 2 3 4 4 2 5" xfId="0"/>
    <cellStyle name="Обычный 2 3 3 2 3 4 4 2 6" xfId="0"/>
    <cellStyle name="Обычный 2 3 3 2 3 4 4 2 7" xfId="0"/>
    <cellStyle name="Обычный 2 3 3 2 3 4 4 2 8" xfId="0"/>
    <cellStyle name="Обычный 2 3 3 2 3 4 4 3" xfId="0"/>
    <cellStyle name="Обычный 2 3 3 2 3 4 4 3 2" xfId="0"/>
    <cellStyle name="Обычный 2 3 3 2 3 4 4 4" xfId="0"/>
    <cellStyle name="Обычный 2 3 3 2 3 4 4 5" xfId="0"/>
    <cellStyle name="Обычный 2 3 3 2 3 4 4 6" xfId="0"/>
    <cellStyle name="Обычный 2 3 3 2 3 4 4 7" xfId="0"/>
    <cellStyle name="Обычный 2 3 3 2 3 4 4 8" xfId="0"/>
    <cellStyle name="Обычный 2 3 3 2 3 4 4 9" xfId="0"/>
    <cellStyle name="Обычный 2 3 3 2 3 4 5" xfId="0"/>
    <cellStyle name="Обычный 2 3 3 2 3 4 5 2" xfId="0"/>
    <cellStyle name="Обычный 2 3 3 2 3 4 5 2 2" xfId="0"/>
    <cellStyle name="Обычный 2 3 3 2 3 4 5 3" xfId="0"/>
    <cellStyle name="Обычный 2 3 3 2 3 4 5 4" xfId="0"/>
    <cellStyle name="Обычный 2 3 3 2 3 4 5 5" xfId="0"/>
    <cellStyle name="Обычный 2 3 3 2 3 4 5 6" xfId="0"/>
    <cellStyle name="Обычный 2 3 3 2 3 4 5 7" xfId="0"/>
    <cellStyle name="Обычный 2 3 3 2 3 4 5 8" xfId="0"/>
    <cellStyle name="Обычный 2 3 3 2 3 4 6" xfId="0"/>
    <cellStyle name="Обычный 2 3 3 2 3 4 6 2" xfId="0"/>
    <cellStyle name="Обычный 2 3 3 2 3 4 6 3" xfId="0"/>
    <cellStyle name="Обычный 2 3 3 2 3 4 6 4" xfId="0"/>
    <cellStyle name="Обычный 2 3 3 2 3 4 6 5" xfId="0"/>
    <cellStyle name="Обычный 2 3 3 2 3 4 6 6" xfId="0"/>
    <cellStyle name="Обычный 2 3 3 2 3 4 6 7" xfId="0"/>
    <cellStyle name="Обычный 2 3 3 2 3 4 7" xfId="0"/>
    <cellStyle name="Обычный 2 3 3 2 3 4 7 2" xfId="0"/>
    <cellStyle name="Обычный 2 3 3 2 3 4 8" xfId="0"/>
    <cellStyle name="Обычный 2 3 3 2 3 4 8 2" xfId="0"/>
    <cellStyle name="Обычный 2 3 3 2 3 4 9" xfId="0"/>
    <cellStyle name="Обычный 2 3 3 2 3 4 9 2" xfId="0"/>
    <cellStyle name="Обычный 2 3 3 2 3 5" xfId="0"/>
    <cellStyle name="Обычный 2 3 3 2 3 5 10" xfId="0"/>
    <cellStyle name="Обычный 2 3 3 2 3 5 11" xfId="0"/>
    <cellStyle name="Обычный 2 3 3 2 3 5 12" xfId="0"/>
    <cellStyle name="Обычный 2 3 3 2 3 5 13" xfId="0"/>
    <cellStyle name="Обычный 2 3 3 2 3 5 14" xfId="0"/>
    <cellStyle name="Обычный 2 3 3 2 3 5 15" xfId="0"/>
    <cellStyle name="Обычный 2 3 3 2 3 5 2" xfId="0"/>
    <cellStyle name="Обычный 2 3 3 2 3 5 2 2" xfId="0"/>
    <cellStyle name="Обычный 2 3 3 2 3 5 2 2 2" xfId="0"/>
    <cellStyle name="Обычный 2 3 3 2 3 5 2 2 2 2" xfId="0"/>
    <cellStyle name="Обычный 2 3 3 2 3 5 2 2 3" xfId="0"/>
    <cellStyle name="Обычный 2 3 3 2 3 5 2 2 4" xfId="0"/>
    <cellStyle name="Обычный 2 3 3 2 3 5 2 2 5" xfId="0"/>
    <cellStyle name="Обычный 2 3 3 2 3 5 2 2 6" xfId="0"/>
    <cellStyle name="Обычный 2 3 3 2 3 5 2 2 7" xfId="0"/>
    <cellStyle name="Обычный 2 3 3 2 3 5 2 2 8" xfId="0"/>
    <cellStyle name="Обычный 2 3 3 2 3 5 2 3" xfId="0"/>
    <cellStyle name="Обычный 2 3 3 2 3 5 2 3 2" xfId="0"/>
    <cellStyle name="Обычный 2 3 3 2 3 5 2 4" xfId="0"/>
    <cellStyle name="Обычный 2 3 3 2 3 5 2 5" xfId="0"/>
    <cellStyle name="Обычный 2 3 3 2 3 5 2 6" xfId="0"/>
    <cellStyle name="Обычный 2 3 3 2 3 5 2 7" xfId="0"/>
    <cellStyle name="Обычный 2 3 3 2 3 5 2 8" xfId="0"/>
    <cellStyle name="Обычный 2 3 3 2 3 5 2 9" xfId="0"/>
    <cellStyle name="Обычный 2 3 3 2 3 5 3" xfId="0"/>
    <cellStyle name="Обычный 2 3 3 2 3 5 3 2" xfId="0"/>
    <cellStyle name="Обычный 2 3 3 2 3 5 3 2 2" xfId="0"/>
    <cellStyle name="Обычный 2 3 3 2 3 5 3 2 2 2" xfId="0"/>
    <cellStyle name="Обычный 2 3 3 2 3 5 3 2 3" xfId="0"/>
    <cellStyle name="Обычный 2 3 3 2 3 5 3 2 4" xfId="0"/>
    <cellStyle name="Обычный 2 3 3 2 3 5 3 2 5" xfId="0"/>
    <cellStyle name="Обычный 2 3 3 2 3 5 3 2 6" xfId="0"/>
    <cellStyle name="Обычный 2 3 3 2 3 5 3 2 7" xfId="0"/>
    <cellStyle name="Обычный 2 3 3 2 3 5 3 2 8" xfId="0"/>
    <cellStyle name="Обычный 2 3 3 2 3 5 3 3" xfId="0"/>
    <cellStyle name="Обычный 2 3 3 2 3 5 3 3 2" xfId="0"/>
    <cellStyle name="Обычный 2 3 3 2 3 5 3 4" xfId="0"/>
    <cellStyle name="Обычный 2 3 3 2 3 5 3 5" xfId="0"/>
    <cellStyle name="Обычный 2 3 3 2 3 5 3 6" xfId="0"/>
    <cellStyle name="Обычный 2 3 3 2 3 5 3 7" xfId="0"/>
    <cellStyle name="Обычный 2 3 3 2 3 5 3 8" xfId="0"/>
    <cellStyle name="Обычный 2 3 3 2 3 5 3 9" xfId="0"/>
    <cellStyle name="Обычный 2 3 3 2 3 5 4" xfId="0"/>
    <cellStyle name="Обычный 2 3 3 2 3 5 4 2" xfId="0"/>
    <cellStyle name="Обычный 2 3 3 2 3 5 4 2 2" xfId="0"/>
    <cellStyle name="Обычный 2 3 3 2 3 5 4 3" xfId="0"/>
    <cellStyle name="Обычный 2 3 3 2 3 5 4 4" xfId="0"/>
    <cellStyle name="Обычный 2 3 3 2 3 5 4 5" xfId="0"/>
    <cellStyle name="Обычный 2 3 3 2 3 5 4 6" xfId="0"/>
    <cellStyle name="Обычный 2 3 3 2 3 5 4 7" xfId="0"/>
    <cellStyle name="Обычный 2 3 3 2 3 5 4 8" xfId="0"/>
    <cellStyle name="Обычный 2 3 3 2 3 5 5" xfId="0"/>
    <cellStyle name="Обычный 2 3 3 2 3 5 5 2" xfId="0"/>
    <cellStyle name="Обычный 2 3 3 2 3 5 5 3" xfId="0"/>
    <cellStyle name="Обычный 2 3 3 2 3 5 5 4" xfId="0"/>
    <cellStyle name="Обычный 2 3 3 2 3 5 5 5" xfId="0"/>
    <cellStyle name="Обычный 2 3 3 2 3 5 5 6" xfId="0"/>
    <cellStyle name="Обычный 2 3 3 2 3 5 5 7" xfId="0"/>
    <cellStyle name="Обычный 2 3 3 2 3 5 6" xfId="0"/>
    <cellStyle name="Обычный 2 3 3 2 3 5 6 2" xfId="0"/>
    <cellStyle name="Обычный 2 3 3 2 3 5 7" xfId="0"/>
    <cellStyle name="Обычный 2 3 3 2 3 5 7 2" xfId="0"/>
    <cellStyle name="Обычный 2 3 3 2 3 5 8" xfId="0"/>
    <cellStyle name="Обычный 2 3 3 2 3 5 8 2" xfId="0"/>
    <cellStyle name="Обычный 2 3 3 2 3 5 9" xfId="0"/>
    <cellStyle name="Обычный 2 3 3 2 3 5 9 2" xfId="0"/>
    <cellStyle name="Обычный 2 3 3 2 3 6" xfId="0"/>
    <cellStyle name="Обычный 2 3 3 2 3 6 10" xfId="0"/>
    <cellStyle name="Обычный 2 3 3 2 3 6 11" xfId="0"/>
    <cellStyle name="Обычный 2 3 3 2 3 6 12" xfId="0"/>
    <cellStyle name="Обычный 2 3 3 2 3 6 13" xfId="0"/>
    <cellStyle name="Обычный 2 3 3 2 3 6 2" xfId="0"/>
    <cellStyle name="Обычный 2 3 3 2 3 6 2 2" xfId="0"/>
    <cellStyle name="Обычный 2 3 3 2 3 6 2 2 2" xfId="0"/>
    <cellStyle name="Обычный 2 3 3 2 3 6 2 3" xfId="0"/>
    <cellStyle name="Обычный 2 3 3 2 3 6 2 4" xfId="0"/>
    <cellStyle name="Обычный 2 3 3 2 3 6 2 5" xfId="0"/>
    <cellStyle name="Обычный 2 3 3 2 3 6 2 6" xfId="0"/>
    <cellStyle name="Обычный 2 3 3 2 3 6 2 7" xfId="0"/>
    <cellStyle name="Обычный 2 3 3 2 3 6 2 8" xfId="0"/>
    <cellStyle name="Обычный 2 3 3 2 3 6 3" xfId="0"/>
    <cellStyle name="Обычный 2 3 3 2 3 6 3 2" xfId="0"/>
    <cellStyle name="Обычный 2 3 3 2 3 6 3 3" xfId="0"/>
    <cellStyle name="Обычный 2 3 3 2 3 6 3 4" xfId="0"/>
    <cellStyle name="Обычный 2 3 3 2 3 6 3 5" xfId="0"/>
    <cellStyle name="Обычный 2 3 3 2 3 6 3 6" xfId="0"/>
    <cellStyle name="Обычный 2 3 3 2 3 6 3 7" xfId="0"/>
    <cellStyle name="Обычный 2 3 3 2 3 6 4" xfId="0"/>
    <cellStyle name="Обычный 2 3 3 2 3 6 4 2" xfId="0"/>
    <cellStyle name="Обычный 2 3 3 2 3 6 5" xfId="0"/>
    <cellStyle name="Обычный 2 3 3 2 3 6 5 2" xfId="0"/>
    <cellStyle name="Обычный 2 3 3 2 3 6 6" xfId="0"/>
    <cellStyle name="Обычный 2 3 3 2 3 6 6 2" xfId="0"/>
    <cellStyle name="Обычный 2 3 3 2 3 6 7" xfId="0"/>
    <cellStyle name="Обычный 2 3 3 2 3 6 7 2" xfId="0"/>
    <cellStyle name="Обычный 2 3 3 2 3 6 8" xfId="0"/>
    <cellStyle name="Обычный 2 3 3 2 3 6 9" xfId="0"/>
    <cellStyle name="Обычный 2 3 3 2 3 7" xfId="0"/>
    <cellStyle name="Обычный 2 3 3 2 3 7 2" xfId="0"/>
    <cellStyle name="Обычный 2 3 3 2 3 7 2 2" xfId="0"/>
    <cellStyle name="Обычный 2 3 3 2 3 7 2 2 2" xfId="0"/>
    <cellStyle name="Обычный 2 3 3 2 3 7 2 3" xfId="0"/>
    <cellStyle name="Обычный 2 3 3 2 3 7 2 4" xfId="0"/>
    <cellStyle name="Обычный 2 3 3 2 3 7 2 5" xfId="0"/>
    <cellStyle name="Обычный 2 3 3 2 3 7 2 6" xfId="0"/>
    <cellStyle name="Обычный 2 3 3 2 3 7 2 7" xfId="0"/>
    <cellStyle name="Обычный 2 3 3 2 3 7 2 8" xfId="0"/>
    <cellStyle name="Обычный 2 3 3 2 3 7 3" xfId="0"/>
    <cellStyle name="Обычный 2 3 3 2 3 7 3 2" xfId="0"/>
    <cellStyle name="Обычный 2 3 3 2 3 7 4" xfId="0"/>
    <cellStyle name="Обычный 2 3 3 2 3 7 5" xfId="0"/>
    <cellStyle name="Обычный 2 3 3 2 3 7 6" xfId="0"/>
    <cellStyle name="Обычный 2 3 3 2 3 7 7" xfId="0"/>
    <cellStyle name="Обычный 2 3 3 2 3 7 8" xfId="0"/>
    <cellStyle name="Обычный 2 3 3 2 3 7 9" xfId="0"/>
    <cellStyle name="Обычный 2 3 3 2 3 8" xfId="0"/>
    <cellStyle name="Обычный 2 3 3 2 3 8 2" xfId="0"/>
    <cellStyle name="Обычный 2 3 3 2 3 8 2 2" xfId="0"/>
    <cellStyle name="Обычный 2 3 3 2 3 8 3" xfId="0"/>
    <cellStyle name="Обычный 2 3 3 2 3 8 4" xfId="0"/>
    <cellStyle name="Обычный 2 3 3 2 3 8 5" xfId="0"/>
    <cellStyle name="Обычный 2 3 3 2 3 8 6" xfId="0"/>
    <cellStyle name="Обычный 2 3 3 2 3 8 7" xfId="0"/>
    <cellStyle name="Обычный 2 3 3 2 3 8 8" xfId="0"/>
    <cellStyle name="Обычный 2 3 3 2 3 9" xfId="0"/>
    <cellStyle name="Обычный 2 3 3 2 3 9 2" xfId="0"/>
    <cellStyle name="Обычный 2 3 3 2 3 9 2 2" xfId="0"/>
    <cellStyle name="Обычный 2 3 3 2 3 9 3" xfId="0"/>
    <cellStyle name="Обычный 2 3 3 2 3 9 4" xfId="0"/>
    <cellStyle name="Обычный 2 3 3 2 3 9 5" xfId="0"/>
    <cellStyle name="Обычный 2 3 3 2 3 9 6" xfId="0"/>
    <cellStyle name="Обычный 2 3 3 2 3 9 7" xfId="0"/>
    <cellStyle name="Обычный 2 3 3 2 3 9 8" xfId="0"/>
    <cellStyle name="Обычный 2 3 3 2 4" xfId="0"/>
    <cellStyle name="Обычный 2 3 3 2 4 10" xfId="0"/>
    <cellStyle name="Обычный 2 3 3 2 4 10 2" xfId="0"/>
    <cellStyle name="Обычный 2 3 3 2 4 10 3" xfId="0"/>
    <cellStyle name="Обычный 2 3 3 2 4 10 4" xfId="0"/>
    <cellStyle name="Обычный 2 3 3 2 4 10 5" xfId="0"/>
    <cellStyle name="Обычный 2 3 3 2 4 10 6" xfId="0"/>
    <cellStyle name="Обычный 2 3 3 2 4 10 7" xfId="0"/>
    <cellStyle name="Обычный 2 3 3 2 4 11" xfId="0"/>
    <cellStyle name="Обычный 2 3 3 2 4 11 2" xfId="0"/>
    <cellStyle name="Обычный 2 3 3 2 4 12" xfId="0"/>
    <cellStyle name="Обычный 2 3 3 2 4 12 2" xfId="0"/>
    <cellStyle name="Обычный 2 3 3 2 4 13" xfId="0"/>
    <cellStyle name="Обычный 2 3 3 2 4 13 2" xfId="0"/>
    <cellStyle name="Обычный 2 3 3 2 4 14" xfId="0"/>
    <cellStyle name="Обычный 2 3 3 2 4 15" xfId="0"/>
    <cellStyle name="Обычный 2 3 3 2 4 16" xfId="0"/>
    <cellStyle name="Обычный 2 3 3 2 4 17" xfId="0"/>
    <cellStyle name="Обычный 2 3 3 2 4 18" xfId="0"/>
    <cellStyle name="Обычный 2 3 3 2 4 19" xfId="0"/>
    <cellStyle name="Обычный 2 3 3 2 4 2" xfId="0"/>
    <cellStyle name="Обычный 2 3 3 2 4 2 10" xfId="0"/>
    <cellStyle name="Обычный 2 3 3 2 4 2 10 2" xfId="0"/>
    <cellStyle name="Обычный 2 3 3 2 4 2 11" xfId="0"/>
    <cellStyle name="Обычный 2 3 3 2 4 2 12" xfId="0"/>
    <cellStyle name="Обычный 2 3 3 2 4 2 13" xfId="0"/>
    <cellStyle name="Обычный 2 3 3 2 4 2 14" xfId="0"/>
    <cellStyle name="Обычный 2 3 3 2 4 2 15" xfId="0"/>
    <cellStyle name="Обычный 2 3 3 2 4 2 16" xfId="0"/>
    <cellStyle name="Обычный 2 3 3 2 4 2 2" xfId="0"/>
    <cellStyle name="Обычный 2 3 3 2 4 2 2 2" xfId="0"/>
    <cellStyle name="Обычный 2 3 3 2 4 2 2 2 2" xfId="0"/>
    <cellStyle name="Обычный 2 3 3 2 4 2 2 2 2 2" xfId="0"/>
    <cellStyle name="Обычный 2 3 3 2 4 2 2 2 3" xfId="0"/>
    <cellStyle name="Обычный 2 3 3 2 4 2 2 2 4" xfId="0"/>
    <cellStyle name="Обычный 2 3 3 2 4 2 2 2 5" xfId="0"/>
    <cellStyle name="Обычный 2 3 3 2 4 2 2 2 6" xfId="0"/>
    <cellStyle name="Обычный 2 3 3 2 4 2 2 2 7" xfId="0"/>
    <cellStyle name="Обычный 2 3 3 2 4 2 2 2 8" xfId="0"/>
    <cellStyle name="Обычный 2 3 3 2 4 2 2 3" xfId="0"/>
    <cellStyle name="Обычный 2 3 3 2 4 2 2 3 2" xfId="0"/>
    <cellStyle name="Обычный 2 3 3 2 4 2 2 4" xfId="0"/>
    <cellStyle name="Обычный 2 3 3 2 4 2 2 5" xfId="0"/>
    <cellStyle name="Обычный 2 3 3 2 4 2 2 6" xfId="0"/>
    <cellStyle name="Обычный 2 3 3 2 4 2 2 7" xfId="0"/>
    <cellStyle name="Обычный 2 3 3 2 4 2 2 8" xfId="0"/>
    <cellStyle name="Обычный 2 3 3 2 4 2 2 9" xfId="0"/>
    <cellStyle name="Обычный 2 3 3 2 4 2 3" xfId="0"/>
    <cellStyle name="Обычный 2 3 3 2 4 2 3 2" xfId="0"/>
    <cellStyle name="Обычный 2 3 3 2 4 2 3 2 2" xfId="0"/>
    <cellStyle name="Обычный 2 3 3 2 4 2 3 2 2 2" xfId="0"/>
    <cellStyle name="Обычный 2 3 3 2 4 2 3 2 3" xfId="0"/>
    <cellStyle name="Обычный 2 3 3 2 4 2 3 2 4" xfId="0"/>
    <cellStyle name="Обычный 2 3 3 2 4 2 3 2 5" xfId="0"/>
    <cellStyle name="Обычный 2 3 3 2 4 2 3 2 6" xfId="0"/>
    <cellStyle name="Обычный 2 3 3 2 4 2 3 2 7" xfId="0"/>
    <cellStyle name="Обычный 2 3 3 2 4 2 3 2 8" xfId="0"/>
    <cellStyle name="Обычный 2 3 3 2 4 2 3 3" xfId="0"/>
    <cellStyle name="Обычный 2 3 3 2 4 2 3 3 2" xfId="0"/>
    <cellStyle name="Обычный 2 3 3 2 4 2 3 4" xfId="0"/>
    <cellStyle name="Обычный 2 3 3 2 4 2 3 5" xfId="0"/>
    <cellStyle name="Обычный 2 3 3 2 4 2 3 6" xfId="0"/>
    <cellStyle name="Обычный 2 3 3 2 4 2 3 7" xfId="0"/>
    <cellStyle name="Обычный 2 3 3 2 4 2 3 8" xfId="0"/>
    <cellStyle name="Обычный 2 3 3 2 4 2 3 9" xfId="0"/>
    <cellStyle name="Обычный 2 3 3 2 4 2 4" xfId="0"/>
    <cellStyle name="Обычный 2 3 3 2 4 2 4 2" xfId="0"/>
    <cellStyle name="Обычный 2 3 3 2 4 2 4 2 2" xfId="0"/>
    <cellStyle name="Обычный 2 3 3 2 4 2 4 2 2 2" xfId="0"/>
    <cellStyle name="Обычный 2 3 3 2 4 2 4 2 3" xfId="0"/>
    <cellStyle name="Обычный 2 3 3 2 4 2 4 2 4" xfId="0"/>
    <cellStyle name="Обычный 2 3 3 2 4 2 4 2 5" xfId="0"/>
    <cellStyle name="Обычный 2 3 3 2 4 2 4 2 6" xfId="0"/>
    <cellStyle name="Обычный 2 3 3 2 4 2 4 2 7" xfId="0"/>
    <cellStyle name="Обычный 2 3 3 2 4 2 4 2 8" xfId="0"/>
    <cellStyle name="Обычный 2 3 3 2 4 2 4 3" xfId="0"/>
    <cellStyle name="Обычный 2 3 3 2 4 2 4 3 2" xfId="0"/>
    <cellStyle name="Обычный 2 3 3 2 4 2 4 4" xfId="0"/>
    <cellStyle name="Обычный 2 3 3 2 4 2 4 5" xfId="0"/>
    <cellStyle name="Обычный 2 3 3 2 4 2 4 6" xfId="0"/>
    <cellStyle name="Обычный 2 3 3 2 4 2 4 7" xfId="0"/>
    <cellStyle name="Обычный 2 3 3 2 4 2 4 8" xfId="0"/>
    <cellStyle name="Обычный 2 3 3 2 4 2 4 9" xfId="0"/>
    <cellStyle name="Обычный 2 3 3 2 4 2 5" xfId="0"/>
    <cellStyle name="Обычный 2 3 3 2 4 2 5 2" xfId="0"/>
    <cellStyle name="Обычный 2 3 3 2 4 2 5 2 2" xfId="0"/>
    <cellStyle name="Обычный 2 3 3 2 4 2 5 3" xfId="0"/>
    <cellStyle name="Обычный 2 3 3 2 4 2 5 4" xfId="0"/>
    <cellStyle name="Обычный 2 3 3 2 4 2 5 5" xfId="0"/>
    <cellStyle name="Обычный 2 3 3 2 4 2 5 6" xfId="0"/>
    <cellStyle name="Обычный 2 3 3 2 4 2 5 7" xfId="0"/>
    <cellStyle name="Обычный 2 3 3 2 4 2 5 8" xfId="0"/>
    <cellStyle name="Обычный 2 3 3 2 4 2 6" xfId="0"/>
    <cellStyle name="Обычный 2 3 3 2 4 2 6 2" xfId="0"/>
    <cellStyle name="Обычный 2 3 3 2 4 2 6 3" xfId="0"/>
    <cellStyle name="Обычный 2 3 3 2 4 2 6 4" xfId="0"/>
    <cellStyle name="Обычный 2 3 3 2 4 2 6 5" xfId="0"/>
    <cellStyle name="Обычный 2 3 3 2 4 2 6 6" xfId="0"/>
    <cellStyle name="Обычный 2 3 3 2 4 2 6 7" xfId="0"/>
    <cellStyle name="Обычный 2 3 3 2 4 2 7" xfId="0"/>
    <cellStyle name="Обычный 2 3 3 2 4 2 7 2" xfId="0"/>
    <cellStyle name="Обычный 2 3 3 2 4 2 8" xfId="0"/>
    <cellStyle name="Обычный 2 3 3 2 4 2 8 2" xfId="0"/>
    <cellStyle name="Обычный 2 3 3 2 4 2 9" xfId="0"/>
    <cellStyle name="Обычный 2 3 3 2 4 2 9 2" xfId="0"/>
    <cellStyle name="Обычный 2 3 3 2 4 3" xfId="0"/>
    <cellStyle name="Обычный 2 3 3 2 4 3 10" xfId="0"/>
    <cellStyle name="Обычный 2 3 3 2 4 3 10 2" xfId="0"/>
    <cellStyle name="Обычный 2 3 3 2 4 3 11" xfId="0"/>
    <cellStyle name="Обычный 2 3 3 2 4 3 12" xfId="0"/>
    <cellStyle name="Обычный 2 3 3 2 4 3 13" xfId="0"/>
    <cellStyle name="Обычный 2 3 3 2 4 3 14" xfId="0"/>
    <cellStyle name="Обычный 2 3 3 2 4 3 15" xfId="0"/>
    <cellStyle name="Обычный 2 3 3 2 4 3 16" xfId="0"/>
    <cellStyle name="Обычный 2 3 3 2 4 3 2" xfId="0"/>
    <cellStyle name="Обычный 2 3 3 2 4 3 2 2" xfId="0"/>
    <cellStyle name="Обычный 2 3 3 2 4 3 2 2 2" xfId="0"/>
    <cellStyle name="Обычный 2 3 3 2 4 3 2 2 2 2" xfId="0"/>
    <cellStyle name="Обычный 2 3 3 2 4 3 2 2 3" xfId="0"/>
    <cellStyle name="Обычный 2 3 3 2 4 3 2 2 4" xfId="0"/>
    <cellStyle name="Обычный 2 3 3 2 4 3 2 2 5" xfId="0"/>
    <cellStyle name="Обычный 2 3 3 2 4 3 2 2 6" xfId="0"/>
    <cellStyle name="Обычный 2 3 3 2 4 3 2 2 7" xfId="0"/>
    <cellStyle name="Обычный 2 3 3 2 4 3 2 2 8" xfId="0"/>
    <cellStyle name="Обычный 2 3 3 2 4 3 2 3" xfId="0"/>
    <cellStyle name="Обычный 2 3 3 2 4 3 2 3 2" xfId="0"/>
    <cellStyle name="Обычный 2 3 3 2 4 3 2 4" xfId="0"/>
    <cellStyle name="Обычный 2 3 3 2 4 3 2 5" xfId="0"/>
    <cellStyle name="Обычный 2 3 3 2 4 3 2 6" xfId="0"/>
    <cellStyle name="Обычный 2 3 3 2 4 3 2 7" xfId="0"/>
    <cellStyle name="Обычный 2 3 3 2 4 3 2 8" xfId="0"/>
    <cellStyle name="Обычный 2 3 3 2 4 3 2 9" xfId="0"/>
    <cellStyle name="Обычный 2 3 3 2 4 3 3" xfId="0"/>
    <cellStyle name="Обычный 2 3 3 2 4 3 3 2" xfId="0"/>
    <cellStyle name="Обычный 2 3 3 2 4 3 3 2 2" xfId="0"/>
    <cellStyle name="Обычный 2 3 3 2 4 3 3 2 2 2" xfId="0"/>
    <cellStyle name="Обычный 2 3 3 2 4 3 3 2 3" xfId="0"/>
    <cellStyle name="Обычный 2 3 3 2 4 3 3 2 4" xfId="0"/>
    <cellStyle name="Обычный 2 3 3 2 4 3 3 2 5" xfId="0"/>
    <cellStyle name="Обычный 2 3 3 2 4 3 3 2 6" xfId="0"/>
    <cellStyle name="Обычный 2 3 3 2 4 3 3 2 7" xfId="0"/>
    <cellStyle name="Обычный 2 3 3 2 4 3 3 2 8" xfId="0"/>
    <cellStyle name="Обычный 2 3 3 2 4 3 3 3" xfId="0"/>
    <cellStyle name="Обычный 2 3 3 2 4 3 3 3 2" xfId="0"/>
    <cellStyle name="Обычный 2 3 3 2 4 3 3 4" xfId="0"/>
    <cellStyle name="Обычный 2 3 3 2 4 3 3 5" xfId="0"/>
    <cellStyle name="Обычный 2 3 3 2 4 3 3 6" xfId="0"/>
    <cellStyle name="Обычный 2 3 3 2 4 3 3 7" xfId="0"/>
    <cellStyle name="Обычный 2 3 3 2 4 3 3 8" xfId="0"/>
    <cellStyle name="Обычный 2 3 3 2 4 3 3 9" xfId="0"/>
    <cellStyle name="Обычный 2 3 3 2 4 3 4" xfId="0"/>
    <cellStyle name="Обычный 2 3 3 2 4 3 4 2" xfId="0"/>
    <cellStyle name="Обычный 2 3 3 2 4 3 4 2 2" xfId="0"/>
    <cellStyle name="Обычный 2 3 3 2 4 3 4 2 2 2" xfId="0"/>
    <cellStyle name="Обычный 2 3 3 2 4 3 4 2 3" xfId="0"/>
    <cellStyle name="Обычный 2 3 3 2 4 3 4 2 4" xfId="0"/>
    <cellStyle name="Обычный 2 3 3 2 4 3 4 2 5" xfId="0"/>
    <cellStyle name="Обычный 2 3 3 2 4 3 4 2 6" xfId="0"/>
    <cellStyle name="Обычный 2 3 3 2 4 3 4 2 7" xfId="0"/>
    <cellStyle name="Обычный 2 3 3 2 4 3 4 2 8" xfId="0"/>
    <cellStyle name="Обычный 2 3 3 2 4 3 4 3" xfId="0"/>
    <cellStyle name="Обычный 2 3 3 2 4 3 4 3 2" xfId="0"/>
    <cellStyle name="Обычный 2 3 3 2 4 3 4 4" xfId="0"/>
    <cellStyle name="Обычный 2 3 3 2 4 3 4 5" xfId="0"/>
    <cellStyle name="Обычный 2 3 3 2 4 3 4 6" xfId="0"/>
    <cellStyle name="Обычный 2 3 3 2 4 3 4 7" xfId="0"/>
    <cellStyle name="Обычный 2 3 3 2 4 3 4 8" xfId="0"/>
    <cellStyle name="Обычный 2 3 3 2 4 3 4 9" xfId="0"/>
    <cellStyle name="Обычный 2 3 3 2 4 3 5" xfId="0"/>
    <cellStyle name="Обычный 2 3 3 2 4 3 5 2" xfId="0"/>
    <cellStyle name="Обычный 2 3 3 2 4 3 5 2 2" xfId="0"/>
    <cellStyle name="Обычный 2 3 3 2 4 3 5 3" xfId="0"/>
    <cellStyle name="Обычный 2 3 3 2 4 3 5 4" xfId="0"/>
    <cellStyle name="Обычный 2 3 3 2 4 3 5 5" xfId="0"/>
    <cellStyle name="Обычный 2 3 3 2 4 3 5 6" xfId="0"/>
    <cellStyle name="Обычный 2 3 3 2 4 3 5 7" xfId="0"/>
    <cellStyle name="Обычный 2 3 3 2 4 3 5 8" xfId="0"/>
    <cellStyle name="Обычный 2 3 3 2 4 3 6" xfId="0"/>
    <cellStyle name="Обычный 2 3 3 2 4 3 6 2" xfId="0"/>
    <cellStyle name="Обычный 2 3 3 2 4 3 6 3" xfId="0"/>
    <cellStyle name="Обычный 2 3 3 2 4 3 6 4" xfId="0"/>
    <cellStyle name="Обычный 2 3 3 2 4 3 6 5" xfId="0"/>
    <cellStyle name="Обычный 2 3 3 2 4 3 6 6" xfId="0"/>
    <cellStyle name="Обычный 2 3 3 2 4 3 6 7" xfId="0"/>
    <cellStyle name="Обычный 2 3 3 2 4 3 7" xfId="0"/>
    <cellStyle name="Обычный 2 3 3 2 4 3 7 2" xfId="0"/>
    <cellStyle name="Обычный 2 3 3 2 4 3 8" xfId="0"/>
    <cellStyle name="Обычный 2 3 3 2 4 3 8 2" xfId="0"/>
    <cellStyle name="Обычный 2 3 3 2 4 3 9" xfId="0"/>
    <cellStyle name="Обычный 2 3 3 2 4 3 9 2" xfId="0"/>
    <cellStyle name="Обычный 2 3 3 2 4 4" xfId="0"/>
    <cellStyle name="Обычный 2 3 3 2 4 4 10" xfId="0"/>
    <cellStyle name="Обычный 2 3 3 2 4 4 11" xfId="0"/>
    <cellStyle name="Обычный 2 3 3 2 4 4 12" xfId="0"/>
    <cellStyle name="Обычный 2 3 3 2 4 4 13" xfId="0"/>
    <cellStyle name="Обычный 2 3 3 2 4 4 14" xfId="0"/>
    <cellStyle name="Обычный 2 3 3 2 4 4 15" xfId="0"/>
    <cellStyle name="Обычный 2 3 3 2 4 4 2" xfId="0"/>
    <cellStyle name="Обычный 2 3 3 2 4 4 2 2" xfId="0"/>
    <cellStyle name="Обычный 2 3 3 2 4 4 2 2 2" xfId="0"/>
    <cellStyle name="Обычный 2 3 3 2 4 4 2 2 2 2" xfId="0"/>
    <cellStyle name="Обычный 2 3 3 2 4 4 2 2 3" xfId="0"/>
    <cellStyle name="Обычный 2 3 3 2 4 4 2 2 4" xfId="0"/>
    <cellStyle name="Обычный 2 3 3 2 4 4 2 2 5" xfId="0"/>
    <cellStyle name="Обычный 2 3 3 2 4 4 2 2 6" xfId="0"/>
    <cellStyle name="Обычный 2 3 3 2 4 4 2 2 7" xfId="0"/>
    <cellStyle name="Обычный 2 3 3 2 4 4 2 2 8" xfId="0"/>
    <cellStyle name="Обычный 2 3 3 2 4 4 2 3" xfId="0"/>
    <cellStyle name="Обычный 2 3 3 2 4 4 2 3 2" xfId="0"/>
    <cellStyle name="Обычный 2 3 3 2 4 4 2 4" xfId="0"/>
    <cellStyle name="Обычный 2 3 3 2 4 4 2 5" xfId="0"/>
    <cellStyle name="Обычный 2 3 3 2 4 4 2 6" xfId="0"/>
    <cellStyle name="Обычный 2 3 3 2 4 4 2 7" xfId="0"/>
    <cellStyle name="Обычный 2 3 3 2 4 4 2 8" xfId="0"/>
    <cellStyle name="Обычный 2 3 3 2 4 4 2 9" xfId="0"/>
    <cellStyle name="Обычный 2 3 3 2 4 4 3" xfId="0"/>
    <cellStyle name="Обычный 2 3 3 2 4 4 3 2" xfId="0"/>
    <cellStyle name="Обычный 2 3 3 2 4 4 3 2 2" xfId="0"/>
    <cellStyle name="Обычный 2 3 3 2 4 4 3 2 2 2" xfId="0"/>
    <cellStyle name="Обычный 2 3 3 2 4 4 3 2 3" xfId="0"/>
    <cellStyle name="Обычный 2 3 3 2 4 4 3 2 4" xfId="0"/>
    <cellStyle name="Обычный 2 3 3 2 4 4 3 2 5" xfId="0"/>
    <cellStyle name="Обычный 2 3 3 2 4 4 3 2 6" xfId="0"/>
    <cellStyle name="Обычный 2 3 3 2 4 4 3 2 7" xfId="0"/>
    <cellStyle name="Обычный 2 3 3 2 4 4 3 2 8" xfId="0"/>
    <cellStyle name="Обычный 2 3 3 2 4 4 3 3" xfId="0"/>
    <cellStyle name="Обычный 2 3 3 2 4 4 3 3 2" xfId="0"/>
    <cellStyle name="Обычный 2 3 3 2 4 4 3 4" xfId="0"/>
    <cellStyle name="Обычный 2 3 3 2 4 4 3 5" xfId="0"/>
    <cellStyle name="Обычный 2 3 3 2 4 4 3 6" xfId="0"/>
    <cellStyle name="Обычный 2 3 3 2 4 4 3 7" xfId="0"/>
    <cellStyle name="Обычный 2 3 3 2 4 4 3 8" xfId="0"/>
    <cellStyle name="Обычный 2 3 3 2 4 4 3 9" xfId="0"/>
    <cellStyle name="Обычный 2 3 3 2 4 4 4" xfId="0"/>
    <cellStyle name="Обычный 2 3 3 2 4 4 4 2" xfId="0"/>
    <cellStyle name="Обычный 2 3 3 2 4 4 4 2 2" xfId="0"/>
    <cellStyle name="Обычный 2 3 3 2 4 4 4 3" xfId="0"/>
    <cellStyle name="Обычный 2 3 3 2 4 4 4 4" xfId="0"/>
    <cellStyle name="Обычный 2 3 3 2 4 4 4 5" xfId="0"/>
    <cellStyle name="Обычный 2 3 3 2 4 4 4 6" xfId="0"/>
    <cellStyle name="Обычный 2 3 3 2 4 4 4 7" xfId="0"/>
    <cellStyle name="Обычный 2 3 3 2 4 4 4 8" xfId="0"/>
    <cellStyle name="Обычный 2 3 3 2 4 4 5" xfId="0"/>
    <cellStyle name="Обычный 2 3 3 2 4 4 5 2" xfId="0"/>
    <cellStyle name="Обычный 2 3 3 2 4 4 5 3" xfId="0"/>
    <cellStyle name="Обычный 2 3 3 2 4 4 5 4" xfId="0"/>
    <cellStyle name="Обычный 2 3 3 2 4 4 5 5" xfId="0"/>
    <cellStyle name="Обычный 2 3 3 2 4 4 5 6" xfId="0"/>
    <cellStyle name="Обычный 2 3 3 2 4 4 5 7" xfId="0"/>
    <cellStyle name="Обычный 2 3 3 2 4 4 6" xfId="0"/>
    <cellStyle name="Обычный 2 3 3 2 4 4 6 2" xfId="0"/>
    <cellStyle name="Обычный 2 3 3 2 4 4 7" xfId="0"/>
    <cellStyle name="Обычный 2 3 3 2 4 4 7 2" xfId="0"/>
    <cellStyle name="Обычный 2 3 3 2 4 4 8" xfId="0"/>
    <cellStyle name="Обычный 2 3 3 2 4 4 8 2" xfId="0"/>
    <cellStyle name="Обычный 2 3 3 2 4 4 9" xfId="0"/>
    <cellStyle name="Обычный 2 3 3 2 4 4 9 2" xfId="0"/>
    <cellStyle name="Обычный 2 3 3 2 4 5" xfId="0"/>
    <cellStyle name="Обычный 2 3 3 2 4 5 10" xfId="0"/>
    <cellStyle name="Обычный 2 3 3 2 4 5 11" xfId="0"/>
    <cellStyle name="Обычный 2 3 3 2 4 5 12" xfId="0"/>
    <cellStyle name="Обычный 2 3 3 2 4 5 13" xfId="0"/>
    <cellStyle name="Обычный 2 3 3 2 4 5 2" xfId="0"/>
    <cellStyle name="Обычный 2 3 3 2 4 5 2 2" xfId="0"/>
    <cellStyle name="Обычный 2 3 3 2 4 5 2 2 2" xfId="0"/>
    <cellStyle name="Обычный 2 3 3 2 4 5 2 3" xfId="0"/>
    <cellStyle name="Обычный 2 3 3 2 4 5 2 4" xfId="0"/>
    <cellStyle name="Обычный 2 3 3 2 4 5 2 5" xfId="0"/>
    <cellStyle name="Обычный 2 3 3 2 4 5 2 6" xfId="0"/>
    <cellStyle name="Обычный 2 3 3 2 4 5 2 7" xfId="0"/>
    <cellStyle name="Обычный 2 3 3 2 4 5 2 8" xfId="0"/>
    <cellStyle name="Обычный 2 3 3 2 4 5 3" xfId="0"/>
    <cellStyle name="Обычный 2 3 3 2 4 5 3 2" xfId="0"/>
    <cellStyle name="Обычный 2 3 3 2 4 5 3 3" xfId="0"/>
    <cellStyle name="Обычный 2 3 3 2 4 5 3 4" xfId="0"/>
    <cellStyle name="Обычный 2 3 3 2 4 5 3 5" xfId="0"/>
    <cellStyle name="Обычный 2 3 3 2 4 5 3 6" xfId="0"/>
    <cellStyle name="Обычный 2 3 3 2 4 5 3 7" xfId="0"/>
    <cellStyle name="Обычный 2 3 3 2 4 5 4" xfId="0"/>
    <cellStyle name="Обычный 2 3 3 2 4 5 4 2" xfId="0"/>
    <cellStyle name="Обычный 2 3 3 2 4 5 5" xfId="0"/>
    <cellStyle name="Обычный 2 3 3 2 4 5 5 2" xfId="0"/>
    <cellStyle name="Обычный 2 3 3 2 4 5 6" xfId="0"/>
    <cellStyle name="Обычный 2 3 3 2 4 5 6 2" xfId="0"/>
    <cellStyle name="Обычный 2 3 3 2 4 5 7" xfId="0"/>
    <cellStyle name="Обычный 2 3 3 2 4 5 7 2" xfId="0"/>
    <cellStyle name="Обычный 2 3 3 2 4 5 8" xfId="0"/>
    <cellStyle name="Обычный 2 3 3 2 4 5 9" xfId="0"/>
    <cellStyle name="Обычный 2 3 3 2 4 6" xfId="0"/>
    <cellStyle name="Обычный 2 3 3 2 4 6 2" xfId="0"/>
    <cellStyle name="Обычный 2 3 3 2 4 6 2 2" xfId="0"/>
    <cellStyle name="Обычный 2 3 3 2 4 6 2 2 2" xfId="0"/>
    <cellStyle name="Обычный 2 3 3 2 4 6 2 3" xfId="0"/>
    <cellStyle name="Обычный 2 3 3 2 4 6 2 4" xfId="0"/>
    <cellStyle name="Обычный 2 3 3 2 4 6 2 5" xfId="0"/>
    <cellStyle name="Обычный 2 3 3 2 4 6 2 6" xfId="0"/>
    <cellStyle name="Обычный 2 3 3 2 4 6 2 7" xfId="0"/>
    <cellStyle name="Обычный 2 3 3 2 4 6 2 8" xfId="0"/>
    <cellStyle name="Обычный 2 3 3 2 4 6 3" xfId="0"/>
    <cellStyle name="Обычный 2 3 3 2 4 6 3 2" xfId="0"/>
    <cellStyle name="Обычный 2 3 3 2 4 6 4" xfId="0"/>
    <cellStyle name="Обычный 2 3 3 2 4 6 5" xfId="0"/>
    <cellStyle name="Обычный 2 3 3 2 4 6 6" xfId="0"/>
    <cellStyle name="Обычный 2 3 3 2 4 6 7" xfId="0"/>
    <cellStyle name="Обычный 2 3 3 2 4 6 8" xfId="0"/>
    <cellStyle name="Обычный 2 3 3 2 4 6 9" xfId="0"/>
    <cellStyle name="Обычный 2 3 3 2 4 7" xfId="0"/>
    <cellStyle name="Обычный 2 3 3 2 4 7 2" xfId="0"/>
    <cellStyle name="Обычный 2 3 3 2 4 7 2 2" xfId="0"/>
    <cellStyle name="Обычный 2 3 3 2 4 7 3" xfId="0"/>
    <cellStyle name="Обычный 2 3 3 2 4 7 4" xfId="0"/>
    <cellStyle name="Обычный 2 3 3 2 4 7 5" xfId="0"/>
    <cellStyle name="Обычный 2 3 3 2 4 7 6" xfId="0"/>
    <cellStyle name="Обычный 2 3 3 2 4 7 7" xfId="0"/>
    <cellStyle name="Обычный 2 3 3 2 4 7 8" xfId="0"/>
    <cellStyle name="Обычный 2 3 3 2 4 8" xfId="0"/>
    <cellStyle name="Обычный 2 3 3 2 4 8 2" xfId="0"/>
    <cellStyle name="Обычный 2 3 3 2 4 8 2 2" xfId="0"/>
    <cellStyle name="Обычный 2 3 3 2 4 8 3" xfId="0"/>
    <cellStyle name="Обычный 2 3 3 2 4 8 4" xfId="0"/>
    <cellStyle name="Обычный 2 3 3 2 4 8 5" xfId="0"/>
    <cellStyle name="Обычный 2 3 3 2 4 8 6" xfId="0"/>
    <cellStyle name="Обычный 2 3 3 2 4 8 7" xfId="0"/>
    <cellStyle name="Обычный 2 3 3 2 4 8 8" xfId="0"/>
    <cellStyle name="Обычный 2 3 3 2 4 9" xfId="0"/>
    <cellStyle name="Обычный 2 3 3 2 4 9 2" xfId="0"/>
    <cellStyle name="Обычный 2 3 3 2 4 9 3" xfId="0"/>
    <cellStyle name="Обычный 2 3 3 2 4 9 4" xfId="0"/>
    <cellStyle name="Обычный 2 3 3 2 4 9 5" xfId="0"/>
    <cellStyle name="Обычный 2 3 3 2 4 9 6" xfId="0"/>
    <cellStyle name="Обычный 2 3 3 2 4 9 7" xfId="0"/>
    <cellStyle name="Обычный 2 3 3 2 5" xfId="0"/>
    <cellStyle name="Обычный 2 3 3 2 5 10" xfId="0"/>
    <cellStyle name="Обычный 2 3 3 2 5 10 2" xfId="0"/>
    <cellStyle name="Обычный 2 3 3 2 5 11" xfId="0"/>
    <cellStyle name="Обычный 2 3 3 2 5 11 2" xfId="0"/>
    <cellStyle name="Обычный 2 3 3 2 5 12" xfId="0"/>
    <cellStyle name="Обычный 2 3 3 2 5 12 2" xfId="0"/>
    <cellStyle name="Обычный 2 3 3 2 5 13" xfId="0"/>
    <cellStyle name="Обычный 2 3 3 2 5 14" xfId="0"/>
    <cellStyle name="Обычный 2 3 3 2 5 15" xfId="0"/>
    <cellStyle name="Обычный 2 3 3 2 5 16" xfId="0"/>
    <cellStyle name="Обычный 2 3 3 2 5 17" xfId="0"/>
    <cellStyle name="Обычный 2 3 3 2 5 18" xfId="0"/>
    <cellStyle name="Обычный 2 3 3 2 5 2" xfId="0"/>
    <cellStyle name="Обычный 2 3 3 2 5 2 10" xfId="0"/>
    <cellStyle name="Обычный 2 3 3 2 5 2 10 2" xfId="0"/>
    <cellStyle name="Обычный 2 3 3 2 5 2 11" xfId="0"/>
    <cellStyle name="Обычный 2 3 3 2 5 2 12" xfId="0"/>
    <cellStyle name="Обычный 2 3 3 2 5 2 13" xfId="0"/>
    <cellStyle name="Обычный 2 3 3 2 5 2 14" xfId="0"/>
    <cellStyle name="Обычный 2 3 3 2 5 2 15" xfId="0"/>
    <cellStyle name="Обычный 2 3 3 2 5 2 16" xfId="0"/>
    <cellStyle name="Обычный 2 3 3 2 5 2 2" xfId="0"/>
    <cellStyle name="Обычный 2 3 3 2 5 2 2 2" xfId="0"/>
    <cellStyle name="Обычный 2 3 3 2 5 2 2 2 2" xfId="0"/>
    <cellStyle name="Обычный 2 3 3 2 5 2 2 2 2 2" xfId="0"/>
    <cellStyle name="Обычный 2 3 3 2 5 2 2 2 3" xfId="0"/>
    <cellStyle name="Обычный 2 3 3 2 5 2 2 2 4" xfId="0"/>
    <cellStyle name="Обычный 2 3 3 2 5 2 2 2 5" xfId="0"/>
    <cellStyle name="Обычный 2 3 3 2 5 2 2 2 6" xfId="0"/>
    <cellStyle name="Обычный 2 3 3 2 5 2 2 2 7" xfId="0"/>
    <cellStyle name="Обычный 2 3 3 2 5 2 2 2 8" xfId="0"/>
    <cellStyle name="Обычный 2 3 3 2 5 2 2 3" xfId="0"/>
    <cellStyle name="Обычный 2 3 3 2 5 2 2 3 2" xfId="0"/>
    <cellStyle name="Обычный 2 3 3 2 5 2 2 4" xfId="0"/>
    <cellStyle name="Обычный 2 3 3 2 5 2 2 5" xfId="0"/>
    <cellStyle name="Обычный 2 3 3 2 5 2 2 6" xfId="0"/>
    <cellStyle name="Обычный 2 3 3 2 5 2 2 7" xfId="0"/>
    <cellStyle name="Обычный 2 3 3 2 5 2 2 8" xfId="0"/>
    <cellStyle name="Обычный 2 3 3 2 5 2 2 9" xfId="0"/>
    <cellStyle name="Обычный 2 3 3 2 5 2 3" xfId="0"/>
    <cellStyle name="Обычный 2 3 3 2 5 2 3 2" xfId="0"/>
    <cellStyle name="Обычный 2 3 3 2 5 2 3 2 2" xfId="0"/>
    <cellStyle name="Обычный 2 3 3 2 5 2 3 2 2 2" xfId="0"/>
    <cellStyle name="Обычный 2 3 3 2 5 2 3 2 3" xfId="0"/>
    <cellStyle name="Обычный 2 3 3 2 5 2 3 2 4" xfId="0"/>
    <cellStyle name="Обычный 2 3 3 2 5 2 3 2 5" xfId="0"/>
    <cellStyle name="Обычный 2 3 3 2 5 2 3 2 6" xfId="0"/>
    <cellStyle name="Обычный 2 3 3 2 5 2 3 2 7" xfId="0"/>
    <cellStyle name="Обычный 2 3 3 2 5 2 3 2 8" xfId="0"/>
    <cellStyle name="Обычный 2 3 3 2 5 2 3 3" xfId="0"/>
    <cellStyle name="Обычный 2 3 3 2 5 2 3 3 2" xfId="0"/>
    <cellStyle name="Обычный 2 3 3 2 5 2 3 4" xfId="0"/>
    <cellStyle name="Обычный 2 3 3 2 5 2 3 5" xfId="0"/>
    <cellStyle name="Обычный 2 3 3 2 5 2 3 6" xfId="0"/>
    <cellStyle name="Обычный 2 3 3 2 5 2 3 7" xfId="0"/>
    <cellStyle name="Обычный 2 3 3 2 5 2 3 8" xfId="0"/>
    <cellStyle name="Обычный 2 3 3 2 5 2 3 9" xfId="0"/>
    <cellStyle name="Обычный 2 3 3 2 5 2 4" xfId="0"/>
    <cellStyle name="Обычный 2 3 3 2 5 2 4 2" xfId="0"/>
    <cellStyle name="Обычный 2 3 3 2 5 2 4 2 2" xfId="0"/>
    <cellStyle name="Обычный 2 3 3 2 5 2 4 2 2 2" xfId="0"/>
    <cellStyle name="Обычный 2 3 3 2 5 2 4 2 3" xfId="0"/>
    <cellStyle name="Обычный 2 3 3 2 5 2 4 2 4" xfId="0"/>
    <cellStyle name="Обычный 2 3 3 2 5 2 4 2 5" xfId="0"/>
    <cellStyle name="Обычный 2 3 3 2 5 2 4 2 6" xfId="0"/>
    <cellStyle name="Обычный 2 3 3 2 5 2 4 2 7" xfId="0"/>
    <cellStyle name="Обычный 2 3 3 2 5 2 4 2 8" xfId="0"/>
    <cellStyle name="Обычный 2 3 3 2 5 2 4 3" xfId="0"/>
    <cellStyle name="Обычный 2 3 3 2 5 2 4 3 2" xfId="0"/>
    <cellStyle name="Обычный 2 3 3 2 5 2 4 4" xfId="0"/>
    <cellStyle name="Обычный 2 3 3 2 5 2 4 5" xfId="0"/>
    <cellStyle name="Обычный 2 3 3 2 5 2 4 6" xfId="0"/>
    <cellStyle name="Обычный 2 3 3 2 5 2 4 7" xfId="0"/>
    <cellStyle name="Обычный 2 3 3 2 5 2 4 8" xfId="0"/>
    <cellStyle name="Обычный 2 3 3 2 5 2 4 9" xfId="0"/>
    <cellStyle name="Обычный 2 3 3 2 5 2 5" xfId="0"/>
    <cellStyle name="Обычный 2 3 3 2 5 2 5 2" xfId="0"/>
    <cellStyle name="Обычный 2 3 3 2 5 2 5 2 2" xfId="0"/>
    <cellStyle name="Обычный 2 3 3 2 5 2 5 3" xfId="0"/>
    <cellStyle name="Обычный 2 3 3 2 5 2 5 4" xfId="0"/>
    <cellStyle name="Обычный 2 3 3 2 5 2 5 5" xfId="0"/>
    <cellStyle name="Обычный 2 3 3 2 5 2 5 6" xfId="0"/>
    <cellStyle name="Обычный 2 3 3 2 5 2 5 7" xfId="0"/>
    <cellStyle name="Обычный 2 3 3 2 5 2 5 8" xfId="0"/>
    <cellStyle name="Обычный 2 3 3 2 5 2 6" xfId="0"/>
    <cellStyle name="Обычный 2 3 3 2 5 2 6 2" xfId="0"/>
    <cellStyle name="Обычный 2 3 3 2 5 2 6 3" xfId="0"/>
    <cellStyle name="Обычный 2 3 3 2 5 2 6 4" xfId="0"/>
    <cellStyle name="Обычный 2 3 3 2 5 2 6 5" xfId="0"/>
    <cellStyle name="Обычный 2 3 3 2 5 2 6 6" xfId="0"/>
    <cellStyle name="Обычный 2 3 3 2 5 2 6 7" xfId="0"/>
    <cellStyle name="Обычный 2 3 3 2 5 2 7" xfId="0"/>
    <cellStyle name="Обычный 2 3 3 2 5 2 7 2" xfId="0"/>
    <cellStyle name="Обычный 2 3 3 2 5 2 8" xfId="0"/>
    <cellStyle name="Обычный 2 3 3 2 5 2 8 2" xfId="0"/>
    <cellStyle name="Обычный 2 3 3 2 5 2 9" xfId="0"/>
    <cellStyle name="Обычный 2 3 3 2 5 2 9 2" xfId="0"/>
    <cellStyle name="Обычный 2 3 3 2 5 3" xfId="0"/>
    <cellStyle name="Обычный 2 3 3 2 5 3 10" xfId="0"/>
    <cellStyle name="Обычный 2 3 3 2 5 3 11" xfId="0"/>
    <cellStyle name="Обычный 2 3 3 2 5 3 12" xfId="0"/>
    <cellStyle name="Обычный 2 3 3 2 5 3 13" xfId="0"/>
    <cellStyle name="Обычный 2 3 3 2 5 3 14" xfId="0"/>
    <cellStyle name="Обычный 2 3 3 2 5 3 15" xfId="0"/>
    <cellStyle name="Обычный 2 3 3 2 5 3 2" xfId="0"/>
    <cellStyle name="Обычный 2 3 3 2 5 3 2 2" xfId="0"/>
    <cellStyle name="Обычный 2 3 3 2 5 3 2 2 2" xfId="0"/>
    <cellStyle name="Обычный 2 3 3 2 5 3 2 2 2 2" xfId="0"/>
    <cellStyle name="Обычный 2 3 3 2 5 3 2 2 3" xfId="0"/>
    <cellStyle name="Обычный 2 3 3 2 5 3 2 2 4" xfId="0"/>
    <cellStyle name="Обычный 2 3 3 2 5 3 2 2 5" xfId="0"/>
    <cellStyle name="Обычный 2 3 3 2 5 3 2 2 6" xfId="0"/>
    <cellStyle name="Обычный 2 3 3 2 5 3 2 2 7" xfId="0"/>
    <cellStyle name="Обычный 2 3 3 2 5 3 2 2 8" xfId="0"/>
    <cellStyle name="Обычный 2 3 3 2 5 3 2 3" xfId="0"/>
    <cellStyle name="Обычный 2 3 3 2 5 3 2 3 2" xfId="0"/>
    <cellStyle name="Обычный 2 3 3 2 5 3 2 4" xfId="0"/>
    <cellStyle name="Обычный 2 3 3 2 5 3 2 5" xfId="0"/>
    <cellStyle name="Обычный 2 3 3 2 5 3 2 6" xfId="0"/>
    <cellStyle name="Обычный 2 3 3 2 5 3 2 7" xfId="0"/>
    <cellStyle name="Обычный 2 3 3 2 5 3 2 8" xfId="0"/>
    <cellStyle name="Обычный 2 3 3 2 5 3 2 9" xfId="0"/>
    <cellStyle name="Обычный 2 3 3 2 5 3 3" xfId="0"/>
    <cellStyle name="Обычный 2 3 3 2 5 3 3 2" xfId="0"/>
    <cellStyle name="Обычный 2 3 3 2 5 3 3 2 2" xfId="0"/>
    <cellStyle name="Обычный 2 3 3 2 5 3 3 2 2 2" xfId="0"/>
    <cellStyle name="Обычный 2 3 3 2 5 3 3 2 3" xfId="0"/>
    <cellStyle name="Обычный 2 3 3 2 5 3 3 2 4" xfId="0"/>
    <cellStyle name="Обычный 2 3 3 2 5 3 3 2 5" xfId="0"/>
    <cellStyle name="Обычный 2 3 3 2 5 3 3 2 6" xfId="0"/>
    <cellStyle name="Обычный 2 3 3 2 5 3 3 2 7" xfId="0"/>
    <cellStyle name="Обычный 2 3 3 2 5 3 3 2 8" xfId="0"/>
    <cellStyle name="Обычный 2 3 3 2 5 3 3 3" xfId="0"/>
    <cellStyle name="Обычный 2 3 3 2 5 3 3 3 2" xfId="0"/>
    <cellStyle name="Обычный 2 3 3 2 5 3 3 4" xfId="0"/>
    <cellStyle name="Обычный 2 3 3 2 5 3 3 5" xfId="0"/>
    <cellStyle name="Обычный 2 3 3 2 5 3 3 6" xfId="0"/>
    <cellStyle name="Обычный 2 3 3 2 5 3 3 7" xfId="0"/>
    <cellStyle name="Обычный 2 3 3 2 5 3 3 8" xfId="0"/>
    <cellStyle name="Обычный 2 3 3 2 5 3 3 9" xfId="0"/>
    <cellStyle name="Обычный 2 3 3 2 5 3 4" xfId="0"/>
    <cellStyle name="Обычный 2 3 3 2 5 3 4 2" xfId="0"/>
    <cellStyle name="Обычный 2 3 3 2 5 3 4 2 2" xfId="0"/>
    <cellStyle name="Обычный 2 3 3 2 5 3 4 3" xfId="0"/>
    <cellStyle name="Обычный 2 3 3 2 5 3 4 4" xfId="0"/>
    <cellStyle name="Обычный 2 3 3 2 5 3 4 5" xfId="0"/>
    <cellStyle name="Обычный 2 3 3 2 5 3 4 6" xfId="0"/>
    <cellStyle name="Обычный 2 3 3 2 5 3 4 7" xfId="0"/>
    <cellStyle name="Обычный 2 3 3 2 5 3 4 8" xfId="0"/>
    <cellStyle name="Обычный 2 3 3 2 5 3 5" xfId="0"/>
    <cellStyle name="Обычный 2 3 3 2 5 3 5 2" xfId="0"/>
    <cellStyle name="Обычный 2 3 3 2 5 3 5 3" xfId="0"/>
    <cellStyle name="Обычный 2 3 3 2 5 3 5 4" xfId="0"/>
    <cellStyle name="Обычный 2 3 3 2 5 3 5 5" xfId="0"/>
    <cellStyle name="Обычный 2 3 3 2 5 3 5 6" xfId="0"/>
    <cellStyle name="Обычный 2 3 3 2 5 3 5 7" xfId="0"/>
    <cellStyle name="Обычный 2 3 3 2 5 3 6" xfId="0"/>
    <cellStyle name="Обычный 2 3 3 2 5 3 6 2" xfId="0"/>
    <cellStyle name="Обычный 2 3 3 2 5 3 7" xfId="0"/>
    <cellStyle name="Обычный 2 3 3 2 5 3 7 2" xfId="0"/>
    <cellStyle name="Обычный 2 3 3 2 5 3 8" xfId="0"/>
    <cellStyle name="Обычный 2 3 3 2 5 3 8 2" xfId="0"/>
    <cellStyle name="Обычный 2 3 3 2 5 3 9" xfId="0"/>
    <cellStyle name="Обычный 2 3 3 2 5 3 9 2" xfId="0"/>
    <cellStyle name="Обычный 2 3 3 2 5 4" xfId="0"/>
    <cellStyle name="Обычный 2 3 3 2 5 4 10" xfId="0"/>
    <cellStyle name="Обычный 2 3 3 2 5 4 11" xfId="0"/>
    <cellStyle name="Обычный 2 3 3 2 5 4 12" xfId="0"/>
    <cellStyle name="Обычный 2 3 3 2 5 4 13" xfId="0"/>
    <cellStyle name="Обычный 2 3 3 2 5 4 2" xfId="0"/>
    <cellStyle name="Обычный 2 3 3 2 5 4 2 2" xfId="0"/>
    <cellStyle name="Обычный 2 3 3 2 5 4 2 2 2" xfId="0"/>
    <cellStyle name="Обычный 2 3 3 2 5 4 2 3" xfId="0"/>
    <cellStyle name="Обычный 2 3 3 2 5 4 2 4" xfId="0"/>
    <cellStyle name="Обычный 2 3 3 2 5 4 2 5" xfId="0"/>
    <cellStyle name="Обычный 2 3 3 2 5 4 2 6" xfId="0"/>
    <cellStyle name="Обычный 2 3 3 2 5 4 2 7" xfId="0"/>
    <cellStyle name="Обычный 2 3 3 2 5 4 2 8" xfId="0"/>
    <cellStyle name="Обычный 2 3 3 2 5 4 3" xfId="0"/>
    <cellStyle name="Обычный 2 3 3 2 5 4 3 2" xfId="0"/>
    <cellStyle name="Обычный 2 3 3 2 5 4 3 3" xfId="0"/>
    <cellStyle name="Обычный 2 3 3 2 5 4 3 4" xfId="0"/>
    <cellStyle name="Обычный 2 3 3 2 5 4 3 5" xfId="0"/>
    <cellStyle name="Обычный 2 3 3 2 5 4 3 6" xfId="0"/>
    <cellStyle name="Обычный 2 3 3 2 5 4 3 7" xfId="0"/>
    <cellStyle name="Обычный 2 3 3 2 5 4 4" xfId="0"/>
    <cellStyle name="Обычный 2 3 3 2 5 4 4 2" xfId="0"/>
    <cellStyle name="Обычный 2 3 3 2 5 4 5" xfId="0"/>
    <cellStyle name="Обычный 2 3 3 2 5 4 5 2" xfId="0"/>
    <cellStyle name="Обычный 2 3 3 2 5 4 6" xfId="0"/>
    <cellStyle name="Обычный 2 3 3 2 5 4 6 2" xfId="0"/>
    <cellStyle name="Обычный 2 3 3 2 5 4 7" xfId="0"/>
    <cellStyle name="Обычный 2 3 3 2 5 4 7 2" xfId="0"/>
    <cellStyle name="Обычный 2 3 3 2 5 4 8" xfId="0"/>
    <cellStyle name="Обычный 2 3 3 2 5 4 9" xfId="0"/>
    <cellStyle name="Обычный 2 3 3 2 5 5" xfId="0"/>
    <cellStyle name="Обычный 2 3 3 2 5 5 2" xfId="0"/>
    <cellStyle name="Обычный 2 3 3 2 5 5 2 2" xfId="0"/>
    <cellStyle name="Обычный 2 3 3 2 5 5 2 2 2" xfId="0"/>
    <cellStyle name="Обычный 2 3 3 2 5 5 2 3" xfId="0"/>
    <cellStyle name="Обычный 2 3 3 2 5 5 2 4" xfId="0"/>
    <cellStyle name="Обычный 2 3 3 2 5 5 2 5" xfId="0"/>
    <cellStyle name="Обычный 2 3 3 2 5 5 2 6" xfId="0"/>
    <cellStyle name="Обычный 2 3 3 2 5 5 2 7" xfId="0"/>
    <cellStyle name="Обычный 2 3 3 2 5 5 2 8" xfId="0"/>
    <cellStyle name="Обычный 2 3 3 2 5 5 3" xfId="0"/>
    <cellStyle name="Обычный 2 3 3 2 5 5 3 2" xfId="0"/>
    <cellStyle name="Обычный 2 3 3 2 5 5 4" xfId="0"/>
    <cellStyle name="Обычный 2 3 3 2 5 5 5" xfId="0"/>
    <cellStyle name="Обычный 2 3 3 2 5 5 6" xfId="0"/>
    <cellStyle name="Обычный 2 3 3 2 5 5 7" xfId="0"/>
    <cellStyle name="Обычный 2 3 3 2 5 5 8" xfId="0"/>
    <cellStyle name="Обычный 2 3 3 2 5 5 9" xfId="0"/>
    <cellStyle name="Обычный 2 3 3 2 5 6" xfId="0"/>
    <cellStyle name="Обычный 2 3 3 2 5 6 2" xfId="0"/>
    <cellStyle name="Обычный 2 3 3 2 5 6 2 2" xfId="0"/>
    <cellStyle name="Обычный 2 3 3 2 5 6 3" xfId="0"/>
    <cellStyle name="Обычный 2 3 3 2 5 6 4" xfId="0"/>
    <cellStyle name="Обычный 2 3 3 2 5 6 5" xfId="0"/>
    <cellStyle name="Обычный 2 3 3 2 5 6 6" xfId="0"/>
    <cellStyle name="Обычный 2 3 3 2 5 6 7" xfId="0"/>
    <cellStyle name="Обычный 2 3 3 2 5 6 8" xfId="0"/>
    <cellStyle name="Обычный 2 3 3 2 5 7" xfId="0"/>
    <cellStyle name="Обычный 2 3 3 2 5 7 2" xfId="0"/>
    <cellStyle name="Обычный 2 3 3 2 5 7 2 2" xfId="0"/>
    <cellStyle name="Обычный 2 3 3 2 5 7 3" xfId="0"/>
    <cellStyle name="Обычный 2 3 3 2 5 7 4" xfId="0"/>
    <cellStyle name="Обычный 2 3 3 2 5 7 5" xfId="0"/>
    <cellStyle name="Обычный 2 3 3 2 5 7 6" xfId="0"/>
    <cellStyle name="Обычный 2 3 3 2 5 7 7" xfId="0"/>
    <cellStyle name="Обычный 2 3 3 2 5 7 8" xfId="0"/>
    <cellStyle name="Обычный 2 3 3 2 5 8" xfId="0"/>
    <cellStyle name="Обычный 2 3 3 2 5 8 2" xfId="0"/>
    <cellStyle name="Обычный 2 3 3 2 5 8 3" xfId="0"/>
    <cellStyle name="Обычный 2 3 3 2 5 8 4" xfId="0"/>
    <cellStyle name="Обычный 2 3 3 2 5 8 5" xfId="0"/>
    <cellStyle name="Обычный 2 3 3 2 5 8 6" xfId="0"/>
    <cellStyle name="Обычный 2 3 3 2 5 8 7" xfId="0"/>
    <cellStyle name="Обычный 2 3 3 2 5 9" xfId="0"/>
    <cellStyle name="Обычный 2 3 3 2 5 9 2" xfId="0"/>
    <cellStyle name="Обычный 2 3 3 2 5 9 3" xfId="0"/>
    <cellStyle name="Обычный 2 3 3 2 5 9 4" xfId="0"/>
    <cellStyle name="Обычный 2 3 3 2 5 9 5" xfId="0"/>
    <cellStyle name="Обычный 2 3 3 2 5 9 6" xfId="0"/>
    <cellStyle name="Обычный 2 3 3 2 5 9 7" xfId="0"/>
    <cellStyle name="Обычный 2 3 3 2 6" xfId="0"/>
    <cellStyle name="Обычный 2 3 3 2 6 10" xfId="0"/>
    <cellStyle name="Обычный 2 3 3 2 6 10 2" xfId="0"/>
    <cellStyle name="Обычный 2 3 3 2 6 11" xfId="0"/>
    <cellStyle name="Обычный 2 3 3 2 6 12" xfId="0"/>
    <cellStyle name="Обычный 2 3 3 2 6 13" xfId="0"/>
    <cellStyle name="Обычный 2 3 3 2 6 14" xfId="0"/>
    <cellStyle name="Обычный 2 3 3 2 6 15" xfId="0"/>
    <cellStyle name="Обычный 2 3 3 2 6 16" xfId="0"/>
    <cellStyle name="Обычный 2 3 3 2 6 2" xfId="0"/>
    <cellStyle name="Обычный 2 3 3 2 6 2 2" xfId="0"/>
    <cellStyle name="Обычный 2 3 3 2 6 2 2 2" xfId="0"/>
    <cellStyle name="Обычный 2 3 3 2 6 2 2 2 2" xfId="0"/>
    <cellStyle name="Обычный 2 3 3 2 6 2 2 3" xfId="0"/>
    <cellStyle name="Обычный 2 3 3 2 6 2 2 4" xfId="0"/>
    <cellStyle name="Обычный 2 3 3 2 6 2 2 5" xfId="0"/>
    <cellStyle name="Обычный 2 3 3 2 6 2 2 6" xfId="0"/>
    <cellStyle name="Обычный 2 3 3 2 6 2 2 7" xfId="0"/>
    <cellStyle name="Обычный 2 3 3 2 6 2 2 8" xfId="0"/>
    <cellStyle name="Обычный 2 3 3 2 6 2 3" xfId="0"/>
    <cellStyle name="Обычный 2 3 3 2 6 2 3 2" xfId="0"/>
    <cellStyle name="Обычный 2 3 3 2 6 2 4" xfId="0"/>
    <cellStyle name="Обычный 2 3 3 2 6 2 5" xfId="0"/>
    <cellStyle name="Обычный 2 3 3 2 6 2 6" xfId="0"/>
    <cellStyle name="Обычный 2 3 3 2 6 2 7" xfId="0"/>
    <cellStyle name="Обычный 2 3 3 2 6 2 8" xfId="0"/>
    <cellStyle name="Обычный 2 3 3 2 6 2 9" xfId="0"/>
    <cellStyle name="Обычный 2 3 3 2 6 3" xfId="0"/>
    <cellStyle name="Обычный 2 3 3 2 6 3 2" xfId="0"/>
    <cellStyle name="Обычный 2 3 3 2 6 3 2 2" xfId="0"/>
    <cellStyle name="Обычный 2 3 3 2 6 3 2 2 2" xfId="0"/>
    <cellStyle name="Обычный 2 3 3 2 6 3 2 3" xfId="0"/>
    <cellStyle name="Обычный 2 3 3 2 6 3 2 4" xfId="0"/>
    <cellStyle name="Обычный 2 3 3 2 6 3 2 5" xfId="0"/>
    <cellStyle name="Обычный 2 3 3 2 6 3 2 6" xfId="0"/>
    <cellStyle name="Обычный 2 3 3 2 6 3 2 7" xfId="0"/>
    <cellStyle name="Обычный 2 3 3 2 6 3 2 8" xfId="0"/>
    <cellStyle name="Обычный 2 3 3 2 6 3 3" xfId="0"/>
    <cellStyle name="Обычный 2 3 3 2 6 3 3 2" xfId="0"/>
    <cellStyle name="Обычный 2 3 3 2 6 3 4" xfId="0"/>
    <cellStyle name="Обычный 2 3 3 2 6 3 5" xfId="0"/>
    <cellStyle name="Обычный 2 3 3 2 6 3 6" xfId="0"/>
    <cellStyle name="Обычный 2 3 3 2 6 3 7" xfId="0"/>
    <cellStyle name="Обычный 2 3 3 2 6 3 8" xfId="0"/>
    <cellStyle name="Обычный 2 3 3 2 6 3 9" xfId="0"/>
    <cellStyle name="Обычный 2 3 3 2 6 4" xfId="0"/>
    <cellStyle name="Обычный 2 3 3 2 6 4 2" xfId="0"/>
    <cellStyle name="Обычный 2 3 3 2 6 4 2 2" xfId="0"/>
    <cellStyle name="Обычный 2 3 3 2 6 4 2 2 2" xfId="0"/>
    <cellStyle name="Обычный 2 3 3 2 6 4 2 3" xfId="0"/>
    <cellStyle name="Обычный 2 3 3 2 6 4 2 4" xfId="0"/>
    <cellStyle name="Обычный 2 3 3 2 6 4 2 5" xfId="0"/>
    <cellStyle name="Обычный 2 3 3 2 6 4 2 6" xfId="0"/>
    <cellStyle name="Обычный 2 3 3 2 6 4 2 7" xfId="0"/>
    <cellStyle name="Обычный 2 3 3 2 6 4 2 8" xfId="0"/>
    <cellStyle name="Обычный 2 3 3 2 6 4 3" xfId="0"/>
    <cellStyle name="Обычный 2 3 3 2 6 4 3 2" xfId="0"/>
    <cellStyle name="Обычный 2 3 3 2 6 4 4" xfId="0"/>
    <cellStyle name="Обычный 2 3 3 2 6 4 5" xfId="0"/>
    <cellStyle name="Обычный 2 3 3 2 6 4 6" xfId="0"/>
    <cellStyle name="Обычный 2 3 3 2 6 4 7" xfId="0"/>
    <cellStyle name="Обычный 2 3 3 2 6 4 8" xfId="0"/>
    <cellStyle name="Обычный 2 3 3 2 6 4 9" xfId="0"/>
    <cellStyle name="Обычный 2 3 3 2 6 5" xfId="0"/>
    <cellStyle name="Обычный 2 3 3 2 6 5 2" xfId="0"/>
    <cellStyle name="Обычный 2 3 3 2 6 5 2 2" xfId="0"/>
    <cellStyle name="Обычный 2 3 3 2 6 5 3" xfId="0"/>
    <cellStyle name="Обычный 2 3 3 2 6 5 4" xfId="0"/>
    <cellStyle name="Обычный 2 3 3 2 6 5 5" xfId="0"/>
    <cellStyle name="Обычный 2 3 3 2 6 5 6" xfId="0"/>
    <cellStyle name="Обычный 2 3 3 2 6 5 7" xfId="0"/>
    <cellStyle name="Обычный 2 3 3 2 6 5 8" xfId="0"/>
    <cellStyle name="Обычный 2 3 3 2 6 6" xfId="0"/>
    <cellStyle name="Обычный 2 3 3 2 6 6 2" xfId="0"/>
    <cellStyle name="Обычный 2 3 3 2 6 6 3" xfId="0"/>
    <cellStyle name="Обычный 2 3 3 2 6 6 4" xfId="0"/>
    <cellStyle name="Обычный 2 3 3 2 6 6 5" xfId="0"/>
    <cellStyle name="Обычный 2 3 3 2 6 6 6" xfId="0"/>
    <cellStyle name="Обычный 2 3 3 2 6 6 7" xfId="0"/>
    <cellStyle name="Обычный 2 3 3 2 6 7" xfId="0"/>
    <cellStyle name="Обычный 2 3 3 2 6 7 2" xfId="0"/>
    <cellStyle name="Обычный 2 3 3 2 6 8" xfId="0"/>
    <cellStyle name="Обычный 2 3 3 2 6 8 2" xfId="0"/>
    <cellStyle name="Обычный 2 3 3 2 6 9" xfId="0"/>
    <cellStyle name="Обычный 2 3 3 2 6 9 2" xfId="0"/>
    <cellStyle name="Обычный 2 3 3 2 7" xfId="0"/>
    <cellStyle name="Обычный 2 3 3 2 7 10" xfId="0"/>
    <cellStyle name="Обычный 2 3 3 2 7 10 2" xfId="0"/>
    <cellStyle name="Обычный 2 3 3 2 7 11" xfId="0"/>
    <cellStyle name="Обычный 2 3 3 2 7 12" xfId="0"/>
    <cellStyle name="Обычный 2 3 3 2 7 13" xfId="0"/>
    <cellStyle name="Обычный 2 3 3 2 7 14" xfId="0"/>
    <cellStyle name="Обычный 2 3 3 2 7 15" xfId="0"/>
    <cellStyle name="Обычный 2 3 3 2 7 16" xfId="0"/>
    <cellStyle name="Обычный 2 3 3 2 7 2" xfId="0"/>
    <cellStyle name="Обычный 2 3 3 2 7 2 2" xfId="0"/>
    <cellStyle name="Обычный 2 3 3 2 7 2 2 2" xfId="0"/>
    <cellStyle name="Обычный 2 3 3 2 7 2 2 2 2" xfId="0"/>
    <cellStyle name="Обычный 2 3 3 2 7 2 2 3" xfId="0"/>
    <cellStyle name="Обычный 2 3 3 2 7 2 2 4" xfId="0"/>
    <cellStyle name="Обычный 2 3 3 2 7 2 2 5" xfId="0"/>
    <cellStyle name="Обычный 2 3 3 2 7 2 2 6" xfId="0"/>
    <cellStyle name="Обычный 2 3 3 2 7 2 2 7" xfId="0"/>
    <cellStyle name="Обычный 2 3 3 2 7 2 2 8" xfId="0"/>
    <cellStyle name="Обычный 2 3 3 2 7 2 3" xfId="0"/>
    <cellStyle name="Обычный 2 3 3 2 7 2 3 2" xfId="0"/>
    <cellStyle name="Обычный 2 3 3 2 7 2 4" xfId="0"/>
    <cellStyle name="Обычный 2 3 3 2 7 2 5" xfId="0"/>
    <cellStyle name="Обычный 2 3 3 2 7 2 6" xfId="0"/>
    <cellStyle name="Обычный 2 3 3 2 7 2 7" xfId="0"/>
    <cellStyle name="Обычный 2 3 3 2 7 2 8" xfId="0"/>
    <cellStyle name="Обычный 2 3 3 2 7 2 9" xfId="0"/>
    <cellStyle name="Обычный 2 3 3 2 7 3" xfId="0"/>
    <cellStyle name="Обычный 2 3 3 2 7 3 2" xfId="0"/>
    <cellStyle name="Обычный 2 3 3 2 7 3 2 2" xfId="0"/>
    <cellStyle name="Обычный 2 3 3 2 7 3 2 2 2" xfId="0"/>
    <cellStyle name="Обычный 2 3 3 2 7 3 2 3" xfId="0"/>
    <cellStyle name="Обычный 2 3 3 2 7 3 2 4" xfId="0"/>
    <cellStyle name="Обычный 2 3 3 2 7 3 2 5" xfId="0"/>
    <cellStyle name="Обычный 2 3 3 2 7 3 2 6" xfId="0"/>
    <cellStyle name="Обычный 2 3 3 2 7 3 2 7" xfId="0"/>
    <cellStyle name="Обычный 2 3 3 2 7 3 2 8" xfId="0"/>
    <cellStyle name="Обычный 2 3 3 2 7 3 3" xfId="0"/>
    <cellStyle name="Обычный 2 3 3 2 7 3 3 2" xfId="0"/>
    <cellStyle name="Обычный 2 3 3 2 7 3 4" xfId="0"/>
    <cellStyle name="Обычный 2 3 3 2 7 3 5" xfId="0"/>
    <cellStyle name="Обычный 2 3 3 2 7 3 6" xfId="0"/>
    <cellStyle name="Обычный 2 3 3 2 7 3 7" xfId="0"/>
    <cellStyle name="Обычный 2 3 3 2 7 3 8" xfId="0"/>
    <cellStyle name="Обычный 2 3 3 2 7 3 9" xfId="0"/>
    <cellStyle name="Обычный 2 3 3 2 7 4" xfId="0"/>
    <cellStyle name="Обычный 2 3 3 2 7 4 2" xfId="0"/>
    <cellStyle name="Обычный 2 3 3 2 7 4 2 2" xfId="0"/>
    <cellStyle name="Обычный 2 3 3 2 7 4 2 2 2" xfId="0"/>
    <cellStyle name="Обычный 2 3 3 2 7 4 2 3" xfId="0"/>
    <cellStyle name="Обычный 2 3 3 2 7 4 2 4" xfId="0"/>
    <cellStyle name="Обычный 2 3 3 2 7 4 2 5" xfId="0"/>
    <cellStyle name="Обычный 2 3 3 2 7 4 2 6" xfId="0"/>
    <cellStyle name="Обычный 2 3 3 2 7 4 2 7" xfId="0"/>
    <cellStyle name="Обычный 2 3 3 2 7 4 2 8" xfId="0"/>
    <cellStyle name="Обычный 2 3 3 2 7 4 3" xfId="0"/>
    <cellStyle name="Обычный 2 3 3 2 7 4 3 2" xfId="0"/>
    <cellStyle name="Обычный 2 3 3 2 7 4 4" xfId="0"/>
    <cellStyle name="Обычный 2 3 3 2 7 4 5" xfId="0"/>
    <cellStyle name="Обычный 2 3 3 2 7 4 6" xfId="0"/>
    <cellStyle name="Обычный 2 3 3 2 7 4 7" xfId="0"/>
    <cellStyle name="Обычный 2 3 3 2 7 4 8" xfId="0"/>
    <cellStyle name="Обычный 2 3 3 2 7 4 9" xfId="0"/>
    <cellStyle name="Обычный 2 3 3 2 7 5" xfId="0"/>
    <cellStyle name="Обычный 2 3 3 2 7 5 2" xfId="0"/>
    <cellStyle name="Обычный 2 3 3 2 7 5 2 2" xfId="0"/>
    <cellStyle name="Обычный 2 3 3 2 7 5 3" xfId="0"/>
    <cellStyle name="Обычный 2 3 3 2 7 5 4" xfId="0"/>
    <cellStyle name="Обычный 2 3 3 2 7 5 5" xfId="0"/>
    <cellStyle name="Обычный 2 3 3 2 7 5 6" xfId="0"/>
    <cellStyle name="Обычный 2 3 3 2 7 5 7" xfId="0"/>
    <cellStyle name="Обычный 2 3 3 2 7 5 8" xfId="0"/>
    <cellStyle name="Обычный 2 3 3 2 7 6" xfId="0"/>
    <cellStyle name="Обычный 2 3 3 2 7 6 2" xfId="0"/>
    <cellStyle name="Обычный 2 3 3 2 7 6 3" xfId="0"/>
    <cellStyle name="Обычный 2 3 3 2 7 6 4" xfId="0"/>
    <cellStyle name="Обычный 2 3 3 2 7 6 5" xfId="0"/>
    <cellStyle name="Обычный 2 3 3 2 7 6 6" xfId="0"/>
    <cellStyle name="Обычный 2 3 3 2 7 6 7" xfId="0"/>
    <cellStyle name="Обычный 2 3 3 2 7 7" xfId="0"/>
    <cellStyle name="Обычный 2 3 3 2 7 7 2" xfId="0"/>
    <cellStyle name="Обычный 2 3 3 2 7 8" xfId="0"/>
    <cellStyle name="Обычный 2 3 3 2 7 8 2" xfId="0"/>
    <cellStyle name="Обычный 2 3 3 2 7 9" xfId="0"/>
    <cellStyle name="Обычный 2 3 3 2 7 9 2" xfId="0"/>
    <cellStyle name="Обычный 2 3 3 2 8" xfId="0"/>
    <cellStyle name="Обычный 2 3 3 2 8 10" xfId="0"/>
    <cellStyle name="Обычный 2 3 3 2 8 11" xfId="0"/>
    <cellStyle name="Обычный 2 3 3 2 8 12" xfId="0"/>
    <cellStyle name="Обычный 2 3 3 2 8 13" xfId="0"/>
    <cellStyle name="Обычный 2 3 3 2 8 14" xfId="0"/>
    <cellStyle name="Обычный 2 3 3 2 8 15" xfId="0"/>
    <cellStyle name="Обычный 2 3 3 2 8 2" xfId="0"/>
    <cellStyle name="Обычный 2 3 3 2 8 2 2" xfId="0"/>
    <cellStyle name="Обычный 2 3 3 2 8 2 2 2" xfId="0"/>
    <cellStyle name="Обычный 2 3 3 2 8 2 2 2 2" xfId="0"/>
    <cellStyle name="Обычный 2 3 3 2 8 2 2 3" xfId="0"/>
    <cellStyle name="Обычный 2 3 3 2 8 2 2 4" xfId="0"/>
    <cellStyle name="Обычный 2 3 3 2 8 2 2 5" xfId="0"/>
    <cellStyle name="Обычный 2 3 3 2 8 2 2 6" xfId="0"/>
    <cellStyle name="Обычный 2 3 3 2 8 2 2 7" xfId="0"/>
    <cellStyle name="Обычный 2 3 3 2 8 2 2 8" xfId="0"/>
    <cellStyle name="Обычный 2 3 3 2 8 2 3" xfId="0"/>
    <cellStyle name="Обычный 2 3 3 2 8 2 3 2" xfId="0"/>
    <cellStyle name="Обычный 2 3 3 2 8 2 4" xfId="0"/>
    <cellStyle name="Обычный 2 3 3 2 8 2 5" xfId="0"/>
    <cellStyle name="Обычный 2 3 3 2 8 2 6" xfId="0"/>
    <cellStyle name="Обычный 2 3 3 2 8 2 7" xfId="0"/>
    <cellStyle name="Обычный 2 3 3 2 8 2 8" xfId="0"/>
    <cellStyle name="Обычный 2 3 3 2 8 2 9" xfId="0"/>
    <cellStyle name="Обычный 2 3 3 2 8 3" xfId="0"/>
    <cellStyle name="Обычный 2 3 3 2 8 3 2" xfId="0"/>
    <cellStyle name="Обычный 2 3 3 2 8 3 2 2" xfId="0"/>
    <cellStyle name="Обычный 2 3 3 2 8 3 2 2 2" xfId="0"/>
    <cellStyle name="Обычный 2 3 3 2 8 3 2 3" xfId="0"/>
    <cellStyle name="Обычный 2 3 3 2 8 3 2 4" xfId="0"/>
    <cellStyle name="Обычный 2 3 3 2 8 3 2 5" xfId="0"/>
    <cellStyle name="Обычный 2 3 3 2 8 3 2 6" xfId="0"/>
    <cellStyle name="Обычный 2 3 3 2 8 3 2 7" xfId="0"/>
    <cellStyle name="Обычный 2 3 3 2 8 3 2 8" xfId="0"/>
    <cellStyle name="Обычный 2 3 3 2 8 3 3" xfId="0"/>
    <cellStyle name="Обычный 2 3 3 2 8 3 3 2" xfId="0"/>
    <cellStyle name="Обычный 2 3 3 2 8 3 4" xfId="0"/>
    <cellStyle name="Обычный 2 3 3 2 8 3 5" xfId="0"/>
    <cellStyle name="Обычный 2 3 3 2 8 3 6" xfId="0"/>
    <cellStyle name="Обычный 2 3 3 2 8 3 7" xfId="0"/>
    <cellStyle name="Обычный 2 3 3 2 8 3 8" xfId="0"/>
    <cellStyle name="Обычный 2 3 3 2 8 3 9" xfId="0"/>
    <cellStyle name="Обычный 2 3 3 2 8 4" xfId="0"/>
    <cellStyle name="Обычный 2 3 3 2 8 4 2" xfId="0"/>
    <cellStyle name="Обычный 2 3 3 2 8 4 2 2" xfId="0"/>
    <cellStyle name="Обычный 2 3 3 2 8 4 3" xfId="0"/>
    <cellStyle name="Обычный 2 3 3 2 8 4 4" xfId="0"/>
    <cellStyle name="Обычный 2 3 3 2 8 4 5" xfId="0"/>
    <cellStyle name="Обычный 2 3 3 2 8 4 6" xfId="0"/>
    <cellStyle name="Обычный 2 3 3 2 8 4 7" xfId="0"/>
    <cellStyle name="Обычный 2 3 3 2 8 4 8" xfId="0"/>
    <cellStyle name="Обычный 2 3 3 2 8 5" xfId="0"/>
    <cellStyle name="Обычный 2 3 3 2 8 5 2" xfId="0"/>
    <cellStyle name="Обычный 2 3 3 2 8 5 3" xfId="0"/>
    <cellStyle name="Обычный 2 3 3 2 8 5 4" xfId="0"/>
    <cellStyle name="Обычный 2 3 3 2 8 5 5" xfId="0"/>
    <cellStyle name="Обычный 2 3 3 2 8 5 6" xfId="0"/>
    <cellStyle name="Обычный 2 3 3 2 8 5 7" xfId="0"/>
    <cellStyle name="Обычный 2 3 3 2 8 6" xfId="0"/>
    <cellStyle name="Обычный 2 3 3 2 8 6 2" xfId="0"/>
    <cellStyle name="Обычный 2 3 3 2 8 7" xfId="0"/>
    <cellStyle name="Обычный 2 3 3 2 8 7 2" xfId="0"/>
    <cellStyle name="Обычный 2 3 3 2 8 8" xfId="0"/>
    <cellStyle name="Обычный 2 3 3 2 8 8 2" xfId="0"/>
    <cellStyle name="Обычный 2 3 3 2 8 9" xfId="0"/>
    <cellStyle name="Обычный 2 3 3 2 8 9 2" xfId="0"/>
    <cellStyle name="Обычный 2 3 3 2 9" xfId="0"/>
    <cellStyle name="Обычный 2 3 3 2 9 10" xfId="0"/>
    <cellStyle name="Обычный 2 3 3 2 9 11" xfId="0"/>
    <cellStyle name="Обычный 2 3 3 2 9 12" xfId="0"/>
    <cellStyle name="Обычный 2 3 3 2 9 13" xfId="0"/>
    <cellStyle name="Обычный 2 3 3 2 9 2" xfId="0"/>
    <cellStyle name="Обычный 2 3 3 2 9 2 2" xfId="0"/>
    <cellStyle name="Обычный 2 3 3 2 9 2 2 2" xfId="0"/>
    <cellStyle name="Обычный 2 3 3 2 9 2 3" xfId="0"/>
    <cellStyle name="Обычный 2 3 3 2 9 2 4" xfId="0"/>
    <cellStyle name="Обычный 2 3 3 2 9 2 5" xfId="0"/>
    <cellStyle name="Обычный 2 3 3 2 9 2 6" xfId="0"/>
    <cellStyle name="Обычный 2 3 3 2 9 2 7" xfId="0"/>
    <cellStyle name="Обычный 2 3 3 2 9 2 8" xfId="0"/>
    <cellStyle name="Обычный 2 3 3 2 9 3" xfId="0"/>
    <cellStyle name="Обычный 2 3 3 2 9 3 2" xfId="0"/>
    <cellStyle name="Обычный 2 3 3 2 9 3 3" xfId="0"/>
    <cellStyle name="Обычный 2 3 3 2 9 3 4" xfId="0"/>
    <cellStyle name="Обычный 2 3 3 2 9 3 5" xfId="0"/>
    <cellStyle name="Обычный 2 3 3 2 9 3 6" xfId="0"/>
    <cellStyle name="Обычный 2 3 3 2 9 3 7" xfId="0"/>
    <cellStyle name="Обычный 2 3 3 2 9 4" xfId="0"/>
    <cellStyle name="Обычный 2 3 3 2 9 4 2" xfId="0"/>
    <cellStyle name="Обычный 2 3 3 2 9 5" xfId="0"/>
    <cellStyle name="Обычный 2 3 3 2 9 5 2" xfId="0"/>
    <cellStyle name="Обычный 2 3 3 2 9 6" xfId="0"/>
    <cellStyle name="Обычный 2 3 3 2 9 6 2" xfId="0"/>
    <cellStyle name="Обычный 2 3 3 2 9 7" xfId="0"/>
    <cellStyle name="Обычный 2 3 3 2 9 7 2" xfId="0"/>
    <cellStyle name="Обычный 2 3 3 2 9 8" xfId="0"/>
    <cellStyle name="Обычный 2 3 3 2 9 9" xfId="0"/>
    <cellStyle name="Обычный 2 3 3 20" xfId="0"/>
    <cellStyle name="Обычный 2 3 3 21" xfId="0"/>
    <cellStyle name="Обычный 2 3 3 22" xfId="0"/>
    <cellStyle name="Обычный 2 3 3 23" xfId="0"/>
    <cellStyle name="Обычный 2 3 3 24" xfId="0"/>
    <cellStyle name="Обычный 2 3 3 3" xfId="0"/>
    <cellStyle name="Обычный 2 3 3 3 10" xfId="0"/>
    <cellStyle name="Обычный 2 3 3 3 10 2" xfId="0"/>
    <cellStyle name="Обычный 2 3 3 3 10 2 2" xfId="0"/>
    <cellStyle name="Обычный 2 3 3 3 10 3" xfId="0"/>
    <cellStyle name="Обычный 2 3 3 3 10 4" xfId="0"/>
    <cellStyle name="Обычный 2 3 3 3 10 5" xfId="0"/>
    <cellStyle name="Обычный 2 3 3 3 10 6" xfId="0"/>
    <cellStyle name="Обычный 2 3 3 3 10 7" xfId="0"/>
    <cellStyle name="Обычный 2 3 3 3 10 8" xfId="0"/>
    <cellStyle name="Обычный 2 3 3 3 11" xfId="0"/>
    <cellStyle name="Обычный 2 3 3 3 11 2" xfId="0"/>
    <cellStyle name="Обычный 2 3 3 3 11 3" xfId="0"/>
    <cellStyle name="Обычный 2 3 3 3 11 4" xfId="0"/>
    <cellStyle name="Обычный 2 3 3 3 11 5" xfId="0"/>
    <cellStyle name="Обычный 2 3 3 3 11 6" xfId="0"/>
    <cellStyle name="Обычный 2 3 3 3 11 7" xfId="0"/>
    <cellStyle name="Обычный 2 3 3 3 12" xfId="0"/>
    <cellStyle name="Обычный 2 3 3 3 12 2" xfId="0"/>
    <cellStyle name="Обычный 2 3 3 3 12 3" xfId="0"/>
    <cellStyle name="Обычный 2 3 3 3 12 4" xfId="0"/>
    <cellStyle name="Обычный 2 3 3 3 12 5" xfId="0"/>
    <cellStyle name="Обычный 2 3 3 3 12 6" xfId="0"/>
    <cellStyle name="Обычный 2 3 3 3 12 7" xfId="0"/>
    <cellStyle name="Обычный 2 3 3 3 13" xfId="0"/>
    <cellStyle name="Обычный 2 3 3 3 13 2" xfId="0"/>
    <cellStyle name="Обычный 2 3 3 3 14" xfId="0"/>
    <cellStyle name="Обычный 2 3 3 3 14 2" xfId="0"/>
    <cellStyle name="Обычный 2 3 3 3 15" xfId="0"/>
    <cellStyle name="Обычный 2 3 3 3 15 2" xfId="0"/>
    <cellStyle name="Обычный 2 3 3 3 16" xfId="0"/>
    <cellStyle name="Обычный 2 3 3 3 17" xfId="0"/>
    <cellStyle name="Обычный 2 3 3 3 18" xfId="0"/>
    <cellStyle name="Обычный 2 3 3 3 19" xfId="0"/>
    <cellStyle name="Обычный 2 3 3 3 2" xfId="0"/>
    <cellStyle name="Обычный 2 3 3 3 2 10" xfId="0"/>
    <cellStyle name="Обычный 2 3 3 3 2 10 2" xfId="0"/>
    <cellStyle name="Обычный 2 3 3 3 2 10 3" xfId="0"/>
    <cellStyle name="Обычный 2 3 3 3 2 10 4" xfId="0"/>
    <cellStyle name="Обычный 2 3 3 3 2 10 5" xfId="0"/>
    <cellStyle name="Обычный 2 3 3 3 2 10 6" xfId="0"/>
    <cellStyle name="Обычный 2 3 3 3 2 10 7" xfId="0"/>
    <cellStyle name="Обычный 2 3 3 3 2 11" xfId="0"/>
    <cellStyle name="Обычный 2 3 3 3 2 11 2" xfId="0"/>
    <cellStyle name="Обычный 2 3 3 3 2 11 3" xfId="0"/>
    <cellStyle name="Обычный 2 3 3 3 2 11 4" xfId="0"/>
    <cellStyle name="Обычный 2 3 3 3 2 11 5" xfId="0"/>
    <cellStyle name="Обычный 2 3 3 3 2 11 6" xfId="0"/>
    <cellStyle name="Обычный 2 3 3 3 2 11 7" xfId="0"/>
    <cellStyle name="Обычный 2 3 3 3 2 12" xfId="0"/>
    <cellStyle name="Обычный 2 3 3 3 2 12 2" xfId="0"/>
    <cellStyle name="Обычный 2 3 3 3 2 13" xfId="0"/>
    <cellStyle name="Обычный 2 3 3 3 2 13 2" xfId="0"/>
    <cellStyle name="Обычный 2 3 3 3 2 14" xfId="0"/>
    <cellStyle name="Обычный 2 3 3 3 2 14 2" xfId="0"/>
    <cellStyle name="Обычный 2 3 3 3 2 15" xfId="0"/>
    <cellStyle name="Обычный 2 3 3 3 2 16" xfId="0"/>
    <cellStyle name="Обычный 2 3 3 3 2 17" xfId="0"/>
    <cellStyle name="Обычный 2 3 3 3 2 18" xfId="0"/>
    <cellStyle name="Обычный 2 3 3 3 2 19" xfId="0"/>
    <cellStyle name="Обычный 2 3 3 3 2 2" xfId="0"/>
    <cellStyle name="Обычный 2 3 3 3 2 2 10" xfId="0"/>
    <cellStyle name="Обычный 2 3 3 3 2 2 10 2" xfId="0"/>
    <cellStyle name="Обычный 2 3 3 3 2 2 10 3" xfId="0"/>
    <cellStyle name="Обычный 2 3 3 3 2 2 10 4" xfId="0"/>
    <cellStyle name="Обычный 2 3 3 3 2 2 10 5" xfId="0"/>
    <cellStyle name="Обычный 2 3 3 3 2 2 10 6" xfId="0"/>
    <cellStyle name="Обычный 2 3 3 3 2 2 10 7" xfId="0"/>
    <cellStyle name="Обычный 2 3 3 3 2 2 11" xfId="0"/>
    <cellStyle name="Обычный 2 3 3 3 2 2 11 2" xfId="0"/>
    <cellStyle name="Обычный 2 3 3 3 2 2 12" xfId="0"/>
    <cellStyle name="Обычный 2 3 3 3 2 2 12 2" xfId="0"/>
    <cellStyle name="Обычный 2 3 3 3 2 2 13" xfId="0"/>
    <cellStyle name="Обычный 2 3 3 3 2 2 13 2" xfId="0"/>
    <cellStyle name="Обычный 2 3 3 3 2 2 14" xfId="0"/>
    <cellStyle name="Обычный 2 3 3 3 2 2 15" xfId="0"/>
    <cellStyle name="Обычный 2 3 3 3 2 2 16" xfId="0"/>
    <cellStyle name="Обычный 2 3 3 3 2 2 17" xfId="0"/>
    <cellStyle name="Обычный 2 3 3 3 2 2 18" xfId="0"/>
    <cellStyle name="Обычный 2 3 3 3 2 2 19" xfId="0"/>
    <cellStyle name="Обычный 2 3 3 3 2 2 2" xfId="0"/>
    <cellStyle name="Обычный 2 3 3 3 2 2 2 10" xfId="0"/>
    <cellStyle name="Обычный 2 3 3 3 2 2 2 10 2" xfId="0"/>
    <cellStyle name="Обычный 2 3 3 3 2 2 2 11" xfId="0"/>
    <cellStyle name="Обычный 2 3 3 3 2 2 2 12" xfId="0"/>
    <cellStyle name="Обычный 2 3 3 3 2 2 2 13" xfId="0"/>
    <cellStyle name="Обычный 2 3 3 3 2 2 2 14" xfId="0"/>
    <cellStyle name="Обычный 2 3 3 3 2 2 2 15" xfId="0"/>
    <cellStyle name="Обычный 2 3 3 3 2 2 2 16" xfId="0"/>
    <cellStyle name="Обычный 2 3 3 3 2 2 2 2" xfId="0"/>
    <cellStyle name="Обычный 2 3 3 3 2 2 2 2 2" xfId="0"/>
    <cellStyle name="Обычный 2 3 3 3 2 2 2 2 2 2" xfId="0"/>
    <cellStyle name="Обычный 2 3 3 3 2 2 2 2 2 2 2" xfId="0"/>
    <cellStyle name="Обычный 2 3 3 3 2 2 2 2 2 3" xfId="0"/>
    <cellStyle name="Обычный 2 3 3 3 2 2 2 2 2 4" xfId="0"/>
    <cellStyle name="Обычный 2 3 3 3 2 2 2 2 2 5" xfId="0"/>
    <cellStyle name="Обычный 2 3 3 3 2 2 2 2 2 6" xfId="0"/>
    <cellStyle name="Обычный 2 3 3 3 2 2 2 2 2 7" xfId="0"/>
    <cellStyle name="Обычный 2 3 3 3 2 2 2 2 2 8" xfId="0"/>
    <cellStyle name="Обычный 2 3 3 3 2 2 2 2 3" xfId="0"/>
    <cellStyle name="Обычный 2 3 3 3 2 2 2 2 3 2" xfId="0"/>
    <cellStyle name="Обычный 2 3 3 3 2 2 2 2 4" xfId="0"/>
    <cellStyle name="Обычный 2 3 3 3 2 2 2 2 5" xfId="0"/>
    <cellStyle name="Обычный 2 3 3 3 2 2 2 2 6" xfId="0"/>
    <cellStyle name="Обычный 2 3 3 3 2 2 2 2 7" xfId="0"/>
    <cellStyle name="Обычный 2 3 3 3 2 2 2 2 8" xfId="0"/>
    <cellStyle name="Обычный 2 3 3 3 2 2 2 2 9" xfId="0"/>
    <cellStyle name="Обычный 2 3 3 3 2 2 2 3" xfId="0"/>
    <cellStyle name="Обычный 2 3 3 3 2 2 2 3 2" xfId="0"/>
    <cellStyle name="Обычный 2 3 3 3 2 2 2 3 2 2" xfId="0"/>
    <cellStyle name="Обычный 2 3 3 3 2 2 2 3 2 2 2" xfId="0"/>
    <cellStyle name="Обычный 2 3 3 3 2 2 2 3 2 3" xfId="0"/>
    <cellStyle name="Обычный 2 3 3 3 2 2 2 3 2 4" xfId="0"/>
    <cellStyle name="Обычный 2 3 3 3 2 2 2 3 2 5" xfId="0"/>
    <cellStyle name="Обычный 2 3 3 3 2 2 2 3 2 6" xfId="0"/>
    <cellStyle name="Обычный 2 3 3 3 2 2 2 3 2 7" xfId="0"/>
    <cellStyle name="Обычный 2 3 3 3 2 2 2 3 2 8" xfId="0"/>
    <cellStyle name="Обычный 2 3 3 3 2 2 2 3 3" xfId="0"/>
    <cellStyle name="Обычный 2 3 3 3 2 2 2 3 3 2" xfId="0"/>
    <cellStyle name="Обычный 2 3 3 3 2 2 2 3 4" xfId="0"/>
    <cellStyle name="Обычный 2 3 3 3 2 2 2 3 5" xfId="0"/>
    <cellStyle name="Обычный 2 3 3 3 2 2 2 3 6" xfId="0"/>
    <cellStyle name="Обычный 2 3 3 3 2 2 2 3 7" xfId="0"/>
    <cellStyle name="Обычный 2 3 3 3 2 2 2 3 8" xfId="0"/>
    <cellStyle name="Обычный 2 3 3 3 2 2 2 3 9" xfId="0"/>
    <cellStyle name="Обычный 2 3 3 3 2 2 2 4" xfId="0"/>
    <cellStyle name="Обычный 2 3 3 3 2 2 2 4 2" xfId="0"/>
    <cellStyle name="Обычный 2 3 3 3 2 2 2 4 2 2" xfId="0"/>
    <cellStyle name="Обычный 2 3 3 3 2 2 2 4 2 2 2" xfId="0"/>
    <cellStyle name="Обычный 2 3 3 3 2 2 2 4 2 3" xfId="0"/>
    <cellStyle name="Обычный 2 3 3 3 2 2 2 4 2 4" xfId="0"/>
    <cellStyle name="Обычный 2 3 3 3 2 2 2 4 2 5" xfId="0"/>
    <cellStyle name="Обычный 2 3 3 3 2 2 2 4 2 6" xfId="0"/>
    <cellStyle name="Обычный 2 3 3 3 2 2 2 4 2 7" xfId="0"/>
    <cellStyle name="Обычный 2 3 3 3 2 2 2 4 2 8" xfId="0"/>
    <cellStyle name="Обычный 2 3 3 3 2 2 2 4 3" xfId="0"/>
    <cellStyle name="Обычный 2 3 3 3 2 2 2 4 3 2" xfId="0"/>
    <cellStyle name="Обычный 2 3 3 3 2 2 2 4 4" xfId="0"/>
    <cellStyle name="Обычный 2 3 3 3 2 2 2 4 5" xfId="0"/>
    <cellStyle name="Обычный 2 3 3 3 2 2 2 4 6" xfId="0"/>
    <cellStyle name="Обычный 2 3 3 3 2 2 2 4 7" xfId="0"/>
    <cellStyle name="Обычный 2 3 3 3 2 2 2 4 8" xfId="0"/>
    <cellStyle name="Обычный 2 3 3 3 2 2 2 4 9" xfId="0"/>
    <cellStyle name="Обычный 2 3 3 3 2 2 2 5" xfId="0"/>
    <cellStyle name="Обычный 2 3 3 3 2 2 2 5 2" xfId="0"/>
    <cellStyle name="Обычный 2 3 3 3 2 2 2 5 2 2" xfId="0"/>
    <cellStyle name="Обычный 2 3 3 3 2 2 2 5 3" xfId="0"/>
    <cellStyle name="Обычный 2 3 3 3 2 2 2 5 4" xfId="0"/>
    <cellStyle name="Обычный 2 3 3 3 2 2 2 5 5" xfId="0"/>
    <cellStyle name="Обычный 2 3 3 3 2 2 2 5 6" xfId="0"/>
    <cellStyle name="Обычный 2 3 3 3 2 2 2 5 7" xfId="0"/>
    <cellStyle name="Обычный 2 3 3 3 2 2 2 5 8" xfId="0"/>
    <cellStyle name="Обычный 2 3 3 3 2 2 2 6" xfId="0"/>
    <cellStyle name="Обычный 2 3 3 3 2 2 2 6 2" xfId="0"/>
    <cellStyle name="Обычный 2 3 3 3 2 2 2 6 3" xfId="0"/>
    <cellStyle name="Обычный 2 3 3 3 2 2 2 6 4" xfId="0"/>
    <cellStyle name="Обычный 2 3 3 3 2 2 2 6 5" xfId="0"/>
    <cellStyle name="Обычный 2 3 3 3 2 2 2 6 6" xfId="0"/>
    <cellStyle name="Обычный 2 3 3 3 2 2 2 6 7" xfId="0"/>
    <cellStyle name="Обычный 2 3 3 3 2 2 2 7" xfId="0"/>
    <cellStyle name="Обычный 2 3 3 3 2 2 2 7 2" xfId="0"/>
    <cellStyle name="Обычный 2 3 3 3 2 2 2 8" xfId="0"/>
    <cellStyle name="Обычный 2 3 3 3 2 2 2 8 2" xfId="0"/>
    <cellStyle name="Обычный 2 3 3 3 2 2 2 9" xfId="0"/>
    <cellStyle name="Обычный 2 3 3 3 2 2 2 9 2" xfId="0"/>
    <cellStyle name="Обычный 2 3 3 3 2 2 3" xfId="0"/>
    <cellStyle name="Обычный 2 3 3 3 2 2 3 10" xfId="0"/>
    <cellStyle name="Обычный 2 3 3 3 2 2 3 10 2" xfId="0"/>
    <cellStyle name="Обычный 2 3 3 3 2 2 3 11" xfId="0"/>
    <cellStyle name="Обычный 2 3 3 3 2 2 3 12" xfId="0"/>
    <cellStyle name="Обычный 2 3 3 3 2 2 3 13" xfId="0"/>
    <cellStyle name="Обычный 2 3 3 3 2 2 3 14" xfId="0"/>
    <cellStyle name="Обычный 2 3 3 3 2 2 3 15" xfId="0"/>
    <cellStyle name="Обычный 2 3 3 3 2 2 3 16" xfId="0"/>
    <cellStyle name="Обычный 2 3 3 3 2 2 3 2" xfId="0"/>
    <cellStyle name="Обычный 2 3 3 3 2 2 3 2 2" xfId="0"/>
    <cellStyle name="Обычный 2 3 3 3 2 2 3 2 2 2" xfId="0"/>
    <cellStyle name="Обычный 2 3 3 3 2 2 3 2 2 2 2" xfId="0"/>
    <cellStyle name="Обычный 2 3 3 3 2 2 3 2 2 3" xfId="0"/>
    <cellStyle name="Обычный 2 3 3 3 2 2 3 2 2 4" xfId="0"/>
    <cellStyle name="Обычный 2 3 3 3 2 2 3 2 2 5" xfId="0"/>
    <cellStyle name="Обычный 2 3 3 3 2 2 3 2 2 6" xfId="0"/>
    <cellStyle name="Обычный 2 3 3 3 2 2 3 2 2 7" xfId="0"/>
    <cellStyle name="Обычный 2 3 3 3 2 2 3 2 2 8" xfId="0"/>
    <cellStyle name="Обычный 2 3 3 3 2 2 3 2 3" xfId="0"/>
    <cellStyle name="Обычный 2 3 3 3 2 2 3 2 3 2" xfId="0"/>
    <cellStyle name="Обычный 2 3 3 3 2 2 3 2 4" xfId="0"/>
    <cellStyle name="Обычный 2 3 3 3 2 2 3 2 5" xfId="0"/>
    <cellStyle name="Обычный 2 3 3 3 2 2 3 2 6" xfId="0"/>
    <cellStyle name="Обычный 2 3 3 3 2 2 3 2 7" xfId="0"/>
    <cellStyle name="Обычный 2 3 3 3 2 2 3 2 8" xfId="0"/>
    <cellStyle name="Обычный 2 3 3 3 2 2 3 2 9" xfId="0"/>
    <cellStyle name="Обычный 2 3 3 3 2 2 3 3" xfId="0"/>
    <cellStyle name="Обычный 2 3 3 3 2 2 3 3 2" xfId="0"/>
    <cellStyle name="Обычный 2 3 3 3 2 2 3 3 2 2" xfId="0"/>
    <cellStyle name="Обычный 2 3 3 3 2 2 3 3 2 2 2" xfId="0"/>
    <cellStyle name="Обычный 2 3 3 3 2 2 3 3 2 3" xfId="0"/>
    <cellStyle name="Обычный 2 3 3 3 2 2 3 3 2 4" xfId="0"/>
    <cellStyle name="Обычный 2 3 3 3 2 2 3 3 2 5" xfId="0"/>
    <cellStyle name="Обычный 2 3 3 3 2 2 3 3 2 6" xfId="0"/>
    <cellStyle name="Обычный 2 3 3 3 2 2 3 3 2 7" xfId="0"/>
    <cellStyle name="Обычный 2 3 3 3 2 2 3 3 2 8" xfId="0"/>
    <cellStyle name="Обычный 2 3 3 3 2 2 3 3 3" xfId="0"/>
    <cellStyle name="Обычный 2 3 3 3 2 2 3 3 3 2" xfId="0"/>
    <cellStyle name="Обычный 2 3 3 3 2 2 3 3 4" xfId="0"/>
    <cellStyle name="Обычный 2 3 3 3 2 2 3 3 5" xfId="0"/>
    <cellStyle name="Обычный 2 3 3 3 2 2 3 3 6" xfId="0"/>
    <cellStyle name="Обычный 2 3 3 3 2 2 3 3 7" xfId="0"/>
    <cellStyle name="Обычный 2 3 3 3 2 2 3 3 8" xfId="0"/>
    <cellStyle name="Обычный 2 3 3 3 2 2 3 3 9" xfId="0"/>
    <cellStyle name="Обычный 2 3 3 3 2 2 3 4" xfId="0"/>
    <cellStyle name="Обычный 2 3 3 3 2 2 3 4 2" xfId="0"/>
    <cellStyle name="Обычный 2 3 3 3 2 2 3 4 2 2" xfId="0"/>
    <cellStyle name="Обычный 2 3 3 3 2 2 3 4 2 2 2" xfId="0"/>
    <cellStyle name="Обычный 2 3 3 3 2 2 3 4 2 3" xfId="0"/>
    <cellStyle name="Обычный 2 3 3 3 2 2 3 4 2 4" xfId="0"/>
    <cellStyle name="Обычный 2 3 3 3 2 2 3 4 2 5" xfId="0"/>
    <cellStyle name="Обычный 2 3 3 3 2 2 3 4 2 6" xfId="0"/>
    <cellStyle name="Обычный 2 3 3 3 2 2 3 4 2 7" xfId="0"/>
    <cellStyle name="Обычный 2 3 3 3 2 2 3 4 2 8" xfId="0"/>
    <cellStyle name="Обычный 2 3 3 3 2 2 3 4 3" xfId="0"/>
    <cellStyle name="Обычный 2 3 3 3 2 2 3 4 3 2" xfId="0"/>
    <cellStyle name="Обычный 2 3 3 3 2 2 3 4 4" xfId="0"/>
    <cellStyle name="Обычный 2 3 3 3 2 2 3 4 5" xfId="0"/>
    <cellStyle name="Обычный 2 3 3 3 2 2 3 4 6" xfId="0"/>
    <cellStyle name="Обычный 2 3 3 3 2 2 3 4 7" xfId="0"/>
    <cellStyle name="Обычный 2 3 3 3 2 2 3 4 8" xfId="0"/>
    <cellStyle name="Обычный 2 3 3 3 2 2 3 4 9" xfId="0"/>
    <cellStyle name="Обычный 2 3 3 3 2 2 3 5" xfId="0"/>
    <cellStyle name="Обычный 2 3 3 3 2 2 3 5 2" xfId="0"/>
    <cellStyle name="Обычный 2 3 3 3 2 2 3 5 2 2" xfId="0"/>
    <cellStyle name="Обычный 2 3 3 3 2 2 3 5 3" xfId="0"/>
    <cellStyle name="Обычный 2 3 3 3 2 2 3 5 4" xfId="0"/>
    <cellStyle name="Обычный 2 3 3 3 2 2 3 5 5" xfId="0"/>
    <cellStyle name="Обычный 2 3 3 3 2 2 3 5 6" xfId="0"/>
    <cellStyle name="Обычный 2 3 3 3 2 2 3 5 7" xfId="0"/>
    <cellStyle name="Обычный 2 3 3 3 2 2 3 5 8" xfId="0"/>
    <cellStyle name="Обычный 2 3 3 3 2 2 3 6" xfId="0"/>
    <cellStyle name="Обычный 2 3 3 3 2 2 3 6 2" xfId="0"/>
    <cellStyle name="Обычный 2 3 3 3 2 2 3 6 3" xfId="0"/>
    <cellStyle name="Обычный 2 3 3 3 2 2 3 6 4" xfId="0"/>
    <cellStyle name="Обычный 2 3 3 3 2 2 3 6 5" xfId="0"/>
    <cellStyle name="Обычный 2 3 3 3 2 2 3 6 6" xfId="0"/>
    <cellStyle name="Обычный 2 3 3 3 2 2 3 6 7" xfId="0"/>
    <cellStyle name="Обычный 2 3 3 3 2 2 3 7" xfId="0"/>
    <cellStyle name="Обычный 2 3 3 3 2 2 3 7 2" xfId="0"/>
    <cellStyle name="Обычный 2 3 3 3 2 2 3 8" xfId="0"/>
    <cellStyle name="Обычный 2 3 3 3 2 2 3 8 2" xfId="0"/>
    <cellStyle name="Обычный 2 3 3 3 2 2 3 9" xfId="0"/>
    <cellStyle name="Обычный 2 3 3 3 2 2 3 9 2" xfId="0"/>
    <cellStyle name="Обычный 2 3 3 3 2 2 4" xfId="0"/>
    <cellStyle name="Обычный 2 3 3 3 2 2 4 10" xfId="0"/>
    <cellStyle name="Обычный 2 3 3 3 2 2 4 11" xfId="0"/>
    <cellStyle name="Обычный 2 3 3 3 2 2 4 12" xfId="0"/>
    <cellStyle name="Обычный 2 3 3 3 2 2 4 13" xfId="0"/>
    <cellStyle name="Обычный 2 3 3 3 2 2 4 14" xfId="0"/>
    <cellStyle name="Обычный 2 3 3 3 2 2 4 15" xfId="0"/>
    <cellStyle name="Обычный 2 3 3 3 2 2 4 2" xfId="0"/>
    <cellStyle name="Обычный 2 3 3 3 2 2 4 2 2" xfId="0"/>
    <cellStyle name="Обычный 2 3 3 3 2 2 4 2 2 2" xfId="0"/>
    <cellStyle name="Обычный 2 3 3 3 2 2 4 2 2 2 2" xfId="0"/>
    <cellStyle name="Обычный 2 3 3 3 2 2 4 2 2 3" xfId="0"/>
    <cellStyle name="Обычный 2 3 3 3 2 2 4 2 2 4" xfId="0"/>
    <cellStyle name="Обычный 2 3 3 3 2 2 4 2 2 5" xfId="0"/>
    <cellStyle name="Обычный 2 3 3 3 2 2 4 2 2 6" xfId="0"/>
    <cellStyle name="Обычный 2 3 3 3 2 2 4 2 2 7" xfId="0"/>
    <cellStyle name="Обычный 2 3 3 3 2 2 4 2 2 8" xfId="0"/>
    <cellStyle name="Обычный 2 3 3 3 2 2 4 2 3" xfId="0"/>
    <cellStyle name="Обычный 2 3 3 3 2 2 4 2 3 2" xfId="0"/>
    <cellStyle name="Обычный 2 3 3 3 2 2 4 2 4" xfId="0"/>
    <cellStyle name="Обычный 2 3 3 3 2 2 4 2 5" xfId="0"/>
    <cellStyle name="Обычный 2 3 3 3 2 2 4 2 6" xfId="0"/>
    <cellStyle name="Обычный 2 3 3 3 2 2 4 2 7" xfId="0"/>
    <cellStyle name="Обычный 2 3 3 3 2 2 4 2 8" xfId="0"/>
    <cellStyle name="Обычный 2 3 3 3 2 2 4 2 9" xfId="0"/>
    <cellStyle name="Обычный 2 3 3 3 2 2 4 3" xfId="0"/>
    <cellStyle name="Обычный 2 3 3 3 2 2 4 3 2" xfId="0"/>
    <cellStyle name="Обычный 2 3 3 3 2 2 4 3 2 2" xfId="0"/>
    <cellStyle name="Обычный 2 3 3 3 2 2 4 3 2 2 2" xfId="0"/>
    <cellStyle name="Обычный 2 3 3 3 2 2 4 3 2 3" xfId="0"/>
    <cellStyle name="Обычный 2 3 3 3 2 2 4 3 2 4" xfId="0"/>
    <cellStyle name="Обычный 2 3 3 3 2 2 4 3 2 5" xfId="0"/>
    <cellStyle name="Обычный 2 3 3 3 2 2 4 3 2 6" xfId="0"/>
    <cellStyle name="Обычный 2 3 3 3 2 2 4 3 2 7" xfId="0"/>
    <cellStyle name="Обычный 2 3 3 3 2 2 4 3 2 8" xfId="0"/>
    <cellStyle name="Обычный 2 3 3 3 2 2 4 3 3" xfId="0"/>
    <cellStyle name="Обычный 2 3 3 3 2 2 4 3 3 2" xfId="0"/>
    <cellStyle name="Обычный 2 3 3 3 2 2 4 3 4" xfId="0"/>
    <cellStyle name="Обычный 2 3 3 3 2 2 4 3 5" xfId="0"/>
    <cellStyle name="Обычный 2 3 3 3 2 2 4 3 6" xfId="0"/>
    <cellStyle name="Обычный 2 3 3 3 2 2 4 3 7" xfId="0"/>
    <cellStyle name="Обычный 2 3 3 3 2 2 4 3 8" xfId="0"/>
    <cellStyle name="Обычный 2 3 3 3 2 2 4 3 9" xfId="0"/>
    <cellStyle name="Обычный 2 3 3 3 2 2 4 4" xfId="0"/>
    <cellStyle name="Обычный 2 3 3 3 2 2 4 4 2" xfId="0"/>
    <cellStyle name="Обычный 2 3 3 3 2 2 4 4 2 2" xfId="0"/>
    <cellStyle name="Обычный 2 3 3 3 2 2 4 4 3" xfId="0"/>
    <cellStyle name="Обычный 2 3 3 3 2 2 4 4 4" xfId="0"/>
    <cellStyle name="Обычный 2 3 3 3 2 2 4 4 5" xfId="0"/>
    <cellStyle name="Обычный 2 3 3 3 2 2 4 4 6" xfId="0"/>
    <cellStyle name="Обычный 2 3 3 3 2 2 4 4 7" xfId="0"/>
    <cellStyle name="Обычный 2 3 3 3 2 2 4 4 8" xfId="0"/>
    <cellStyle name="Обычный 2 3 3 3 2 2 4 5" xfId="0"/>
    <cellStyle name="Обычный 2 3 3 3 2 2 4 5 2" xfId="0"/>
    <cellStyle name="Обычный 2 3 3 3 2 2 4 5 3" xfId="0"/>
    <cellStyle name="Обычный 2 3 3 3 2 2 4 5 4" xfId="0"/>
    <cellStyle name="Обычный 2 3 3 3 2 2 4 5 5" xfId="0"/>
    <cellStyle name="Обычный 2 3 3 3 2 2 4 5 6" xfId="0"/>
    <cellStyle name="Обычный 2 3 3 3 2 2 4 5 7" xfId="0"/>
    <cellStyle name="Обычный 2 3 3 3 2 2 4 6" xfId="0"/>
    <cellStyle name="Обычный 2 3 3 3 2 2 4 6 2" xfId="0"/>
    <cellStyle name="Обычный 2 3 3 3 2 2 4 7" xfId="0"/>
    <cellStyle name="Обычный 2 3 3 3 2 2 4 7 2" xfId="0"/>
    <cellStyle name="Обычный 2 3 3 3 2 2 4 8" xfId="0"/>
    <cellStyle name="Обычный 2 3 3 3 2 2 4 8 2" xfId="0"/>
    <cellStyle name="Обычный 2 3 3 3 2 2 4 9" xfId="0"/>
    <cellStyle name="Обычный 2 3 3 3 2 2 4 9 2" xfId="0"/>
    <cellStyle name="Обычный 2 3 3 3 2 2 5" xfId="0"/>
    <cellStyle name="Обычный 2 3 3 3 2 2 5 10" xfId="0"/>
    <cellStyle name="Обычный 2 3 3 3 2 2 5 11" xfId="0"/>
    <cellStyle name="Обычный 2 3 3 3 2 2 5 12" xfId="0"/>
    <cellStyle name="Обычный 2 3 3 3 2 2 5 13" xfId="0"/>
    <cellStyle name="Обычный 2 3 3 3 2 2 5 2" xfId="0"/>
    <cellStyle name="Обычный 2 3 3 3 2 2 5 2 2" xfId="0"/>
    <cellStyle name="Обычный 2 3 3 3 2 2 5 2 2 2" xfId="0"/>
    <cellStyle name="Обычный 2 3 3 3 2 2 5 2 3" xfId="0"/>
    <cellStyle name="Обычный 2 3 3 3 2 2 5 2 4" xfId="0"/>
    <cellStyle name="Обычный 2 3 3 3 2 2 5 2 5" xfId="0"/>
    <cellStyle name="Обычный 2 3 3 3 2 2 5 2 6" xfId="0"/>
    <cellStyle name="Обычный 2 3 3 3 2 2 5 2 7" xfId="0"/>
    <cellStyle name="Обычный 2 3 3 3 2 2 5 2 8" xfId="0"/>
    <cellStyle name="Обычный 2 3 3 3 2 2 5 3" xfId="0"/>
    <cellStyle name="Обычный 2 3 3 3 2 2 5 3 2" xfId="0"/>
    <cellStyle name="Обычный 2 3 3 3 2 2 5 3 3" xfId="0"/>
    <cellStyle name="Обычный 2 3 3 3 2 2 5 3 4" xfId="0"/>
    <cellStyle name="Обычный 2 3 3 3 2 2 5 3 5" xfId="0"/>
    <cellStyle name="Обычный 2 3 3 3 2 2 5 3 6" xfId="0"/>
    <cellStyle name="Обычный 2 3 3 3 2 2 5 3 7" xfId="0"/>
    <cellStyle name="Обычный 2 3 3 3 2 2 5 4" xfId="0"/>
    <cellStyle name="Обычный 2 3 3 3 2 2 5 4 2" xfId="0"/>
    <cellStyle name="Обычный 2 3 3 3 2 2 5 5" xfId="0"/>
    <cellStyle name="Обычный 2 3 3 3 2 2 5 5 2" xfId="0"/>
    <cellStyle name="Обычный 2 3 3 3 2 2 5 6" xfId="0"/>
    <cellStyle name="Обычный 2 3 3 3 2 2 5 6 2" xfId="0"/>
    <cellStyle name="Обычный 2 3 3 3 2 2 5 7" xfId="0"/>
    <cellStyle name="Обычный 2 3 3 3 2 2 5 7 2" xfId="0"/>
    <cellStyle name="Обычный 2 3 3 3 2 2 5 8" xfId="0"/>
    <cellStyle name="Обычный 2 3 3 3 2 2 5 9" xfId="0"/>
    <cellStyle name="Обычный 2 3 3 3 2 2 6" xfId="0"/>
    <cellStyle name="Обычный 2 3 3 3 2 2 6 2" xfId="0"/>
    <cellStyle name="Обычный 2 3 3 3 2 2 6 2 2" xfId="0"/>
    <cellStyle name="Обычный 2 3 3 3 2 2 6 2 2 2" xfId="0"/>
    <cellStyle name="Обычный 2 3 3 3 2 2 6 2 3" xfId="0"/>
    <cellStyle name="Обычный 2 3 3 3 2 2 6 2 4" xfId="0"/>
    <cellStyle name="Обычный 2 3 3 3 2 2 6 2 5" xfId="0"/>
    <cellStyle name="Обычный 2 3 3 3 2 2 6 2 6" xfId="0"/>
    <cellStyle name="Обычный 2 3 3 3 2 2 6 2 7" xfId="0"/>
    <cellStyle name="Обычный 2 3 3 3 2 2 6 2 8" xfId="0"/>
    <cellStyle name="Обычный 2 3 3 3 2 2 6 3" xfId="0"/>
    <cellStyle name="Обычный 2 3 3 3 2 2 6 3 2" xfId="0"/>
    <cellStyle name="Обычный 2 3 3 3 2 2 6 4" xfId="0"/>
    <cellStyle name="Обычный 2 3 3 3 2 2 6 5" xfId="0"/>
    <cellStyle name="Обычный 2 3 3 3 2 2 6 6" xfId="0"/>
    <cellStyle name="Обычный 2 3 3 3 2 2 6 7" xfId="0"/>
    <cellStyle name="Обычный 2 3 3 3 2 2 6 8" xfId="0"/>
    <cellStyle name="Обычный 2 3 3 3 2 2 6 9" xfId="0"/>
    <cellStyle name="Обычный 2 3 3 3 2 2 7" xfId="0"/>
    <cellStyle name="Обычный 2 3 3 3 2 2 7 2" xfId="0"/>
    <cellStyle name="Обычный 2 3 3 3 2 2 7 2 2" xfId="0"/>
    <cellStyle name="Обычный 2 3 3 3 2 2 7 3" xfId="0"/>
    <cellStyle name="Обычный 2 3 3 3 2 2 7 4" xfId="0"/>
    <cellStyle name="Обычный 2 3 3 3 2 2 7 5" xfId="0"/>
    <cellStyle name="Обычный 2 3 3 3 2 2 7 6" xfId="0"/>
    <cellStyle name="Обычный 2 3 3 3 2 2 7 7" xfId="0"/>
    <cellStyle name="Обычный 2 3 3 3 2 2 7 8" xfId="0"/>
    <cellStyle name="Обычный 2 3 3 3 2 2 8" xfId="0"/>
    <cellStyle name="Обычный 2 3 3 3 2 2 8 2" xfId="0"/>
    <cellStyle name="Обычный 2 3 3 3 2 2 8 2 2" xfId="0"/>
    <cellStyle name="Обычный 2 3 3 3 2 2 8 3" xfId="0"/>
    <cellStyle name="Обычный 2 3 3 3 2 2 8 4" xfId="0"/>
    <cellStyle name="Обычный 2 3 3 3 2 2 8 5" xfId="0"/>
    <cellStyle name="Обычный 2 3 3 3 2 2 8 6" xfId="0"/>
    <cellStyle name="Обычный 2 3 3 3 2 2 8 7" xfId="0"/>
    <cellStyle name="Обычный 2 3 3 3 2 2 8 8" xfId="0"/>
    <cellStyle name="Обычный 2 3 3 3 2 2 9" xfId="0"/>
    <cellStyle name="Обычный 2 3 3 3 2 2 9 2" xfId="0"/>
    <cellStyle name="Обычный 2 3 3 3 2 2 9 3" xfId="0"/>
    <cellStyle name="Обычный 2 3 3 3 2 2 9 4" xfId="0"/>
    <cellStyle name="Обычный 2 3 3 3 2 2 9 5" xfId="0"/>
    <cellStyle name="Обычный 2 3 3 3 2 2 9 6" xfId="0"/>
    <cellStyle name="Обычный 2 3 3 3 2 2 9 7" xfId="0"/>
    <cellStyle name="Обычный 2 3 3 3 2 20" xfId="0"/>
    <cellStyle name="Обычный 2 3 3 3 2 3" xfId="0"/>
    <cellStyle name="Обычный 2 3 3 3 2 3 10" xfId="0"/>
    <cellStyle name="Обычный 2 3 3 3 2 3 10 2" xfId="0"/>
    <cellStyle name="Обычный 2 3 3 3 2 3 11" xfId="0"/>
    <cellStyle name="Обычный 2 3 3 3 2 3 12" xfId="0"/>
    <cellStyle name="Обычный 2 3 3 3 2 3 13" xfId="0"/>
    <cellStyle name="Обычный 2 3 3 3 2 3 14" xfId="0"/>
    <cellStyle name="Обычный 2 3 3 3 2 3 15" xfId="0"/>
    <cellStyle name="Обычный 2 3 3 3 2 3 16" xfId="0"/>
    <cellStyle name="Обычный 2 3 3 3 2 3 2" xfId="0"/>
    <cellStyle name="Обычный 2 3 3 3 2 3 2 2" xfId="0"/>
    <cellStyle name="Обычный 2 3 3 3 2 3 2 2 2" xfId="0"/>
    <cellStyle name="Обычный 2 3 3 3 2 3 2 2 2 2" xfId="0"/>
    <cellStyle name="Обычный 2 3 3 3 2 3 2 2 3" xfId="0"/>
    <cellStyle name="Обычный 2 3 3 3 2 3 2 2 4" xfId="0"/>
    <cellStyle name="Обычный 2 3 3 3 2 3 2 2 5" xfId="0"/>
    <cellStyle name="Обычный 2 3 3 3 2 3 2 2 6" xfId="0"/>
    <cellStyle name="Обычный 2 3 3 3 2 3 2 2 7" xfId="0"/>
    <cellStyle name="Обычный 2 3 3 3 2 3 2 2 8" xfId="0"/>
    <cellStyle name="Обычный 2 3 3 3 2 3 2 3" xfId="0"/>
    <cellStyle name="Обычный 2 3 3 3 2 3 2 3 2" xfId="0"/>
    <cellStyle name="Обычный 2 3 3 3 2 3 2 4" xfId="0"/>
    <cellStyle name="Обычный 2 3 3 3 2 3 2 5" xfId="0"/>
    <cellStyle name="Обычный 2 3 3 3 2 3 2 6" xfId="0"/>
    <cellStyle name="Обычный 2 3 3 3 2 3 2 7" xfId="0"/>
    <cellStyle name="Обычный 2 3 3 3 2 3 2 8" xfId="0"/>
    <cellStyle name="Обычный 2 3 3 3 2 3 2 9" xfId="0"/>
    <cellStyle name="Обычный 2 3 3 3 2 3 3" xfId="0"/>
    <cellStyle name="Обычный 2 3 3 3 2 3 3 2" xfId="0"/>
    <cellStyle name="Обычный 2 3 3 3 2 3 3 2 2" xfId="0"/>
    <cellStyle name="Обычный 2 3 3 3 2 3 3 2 2 2" xfId="0"/>
    <cellStyle name="Обычный 2 3 3 3 2 3 3 2 3" xfId="0"/>
    <cellStyle name="Обычный 2 3 3 3 2 3 3 2 4" xfId="0"/>
    <cellStyle name="Обычный 2 3 3 3 2 3 3 2 5" xfId="0"/>
    <cellStyle name="Обычный 2 3 3 3 2 3 3 2 6" xfId="0"/>
    <cellStyle name="Обычный 2 3 3 3 2 3 3 2 7" xfId="0"/>
    <cellStyle name="Обычный 2 3 3 3 2 3 3 2 8" xfId="0"/>
    <cellStyle name="Обычный 2 3 3 3 2 3 3 3" xfId="0"/>
    <cellStyle name="Обычный 2 3 3 3 2 3 3 3 2" xfId="0"/>
    <cellStyle name="Обычный 2 3 3 3 2 3 3 4" xfId="0"/>
    <cellStyle name="Обычный 2 3 3 3 2 3 3 5" xfId="0"/>
    <cellStyle name="Обычный 2 3 3 3 2 3 3 6" xfId="0"/>
    <cellStyle name="Обычный 2 3 3 3 2 3 3 7" xfId="0"/>
    <cellStyle name="Обычный 2 3 3 3 2 3 3 8" xfId="0"/>
    <cellStyle name="Обычный 2 3 3 3 2 3 3 9" xfId="0"/>
    <cellStyle name="Обычный 2 3 3 3 2 3 4" xfId="0"/>
    <cellStyle name="Обычный 2 3 3 3 2 3 4 2" xfId="0"/>
    <cellStyle name="Обычный 2 3 3 3 2 3 4 2 2" xfId="0"/>
    <cellStyle name="Обычный 2 3 3 3 2 3 4 2 2 2" xfId="0"/>
    <cellStyle name="Обычный 2 3 3 3 2 3 4 2 3" xfId="0"/>
    <cellStyle name="Обычный 2 3 3 3 2 3 4 2 4" xfId="0"/>
    <cellStyle name="Обычный 2 3 3 3 2 3 4 2 5" xfId="0"/>
    <cellStyle name="Обычный 2 3 3 3 2 3 4 2 6" xfId="0"/>
    <cellStyle name="Обычный 2 3 3 3 2 3 4 2 7" xfId="0"/>
    <cellStyle name="Обычный 2 3 3 3 2 3 4 2 8" xfId="0"/>
    <cellStyle name="Обычный 2 3 3 3 2 3 4 3" xfId="0"/>
    <cellStyle name="Обычный 2 3 3 3 2 3 4 3 2" xfId="0"/>
    <cellStyle name="Обычный 2 3 3 3 2 3 4 4" xfId="0"/>
    <cellStyle name="Обычный 2 3 3 3 2 3 4 5" xfId="0"/>
    <cellStyle name="Обычный 2 3 3 3 2 3 4 6" xfId="0"/>
    <cellStyle name="Обычный 2 3 3 3 2 3 4 7" xfId="0"/>
    <cellStyle name="Обычный 2 3 3 3 2 3 4 8" xfId="0"/>
    <cellStyle name="Обычный 2 3 3 3 2 3 4 9" xfId="0"/>
    <cellStyle name="Обычный 2 3 3 3 2 3 5" xfId="0"/>
    <cellStyle name="Обычный 2 3 3 3 2 3 5 2" xfId="0"/>
    <cellStyle name="Обычный 2 3 3 3 2 3 5 2 2" xfId="0"/>
    <cellStyle name="Обычный 2 3 3 3 2 3 5 3" xfId="0"/>
    <cellStyle name="Обычный 2 3 3 3 2 3 5 4" xfId="0"/>
    <cellStyle name="Обычный 2 3 3 3 2 3 5 5" xfId="0"/>
    <cellStyle name="Обычный 2 3 3 3 2 3 5 6" xfId="0"/>
    <cellStyle name="Обычный 2 3 3 3 2 3 5 7" xfId="0"/>
    <cellStyle name="Обычный 2 3 3 3 2 3 5 8" xfId="0"/>
    <cellStyle name="Обычный 2 3 3 3 2 3 6" xfId="0"/>
    <cellStyle name="Обычный 2 3 3 3 2 3 6 2" xfId="0"/>
    <cellStyle name="Обычный 2 3 3 3 2 3 6 3" xfId="0"/>
    <cellStyle name="Обычный 2 3 3 3 2 3 6 4" xfId="0"/>
    <cellStyle name="Обычный 2 3 3 3 2 3 6 5" xfId="0"/>
    <cellStyle name="Обычный 2 3 3 3 2 3 6 6" xfId="0"/>
    <cellStyle name="Обычный 2 3 3 3 2 3 6 7" xfId="0"/>
    <cellStyle name="Обычный 2 3 3 3 2 3 7" xfId="0"/>
    <cellStyle name="Обычный 2 3 3 3 2 3 7 2" xfId="0"/>
    <cellStyle name="Обычный 2 3 3 3 2 3 8" xfId="0"/>
    <cellStyle name="Обычный 2 3 3 3 2 3 8 2" xfId="0"/>
    <cellStyle name="Обычный 2 3 3 3 2 3 9" xfId="0"/>
    <cellStyle name="Обычный 2 3 3 3 2 3 9 2" xfId="0"/>
    <cellStyle name="Обычный 2 3 3 3 2 4" xfId="0"/>
    <cellStyle name="Обычный 2 3 3 3 2 4 10" xfId="0"/>
    <cellStyle name="Обычный 2 3 3 3 2 4 10 2" xfId="0"/>
    <cellStyle name="Обычный 2 3 3 3 2 4 11" xfId="0"/>
    <cellStyle name="Обычный 2 3 3 3 2 4 12" xfId="0"/>
    <cellStyle name="Обычный 2 3 3 3 2 4 13" xfId="0"/>
    <cellStyle name="Обычный 2 3 3 3 2 4 14" xfId="0"/>
    <cellStyle name="Обычный 2 3 3 3 2 4 15" xfId="0"/>
    <cellStyle name="Обычный 2 3 3 3 2 4 16" xfId="0"/>
    <cellStyle name="Обычный 2 3 3 3 2 4 2" xfId="0"/>
    <cellStyle name="Обычный 2 3 3 3 2 4 2 2" xfId="0"/>
    <cellStyle name="Обычный 2 3 3 3 2 4 2 2 2" xfId="0"/>
    <cellStyle name="Обычный 2 3 3 3 2 4 2 2 2 2" xfId="0"/>
    <cellStyle name="Обычный 2 3 3 3 2 4 2 2 3" xfId="0"/>
    <cellStyle name="Обычный 2 3 3 3 2 4 2 2 4" xfId="0"/>
    <cellStyle name="Обычный 2 3 3 3 2 4 2 2 5" xfId="0"/>
    <cellStyle name="Обычный 2 3 3 3 2 4 2 2 6" xfId="0"/>
    <cellStyle name="Обычный 2 3 3 3 2 4 2 2 7" xfId="0"/>
    <cellStyle name="Обычный 2 3 3 3 2 4 2 2 8" xfId="0"/>
    <cellStyle name="Обычный 2 3 3 3 2 4 2 3" xfId="0"/>
    <cellStyle name="Обычный 2 3 3 3 2 4 2 3 2" xfId="0"/>
    <cellStyle name="Обычный 2 3 3 3 2 4 2 4" xfId="0"/>
    <cellStyle name="Обычный 2 3 3 3 2 4 2 5" xfId="0"/>
    <cellStyle name="Обычный 2 3 3 3 2 4 2 6" xfId="0"/>
    <cellStyle name="Обычный 2 3 3 3 2 4 2 7" xfId="0"/>
    <cellStyle name="Обычный 2 3 3 3 2 4 2 8" xfId="0"/>
    <cellStyle name="Обычный 2 3 3 3 2 4 2 9" xfId="0"/>
    <cellStyle name="Обычный 2 3 3 3 2 4 3" xfId="0"/>
    <cellStyle name="Обычный 2 3 3 3 2 4 3 2" xfId="0"/>
    <cellStyle name="Обычный 2 3 3 3 2 4 3 2 2" xfId="0"/>
    <cellStyle name="Обычный 2 3 3 3 2 4 3 2 2 2" xfId="0"/>
    <cellStyle name="Обычный 2 3 3 3 2 4 3 2 3" xfId="0"/>
    <cellStyle name="Обычный 2 3 3 3 2 4 3 2 4" xfId="0"/>
    <cellStyle name="Обычный 2 3 3 3 2 4 3 2 5" xfId="0"/>
    <cellStyle name="Обычный 2 3 3 3 2 4 3 2 6" xfId="0"/>
    <cellStyle name="Обычный 2 3 3 3 2 4 3 2 7" xfId="0"/>
    <cellStyle name="Обычный 2 3 3 3 2 4 3 2 8" xfId="0"/>
    <cellStyle name="Обычный 2 3 3 3 2 4 3 3" xfId="0"/>
    <cellStyle name="Обычный 2 3 3 3 2 4 3 3 2" xfId="0"/>
    <cellStyle name="Обычный 2 3 3 3 2 4 3 4" xfId="0"/>
    <cellStyle name="Обычный 2 3 3 3 2 4 3 5" xfId="0"/>
    <cellStyle name="Обычный 2 3 3 3 2 4 3 6" xfId="0"/>
    <cellStyle name="Обычный 2 3 3 3 2 4 3 7" xfId="0"/>
    <cellStyle name="Обычный 2 3 3 3 2 4 3 8" xfId="0"/>
    <cellStyle name="Обычный 2 3 3 3 2 4 3 9" xfId="0"/>
    <cellStyle name="Обычный 2 3 3 3 2 4 4" xfId="0"/>
    <cellStyle name="Обычный 2 3 3 3 2 4 4 2" xfId="0"/>
    <cellStyle name="Обычный 2 3 3 3 2 4 4 2 2" xfId="0"/>
    <cellStyle name="Обычный 2 3 3 3 2 4 4 2 2 2" xfId="0"/>
    <cellStyle name="Обычный 2 3 3 3 2 4 4 2 3" xfId="0"/>
    <cellStyle name="Обычный 2 3 3 3 2 4 4 2 4" xfId="0"/>
    <cellStyle name="Обычный 2 3 3 3 2 4 4 2 5" xfId="0"/>
    <cellStyle name="Обычный 2 3 3 3 2 4 4 2 6" xfId="0"/>
    <cellStyle name="Обычный 2 3 3 3 2 4 4 2 7" xfId="0"/>
    <cellStyle name="Обычный 2 3 3 3 2 4 4 2 8" xfId="0"/>
    <cellStyle name="Обычный 2 3 3 3 2 4 4 3" xfId="0"/>
    <cellStyle name="Обычный 2 3 3 3 2 4 4 3 2" xfId="0"/>
    <cellStyle name="Обычный 2 3 3 3 2 4 4 4" xfId="0"/>
    <cellStyle name="Обычный 2 3 3 3 2 4 4 5" xfId="0"/>
    <cellStyle name="Обычный 2 3 3 3 2 4 4 6" xfId="0"/>
    <cellStyle name="Обычный 2 3 3 3 2 4 4 7" xfId="0"/>
    <cellStyle name="Обычный 2 3 3 3 2 4 4 8" xfId="0"/>
    <cellStyle name="Обычный 2 3 3 3 2 4 4 9" xfId="0"/>
    <cellStyle name="Обычный 2 3 3 3 2 4 5" xfId="0"/>
    <cellStyle name="Обычный 2 3 3 3 2 4 5 2" xfId="0"/>
    <cellStyle name="Обычный 2 3 3 3 2 4 5 2 2" xfId="0"/>
    <cellStyle name="Обычный 2 3 3 3 2 4 5 3" xfId="0"/>
    <cellStyle name="Обычный 2 3 3 3 2 4 5 4" xfId="0"/>
    <cellStyle name="Обычный 2 3 3 3 2 4 5 5" xfId="0"/>
    <cellStyle name="Обычный 2 3 3 3 2 4 5 6" xfId="0"/>
    <cellStyle name="Обычный 2 3 3 3 2 4 5 7" xfId="0"/>
    <cellStyle name="Обычный 2 3 3 3 2 4 5 8" xfId="0"/>
    <cellStyle name="Обычный 2 3 3 3 2 4 6" xfId="0"/>
    <cellStyle name="Обычный 2 3 3 3 2 4 6 2" xfId="0"/>
    <cellStyle name="Обычный 2 3 3 3 2 4 6 3" xfId="0"/>
    <cellStyle name="Обычный 2 3 3 3 2 4 6 4" xfId="0"/>
    <cellStyle name="Обычный 2 3 3 3 2 4 6 5" xfId="0"/>
    <cellStyle name="Обычный 2 3 3 3 2 4 6 6" xfId="0"/>
    <cellStyle name="Обычный 2 3 3 3 2 4 6 7" xfId="0"/>
    <cellStyle name="Обычный 2 3 3 3 2 4 7" xfId="0"/>
    <cellStyle name="Обычный 2 3 3 3 2 4 7 2" xfId="0"/>
    <cellStyle name="Обычный 2 3 3 3 2 4 8" xfId="0"/>
    <cellStyle name="Обычный 2 3 3 3 2 4 8 2" xfId="0"/>
    <cellStyle name="Обычный 2 3 3 3 2 4 9" xfId="0"/>
    <cellStyle name="Обычный 2 3 3 3 2 4 9 2" xfId="0"/>
    <cellStyle name="Обычный 2 3 3 3 2 5" xfId="0"/>
    <cellStyle name="Обычный 2 3 3 3 2 5 10" xfId="0"/>
    <cellStyle name="Обычный 2 3 3 3 2 5 11" xfId="0"/>
    <cellStyle name="Обычный 2 3 3 3 2 5 12" xfId="0"/>
    <cellStyle name="Обычный 2 3 3 3 2 5 13" xfId="0"/>
    <cellStyle name="Обычный 2 3 3 3 2 5 14" xfId="0"/>
    <cellStyle name="Обычный 2 3 3 3 2 5 15" xfId="0"/>
    <cellStyle name="Обычный 2 3 3 3 2 5 2" xfId="0"/>
    <cellStyle name="Обычный 2 3 3 3 2 5 2 2" xfId="0"/>
    <cellStyle name="Обычный 2 3 3 3 2 5 2 2 2" xfId="0"/>
    <cellStyle name="Обычный 2 3 3 3 2 5 2 2 2 2" xfId="0"/>
    <cellStyle name="Обычный 2 3 3 3 2 5 2 2 3" xfId="0"/>
    <cellStyle name="Обычный 2 3 3 3 2 5 2 2 4" xfId="0"/>
    <cellStyle name="Обычный 2 3 3 3 2 5 2 2 5" xfId="0"/>
    <cellStyle name="Обычный 2 3 3 3 2 5 2 2 6" xfId="0"/>
    <cellStyle name="Обычный 2 3 3 3 2 5 2 2 7" xfId="0"/>
    <cellStyle name="Обычный 2 3 3 3 2 5 2 2 8" xfId="0"/>
    <cellStyle name="Обычный 2 3 3 3 2 5 2 3" xfId="0"/>
    <cellStyle name="Обычный 2 3 3 3 2 5 2 3 2" xfId="0"/>
    <cellStyle name="Обычный 2 3 3 3 2 5 2 4" xfId="0"/>
    <cellStyle name="Обычный 2 3 3 3 2 5 2 5" xfId="0"/>
    <cellStyle name="Обычный 2 3 3 3 2 5 2 6" xfId="0"/>
    <cellStyle name="Обычный 2 3 3 3 2 5 2 7" xfId="0"/>
    <cellStyle name="Обычный 2 3 3 3 2 5 2 8" xfId="0"/>
    <cellStyle name="Обычный 2 3 3 3 2 5 2 9" xfId="0"/>
    <cellStyle name="Обычный 2 3 3 3 2 5 3" xfId="0"/>
    <cellStyle name="Обычный 2 3 3 3 2 5 3 2" xfId="0"/>
    <cellStyle name="Обычный 2 3 3 3 2 5 3 2 2" xfId="0"/>
    <cellStyle name="Обычный 2 3 3 3 2 5 3 2 2 2" xfId="0"/>
    <cellStyle name="Обычный 2 3 3 3 2 5 3 2 3" xfId="0"/>
    <cellStyle name="Обычный 2 3 3 3 2 5 3 2 4" xfId="0"/>
    <cellStyle name="Обычный 2 3 3 3 2 5 3 2 5" xfId="0"/>
    <cellStyle name="Обычный 2 3 3 3 2 5 3 2 6" xfId="0"/>
    <cellStyle name="Обычный 2 3 3 3 2 5 3 2 7" xfId="0"/>
    <cellStyle name="Обычный 2 3 3 3 2 5 3 2 8" xfId="0"/>
    <cellStyle name="Обычный 2 3 3 3 2 5 3 3" xfId="0"/>
    <cellStyle name="Обычный 2 3 3 3 2 5 3 3 2" xfId="0"/>
    <cellStyle name="Обычный 2 3 3 3 2 5 3 4" xfId="0"/>
    <cellStyle name="Обычный 2 3 3 3 2 5 3 5" xfId="0"/>
    <cellStyle name="Обычный 2 3 3 3 2 5 3 6" xfId="0"/>
    <cellStyle name="Обычный 2 3 3 3 2 5 3 7" xfId="0"/>
    <cellStyle name="Обычный 2 3 3 3 2 5 3 8" xfId="0"/>
    <cellStyle name="Обычный 2 3 3 3 2 5 3 9" xfId="0"/>
    <cellStyle name="Обычный 2 3 3 3 2 5 4" xfId="0"/>
    <cellStyle name="Обычный 2 3 3 3 2 5 4 2" xfId="0"/>
    <cellStyle name="Обычный 2 3 3 3 2 5 4 2 2" xfId="0"/>
    <cellStyle name="Обычный 2 3 3 3 2 5 4 3" xfId="0"/>
    <cellStyle name="Обычный 2 3 3 3 2 5 4 4" xfId="0"/>
    <cellStyle name="Обычный 2 3 3 3 2 5 4 5" xfId="0"/>
    <cellStyle name="Обычный 2 3 3 3 2 5 4 6" xfId="0"/>
    <cellStyle name="Обычный 2 3 3 3 2 5 4 7" xfId="0"/>
    <cellStyle name="Обычный 2 3 3 3 2 5 4 8" xfId="0"/>
    <cellStyle name="Обычный 2 3 3 3 2 5 5" xfId="0"/>
    <cellStyle name="Обычный 2 3 3 3 2 5 5 2" xfId="0"/>
    <cellStyle name="Обычный 2 3 3 3 2 5 5 3" xfId="0"/>
    <cellStyle name="Обычный 2 3 3 3 2 5 5 4" xfId="0"/>
    <cellStyle name="Обычный 2 3 3 3 2 5 5 5" xfId="0"/>
    <cellStyle name="Обычный 2 3 3 3 2 5 5 6" xfId="0"/>
    <cellStyle name="Обычный 2 3 3 3 2 5 5 7" xfId="0"/>
    <cellStyle name="Обычный 2 3 3 3 2 5 6" xfId="0"/>
    <cellStyle name="Обычный 2 3 3 3 2 5 6 2" xfId="0"/>
    <cellStyle name="Обычный 2 3 3 3 2 5 7" xfId="0"/>
    <cellStyle name="Обычный 2 3 3 3 2 5 7 2" xfId="0"/>
    <cellStyle name="Обычный 2 3 3 3 2 5 8" xfId="0"/>
    <cellStyle name="Обычный 2 3 3 3 2 5 8 2" xfId="0"/>
    <cellStyle name="Обычный 2 3 3 3 2 5 9" xfId="0"/>
    <cellStyle name="Обычный 2 3 3 3 2 5 9 2" xfId="0"/>
    <cellStyle name="Обычный 2 3 3 3 2 6" xfId="0"/>
    <cellStyle name="Обычный 2 3 3 3 2 6 10" xfId="0"/>
    <cellStyle name="Обычный 2 3 3 3 2 6 11" xfId="0"/>
    <cellStyle name="Обычный 2 3 3 3 2 6 12" xfId="0"/>
    <cellStyle name="Обычный 2 3 3 3 2 6 13" xfId="0"/>
    <cellStyle name="Обычный 2 3 3 3 2 6 2" xfId="0"/>
    <cellStyle name="Обычный 2 3 3 3 2 6 2 2" xfId="0"/>
    <cellStyle name="Обычный 2 3 3 3 2 6 2 2 2" xfId="0"/>
    <cellStyle name="Обычный 2 3 3 3 2 6 2 3" xfId="0"/>
    <cellStyle name="Обычный 2 3 3 3 2 6 2 4" xfId="0"/>
    <cellStyle name="Обычный 2 3 3 3 2 6 2 5" xfId="0"/>
    <cellStyle name="Обычный 2 3 3 3 2 6 2 6" xfId="0"/>
    <cellStyle name="Обычный 2 3 3 3 2 6 2 7" xfId="0"/>
    <cellStyle name="Обычный 2 3 3 3 2 6 2 8" xfId="0"/>
    <cellStyle name="Обычный 2 3 3 3 2 6 3" xfId="0"/>
    <cellStyle name="Обычный 2 3 3 3 2 6 3 2" xfId="0"/>
    <cellStyle name="Обычный 2 3 3 3 2 6 3 3" xfId="0"/>
    <cellStyle name="Обычный 2 3 3 3 2 6 3 4" xfId="0"/>
    <cellStyle name="Обычный 2 3 3 3 2 6 3 5" xfId="0"/>
    <cellStyle name="Обычный 2 3 3 3 2 6 3 6" xfId="0"/>
    <cellStyle name="Обычный 2 3 3 3 2 6 3 7" xfId="0"/>
    <cellStyle name="Обычный 2 3 3 3 2 6 4" xfId="0"/>
    <cellStyle name="Обычный 2 3 3 3 2 6 4 2" xfId="0"/>
    <cellStyle name="Обычный 2 3 3 3 2 6 5" xfId="0"/>
    <cellStyle name="Обычный 2 3 3 3 2 6 5 2" xfId="0"/>
    <cellStyle name="Обычный 2 3 3 3 2 6 6" xfId="0"/>
    <cellStyle name="Обычный 2 3 3 3 2 6 6 2" xfId="0"/>
    <cellStyle name="Обычный 2 3 3 3 2 6 7" xfId="0"/>
    <cellStyle name="Обычный 2 3 3 3 2 6 7 2" xfId="0"/>
    <cellStyle name="Обычный 2 3 3 3 2 6 8" xfId="0"/>
    <cellStyle name="Обычный 2 3 3 3 2 6 9" xfId="0"/>
    <cellStyle name="Обычный 2 3 3 3 2 7" xfId="0"/>
    <cellStyle name="Обычный 2 3 3 3 2 7 2" xfId="0"/>
    <cellStyle name="Обычный 2 3 3 3 2 7 2 2" xfId="0"/>
    <cellStyle name="Обычный 2 3 3 3 2 7 2 2 2" xfId="0"/>
    <cellStyle name="Обычный 2 3 3 3 2 7 2 3" xfId="0"/>
    <cellStyle name="Обычный 2 3 3 3 2 7 2 4" xfId="0"/>
    <cellStyle name="Обычный 2 3 3 3 2 7 2 5" xfId="0"/>
    <cellStyle name="Обычный 2 3 3 3 2 7 2 6" xfId="0"/>
    <cellStyle name="Обычный 2 3 3 3 2 7 2 7" xfId="0"/>
    <cellStyle name="Обычный 2 3 3 3 2 7 2 8" xfId="0"/>
    <cellStyle name="Обычный 2 3 3 3 2 7 3" xfId="0"/>
    <cellStyle name="Обычный 2 3 3 3 2 7 3 2" xfId="0"/>
    <cellStyle name="Обычный 2 3 3 3 2 7 4" xfId="0"/>
    <cellStyle name="Обычный 2 3 3 3 2 7 5" xfId="0"/>
    <cellStyle name="Обычный 2 3 3 3 2 7 6" xfId="0"/>
    <cellStyle name="Обычный 2 3 3 3 2 7 7" xfId="0"/>
    <cellStyle name="Обычный 2 3 3 3 2 7 8" xfId="0"/>
    <cellStyle name="Обычный 2 3 3 3 2 7 9" xfId="0"/>
    <cellStyle name="Обычный 2 3 3 3 2 8" xfId="0"/>
    <cellStyle name="Обычный 2 3 3 3 2 8 2" xfId="0"/>
    <cellStyle name="Обычный 2 3 3 3 2 8 2 2" xfId="0"/>
    <cellStyle name="Обычный 2 3 3 3 2 8 3" xfId="0"/>
    <cellStyle name="Обычный 2 3 3 3 2 8 4" xfId="0"/>
    <cellStyle name="Обычный 2 3 3 3 2 8 5" xfId="0"/>
    <cellStyle name="Обычный 2 3 3 3 2 8 6" xfId="0"/>
    <cellStyle name="Обычный 2 3 3 3 2 8 7" xfId="0"/>
    <cellStyle name="Обычный 2 3 3 3 2 8 8" xfId="0"/>
    <cellStyle name="Обычный 2 3 3 3 2 9" xfId="0"/>
    <cellStyle name="Обычный 2 3 3 3 2 9 2" xfId="0"/>
    <cellStyle name="Обычный 2 3 3 3 2 9 2 2" xfId="0"/>
    <cellStyle name="Обычный 2 3 3 3 2 9 3" xfId="0"/>
    <cellStyle name="Обычный 2 3 3 3 2 9 4" xfId="0"/>
    <cellStyle name="Обычный 2 3 3 3 2 9 5" xfId="0"/>
    <cellStyle name="Обычный 2 3 3 3 2 9 6" xfId="0"/>
    <cellStyle name="Обычный 2 3 3 3 2 9 7" xfId="0"/>
    <cellStyle name="Обычный 2 3 3 3 2 9 8" xfId="0"/>
    <cellStyle name="Обычный 2 3 3 3 20" xfId="0"/>
    <cellStyle name="Обычный 2 3 3 3 21" xfId="0"/>
    <cellStyle name="Обычный 2 3 3 3 3" xfId="0"/>
    <cellStyle name="Обычный 2 3 3 3 3 10" xfId="0"/>
    <cellStyle name="Обычный 2 3 3 3 3 10 2" xfId="0"/>
    <cellStyle name="Обычный 2 3 3 3 3 10 3" xfId="0"/>
    <cellStyle name="Обычный 2 3 3 3 3 10 4" xfId="0"/>
    <cellStyle name="Обычный 2 3 3 3 3 10 5" xfId="0"/>
    <cellStyle name="Обычный 2 3 3 3 3 10 6" xfId="0"/>
    <cellStyle name="Обычный 2 3 3 3 3 10 7" xfId="0"/>
    <cellStyle name="Обычный 2 3 3 3 3 11" xfId="0"/>
    <cellStyle name="Обычный 2 3 3 3 3 11 2" xfId="0"/>
    <cellStyle name="Обычный 2 3 3 3 3 12" xfId="0"/>
    <cellStyle name="Обычный 2 3 3 3 3 12 2" xfId="0"/>
    <cellStyle name="Обычный 2 3 3 3 3 13" xfId="0"/>
    <cellStyle name="Обычный 2 3 3 3 3 13 2" xfId="0"/>
    <cellStyle name="Обычный 2 3 3 3 3 14" xfId="0"/>
    <cellStyle name="Обычный 2 3 3 3 3 15" xfId="0"/>
    <cellStyle name="Обычный 2 3 3 3 3 16" xfId="0"/>
    <cellStyle name="Обычный 2 3 3 3 3 17" xfId="0"/>
    <cellStyle name="Обычный 2 3 3 3 3 18" xfId="0"/>
    <cellStyle name="Обычный 2 3 3 3 3 19" xfId="0"/>
    <cellStyle name="Обычный 2 3 3 3 3 2" xfId="0"/>
    <cellStyle name="Обычный 2 3 3 3 3 2 10" xfId="0"/>
    <cellStyle name="Обычный 2 3 3 3 3 2 10 2" xfId="0"/>
    <cellStyle name="Обычный 2 3 3 3 3 2 11" xfId="0"/>
    <cellStyle name="Обычный 2 3 3 3 3 2 12" xfId="0"/>
    <cellStyle name="Обычный 2 3 3 3 3 2 13" xfId="0"/>
    <cellStyle name="Обычный 2 3 3 3 3 2 14" xfId="0"/>
    <cellStyle name="Обычный 2 3 3 3 3 2 15" xfId="0"/>
    <cellStyle name="Обычный 2 3 3 3 3 2 16" xfId="0"/>
    <cellStyle name="Обычный 2 3 3 3 3 2 2" xfId="0"/>
    <cellStyle name="Обычный 2 3 3 3 3 2 2 2" xfId="0"/>
    <cellStyle name="Обычный 2 3 3 3 3 2 2 2 2" xfId="0"/>
    <cellStyle name="Обычный 2 3 3 3 3 2 2 2 2 2" xfId="0"/>
    <cellStyle name="Обычный 2 3 3 3 3 2 2 2 3" xfId="0"/>
    <cellStyle name="Обычный 2 3 3 3 3 2 2 2 4" xfId="0"/>
    <cellStyle name="Обычный 2 3 3 3 3 2 2 2 5" xfId="0"/>
    <cellStyle name="Обычный 2 3 3 3 3 2 2 2 6" xfId="0"/>
    <cellStyle name="Обычный 2 3 3 3 3 2 2 2 7" xfId="0"/>
    <cellStyle name="Обычный 2 3 3 3 3 2 2 2 8" xfId="0"/>
    <cellStyle name="Обычный 2 3 3 3 3 2 2 3" xfId="0"/>
    <cellStyle name="Обычный 2 3 3 3 3 2 2 3 2" xfId="0"/>
    <cellStyle name="Обычный 2 3 3 3 3 2 2 4" xfId="0"/>
    <cellStyle name="Обычный 2 3 3 3 3 2 2 5" xfId="0"/>
    <cellStyle name="Обычный 2 3 3 3 3 2 2 6" xfId="0"/>
    <cellStyle name="Обычный 2 3 3 3 3 2 2 7" xfId="0"/>
    <cellStyle name="Обычный 2 3 3 3 3 2 2 8" xfId="0"/>
    <cellStyle name="Обычный 2 3 3 3 3 2 2 9" xfId="0"/>
    <cellStyle name="Обычный 2 3 3 3 3 2 3" xfId="0"/>
    <cellStyle name="Обычный 2 3 3 3 3 2 3 2" xfId="0"/>
    <cellStyle name="Обычный 2 3 3 3 3 2 3 2 2" xfId="0"/>
    <cellStyle name="Обычный 2 3 3 3 3 2 3 2 2 2" xfId="0"/>
    <cellStyle name="Обычный 2 3 3 3 3 2 3 2 3" xfId="0"/>
    <cellStyle name="Обычный 2 3 3 3 3 2 3 2 4" xfId="0"/>
    <cellStyle name="Обычный 2 3 3 3 3 2 3 2 5" xfId="0"/>
    <cellStyle name="Обычный 2 3 3 3 3 2 3 2 6" xfId="0"/>
    <cellStyle name="Обычный 2 3 3 3 3 2 3 2 7" xfId="0"/>
    <cellStyle name="Обычный 2 3 3 3 3 2 3 2 8" xfId="0"/>
    <cellStyle name="Обычный 2 3 3 3 3 2 3 3" xfId="0"/>
    <cellStyle name="Обычный 2 3 3 3 3 2 3 3 2" xfId="0"/>
    <cellStyle name="Обычный 2 3 3 3 3 2 3 4" xfId="0"/>
    <cellStyle name="Обычный 2 3 3 3 3 2 3 5" xfId="0"/>
    <cellStyle name="Обычный 2 3 3 3 3 2 3 6" xfId="0"/>
    <cellStyle name="Обычный 2 3 3 3 3 2 3 7" xfId="0"/>
    <cellStyle name="Обычный 2 3 3 3 3 2 3 8" xfId="0"/>
    <cellStyle name="Обычный 2 3 3 3 3 2 3 9" xfId="0"/>
    <cellStyle name="Обычный 2 3 3 3 3 2 4" xfId="0"/>
    <cellStyle name="Обычный 2 3 3 3 3 2 4 2" xfId="0"/>
    <cellStyle name="Обычный 2 3 3 3 3 2 4 2 2" xfId="0"/>
    <cellStyle name="Обычный 2 3 3 3 3 2 4 2 2 2" xfId="0"/>
    <cellStyle name="Обычный 2 3 3 3 3 2 4 2 3" xfId="0"/>
    <cellStyle name="Обычный 2 3 3 3 3 2 4 2 4" xfId="0"/>
    <cellStyle name="Обычный 2 3 3 3 3 2 4 2 5" xfId="0"/>
    <cellStyle name="Обычный 2 3 3 3 3 2 4 2 6" xfId="0"/>
    <cellStyle name="Обычный 2 3 3 3 3 2 4 2 7" xfId="0"/>
    <cellStyle name="Обычный 2 3 3 3 3 2 4 2 8" xfId="0"/>
    <cellStyle name="Обычный 2 3 3 3 3 2 4 3" xfId="0"/>
    <cellStyle name="Обычный 2 3 3 3 3 2 4 3 2" xfId="0"/>
    <cellStyle name="Обычный 2 3 3 3 3 2 4 4" xfId="0"/>
    <cellStyle name="Обычный 2 3 3 3 3 2 4 5" xfId="0"/>
    <cellStyle name="Обычный 2 3 3 3 3 2 4 6" xfId="0"/>
    <cellStyle name="Обычный 2 3 3 3 3 2 4 7" xfId="0"/>
    <cellStyle name="Обычный 2 3 3 3 3 2 4 8" xfId="0"/>
    <cellStyle name="Обычный 2 3 3 3 3 2 4 9" xfId="0"/>
    <cellStyle name="Обычный 2 3 3 3 3 2 5" xfId="0"/>
    <cellStyle name="Обычный 2 3 3 3 3 2 5 2" xfId="0"/>
    <cellStyle name="Обычный 2 3 3 3 3 2 5 2 2" xfId="0"/>
    <cellStyle name="Обычный 2 3 3 3 3 2 5 3" xfId="0"/>
    <cellStyle name="Обычный 2 3 3 3 3 2 5 4" xfId="0"/>
    <cellStyle name="Обычный 2 3 3 3 3 2 5 5" xfId="0"/>
    <cellStyle name="Обычный 2 3 3 3 3 2 5 6" xfId="0"/>
    <cellStyle name="Обычный 2 3 3 3 3 2 5 7" xfId="0"/>
    <cellStyle name="Обычный 2 3 3 3 3 2 5 8" xfId="0"/>
    <cellStyle name="Обычный 2 3 3 3 3 2 6" xfId="0"/>
    <cellStyle name="Обычный 2 3 3 3 3 2 6 2" xfId="0"/>
    <cellStyle name="Обычный 2 3 3 3 3 2 6 3" xfId="0"/>
    <cellStyle name="Обычный 2 3 3 3 3 2 6 4" xfId="0"/>
    <cellStyle name="Обычный 2 3 3 3 3 2 6 5" xfId="0"/>
    <cellStyle name="Обычный 2 3 3 3 3 2 6 6" xfId="0"/>
    <cellStyle name="Обычный 2 3 3 3 3 2 6 7" xfId="0"/>
    <cellStyle name="Обычный 2 3 3 3 3 2 7" xfId="0"/>
    <cellStyle name="Обычный 2 3 3 3 3 2 7 2" xfId="0"/>
    <cellStyle name="Обычный 2 3 3 3 3 2 8" xfId="0"/>
    <cellStyle name="Обычный 2 3 3 3 3 2 8 2" xfId="0"/>
    <cellStyle name="Обычный 2 3 3 3 3 2 9" xfId="0"/>
    <cellStyle name="Обычный 2 3 3 3 3 2 9 2" xfId="0"/>
    <cellStyle name="Обычный 2 3 3 3 3 3" xfId="0"/>
    <cellStyle name="Обычный 2 3 3 3 3 3 10" xfId="0"/>
    <cellStyle name="Обычный 2 3 3 3 3 3 10 2" xfId="0"/>
    <cellStyle name="Обычный 2 3 3 3 3 3 11" xfId="0"/>
    <cellStyle name="Обычный 2 3 3 3 3 3 12" xfId="0"/>
    <cellStyle name="Обычный 2 3 3 3 3 3 13" xfId="0"/>
    <cellStyle name="Обычный 2 3 3 3 3 3 14" xfId="0"/>
    <cellStyle name="Обычный 2 3 3 3 3 3 15" xfId="0"/>
    <cellStyle name="Обычный 2 3 3 3 3 3 16" xfId="0"/>
    <cellStyle name="Обычный 2 3 3 3 3 3 2" xfId="0"/>
    <cellStyle name="Обычный 2 3 3 3 3 3 2 2" xfId="0"/>
    <cellStyle name="Обычный 2 3 3 3 3 3 2 2 2" xfId="0"/>
    <cellStyle name="Обычный 2 3 3 3 3 3 2 2 2 2" xfId="0"/>
    <cellStyle name="Обычный 2 3 3 3 3 3 2 2 3" xfId="0"/>
    <cellStyle name="Обычный 2 3 3 3 3 3 2 2 4" xfId="0"/>
    <cellStyle name="Обычный 2 3 3 3 3 3 2 2 5" xfId="0"/>
    <cellStyle name="Обычный 2 3 3 3 3 3 2 2 6" xfId="0"/>
    <cellStyle name="Обычный 2 3 3 3 3 3 2 2 7" xfId="0"/>
    <cellStyle name="Обычный 2 3 3 3 3 3 2 2 8" xfId="0"/>
    <cellStyle name="Обычный 2 3 3 3 3 3 2 3" xfId="0"/>
    <cellStyle name="Обычный 2 3 3 3 3 3 2 3 2" xfId="0"/>
    <cellStyle name="Обычный 2 3 3 3 3 3 2 4" xfId="0"/>
    <cellStyle name="Обычный 2 3 3 3 3 3 2 5" xfId="0"/>
    <cellStyle name="Обычный 2 3 3 3 3 3 2 6" xfId="0"/>
    <cellStyle name="Обычный 2 3 3 3 3 3 2 7" xfId="0"/>
    <cellStyle name="Обычный 2 3 3 3 3 3 2 8" xfId="0"/>
    <cellStyle name="Обычный 2 3 3 3 3 3 2 9" xfId="0"/>
    <cellStyle name="Обычный 2 3 3 3 3 3 3" xfId="0"/>
    <cellStyle name="Обычный 2 3 3 3 3 3 3 2" xfId="0"/>
    <cellStyle name="Обычный 2 3 3 3 3 3 3 2 2" xfId="0"/>
    <cellStyle name="Обычный 2 3 3 3 3 3 3 2 2 2" xfId="0"/>
    <cellStyle name="Обычный 2 3 3 3 3 3 3 2 3" xfId="0"/>
    <cellStyle name="Обычный 2 3 3 3 3 3 3 2 4" xfId="0"/>
    <cellStyle name="Обычный 2 3 3 3 3 3 3 2 5" xfId="0"/>
    <cellStyle name="Обычный 2 3 3 3 3 3 3 2 6" xfId="0"/>
    <cellStyle name="Обычный 2 3 3 3 3 3 3 2 7" xfId="0"/>
    <cellStyle name="Обычный 2 3 3 3 3 3 3 2 8" xfId="0"/>
    <cellStyle name="Обычный 2 3 3 3 3 3 3 3" xfId="0"/>
    <cellStyle name="Обычный 2 3 3 3 3 3 3 3 2" xfId="0"/>
    <cellStyle name="Обычный 2 3 3 3 3 3 3 4" xfId="0"/>
    <cellStyle name="Обычный 2 3 3 3 3 3 3 5" xfId="0"/>
    <cellStyle name="Обычный 2 3 3 3 3 3 3 6" xfId="0"/>
    <cellStyle name="Обычный 2 3 3 3 3 3 3 7" xfId="0"/>
    <cellStyle name="Обычный 2 3 3 3 3 3 3 8" xfId="0"/>
    <cellStyle name="Обычный 2 3 3 3 3 3 3 9" xfId="0"/>
    <cellStyle name="Обычный 2 3 3 3 3 3 4" xfId="0"/>
    <cellStyle name="Обычный 2 3 3 3 3 3 4 2" xfId="0"/>
    <cellStyle name="Обычный 2 3 3 3 3 3 4 2 2" xfId="0"/>
    <cellStyle name="Обычный 2 3 3 3 3 3 4 2 2 2" xfId="0"/>
    <cellStyle name="Обычный 2 3 3 3 3 3 4 2 3" xfId="0"/>
    <cellStyle name="Обычный 2 3 3 3 3 3 4 2 4" xfId="0"/>
    <cellStyle name="Обычный 2 3 3 3 3 3 4 2 5" xfId="0"/>
    <cellStyle name="Обычный 2 3 3 3 3 3 4 2 6" xfId="0"/>
    <cellStyle name="Обычный 2 3 3 3 3 3 4 2 7" xfId="0"/>
    <cellStyle name="Обычный 2 3 3 3 3 3 4 2 8" xfId="0"/>
    <cellStyle name="Обычный 2 3 3 3 3 3 4 3" xfId="0"/>
    <cellStyle name="Обычный 2 3 3 3 3 3 4 3 2" xfId="0"/>
    <cellStyle name="Обычный 2 3 3 3 3 3 4 4" xfId="0"/>
    <cellStyle name="Обычный 2 3 3 3 3 3 4 5" xfId="0"/>
    <cellStyle name="Обычный 2 3 3 3 3 3 4 6" xfId="0"/>
    <cellStyle name="Обычный 2 3 3 3 3 3 4 7" xfId="0"/>
    <cellStyle name="Обычный 2 3 3 3 3 3 4 8" xfId="0"/>
    <cellStyle name="Обычный 2 3 3 3 3 3 4 9" xfId="0"/>
    <cellStyle name="Обычный 2 3 3 3 3 3 5" xfId="0"/>
    <cellStyle name="Обычный 2 3 3 3 3 3 5 2" xfId="0"/>
    <cellStyle name="Обычный 2 3 3 3 3 3 5 2 2" xfId="0"/>
    <cellStyle name="Обычный 2 3 3 3 3 3 5 3" xfId="0"/>
    <cellStyle name="Обычный 2 3 3 3 3 3 5 4" xfId="0"/>
    <cellStyle name="Обычный 2 3 3 3 3 3 5 5" xfId="0"/>
    <cellStyle name="Обычный 2 3 3 3 3 3 5 6" xfId="0"/>
    <cellStyle name="Обычный 2 3 3 3 3 3 5 7" xfId="0"/>
    <cellStyle name="Обычный 2 3 3 3 3 3 5 8" xfId="0"/>
    <cellStyle name="Обычный 2 3 3 3 3 3 6" xfId="0"/>
    <cellStyle name="Обычный 2 3 3 3 3 3 6 2" xfId="0"/>
    <cellStyle name="Обычный 2 3 3 3 3 3 6 3" xfId="0"/>
    <cellStyle name="Обычный 2 3 3 3 3 3 6 4" xfId="0"/>
    <cellStyle name="Обычный 2 3 3 3 3 3 6 5" xfId="0"/>
    <cellStyle name="Обычный 2 3 3 3 3 3 6 6" xfId="0"/>
    <cellStyle name="Обычный 2 3 3 3 3 3 6 7" xfId="0"/>
    <cellStyle name="Обычный 2 3 3 3 3 3 7" xfId="0"/>
    <cellStyle name="Обычный 2 3 3 3 3 3 7 2" xfId="0"/>
    <cellStyle name="Обычный 2 3 3 3 3 3 8" xfId="0"/>
    <cellStyle name="Обычный 2 3 3 3 3 3 8 2" xfId="0"/>
    <cellStyle name="Обычный 2 3 3 3 3 3 9" xfId="0"/>
    <cellStyle name="Обычный 2 3 3 3 3 3 9 2" xfId="0"/>
    <cellStyle name="Обычный 2 3 3 3 3 4" xfId="0"/>
    <cellStyle name="Обычный 2 3 3 3 3 4 10" xfId="0"/>
    <cellStyle name="Обычный 2 3 3 3 3 4 11" xfId="0"/>
    <cellStyle name="Обычный 2 3 3 3 3 4 12" xfId="0"/>
    <cellStyle name="Обычный 2 3 3 3 3 4 13" xfId="0"/>
    <cellStyle name="Обычный 2 3 3 3 3 4 14" xfId="0"/>
    <cellStyle name="Обычный 2 3 3 3 3 4 15" xfId="0"/>
    <cellStyle name="Обычный 2 3 3 3 3 4 2" xfId="0"/>
    <cellStyle name="Обычный 2 3 3 3 3 4 2 2" xfId="0"/>
    <cellStyle name="Обычный 2 3 3 3 3 4 2 2 2" xfId="0"/>
    <cellStyle name="Обычный 2 3 3 3 3 4 2 2 2 2" xfId="0"/>
    <cellStyle name="Обычный 2 3 3 3 3 4 2 2 3" xfId="0"/>
    <cellStyle name="Обычный 2 3 3 3 3 4 2 2 4" xfId="0"/>
    <cellStyle name="Обычный 2 3 3 3 3 4 2 2 5" xfId="0"/>
    <cellStyle name="Обычный 2 3 3 3 3 4 2 2 6" xfId="0"/>
    <cellStyle name="Обычный 2 3 3 3 3 4 2 2 7" xfId="0"/>
    <cellStyle name="Обычный 2 3 3 3 3 4 2 2 8" xfId="0"/>
    <cellStyle name="Обычный 2 3 3 3 3 4 2 3" xfId="0"/>
    <cellStyle name="Обычный 2 3 3 3 3 4 2 3 2" xfId="0"/>
    <cellStyle name="Обычный 2 3 3 3 3 4 2 4" xfId="0"/>
    <cellStyle name="Обычный 2 3 3 3 3 4 2 5" xfId="0"/>
    <cellStyle name="Обычный 2 3 3 3 3 4 2 6" xfId="0"/>
    <cellStyle name="Обычный 2 3 3 3 3 4 2 7" xfId="0"/>
    <cellStyle name="Обычный 2 3 3 3 3 4 2 8" xfId="0"/>
    <cellStyle name="Обычный 2 3 3 3 3 4 2 9" xfId="0"/>
    <cellStyle name="Обычный 2 3 3 3 3 4 3" xfId="0"/>
    <cellStyle name="Обычный 2 3 3 3 3 4 3 2" xfId="0"/>
    <cellStyle name="Обычный 2 3 3 3 3 4 3 2 2" xfId="0"/>
    <cellStyle name="Обычный 2 3 3 3 3 4 3 2 2 2" xfId="0"/>
    <cellStyle name="Обычный 2 3 3 3 3 4 3 2 3" xfId="0"/>
    <cellStyle name="Обычный 2 3 3 3 3 4 3 2 4" xfId="0"/>
    <cellStyle name="Обычный 2 3 3 3 3 4 3 2 5" xfId="0"/>
    <cellStyle name="Обычный 2 3 3 3 3 4 3 2 6" xfId="0"/>
    <cellStyle name="Обычный 2 3 3 3 3 4 3 2 7" xfId="0"/>
    <cellStyle name="Обычный 2 3 3 3 3 4 3 2 8" xfId="0"/>
    <cellStyle name="Обычный 2 3 3 3 3 4 3 3" xfId="0"/>
    <cellStyle name="Обычный 2 3 3 3 3 4 3 3 2" xfId="0"/>
    <cellStyle name="Обычный 2 3 3 3 3 4 3 4" xfId="0"/>
    <cellStyle name="Обычный 2 3 3 3 3 4 3 5" xfId="0"/>
    <cellStyle name="Обычный 2 3 3 3 3 4 3 6" xfId="0"/>
    <cellStyle name="Обычный 2 3 3 3 3 4 3 7" xfId="0"/>
    <cellStyle name="Обычный 2 3 3 3 3 4 3 8" xfId="0"/>
    <cellStyle name="Обычный 2 3 3 3 3 4 3 9" xfId="0"/>
    <cellStyle name="Обычный 2 3 3 3 3 4 4" xfId="0"/>
    <cellStyle name="Обычный 2 3 3 3 3 4 4 2" xfId="0"/>
    <cellStyle name="Обычный 2 3 3 3 3 4 4 2 2" xfId="0"/>
    <cellStyle name="Обычный 2 3 3 3 3 4 4 3" xfId="0"/>
    <cellStyle name="Обычный 2 3 3 3 3 4 4 4" xfId="0"/>
    <cellStyle name="Обычный 2 3 3 3 3 4 4 5" xfId="0"/>
    <cellStyle name="Обычный 2 3 3 3 3 4 4 6" xfId="0"/>
    <cellStyle name="Обычный 2 3 3 3 3 4 4 7" xfId="0"/>
    <cellStyle name="Обычный 2 3 3 3 3 4 4 8" xfId="0"/>
    <cellStyle name="Обычный 2 3 3 3 3 4 5" xfId="0"/>
    <cellStyle name="Обычный 2 3 3 3 3 4 5 2" xfId="0"/>
    <cellStyle name="Обычный 2 3 3 3 3 4 5 3" xfId="0"/>
    <cellStyle name="Обычный 2 3 3 3 3 4 5 4" xfId="0"/>
    <cellStyle name="Обычный 2 3 3 3 3 4 5 5" xfId="0"/>
    <cellStyle name="Обычный 2 3 3 3 3 4 5 6" xfId="0"/>
    <cellStyle name="Обычный 2 3 3 3 3 4 5 7" xfId="0"/>
    <cellStyle name="Обычный 2 3 3 3 3 4 6" xfId="0"/>
    <cellStyle name="Обычный 2 3 3 3 3 4 6 2" xfId="0"/>
    <cellStyle name="Обычный 2 3 3 3 3 4 7" xfId="0"/>
    <cellStyle name="Обычный 2 3 3 3 3 4 7 2" xfId="0"/>
    <cellStyle name="Обычный 2 3 3 3 3 4 8" xfId="0"/>
    <cellStyle name="Обычный 2 3 3 3 3 4 8 2" xfId="0"/>
    <cellStyle name="Обычный 2 3 3 3 3 4 9" xfId="0"/>
    <cellStyle name="Обычный 2 3 3 3 3 4 9 2" xfId="0"/>
    <cellStyle name="Обычный 2 3 3 3 3 5" xfId="0"/>
    <cellStyle name="Обычный 2 3 3 3 3 5 10" xfId="0"/>
    <cellStyle name="Обычный 2 3 3 3 3 5 11" xfId="0"/>
    <cellStyle name="Обычный 2 3 3 3 3 5 12" xfId="0"/>
    <cellStyle name="Обычный 2 3 3 3 3 5 13" xfId="0"/>
    <cellStyle name="Обычный 2 3 3 3 3 5 2" xfId="0"/>
    <cellStyle name="Обычный 2 3 3 3 3 5 2 2" xfId="0"/>
    <cellStyle name="Обычный 2 3 3 3 3 5 2 2 2" xfId="0"/>
    <cellStyle name="Обычный 2 3 3 3 3 5 2 3" xfId="0"/>
    <cellStyle name="Обычный 2 3 3 3 3 5 2 4" xfId="0"/>
    <cellStyle name="Обычный 2 3 3 3 3 5 2 5" xfId="0"/>
    <cellStyle name="Обычный 2 3 3 3 3 5 2 6" xfId="0"/>
    <cellStyle name="Обычный 2 3 3 3 3 5 2 7" xfId="0"/>
    <cellStyle name="Обычный 2 3 3 3 3 5 2 8" xfId="0"/>
    <cellStyle name="Обычный 2 3 3 3 3 5 3" xfId="0"/>
    <cellStyle name="Обычный 2 3 3 3 3 5 3 2" xfId="0"/>
    <cellStyle name="Обычный 2 3 3 3 3 5 3 3" xfId="0"/>
    <cellStyle name="Обычный 2 3 3 3 3 5 3 4" xfId="0"/>
    <cellStyle name="Обычный 2 3 3 3 3 5 3 5" xfId="0"/>
    <cellStyle name="Обычный 2 3 3 3 3 5 3 6" xfId="0"/>
    <cellStyle name="Обычный 2 3 3 3 3 5 3 7" xfId="0"/>
    <cellStyle name="Обычный 2 3 3 3 3 5 4" xfId="0"/>
    <cellStyle name="Обычный 2 3 3 3 3 5 4 2" xfId="0"/>
    <cellStyle name="Обычный 2 3 3 3 3 5 5" xfId="0"/>
    <cellStyle name="Обычный 2 3 3 3 3 5 5 2" xfId="0"/>
    <cellStyle name="Обычный 2 3 3 3 3 5 6" xfId="0"/>
    <cellStyle name="Обычный 2 3 3 3 3 5 6 2" xfId="0"/>
    <cellStyle name="Обычный 2 3 3 3 3 5 7" xfId="0"/>
    <cellStyle name="Обычный 2 3 3 3 3 5 7 2" xfId="0"/>
    <cellStyle name="Обычный 2 3 3 3 3 5 8" xfId="0"/>
    <cellStyle name="Обычный 2 3 3 3 3 5 9" xfId="0"/>
    <cellStyle name="Обычный 2 3 3 3 3 6" xfId="0"/>
    <cellStyle name="Обычный 2 3 3 3 3 6 2" xfId="0"/>
    <cellStyle name="Обычный 2 3 3 3 3 6 2 2" xfId="0"/>
    <cellStyle name="Обычный 2 3 3 3 3 6 2 2 2" xfId="0"/>
    <cellStyle name="Обычный 2 3 3 3 3 6 2 3" xfId="0"/>
    <cellStyle name="Обычный 2 3 3 3 3 6 2 4" xfId="0"/>
    <cellStyle name="Обычный 2 3 3 3 3 6 2 5" xfId="0"/>
    <cellStyle name="Обычный 2 3 3 3 3 6 2 6" xfId="0"/>
    <cellStyle name="Обычный 2 3 3 3 3 6 2 7" xfId="0"/>
    <cellStyle name="Обычный 2 3 3 3 3 6 2 8" xfId="0"/>
    <cellStyle name="Обычный 2 3 3 3 3 6 3" xfId="0"/>
    <cellStyle name="Обычный 2 3 3 3 3 6 3 2" xfId="0"/>
    <cellStyle name="Обычный 2 3 3 3 3 6 4" xfId="0"/>
    <cellStyle name="Обычный 2 3 3 3 3 6 5" xfId="0"/>
    <cellStyle name="Обычный 2 3 3 3 3 6 6" xfId="0"/>
    <cellStyle name="Обычный 2 3 3 3 3 6 7" xfId="0"/>
    <cellStyle name="Обычный 2 3 3 3 3 6 8" xfId="0"/>
    <cellStyle name="Обычный 2 3 3 3 3 6 9" xfId="0"/>
    <cellStyle name="Обычный 2 3 3 3 3 7" xfId="0"/>
    <cellStyle name="Обычный 2 3 3 3 3 7 2" xfId="0"/>
    <cellStyle name="Обычный 2 3 3 3 3 7 2 2" xfId="0"/>
    <cellStyle name="Обычный 2 3 3 3 3 7 3" xfId="0"/>
    <cellStyle name="Обычный 2 3 3 3 3 7 4" xfId="0"/>
    <cellStyle name="Обычный 2 3 3 3 3 7 5" xfId="0"/>
    <cellStyle name="Обычный 2 3 3 3 3 7 6" xfId="0"/>
    <cellStyle name="Обычный 2 3 3 3 3 7 7" xfId="0"/>
    <cellStyle name="Обычный 2 3 3 3 3 7 8" xfId="0"/>
    <cellStyle name="Обычный 2 3 3 3 3 8" xfId="0"/>
    <cellStyle name="Обычный 2 3 3 3 3 8 2" xfId="0"/>
    <cellStyle name="Обычный 2 3 3 3 3 8 2 2" xfId="0"/>
    <cellStyle name="Обычный 2 3 3 3 3 8 3" xfId="0"/>
    <cellStyle name="Обычный 2 3 3 3 3 8 4" xfId="0"/>
    <cellStyle name="Обычный 2 3 3 3 3 8 5" xfId="0"/>
    <cellStyle name="Обычный 2 3 3 3 3 8 6" xfId="0"/>
    <cellStyle name="Обычный 2 3 3 3 3 8 7" xfId="0"/>
    <cellStyle name="Обычный 2 3 3 3 3 8 8" xfId="0"/>
    <cellStyle name="Обычный 2 3 3 3 3 9" xfId="0"/>
    <cellStyle name="Обычный 2 3 3 3 3 9 2" xfId="0"/>
    <cellStyle name="Обычный 2 3 3 3 3 9 3" xfId="0"/>
    <cellStyle name="Обычный 2 3 3 3 3 9 4" xfId="0"/>
    <cellStyle name="Обычный 2 3 3 3 3 9 5" xfId="0"/>
    <cellStyle name="Обычный 2 3 3 3 3 9 6" xfId="0"/>
    <cellStyle name="Обычный 2 3 3 3 3 9 7" xfId="0"/>
    <cellStyle name="Обычный 2 3 3 3 4" xfId="0"/>
    <cellStyle name="Обычный 2 3 3 3 4 10" xfId="0"/>
    <cellStyle name="Обычный 2 3 3 3 4 10 2" xfId="0"/>
    <cellStyle name="Обычный 2 3 3 3 4 11" xfId="0"/>
    <cellStyle name="Обычный 2 3 3 3 4 11 2" xfId="0"/>
    <cellStyle name="Обычный 2 3 3 3 4 12" xfId="0"/>
    <cellStyle name="Обычный 2 3 3 3 4 12 2" xfId="0"/>
    <cellStyle name="Обычный 2 3 3 3 4 13" xfId="0"/>
    <cellStyle name="Обычный 2 3 3 3 4 14" xfId="0"/>
    <cellStyle name="Обычный 2 3 3 3 4 15" xfId="0"/>
    <cellStyle name="Обычный 2 3 3 3 4 16" xfId="0"/>
    <cellStyle name="Обычный 2 3 3 3 4 17" xfId="0"/>
    <cellStyle name="Обычный 2 3 3 3 4 18" xfId="0"/>
    <cellStyle name="Обычный 2 3 3 3 4 2" xfId="0"/>
    <cellStyle name="Обычный 2 3 3 3 4 2 10" xfId="0"/>
    <cellStyle name="Обычный 2 3 3 3 4 2 10 2" xfId="0"/>
    <cellStyle name="Обычный 2 3 3 3 4 2 11" xfId="0"/>
    <cellStyle name="Обычный 2 3 3 3 4 2 12" xfId="0"/>
    <cellStyle name="Обычный 2 3 3 3 4 2 13" xfId="0"/>
    <cellStyle name="Обычный 2 3 3 3 4 2 14" xfId="0"/>
    <cellStyle name="Обычный 2 3 3 3 4 2 15" xfId="0"/>
    <cellStyle name="Обычный 2 3 3 3 4 2 16" xfId="0"/>
    <cellStyle name="Обычный 2 3 3 3 4 2 2" xfId="0"/>
    <cellStyle name="Обычный 2 3 3 3 4 2 2 2" xfId="0"/>
    <cellStyle name="Обычный 2 3 3 3 4 2 2 2 2" xfId="0"/>
    <cellStyle name="Обычный 2 3 3 3 4 2 2 2 2 2" xfId="0"/>
    <cellStyle name="Обычный 2 3 3 3 4 2 2 2 3" xfId="0"/>
    <cellStyle name="Обычный 2 3 3 3 4 2 2 2 4" xfId="0"/>
    <cellStyle name="Обычный 2 3 3 3 4 2 2 2 5" xfId="0"/>
    <cellStyle name="Обычный 2 3 3 3 4 2 2 2 6" xfId="0"/>
    <cellStyle name="Обычный 2 3 3 3 4 2 2 2 7" xfId="0"/>
    <cellStyle name="Обычный 2 3 3 3 4 2 2 2 8" xfId="0"/>
    <cellStyle name="Обычный 2 3 3 3 4 2 2 3" xfId="0"/>
    <cellStyle name="Обычный 2 3 3 3 4 2 2 3 2" xfId="0"/>
    <cellStyle name="Обычный 2 3 3 3 4 2 2 4" xfId="0"/>
    <cellStyle name="Обычный 2 3 3 3 4 2 2 5" xfId="0"/>
    <cellStyle name="Обычный 2 3 3 3 4 2 2 6" xfId="0"/>
    <cellStyle name="Обычный 2 3 3 3 4 2 2 7" xfId="0"/>
    <cellStyle name="Обычный 2 3 3 3 4 2 2 8" xfId="0"/>
    <cellStyle name="Обычный 2 3 3 3 4 2 2 9" xfId="0"/>
    <cellStyle name="Обычный 2 3 3 3 4 2 3" xfId="0"/>
    <cellStyle name="Обычный 2 3 3 3 4 2 3 2" xfId="0"/>
    <cellStyle name="Обычный 2 3 3 3 4 2 3 2 2" xfId="0"/>
    <cellStyle name="Обычный 2 3 3 3 4 2 3 2 2 2" xfId="0"/>
    <cellStyle name="Обычный 2 3 3 3 4 2 3 2 3" xfId="0"/>
    <cellStyle name="Обычный 2 3 3 3 4 2 3 2 4" xfId="0"/>
    <cellStyle name="Обычный 2 3 3 3 4 2 3 2 5" xfId="0"/>
    <cellStyle name="Обычный 2 3 3 3 4 2 3 2 6" xfId="0"/>
    <cellStyle name="Обычный 2 3 3 3 4 2 3 2 7" xfId="0"/>
    <cellStyle name="Обычный 2 3 3 3 4 2 3 2 8" xfId="0"/>
    <cellStyle name="Обычный 2 3 3 3 4 2 3 3" xfId="0"/>
    <cellStyle name="Обычный 2 3 3 3 4 2 3 3 2" xfId="0"/>
    <cellStyle name="Обычный 2 3 3 3 4 2 3 4" xfId="0"/>
    <cellStyle name="Обычный 2 3 3 3 4 2 3 5" xfId="0"/>
    <cellStyle name="Обычный 2 3 3 3 4 2 3 6" xfId="0"/>
    <cellStyle name="Обычный 2 3 3 3 4 2 3 7" xfId="0"/>
    <cellStyle name="Обычный 2 3 3 3 4 2 3 8" xfId="0"/>
    <cellStyle name="Обычный 2 3 3 3 4 2 3 9" xfId="0"/>
    <cellStyle name="Обычный 2 3 3 3 4 2 4" xfId="0"/>
    <cellStyle name="Обычный 2 3 3 3 4 2 4 2" xfId="0"/>
    <cellStyle name="Обычный 2 3 3 3 4 2 4 2 2" xfId="0"/>
    <cellStyle name="Обычный 2 3 3 3 4 2 4 2 2 2" xfId="0"/>
    <cellStyle name="Обычный 2 3 3 3 4 2 4 2 3" xfId="0"/>
    <cellStyle name="Обычный 2 3 3 3 4 2 4 2 4" xfId="0"/>
    <cellStyle name="Обычный 2 3 3 3 4 2 4 2 5" xfId="0"/>
    <cellStyle name="Обычный 2 3 3 3 4 2 4 2 6" xfId="0"/>
    <cellStyle name="Обычный 2 3 3 3 4 2 4 2 7" xfId="0"/>
    <cellStyle name="Обычный 2 3 3 3 4 2 4 2 8" xfId="0"/>
    <cellStyle name="Обычный 2 3 3 3 4 2 4 3" xfId="0"/>
    <cellStyle name="Обычный 2 3 3 3 4 2 4 3 2" xfId="0"/>
    <cellStyle name="Обычный 2 3 3 3 4 2 4 4" xfId="0"/>
    <cellStyle name="Обычный 2 3 3 3 4 2 4 5" xfId="0"/>
    <cellStyle name="Обычный 2 3 3 3 4 2 4 6" xfId="0"/>
    <cellStyle name="Обычный 2 3 3 3 4 2 4 7" xfId="0"/>
    <cellStyle name="Обычный 2 3 3 3 4 2 4 8" xfId="0"/>
    <cellStyle name="Обычный 2 3 3 3 4 2 4 9" xfId="0"/>
    <cellStyle name="Обычный 2 3 3 3 4 2 5" xfId="0"/>
    <cellStyle name="Обычный 2 3 3 3 4 2 5 2" xfId="0"/>
    <cellStyle name="Обычный 2 3 3 3 4 2 5 2 2" xfId="0"/>
    <cellStyle name="Обычный 2 3 3 3 4 2 5 3" xfId="0"/>
    <cellStyle name="Обычный 2 3 3 3 4 2 5 4" xfId="0"/>
    <cellStyle name="Обычный 2 3 3 3 4 2 5 5" xfId="0"/>
    <cellStyle name="Обычный 2 3 3 3 4 2 5 6" xfId="0"/>
    <cellStyle name="Обычный 2 3 3 3 4 2 5 7" xfId="0"/>
    <cellStyle name="Обычный 2 3 3 3 4 2 5 8" xfId="0"/>
    <cellStyle name="Обычный 2 3 3 3 4 2 6" xfId="0"/>
    <cellStyle name="Обычный 2 3 3 3 4 2 6 2" xfId="0"/>
    <cellStyle name="Обычный 2 3 3 3 4 2 6 3" xfId="0"/>
    <cellStyle name="Обычный 2 3 3 3 4 2 6 4" xfId="0"/>
    <cellStyle name="Обычный 2 3 3 3 4 2 6 5" xfId="0"/>
    <cellStyle name="Обычный 2 3 3 3 4 2 6 6" xfId="0"/>
    <cellStyle name="Обычный 2 3 3 3 4 2 6 7" xfId="0"/>
    <cellStyle name="Обычный 2 3 3 3 4 2 7" xfId="0"/>
    <cellStyle name="Обычный 2 3 3 3 4 2 7 2" xfId="0"/>
    <cellStyle name="Обычный 2 3 3 3 4 2 8" xfId="0"/>
    <cellStyle name="Обычный 2 3 3 3 4 2 8 2" xfId="0"/>
    <cellStyle name="Обычный 2 3 3 3 4 2 9" xfId="0"/>
    <cellStyle name="Обычный 2 3 3 3 4 2 9 2" xfId="0"/>
    <cellStyle name="Обычный 2 3 3 3 4 3" xfId="0"/>
    <cellStyle name="Обычный 2 3 3 3 4 3 10" xfId="0"/>
    <cellStyle name="Обычный 2 3 3 3 4 3 11" xfId="0"/>
    <cellStyle name="Обычный 2 3 3 3 4 3 12" xfId="0"/>
    <cellStyle name="Обычный 2 3 3 3 4 3 13" xfId="0"/>
    <cellStyle name="Обычный 2 3 3 3 4 3 14" xfId="0"/>
    <cellStyle name="Обычный 2 3 3 3 4 3 15" xfId="0"/>
    <cellStyle name="Обычный 2 3 3 3 4 3 2" xfId="0"/>
    <cellStyle name="Обычный 2 3 3 3 4 3 2 2" xfId="0"/>
    <cellStyle name="Обычный 2 3 3 3 4 3 2 2 2" xfId="0"/>
    <cellStyle name="Обычный 2 3 3 3 4 3 2 2 2 2" xfId="0"/>
    <cellStyle name="Обычный 2 3 3 3 4 3 2 2 3" xfId="0"/>
    <cellStyle name="Обычный 2 3 3 3 4 3 2 2 4" xfId="0"/>
    <cellStyle name="Обычный 2 3 3 3 4 3 2 2 5" xfId="0"/>
    <cellStyle name="Обычный 2 3 3 3 4 3 2 2 6" xfId="0"/>
    <cellStyle name="Обычный 2 3 3 3 4 3 2 2 7" xfId="0"/>
    <cellStyle name="Обычный 2 3 3 3 4 3 2 2 8" xfId="0"/>
    <cellStyle name="Обычный 2 3 3 3 4 3 2 3" xfId="0"/>
    <cellStyle name="Обычный 2 3 3 3 4 3 2 3 2" xfId="0"/>
    <cellStyle name="Обычный 2 3 3 3 4 3 2 4" xfId="0"/>
    <cellStyle name="Обычный 2 3 3 3 4 3 2 5" xfId="0"/>
    <cellStyle name="Обычный 2 3 3 3 4 3 2 6" xfId="0"/>
    <cellStyle name="Обычный 2 3 3 3 4 3 2 7" xfId="0"/>
    <cellStyle name="Обычный 2 3 3 3 4 3 2 8" xfId="0"/>
    <cellStyle name="Обычный 2 3 3 3 4 3 2 9" xfId="0"/>
    <cellStyle name="Обычный 2 3 3 3 4 3 3" xfId="0"/>
    <cellStyle name="Обычный 2 3 3 3 4 3 3 2" xfId="0"/>
    <cellStyle name="Обычный 2 3 3 3 4 3 3 2 2" xfId="0"/>
    <cellStyle name="Обычный 2 3 3 3 4 3 3 2 2 2" xfId="0"/>
    <cellStyle name="Обычный 2 3 3 3 4 3 3 2 3" xfId="0"/>
    <cellStyle name="Обычный 2 3 3 3 4 3 3 2 4" xfId="0"/>
    <cellStyle name="Обычный 2 3 3 3 4 3 3 2 5" xfId="0"/>
    <cellStyle name="Обычный 2 3 3 3 4 3 3 2 6" xfId="0"/>
    <cellStyle name="Обычный 2 3 3 3 4 3 3 2 7" xfId="0"/>
    <cellStyle name="Обычный 2 3 3 3 4 3 3 2 8" xfId="0"/>
    <cellStyle name="Обычный 2 3 3 3 4 3 3 3" xfId="0"/>
    <cellStyle name="Обычный 2 3 3 3 4 3 3 3 2" xfId="0"/>
    <cellStyle name="Обычный 2 3 3 3 4 3 3 4" xfId="0"/>
    <cellStyle name="Обычный 2 3 3 3 4 3 3 5" xfId="0"/>
    <cellStyle name="Обычный 2 3 3 3 4 3 3 6" xfId="0"/>
    <cellStyle name="Обычный 2 3 3 3 4 3 3 7" xfId="0"/>
    <cellStyle name="Обычный 2 3 3 3 4 3 3 8" xfId="0"/>
    <cellStyle name="Обычный 2 3 3 3 4 3 3 9" xfId="0"/>
    <cellStyle name="Обычный 2 3 3 3 4 3 4" xfId="0"/>
    <cellStyle name="Обычный 2 3 3 3 4 3 4 2" xfId="0"/>
    <cellStyle name="Обычный 2 3 3 3 4 3 4 2 2" xfId="0"/>
    <cellStyle name="Обычный 2 3 3 3 4 3 4 3" xfId="0"/>
    <cellStyle name="Обычный 2 3 3 3 4 3 4 4" xfId="0"/>
    <cellStyle name="Обычный 2 3 3 3 4 3 4 5" xfId="0"/>
    <cellStyle name="Обычный 2 3 3 3 4 3 4 6" xfId="0"/>
    <cellStyle name="Обычный 2 3 3 3 4 3 4 7" xfId="0"/>
    <cellStyle name="Обычный 2 3 3 3 4 3 4 8" xfId="0"/>
    <cellStyle name="Обычный 2 3 3 3 4 3 5" xfId="0"/>
    <cellStyle name="Обычный 2 3 3 3 4 3 5 2" xfId="0"/>
    <cellStyle name="Обычный 2 3 3 3 4 3 5 3" xfId="0"/>
    <cellStyle name="Обычный 2 3 3 3 4 3 5 4" xfId="0"/>
    <cellStyle name="Обычный 2 3 3 3 4 3 5 5" xfId="0"/>
    <cellStyle name="Обычный 2 3 3 3 4 3 5 6" xfId="0"/>
    <cellStyle name="Обычный 2 3 3 3 4 3 5 7" xfId="0"/>
    <cellStyle name="Обычный 2 3 3 3 4 3 6" xfId="0"/>
    <cellStyle name="Обычный 2 3 3 3 4 3 6 2" xfId="0"/>
    <cellStyle name="Обычный 2 3 3 3 4 3 7" xfId="0"/>
    <cellStyle name="Обычный 2 3 3 3 4 3 7 2" xfId="0"/>
    <cellStyle name="Обычный 2 3 3 3 4 3 8" xfId="0"/>
    <cellStyle name="Обычный 2 3 3 3 4 3 8 2" xfId="0"/>
    <cellStyle name="Обычный 2 3 3 3 4 3 9" xfId="0"/>
    <cellStyle name="Обычный 2 3 3 3 4 3 9 2" xfId="0"/>
    <cellStyle name="Обычный 2 3 3 3 4 4" xfId="0"/>
    <cellStyle name="Обычный 2 3 3 3 4 4 10" xfId="0"/>
    <cellStyle name="Обычный 2 3 3 3 4 4 11" xfId="0"/>
    <cellStyle name="Обычный 2 3 3 3 4 4 12" xfId="0"/>
    <cellStyle name="Обычный 2 3 3 3 4 4 13" xfId="0"/>
    <cellStyle name="Обычный 2 3 3 3 4 4 2" xfId="0"/>
    <cellStyle name="Обычный 2 3 3 3 4 4 2 2" xfId="0"/>
    <cellStyle name="Обычный 2 3 3 3 4 4 2 2 2" xfId="0"/>
    <cellStyle name="Обычный 2 3 3 3 4 4 2 3" xfId="0"/>
    <cellStyle name="Обычный 2 3 3 3 4 4 2 4" xfId="0"/>
    <cellStyle name="Обычный 2 3 3 3 4 4 2 5" xfId="0"/>
    <cellStyle name="Обычный 2 3 3 3 4 4 2 6" xfId="0"/>
    <cellStyle name="Обычный 2 3 3 3 4 4 2 7" xfId="0"/>
    <cellStyle name="Обычный 2 3 3 3 4 4 2 8" xfId="0"/>
    <cellStyle name="Обычный 2 3 3 3 4 4 3" xfId="0"/>
    <cellStyle name="Обычный 2 3 3 3 4 4 3 2" xfId="0"/>
    <cellStyle name="Обычный 2 3 3 3 4 4 3 3" xfId="0"/>
    <cellStyle name="Обычный 2 3 3 3 4 4 3 4" xfId="0"/>
    <cellStyle name="Обычный 2 3 3 3 4 4 3 5" xfId="0"/>
    <cellStyle name="Обычный 2 3 3 3 4 4 3 6" xfId="0"/>
    <cellStyle name="Обычный 2 3 3 3 4 4 3 7" xfId="0"/>
    <cellStyle name="Обычный 2 3 3 3 4 4 4" xfId="0"/>
    <cellStyle name="Обычный 2 3 3 3 4 4 4 2" xfId="0"/>
    <cellStyle name="Обычный 2 3 3 3 4 4 5" xfId="0"/>
    <cellStyle name="Обычный 2 3 3 3 4 4 5 2" xfId="0"/>
    <cellStyle name="Обычный 2 3 3 3 4 4 6" xfId="0"/>
    <cellStyle name="Обычный 2 3 3 3 4 4 6 2" xfId="0"/>
    <cellStyle name="Обычный 2 3 3 3 4 4 7" xfId="0"/>
    <cellStyle name="Обычный 2 3 3 3 4 4 7 2" xfId="0"/>
    <cellStyle name="Обычный 2 3 3 3 4 4 8" xfId="0"/>
    <cellStyle name="Обычный 2 3 3 3 4 4 9" xfId="0"/>
    <cellStyle name="Обычный 2 3 3 3 4 5" xfId="0"/>
    <cellStyle name="Обычный 2 3 3 3 4 5 2" xfId="0"/>
    <cellStyle name="Обычный 2 3 3 3 4 5 2 2" xfId="0"/>
    <cellStyle name="Обычный 2 3 3 3 4 5 2 2 2" xfId="0"/>
    <cellStyle name="Обычный 2 3 3 3 4 5 2 3" xfId="0"/>
    <cellStyle name="Обычный 2 3 3 3 4 5 2 4" xfId="0"/>
    <cellStyle name="Обычный 2 3 3 3 4 5 2 5" xfId="0"/>
    <cellStyle name="Обычный 2 3 3 3 4 5 2 6" xfId="0"/>
    <cellStyle name="Обычный 2 3 3 3 4 5 2 7" xfId="0"/>
    <cellStyle name="Обычный 2 3 3 3 4 5 2 8" xfId="0"/>
    <cellStyle name="Обычный 2 3 3 3 4 5 3" xfId="0"/>
    <cellStyle name="Обычный 2 3 3 3 4 5 3 2" xfId="0"/>
    <cellStyle name="Обычный 2 3 3 3 4 5 4" xfId="0"/>
    <cellStyle name="Обычный 2 3 3 3 4 5 5" xfId="0"/>
    <cellStyle name="Обычный 2 3 3 3 4 5 6" xfId="0"/>
    <cellStyle name="Обычный 2 3 3 3 4 5 7" xfId="0"/>
    <cellStyle name="Обычный 2 3 3 3 4 5 8" xfId="0"/>
    <cellStyle name="Обычный 2 3 3 3 4 5 9" xfId="0"/>
    <cellStyle name="Обычный 2 3 3 3 4 6" xfId="0"/>
    <cellStyle name="Обычный 2 3 3 3 4 6 2" xfId="0"/>
    <cellStyle name="Обычный 2 3 3 3 4 6 2 2" xfId="0"/>
    <cellStyle name="Обычный 2 3 3 3 4 6 3" xfId="0"/>
    <cellStyle name="Обычный 2 3 3 3 4 6 4" xfId="0"/>
    <cellStyle name="Обычный 2 3 3 3 4 6 5" xfId="0"/>
    <cellStyle name="Обычный 2 3 3 3 4 6 6" xfId="0"/>
    <cellStyle name="Обычный 2 3 3 3 4 6 7" xfId="0"/>
    <cellStyle name="Обычный 2 3 3 3 4 6 8" xfId="0"/>
    <cellStyle name="Обычный 2 3 3 3 4 7" xfId="0"/>
    <cellStyle name="Обычный 2 3 3 3 4 7 2" xfId="0"/>
    <cellStyle name="Обычный 2 3 3 3 4 7 2 2" xfId="0"/>
    <cellStyle name="Обычный 2 3 3 3 4 7 3" xfId="0"/>
    <cellStyle name="Обычный 2 3 3 3 4 7 4" xfId="0"/>
    <cellStyle name="Обычный 2 3 3 3 4 7 5" xfId="0"/>
    <cellStyle name="Обычный 2 3 3 3 4 7 6" xfId="0"/>
    <cellStyle name="Обычный 2 3 3 3 4 7 7" xfId="0"/>
    <cellStyle name="Обычный 2 3 3 3 4 7 8" xfId="0"/>
    <cellStyle name="Обычный 2 3 3 3 4 8" xfId="0"/>
    <cellStyle name="Обычный 2 3 3 3 4 8 2" xfId="0"/>
    <cellStyle name="Обычный 2 3 3 3 4 8 3" xfId="0"/>
    <cellStyle name="Обычный 2 3 3 3 4 8 4" xfId="0"/>
    <cellStyle name="Обычный 2 3 3 3 4 8 5" xfId="0"/>
    <cellStyle name="Обычный 2 3 3 3 4 8 6" xfId="0"/>
    <cellStyle name="Обычный 2 3 3 3 4 8 7" xfId="0"/>
    <cellStyle name="Обычный 2 3 3 3 4 9" xfId="0"/>
    <cellStyle name="Обычный 2 3 3 3 4 9 2" xfId="0"/>
    <cellStyle name="Обычный 2 3 3 3 4 9 3" xfId="0"/>
    <cellStyle name="Обычный 2 3 3 3 4 9 4" xfId="0"/>
    <cellStyle name="Обычный 2 3 3 3 4 9 5" xfId="0"/>
    <cellStyle name="Обычный 2 3 3 3 4 9 6" xfId="0"/>
    <cellStyle name="Обычный 2 3 3 3 4 9 7" xfId="0"/>
    <cellStyle name="Обычный 2 3 3 3 5" xfId="0"/>
    <cellStyle name="Обычный 2 3 3 3 5 10" xfId="0"/>
    <cellStyle name="Обычный 2 3 3 3 5 10 2" xfId="0"/>
    <cellStyle name="Обычный 2 3 3 3 5 11" xfId="0"/>
    <cellStyle name="Обычный 2 3 3 3 5 12" xfId="0"/>
    <cellStyle name="Обычный 2 3 3 3 5 13" xfId="0"/>
    <cellStyle name="Обычный 2 3 3 3 5 14" xfId="0"/>
    <cellStyle name="Обычный 2 3 3 3 5 15" xfId="0"/>
    <cellStyle name="Обычный 2 3 3 3 5 16" xfId="0"/>
    <cellStyle name="Обычный 2 3 3 3 5 2" xfId="0"/>
    <cellStyle name="Обычный 2 3 3 3 5 2 2" xfId="0"/>
    <cellStyle name="Обычный 2 3 3 3 5 2 2 2" xfId="0"/>
    <cellStyle name="Обычный 2 3 3 3 5 2 2 2 2" xfId="0"/>
    <cellStyle name="Обычный 2 3 3 3 5 2 2 3" xfId="0"/>
    <cellStyle name="Обычный 2 3 3 3 5 2 2 4" xfId="0"/>
    <cellStyle name="Обычный 2 3 3 3 5 2 2 5" xfId="0"/>
    <cellStyle name="Обычный 2 3 3 3 5 2 2 6" xfId="0"/>
    <cellStyle name="Обычный 2 3 3 3 5 2 2 7" xfId="0"/>
    <cellStyle name="Обычный 2 3 3 3 5 2 2 8" xfId="0"/>
    <cellStyle name="Обычный 2 3 3 3 5 2 3" xfId="0"/>
    <cellStyle name="Обычный 2 3 3 3 5 2 3 2" xfId="0"/>
    <cellStyle name="Обычный 2 3 3 3 5 2 4" xfId="0"/>
    <cellStyle name="Обычный 2 3 3 3 5 2 5" xfId="0"/>
    <cellStyle name="Обычный 2 3 3 3 5 2 6" xfId="0"/>
    <cellStyle name="Обычный 2 3 3 3 5 2 7" xfId="0"/>
    <cellStyle name="Обычный 2 3 3 3 5 2 8" xfId="0"/>
    <cellStyle name="Обычный 2 3 3 3 5 2 9" xfId="0"/>
    <cellStyle name="Обычный 2 3 3 3 5 3" xfId="0"/>
    <cellStyle name="Обычный 2 3 3 3 5 3 2" xfId="0"/>
    <cellStyle name="Обычный 2 3 3 3 5 3 2 2" xfId="0"/>
    <cellStyle name="Обычный 2 3 3 3 5 3 2 2 2" xfId="0"/>
    <cellStyle name="Обычный 2 3 3 3 5 3 2 3" xfId="0"/>
    <cellStyle name="Обычный 2 3 3 3 5 3 2 4" xfId="0"/>
    <cellStyle name="Обычный 2 3 3 3 5 3 2 5" xfId="0"/>
    <cellStyle name="Обычный 2 3 3 3 5 3 2 6" xfId="0"/>
    <cellStyle name="Обычный 2 3 3 3 5 3 2 7" xfId="0"/>
    <cellStyle name="Обычный 2 3 3 3 5 3 2 8" xfId="0"/>
    <cellStyle name="Обычный 2 3 3 3 5 3 3" xfId="0"/>
    <cellStyle name="Обычный 2 3 3 3 5 3 3 2" xfId="0"/>
    <cellStyle name="Обычный 2 3 3 3 5 3 4" xfId="0"/>
    <cellStyle name="Обычный 2 3 3 3 5 3 5" xfId="0"/>
    <cellStyle name="Обычный 2 3 3 3 5 3 6" xfId="0"/>
    <cellStyle name="Обычный 2 3 3 3 5 3 7" xfId="0"/>
    <cellStyle name="Обычный 2 3 3 3 5 3 8" xfId="0"/>
    <cellStyle name="Обычный 2 3 3 3 5 3 9" xfId="0"/>
    <cellStyle name="Обычный 2 3 3 3 5 4" xfId="0"/>
    <cellStyle name="Обычный 2 3 3 3 5 4 2" xfId="0"/>
    <cellStyle name="Обычный 2 3 3 3 5 4 2 2" xfId="0"/>
    <cellStyle name="Обычный 2 3 3 3 5 4 2 2 2" xfId="0"/>
    <cellStyle name="Обычный 2 3 3 3 5 4 2 3" xfId="0"/>
    <cellStyle name="Обычный 2 3 3 3 5 4 2 4" xfId="0"/>
    <cellStyle name="Обычный 2 3 3 3 5 4 2 5" xfId="0"/>
    <cellStyle name="Обычный 2 3 3 3 5 4 2 6" xfId="0"/>
    <cellStyle name="Обычный 2 3 3 3 5 4 2 7" xfId="0"/>
    <cellStyle name="Обычный 2 3 3 3 5 4 2 8" xfId="0"/>
    <cellStyle name="Обычный 2 3 3 3 5 4 3" xfId="0"/>
    <cellStyle name="Обычный 2 3 3 3 5 4 3 2" xfId="0"/>
    <cellStyle name="Обычный 2 3 3 3 5 4 4" xfId="0"/>
    <cellStyle name="Обычный 2 3 3 3 5 4 5" xfId="0"/>
    <cellStyle name="Обычный 2 3 3 3 5 4 6" xfId="0"/>
    <cellStyle name="Обычный 2 3 3 3 5 4 7" xfId="0"/>
    <cellStyle name="Обычный 2 3 3 3 5 4 8" xfId="0"/>
    <cellStyle name="Обычный 2 3 3 3 5 4 9" xfId="0"/>
    <cellStyle name="Обычный 2 3 3 3 5 5" xfId="0"/>
    <cellStyle name="Обычный 2 3 3 3 5 5 2" xfId="0"/>
    <cellStyle name="Обычный 2 3 3 3 5 5 2 2" xfId="0"/>
    <cellStyle name="Обычный 2 3 3 3 5 5 3" xfId="0"/>
    <cellStyle name="Обычный 2 3 3 3 5 5 4" xfId="0"/>
    <cellStyle name="Обычный 2 3 3 3 5 5 5" xfId="0"/>
    <cellStyle name="Обычный 2 3 3 3 5 5 6" xfId="0"/>
    <cellStyle name="Обычный 2 3 3 3 5 5 7" xfId="0"/>
    <cellStyle name="Обычный 2 3 3 3 5 5 8" xfId="0"/>
    <cellStyle name="Обычный 2 3 3 3 5 6" xfId="0"/>
    <cellStyle name="Обычный 2 3 3 3 5 6 2" xfId="0"/>
    <cellStyle name="Обычный 2 3 3 3 5 6 3" xfId="0"/>
    <cellStyle name="Обычный 2 3 3 3 5 6 4" xfId="0"/>
    <cellStyle name="Обычный 2 3 3 3 5 6 5" xfId="0"/>
    <cellStyle name="Обычный 2 3 3 3 5 6 6" xfId="0"/>
    <cellStyle name="Обычный 2 3 3 3 5 6 7" xfId="0"/>
    <cellStyle name="Обычный 2 3 3 3 5 7" xfId="0"/>
    <cellStyle name="Обычный 2 3 3 3 5 7 2" xfId="0"/>
    <cellStyle name="Обычный 2 3 3 3 5 8" xfId="0"/>
    <cellStyle name="Обычный 2 3 3 3 5 8 2" xfId="0"/>
    <cellStyle name="Обычный 2 3 3 3 5 9" xfId="0"/>
    <cellStyle name="Обычный 2 3 3 3 5 9 2" xfId="0"/>
    <cellStyle name="Обычный 2 3 3 3 6" xfId="0"/>
    <cellStyle name="Обычный 2 3 3 3 6 10" xfId="0"/>
    <cellStyle name="Обычный 2 3 3 3 6 11" xfId="0"/>
    <cellStyle name="Обычный 2 3 3 3 6 12" xfId="0"/>
    <cellStyle name="Обычный 2 3 3 3 6 13" xfId="0"/>
    <cellStyle name="Обычный 2 3 3 3 6 14" xfId="0"/>
    <cellStyle name="Обычный 2 3 3 3 6 15" xfId="0"/>
    <cellStyle name="Обычный 2 3 3 3 6 2" xfId="0"/>
    <cellStyle name="Обычный 2 3 3 3 6 2 2" xfId="0"/>
    <cellStyle name="Обычный 2 3 3 3 6 2 2 2" xfId="0"/>
    <cellStyle name="Обычный 2 3 3 3 6 2 2 2 2" xfId="0"/>
    <cellStyle name="Обычный 2 3 3 3 6 2 2 3" xfId="0"/>
    <cellStyle name="Обычный 2 3 3 3 6 2 2 4" xfId="0"/>
    <cellStyle name="Обычный 2 3 3 3 6 2 2 5" xfId="0"/>
    <cellStyle name="Обычный 2 3 3 3 6 2 2 6" xfId="0"/>
    <cellStyle name="Обычный 2 3 3 3 6 2 2 7" xfId="0"/>
    <cellStyle name="Обычный 2 3 3 3 6 2 2 8" xfId="0"/>
    <cellStyle name="Обычный 2 3 3 3 6 2 3" xfId="0"/>
    <cellStyle name="Обычный 2 3 3 3 6 2 3 2" xfId="0"/>
    <cellStyle name="Обычный 2 3 3 3 6 2 4" xfId="0"/>
    <cellStyle name="Обычный 2 3 3 3 6 2 5" xfId="0"/>
    <cellStyle name="Обычный 2 3 3 3 6 2 6" xfId="0"/>
    <cellStyle name="Обычный 2 3 3 3 6 2 7" xfId="0"/>
    <cellStyle name="Обычный 2 3 3 3 6 2 8" xfId="0"/>
    <cellStyle name="Обычный 2 3 3 3 6 2 9" xfId="0"/>
    <cellStyle name="Обычный 2 3 3 3 6 3" xfId="0"/>
    <cellStyle name="Обычный 2 3 3 3 6 3 2" xfId="0"/>
    <cellStyle name="Обычный 2 3 3 3 6 3 2 2" xfId="0"/>
    <cellStyle name="Обычный 2 3 3 3 6 3 2 2 2" xfId="0"/>
    <cellStyle name="Обычный 2 3 3 3 6 3 2 3" xfId="0"/>
    <cellStyle name="Обычный 2 3 3 3 6 3 2 4" xfId="0"/>
    <cellStyle name="Обычный 2 3 3 3 6 3 2 5" xfId="0"/>
    <cellStyle name="Обычный 2 3 3 3 6 3 2 6" xfId="0"/>
    <cellStyle name="Обычный 2 3 3 3 6 3 2 7" xfId="0"/>
    <cellStyle name="Обычный 2 3 3 3 6 3 2 8" xfId="0"/>
    <cellStyle name="Обычный 2 3 3 3 6 3 3" xfId="0"/>
    <cellStyle name="Обычный 2 3 3 3 6 3 3 2" xfId="0"/>
    <cellStyle name="Обычный 2 3 3 3 6 3 4" xfId="0"/>
    <cellStyle name="Обычный 2 3 3 3 6 3 5" xfId="0"/>
    <cellStyle name="Обычный 2 3 3 3 6 3 6" xfId="0"/>
    <cellStyle name="Обычный 2 3 3 3 6 3 7" xfId="0"/>
    <cellStyle name="Обычный 2 3 3 3 6 3 8" xfId="0"/>
    <cellStyle name="Обычный 2 3 3 3 6 3 9" xfId="0"/>
    <cellStyle name="Обычный 2 3 3 3 6 4" xfId="0"/>
    <cellStyle name="Обычный 2 3 3 3 6 4 2" xfId="0"/>
    <cellStyle name="Обычный 2 3 3 3 6 4 2 2" xfId="0"/>
    <cellStyle name="Обычный 2 3 3 3 6 4 3" xfId="0"/>
    <cellStyle name="Обычный 2 3 3 3 6 4 4" xfId="0"/>
    <cellStyle name="Обычный 2 3 3 3 6 4 5" xfId="0"/>
    <cellStyle name="Обычный 2 3 3 3 6 4 6" xfId="0"/>
    <cellStyle name="Обычный 2 3 3 3 6 4 7" xfId="0"/>
    <cellStyle name="Обычный 2 3 3 3 6 4 8" xfId="0"/>
    <cellStyle name="Обычный 2 3 3 3 6 5" xfId="0"/>
    <cellStyle name="Обычный 2 3 3 3 6 5 2" xfId="0"/>
    <cellStyle name="Обычный 2 3 3 3 6 5 3" xfId="0"/>
    <cellStyle name="Обычный 2 3 3 3 6 5 4" xfId="0"/>
    <cellStyle name="Обычный 2 3 3 3 6 5 5" xfId="0"/>
    <cellStyle name="Обычный 2 3 3 3 6 5 6" xfId="0"/>
    <cellStyle name="Обычный 2 3 3 3 6 5 7" xfId="0"/>
    <cellStyle name="Обычный 2 3 3 3 6 6" xfId="0"/>
    <cellStyle name="Обычный 2 3 3 3 6 6 2" xfId="0"/>
    <cellStyle name="Обычный 2 3 3 3 6 7" xfId="0"/>
    <cellStyle name="Обычный 2 3 3 3 6 7 2" xfId="0"/>
    <cellStyle name="Обычный 2 3 3 3 6 8" xfId="0"/>
    <cellStyle name="Обычный 2 3 3 3 6 8 2" xfId="0"/>
    <cellStyle name="Обычный 2 3 3 3 6 9" xfId="0"/>
    <cellStyle name="Обычный 2 3 3 3 6 9 2" xfId="0"/>
    <cellStyle name="Обычный 2 3 3 3 7" xfId="0"/>
    <cellStyle name="Обычный 2 3 3 3 7 10" xfId="0"/>
    <cellStyle name="Обычный 2 3 3 3 7 11" xfId="0"/>
    <cellStyle name="Обычный 2 3 3 3 7 12" xfId="0"/>
    <cellStyle name="Обычный 2 3 3 3 7 13" xfId="0"/>
    <cellStyle name="Обычный 2 3 3 3 7 2" xfId="0"/>
    <cellStyle name="Обычный 2 3 3 3 7 2 2" xfId="0"/>
    <cellStyle name="Обычный 2 3 3 3 7 2 2 2" xfId="0"/>
    <cellStyle name="Обычный 2 3 3 3 7 2 3" xfId="0"/>
    <cellStyle name="Обычный 2 3 3 3 7 2 4" xfId="0"/>
    <cellStyle name="Обычный 2 3 3 3 7 2 5" xfId="0"/>
    <cellStyle name="Обычный 2 3 3 3 7 2 6" xfId="0"/>
    <cellStyle name="Обычный 2 3 3 3 7 2 7" xfId="0"/>
    <cellStyle name="Обычный 2 3 3 3 7 2 8" xfId="0"/>
    <cellStyle name="Обычный 2 3 3 3 7 3" xfId="0"/>
    <cellStyle name="Обычный 2 3 3 3 7 3 2" xfId="0"/>
    <cellStyle name="Обычный 2 3 3 3 7 3 3" xfId="0"/>
    <cellStyle name="Обычный 2 3 3 3 7 3 4" xfId="0"/>
    <cellStyle name="Обычный 2 3 3 3 7 3 5" xfId="0"/>
    <cellStyle name="Обычный 2 3 3 3 7 3 6" xfId="0"/>
    <cellStyle name="Обычный 2 3 3 3 7 3 7" xfId="0"/>
    <cellStyle name="Обычный 2 3 3 3 7 4" xfId="0"/>
    <cellStyle name="Обычный 2 3 3 3 7 4 2" xfId="0"/>
    <cellStyle name="Обычный 2 3 3 3 7 5" xfId="0"/>
    <cellStyle name="Обычный 2 3 3 3 7 5 2" xfId="0"/>
    <cellStyle name="Обычный 2 3 3 3 7 6" xfId="0"/>
    <cellStyle name="Обычный 2 3 3 3 7 6 2" xfId="0"/>
    <cellStyle name="Обычный 2 3 3 3 7 7" xfId="0"/>
    <cellStyle name="Обычный 2 3 3 3 7 7 2" xfId="0"/>
    <cellStyle name="Обычный 2 3 3 3 7 8" xfId="0"/>
    <cellStyle name="Обычный 2 3 3 3 7 9" xfId="0"/>
    <cellStyle name="Обычный 2 3 3 3 8" xfId="0"/>
    <cellStyle name="Обычный 2 3 3 3 8 2" xfId="0"/>
    <cellStyle name="Обычный 2 3 3 3 8 2 2" xfId="0"/>
    <cellStyle name="Обычный 2 3 3 3 8 2 2 2" xfId="0"/>
    <cellStyle name="Обычный 2 3 3 3 8 2 3" xfId="0"/>
    <cellStyle name="Обычный 2 3 3 3 8 2 4" xfId="0"/>
    <cellStyle name="Обычный 2 3 3 3 8 2 5" xfId="0"/>
    <cellStyle name="Обычный 2 3 3 3 8 2 6" xfId="0"/>
    <cellStyle name="Обычный 2 3 3 3 8 2 7" xfId="0"/>
    <cellStyle name="Обычный 2 3 3 3 8 2 8" xfId="0"/>
    <cellStyle name="Обычный 2 3 3 3 8 3" xfId="0"/>
    <cellStyle name="Обычный 2 3 3 3 8 3 2" xfId="0"/>
    <cellStyle name="Обычный 2 3 3 3 8 4" xfId="0"/>
    <cellStyle name="Обычный 2 3 3 3 8 5" xfId="0"/>
    <cellStyle name="Обычный 2 3 3 3 8 6" xfId="0"/>
    <cellStyle name="Обычный 2 3 3 3 8 7" xfId="0"/>
    <cellStyle name="Обычный 2 3 3 3 8 8" xfId="0"/>
    <cellStyle name="Обычный 2 3 3 3 8 9" xfId="0"/>
    <cellStyle name="Обычный 2 3 3 3 9" xfId="0"/>
    <cellStyle name="Обычный 2 3 3 3 9 2" xfId="0"/>
    <cellStyle name="Обычный 2 3 3 3 9 2 2" xfId="0"/>
    <cellStyle name="Обычный 2 3 3 3 9 3" xfId="0"/>
    <cellStyle name="Обычный 2 3 3 3 9 4" xfId="0"/>
    <cellStyle name="Обычный 2 3 3 3 9 5" xfId="0"/>
    <cellStyle name="Обычный 2 3 3 3 9 6" xfId="0"/>
    <cellStyle name="Обычный 2 3 3 3 9 7" xfId="0"/>
    <cellStyle name="Обычный 2 3 3 3 9 8" xfId="0"/>
    <cellStyle name="Обычный 2 3 3 4" xfId="0"/>
    <cellStyle name="Обычный 2 3 3 4 10" xfId="0"/>
    <cellStyle name="Обычный 2 3 3 4 10 2" xfId="0"/>
    <cellStyle name="Обычный 2 3 3 4 10 3" xfId="0"/>
    <cellStyle name="Обычный 2 3 3 4 10 4" xfId="0"/>
    <cellStyle name="Обычный 2 3 3 4 10 5" xfId="0"/>
    <cellStyle name="Обычный 2 3 3 4 10 6" xfId="0"/>
    <cellStyle name="Обычный 2 3 3 4 10 7" xfId="0"/>
    <cellStyle name="Обычный 2 3 3 4 11" xfId="0"/>
    <cellStyle name="Обычный 2 3 3 4 11 2" xfId="0"/>
    <cellStyle name="Обычный 2 3 3 4 11 3" xfId="0"/>
    <cellStyle name="Обычный 2 3 3 4 11 4" xfId="0"/>
    <cellStyle name="Обычный 2 3 3 4 11 5" xfId="0"/>
    <cellStyle name="Обычный 2 3 3 4 11 6" xfId="0"/>
    <cellStyle name="Обычный 2 3 3 4 11 7" xfId="0"/>
    <cellStyle name="Обычный 2 3 3 4 12" xfId="0"/>
    <cellStyle name="Обычный 2 3 3 4 12 2" xfId="0"/>
    <cellStyle name="Обычный 2 3 3 4 13" xfId="0"/>
    <cellStyle name="Обычный 2 3 3 4 13 2" xfId="0"/>
    <cellStyle name="Обычный 2 3 3 4 14" xfId="0"/>
    <cellStyle name="Обычный 2 3 3 4 14 2" xfId="0"/>
    <cellStyle name="Обычный 2 3 3 4 15" xfId="0"/>
    <cellStyle name="Обычный 2 3 3 4 16" xfId="0"/>
    <cellStyle name="Обычный 2 3 3 4 17" xfId="0"/>
    <cellStyle name="Обычный 2 3 3 4 18" xfId="0"/>
    <cellStyle name="Обычный 2 3 3 4 19" xfId="0"/>
    <cellStyle name="Обычный 2 3 3 4 2" xfId="0"/>
    <cellStyle name="Обычный 2 3 3 4 2 10" xfId="0"/>
    <cellStyle name="Обычный 2 3 3 4 2 10 2" xfId="0"/>
    <cellStyle name="Обычный 2 3 3 4 2 10 3" xfId="0"/>
    <cellStyle name="Обычный 2 3 3 4 2 10 4" xfId="0"/>
    <cellStyle name="Обычный 2 3 3 4 2 10 5" xfId="0"/>
    <cellStyle name="Обычный 2 3 3 4 2 10 6" xfId="0"/>
    <cellStyle name="Обычный 2 3 3 4 2 10 7" xfId="0"/>
    <cellStyle name="Обычный 2 3 3 4 2 11" xfId="0"/>
    <cellStyle name="Обычный 2 3 3 4 2 11 2" xfId="0"/>
    <cellStyle name="Обычный 2 3 3 4 2 12" xfId="0"/>
    <cellStyle name="Обычный 2 3 3 4 2 12 2" xfId="0"/>
    <cellStyle name="Обычный 2 3 3 4 2 13" xfId="0"/>
    <cellStyle name="Обычный 2 3 3 4 2 13 2" xfId="0"/>
    <cellStyle name="Обычный 2 3 3 4 2 14" xfId="0"/>
    <cellStyle name="Обычный 2 3 3 4 2 15" xfId="0"/>
    <cellStyle name="Обычный 2 3 3 4 2 16" xfId="0"/>
    <cellStyle name="Обычный 2 3 3 4 2 17" xfId="0"/>
    <cellStyle name="Обычный 2 3 3 4 2 18" xfId="0"/>
    <cellStyle name="Обычный 2 3 3 4 2 19" xfId="0"/>
    <cellStyle name="Обычный 2 3 3 4 2 2" xfId="0"/>
    <cellStyle name="Обычный 2 3 3 4 2 2 10" xfId="0"/>
    <cellStyle name="Обычный 2 3 3 4 2 2 10 2" xfId="0"/>
    <cellStyle name="Обычный 2 3 3 4 2 2 11" xfId="0"/>
    <cellStyle name="Обычный 2 3 3 4 2 2 12" xfId="0"/>
    <cellStyle name="Обычный 2 3 3 4 2 2 13" xfId="0"/>
    <cellStyle name="Обычный 2 3 3 4 2 2 14" xfId="0"/>
    <cellStyle name="Обычный 2 3 3 4 2 2 15" xfId="0"/>
    <cellStyle name="Обычный 2 3 3 4 2 2 16" xfId="0"/>
    <cellStyle name="Обычный 2 3 3 4 2 2 2" xfId="0"/>
    <cellStyle name="Обычный 2 3 3 4 2 2 2 2" xfId="0"/>
    <cellStyle name="Обычный 2 3 3 4 2 2 2 2 2" xfId="0"/>
    <cellStyle name="Обычный 2 3 3 4 2 2 2 2 2 2" xfId="0"/>
    <cellStyle name="Обычный 2 3 3 4 2 2 2 2 3" xfId="0"/>
    <cellStyle name="Обычный 2 3 3 4 2 2 2 2 4" xfId="0"/>
    <cellStyle name="Обычный 2 3 3 4 2 2 2 2 5" xfId="0"/>
    <cellStyle name="Обычный 2 3 3 4 2 2 2 2 6" xfId="0"/>
    <cellStyle name="Обычный 2 3 3 4 2 2 2 2 7" xfId="0"/>
    <cellStyle name="Обычный 2 3 3 4 2 2 2 2 8" xfId="0"/>
    <cellStyle name="Обычный 2 3 3 4 2 2 2 3" xfId="0"/>
    <cellStyle name="Обычный 2 3 3 4 2 2 2 3 2" xfId="0"/>
    <cellStyle name="Обычный 2 3 3 4 2 2 2 4" xfId="0"/>
    <cellStyle name="Обычный 2 3 3 4 2 2 2 5" xfId="0"/>
    <cellStyle name="Обычный 2 3 3 4 2 2 2 6" xfId="0"/>
    <cellStyle name="Обычный 2 3 3 4 2 2 2 7" xfId="0"/>
    <cellStyle name="Обычный 2 3 3 4 2 2 2 8" xfId="0"/>
    <cellStyle name="Обычный 2 3 3 4 2 2 2 9" xfId="0"/>
    <cellStyle name="Обычный 2 3 3 4 2 2 3" xfId="0"/>
    <cellStyle name="Обычный 2 3 3 4 2 2 3 2" xfId="0"/>
    <cellStyle name="Обычный 2 3 3 4 2 2 3 2 2" xfId="0"/>
    <cellStyle name="Обычный 2 3 3 4 2 2 3 2 2 2" xfId="0"/>
    <cellStyle name="Обычный 2 3 3 4 2 2 3 2 3" xfId="0"/>
    <cellStyle name="Обычный 2 3 3 4 2 2 3 2 4" xfId="0"/>
    <cellStyle name="Обычный 2 3 3 4 2 2 3 2 5" xfId="0"/>
    <cellStyle name="Обычный 2 3 3 4 2 2 3 2 6" xfId="0"/>
    <cellStyle name="Обычный 2 3 3 4 2 2 3 2 7" xfId="0"/>
    <cellStyle name="Обычный 2 3 3 4 2 2 3 2 8" xfId="0"/>
    <cellStyle name="Обычный 2 3 3 4 2 2 3 3" xfId="0"/>
    <cellStyle name="Обычный 2 3 3 4 2 2 3 3 2" xfId="0"/>
    <cellStyle name="Обычный 2 3 3 4 2 2 3 4" xfId="0"/>
    <cellStyle name="Обычный 2 3 3 4 2 2 3 5" xfId="0"/>
    <cellStyle name="Обычный 2 3 3 4 2 2 3 6" xfId="0"/>
    <cellStyle name="Обычный 2 3 3 4 2 2 3 7" xfId="0"/>
    <cellStyle name="Обычный 2 3 3 4 2 2 3 8" xfId="0"/>
    <cellStyle name="Обычный 2 3 3 4 2 2 3 9" xfId="0"/>
    <cellStyle name="Обычный 2 3 3 4 2 2 4" xfId="0"/>
    <cellStyle name="Обычный 2 3 3 4 2 2 4 2" xfId="0"/>
    <cellStyle name="Обычный 2 3 3 4 2 2 4 2 2" xfId="0"/>
    <cellStyle name="Обычный 2 3 3 4 2 2 4 2 2 2" xfId="0"/>
    <cellStyle name="Обычный 2 3 3 4 2 2 4 2 3" xfId="0"/>
    <cellStyle name="Обычный 2 3 3 4 2 2 4 2 4" xfId="0"/>
    <cellStyle name="Обычный 2 3 3 4 2 2 4 2 5" xfId="0"/>
    <cellStyle name="Обычный 2 3 3 4 2 2 4 2 6" xfId="0"/>
    <cellStyle name="Обычный 2 3 3 4 2 2 4 2 7" xfId="0"/>
    <cellStyle name="Обычный 2 3 3 4 2 2 4 2 8" xfId="0"/>
    <cellStyle name="Обычный 2 3 3 4 2 2 4 3" xfId="0"/>
    <cellStyle name="Обычный 2 3 3 4 2 2 4 3 2" xfId="0"/>
    <cellStyle name="Обычный 2 3 3 4 2 2 4 4" xfId="0"/>
    <cellStyle name="Обычный 2 3 3 4 2 2 4 5" xfId="0"/>
    <cellStyle name="Обычный 2 3 3 4 2 2 4 6" xfId="0"/>
    <cellStyle name="Обычный 2 3 3 4 2 2 4 7" xfId="0"/>
    <cellStyle name="Обычный 2 3 3 4 2 2 4 8" xfId="0"/>
    <cellStyle name="Обычный 2 3 3 4 2 2 4 9" xfId="0"/>
    <cellStyle name="Обычный 2 3 3 4 2 2 5" xfId="0"/>
    <cellStyle name="Обычный 2 3 3 4 2 2 5 2" xfId="0"/>
    <cellStyle name="Обычный 2 3 3 4 2 2 5 2 2" xfId="0"/>
    <cellStyle name="Обычный 2 3 3 4 2 2 5 3" xfId="0"/>
    <cellStyle name="Обычный 2 3 3 4 2 2 5 4" xfId="0"/>
    <cellStyle name="Обычный 2 3 3 4 2 2 5 5" xfId="0"/>
    <cellStyle name="Обычный 2 3 3 4 2 2 5 6" xfId="0"/>
    <cellStyle name="Обычный 2 3 3 4 2 2 5 7" xfId="0"/>
    <cellStyle name="Обычный 2 3 3 4 2 2 5 8" xfId="0"/>
    <cellStyle name="Обычный 2 3 3 4 2 2 6" xfId="0"/>
    <cellStyle name="Обычный 2 3 3 4 2 2 6 2" xfId="0"/>
    <cellStyle name="Обычный 2 3 3 4 2 2 6 3" xfId="0"/>
    <cellStyle name="Обычный 2 3 3 4 2 2 6 4" xfId="0"/>
    <cellStyle name="Обычный 2 3 3 4 2 2 6 5" xfId="0"/>
    <cellStyle name="Обычный 2 3 3 4 2 2 6 6" xfId="0"/>
    <cellStyle name="Обычный 2 3 3 4 2 2 6 7" xfId="0"/>
    <cellStyle name="Обычный 2 3 3 4 2 2 7" xfId="0"/>
    <cellStyle name="Обычный 2 3 3 4 2 2 7 2" xfId="0"/>
    <cellStyle name="Обычный 2 3 3 4 2 2 8" xfId="0"/>
    <cellStyle name="Обычный 2 3 3 4 2 2 8 2" xfId="0"/>
    <cellStyle name="Обычный 2 3 3 4 2 2 9" xfId="0"/>
    <cellStyle name="Обычный 2 3 3 4 2 2 9 2" xfId="0"/>
    <cellStyle name="Обычный 2 3 3 4 2 3" xfId="0"/>
    <cellStyle name="Обычный 2 3 3 4 2 3 10" xfId="0"/>
    <cellStyle name="Обычный 2 3 3 4 2 3 10 2" xfId="0"/>
    <cellStyle name="Обычный 2 3 3 4 2 3 11" xfId="0"/>
    <cellStyle name="Обычный 2 3 3 4 2 3 12" xfId="0"/>
    <cellStyle name="Обычный 2 3 3 4 2 3 13" xfId="0"/>
    <cellStyle name="Обычный 2 3 3 4 2 3 14" xfId="0"/>
    <cellStyle name="Обычный 2 3 3 4 2 3 15" xfId="0"/>
    <cellStyle name="Обычный 2 3 3 4 2 3 16" xfId="0"/>
    <cellStyle name="Обычный 2 3 3 4 2 3 2" xfId="0"/>
    <cellStyle name="Обычный 2 3 3 4 2 3 2 2" xfId="0"/>
    <cellStyle name="Обычный 2 3 3 4 2 3 2 2 2" xfId="0"/>
    <cellStyle name="Обычный 2 3 3 4 2 3 2 2 2 2" xfId="0"/>
    <cellStyle name="Обычный 2 3 3 4 2 3 2 2 3" xfId="0"/>
    <cellStyle name="Обычный 2 3 3 4 2 3 2 2 4" xfId="0"/>
    <cellStyle name="Обычный 2 3 3 4 2 3 2 2 5" xfId="0"/>
    <cellStyle name="Обычный 2 3 3 4 2 3 2 2 6" xfId="0"/>
    <cellStyle name="Обычный 2 3 3 4 2 3 2 2 7" xfId="0"/>
    <cellStyle name="Обычный 2 3 3 4 2 3 2 2 8" xfId="0"/>
    <cellStyle name="Обычный 2 3 3 4 2 3 2 3" xfId="0"/>
    <cellStyle name="Обычный 2 3 3 4 2 3 2 3 2" xfId="0"/>
    <cellStyle name="Обычный 2 3 3 4 2 3 2 4" xfId="0"/>
    <cellStyle name="Обычный 2 3 3 4 2 3 2 5" xfId="0"/>
    <cellStyle name="Обычный 2 3 3 4 2 3 2 6" xfId="0"/>
    <cellStyle name="Обычный 2 3 3 4 2 3 2 7" xfId="0"/>
    <cellStyle name="Обычный 2 3 3 4 2 3 2 8" xfId="0"/>
    <cellStyle name="Обычный 2 3 3 4 2 3 2 9" xfId="0"/>
    <cellStyle name="Обычный 2 3 3 4 2 3 3" xfId="0"/>
    <cellStyle name="Обычный 2 3 3 4 2 3 3 2" xfId="0"/>
    <cellStyle name="Обычный 2 3 3 4 2 3 3 2 2" xfId="0"/>
    <cellStyle name="Обычный 2 3 3 4 2 3 3 2 2 2" xfId="0"/>
    <cellStyle name="Обычный 2 3 3 4 2 3 3 2 3" xfId="0"/>
    <cellStyle name="Обычный 2 3 3 4 2 3 3 2 4" xfId="0"/>
    <cellStyle name="Обычный 2 3 3 4 2 3 3 2 5" xfId="0"/>
    <cellStyle name="Обычный 2 3 3 4 2 3 3 2 6" xfId="0"/>
    <cellStyle name="Обычный 2 3 3 4 2 3 3 2 7" xfId="0"/>
    <cellStyle name="Обычный 2 3 3 4 2 3 3 2 8" xfId="0"/>
    <cellStyle name="Обычный 2 3 3 4 2 3 3 3" xfId="0"/>
    <cellStyle name="Обычный 2 3 3 4 2 3 3 3 2" xfId="0"/>
    <cellStyle name="Обычный 2 3 3 4 2 3 3 4" xfId="0"/>
    <cellStyle name="Обычный 2 3 3 4 2 3 3 5" xfId="0"/>
    <cellStyle name="Обычный 2 3 3 4 2 3 3 6" xfId="0"/>
    <cellStyle name="Обычный 2 3 3 4 2 3 3 7" xfId="0"/>
    <cellStyle name="Обычный 2 3 3 4 2 3 3 8" xfId="0"/>
    <cellStyle name="Обычный 2 3 3 4 2 3 3 9" xfId="0"/>
    <cellStyle name="Обычный 2 3 3 4 2 3 4" xfId="0"/>
    <cellStyle name="Обычный 2 3 3 4 2 3 4 2" xfId="0"/>
    <cellStyle name="Обычный 2 3 3 4 2 3 4 2 2" xfId="0"/>
    <cellStyle name="Обычный 2 3 3 4 2 3 4 2 2 2" xfId="0"/>
    <cellStyle name="Обычный 2 3 3 4 2 3 4 2 3" xfId="0"/>
    <cellStyle name="Обычный 2 3 3 4 2 3 4 2 4" xfId="0"/>
    <cellStyle name="Обычный 2 3 3 4 2 3 4 2 5" xfId="0"/>
    <cellStyle name="Обычный 2 3 3 4 2 3 4 2 6" xfId="0"/>
    <cellStyle name="Обычный 2 3 3 4 2 3 4 2 7" xfId="0"/>
    <cellStyle name="Обычный 2 3 3 4 2 3 4 2 8" xfId="0"/>
    <cellStyle name="Обычный 2 3 3 4 2 3 4 3" xfId="0"/>
    <cellStyle name="Обычный 2 3 3 4 2 3 4 3 2" xfId="0"/>
    <cellStyle name="Обычный 2 3 3 4 2 3 4 4" xfId="0"/>
    <cellStyle name="Обычный 2 3 3 4 2 3 4 5" xfId="0"/>
    <cellStyle name="Обычный 2 3 3 4 2 3 4 6" xfId="0"/>
    <cellStyle name="Обычный 2 3 3 4 2 3 4 7" xfId="0"/>
    <cellStyle name="Обычный 2 3 3 4 2 3 4 8" xfId="0"/>
    <cellStyle name="Обычный 2 3 3 4 2 3 4 9" xfId="0"/>
    <cellStyle name="Обычный 2 3 3 4 2 3 5" xfId="0"/>
    <cellStyle name="Обычный 2 3 3 4 2 3 5 2" xfId="0"/>
    <cellStyle name="Обычный 2 3 3 4 2 3 5 2 2" xfId="0"/>
    <cellStyle name="Обычный 2 3 3 4 2 3 5 3" xfId="0"/>
    <cellStyle name="Обычный 2 3 3 4 2 3 5 4" xfId="0"/>
    <cellStyle name="Обычный 2 3 3 4 2 3 5 5" xfId="0"/>
    <cellStyle name="Обычный 2 3 3 4 2 3 5 6" xfId="0"/>
    <cellStyle name="Обычный 2 3 3 4 2 3 5 7" xfId="0"/>
    <cellStyle name="Обычный 2 3 3 4 2 3 5 8" xfId="0"/>
    <cellStyle name="Обычный 2 3 3 4 2 3 6" xfId="0"/>
    <cellStyle name="Обычный 2 3 3 4 2 3 6 2" xfId="0"/>
    <cellStyle name="Обычный 2 3 3 4 2 3 6 3" xfId="0"/>
    <cellStyle name="Обычный 2 3 3 4 2 3 6 4" xfId="0"/>
    <cellStyle name="Обычный 2 3 3 4 2 3 6 5" xfId="0"/>
    <cellStyle name="Обычный 2 3 3 4 2 3 6 6" xfId="0"/>
    <cellStyle name="Обычный 2 3 3 4 2 3 6 7" xfId="0"/>
    <cellStyle name="Обычный 2 3 3 4 2 3 7" xfId="0"/>
    <cellStyle name="Обычный 2 3 3 4 2 3 7 2" xfId="0"/>
    <cellStyle name="Обычный 2 3 3 4 2 3 8" xfId="0"/>
    <cellStyle name="Обычный 2 3 3 4 2 3 8 2" xfId="0"/>
    <cellStyle name="Обычный 2 3 3 4 2 3 9" xfId="0"/>
    <cellStyle name="Обычный 2 3 3 4 2 3 9 2" xfId="0"/>
    <cellStyle name="Обычный 2 3 3 4 2 4" xfId="0"/>
    <cellStyle name="Обычный 2 3 3 4 2 4 10" xfId="0"/>
    <cellStyle name="Обычный 2 3 3 4 2 4 11" xfId="0"/>
    <cellStyle name="Обычный 2 3 3 4 2 4 12" xfId="0"/>
    <cellStyle name="Обычный 2 3 3 4 2 4 13" xfId="0"/>
    <cellStyle name="Обычный 2 3 3 4 2 4 14" xfId="0"/>
    <cellStyle name="Обычный 2 3 3 4 2 4 15" xfId="0"/>
    <cellStyle name="Обычный 2 3 3 4 2 4 2" xfId="0"/>
    <cellStyle name="Обычный 2 3 3 4 2 4 2 2" xfId="0"/>
    <cellStyle name="Обычный 2 3 3 4 2 4 2 2 2" xfId="0"/>
    <cellStyle name="Обычный 2 3 3 4 2 4 2 2 2 2" xfId="0"/>
    <cellStyle name="Обычный 2 3 3 4 2 4 2 2 3" xfId="0"/>
    <cellStyle name="Обычный 2 3 3 4 2 4 2 2 4" xfId="0"/>
    <cellStyle name="Обычный 2 3 3 4 2 4 2 2 5" xfId="0"/>
    <cellStyle name="Обычный 2 3 3 4 2 4 2 2 6" xfId="0"/>
    <cellStyle name="Обычный 2 3 3 4 2 4 2 2 7" xfId="0"/>
    <cellStyle name="Обычный 2 3 3 4 2 4 2 2 8" xfId="0"/>
    <cellStyle name="Обычный 2 3 3 4 2 4 2 3" xfId="0"/>
    <cellStyle name="Обычный 2 3 3 4 2 4 2 3 2" xfId="0"/>
    <cellStyle name="Обычный 2 3 3 4 2 4 2 4" xfId="0"/>
    <cellStyle name="Обычный 2 3 3 4 2 4 2 5" xfId="0"/>
    <cellStyle name="Обычный 2 3 3 4 2 4 2 6" xfId="0"/>
    <cellStyle name="Обычный 2 3 3 4 2 4 2 7" xfId="0"/>
    <cellStyle name="Обычный 2 3 3 4 2 4 2 8" xfId="0"/>
    <cellStyle name="Обычный 2 3 3 4 2 4 2 9" xfId="0"/>
    <cellStyle name="Обычный 2 3 3 4 2 4 3" xfId="0"/>
    <cellStyle name="Обычный 2 3 3 4 2 4 3 2" xfId="0"/>
    <cellStyle name="Обычный 2 3 3 4 2 4 3 2 2" xfId="0"/>
    <cellStyle name="Обычный 2 3 3 4 2 4 3 2 2 2" xfId="0"/>
    <cellStyle name="Обычный 2 3 3 4 2 4 3 2 3" xfId="0"/>
    <cellStyle name="Обычный 2 3 3 4 2 4 3 2 4" xfId="0"/>
    <cellStyle name="Обычный 2 3 3 4 2 4 3 2 5" xfId="0"/>
    <cellStyle name="Обычный 2 3 3 4 2 4 3 2 6" xfId="0"/>
    <cellStyle name="Обычный 2 3 3 4 2 4 3 2 7" xfId="0"/>
    <cellStyle name="Обычный 2 3 3 4 2 4 3 2 8" xfId="0"/>
    <cellStyle name="Обычный 2 3 3 4 2 4 3 3" xfId="0"/>
    <cellStyle name="Обычный 2 3 3 4 2 4 3 3 2" xfId="0"/>
    <cellStyle name="Обычный 2 3 3 4 2 4 3 4" xfId="0"/>
    <cellStyle name="Обычный 2 3 3 4 2 4 3 5" xfId="0"/>
    <cellStyle name="Обычный 2 3 3 4 2 4 3 6" xfId="0"/>
    <cellStyle name="Обычный 2 3 3 4 2 4 3 7" xfId="0"/>
    <cellStyle name="Обычный 2 3 3 4 2 4 3 8" xfId="0"/>
    <cellStyle name="Обычный 2 3 3 4 2 4 3 9" xfId="0"/>
    <cellStyle name="Обычный 2 3 3 4 2 4 4" xfId="0"/>
    <cellStyle name="Обычный 2 3 3 4 2 4 4 2" xfId="0"/>
    <cellStyle name="Обычный 2 3 3 4 2 4 4 2 2" xfId="0"/>
    <cellStyle name="Обычный 2 3 3 4 2 4 4 3" xfId="0"/>
    <cellStyle name="Обычный 2 3 3 4 2 4 4 4" xfId="0"/>
    <cellStyle name="Обычный 2 3 3 4 2 4 4 5" xfId="0"/>
    <cellStyle name="Обычный 2 3 3 4 2 4 4 6" xfId="0"/>
    <cellStyle name="Обычный 2 3 3 4 2 4 4 7" xfId="0"/>
    <cellStyle name="Обычный 2 3 3 4 2 4 4 8" xfId="0"/>
    <cellStyle name="Обычный 2 3 3 4 2 4 5" xfId="0"/>
    <cellStyle name="Обычный 2 3 3 4 2 4 5 2" xfId="0"/>
    <cellStyle name="Обычный 2 3 3 4 2 4 5 3" xfId="0"/>
    <cellStyle name="Обычный 2 3 3 4 2 4 5 4" xfId="0"/>
    <cellStyle name="Обычный 2 3 3 4 2 4 5 5" xfId="0"/>
    <cellStyle name="Обычный 2 3 3 4 2 4 5 6" xfId="0"/>
    <cellStyle name="Обычный 2 3 3 4 2 4 5 7" xfId="0"/>
    <cellStyle name="Обычный 2 3 3 4 2 4 6" xfId="0"/>
    <cellStyle name="Обычный 2 3 3 4 2 4 6 2" xfId="0"/>
    <cellStyle name="Обычный 2 3 3 4 2 4 7" xfId="0"/>
    <cellStyle name="Обычный 2 3 3 4 2 4 7 2" xfId="0"/>
    <cellStyle name="Обычный 2 3 3 4 2 4 8" xfId="0"/>
    <cellStyle name="Обычный 2 3 3 4 2 4 8 2" xfId="0"/>
    <cellStyle name="Обычный 2 3 3 4 2 4 9" xfId="0"/>
    <cellStyle name="Обычный 2 3 3 4 2 4 9 2" xfId="0"/>
    <cellStyle name="Обычный 2 3 3 4 2 5" xfId="0"/>
    <cellStyle name="Обычный 2 3 3 4 2 5 10" xfId="0"/>
    <cellStyle name="Обычный 2 3 3 4 2 5 11" xfId="0"/>
    <cellStyle name="Обычный 2 3 3 4 2 5 12" xfId="0"/>
    <cellStyle name="Обычный 2 3 3 4 2 5 13" xfId="0"/>
    <cellStyle name="Обычный 2 3 3 4 2 5 2" xfId="0"/>
    <cellStyle name="Обычный 2 3 3 4 2 5 2 2" xfId="0"/>
    <cellStyle name="Обычный 2 3 3 4 2 5 2 2 2" xfId="0"/>
    <cellStyle name="Обычный 2 3 3 4 2 5 2 3" xfId="0"/>
    <cellStyle name="Обычный 2 3 3 4 2 5 2 4" xfId="0"/>
    <cellStyle name="Обычный 2 3 3 4 2 5 2 5" xfId="0"/>
    <cellStyle name="Обычный 2 3 3 4 2 5 2 6" xfId="0"/>
    <cellStyle name="Обычный 2 3 3 4 2 5 2 7" xfId="0"/>
    <cellStyle name="Обычный 2 3 3 4 2 5 2 8" xfId="0"/>
    <cellStyle name="Обычный 2 3 3 4 2 5 3" xfId="0"/>
    <cellStyle name="Обычный 2 3 3 4 2 5 3 2" xfId="0"/>
    <cellStyle name="Обычный 2 3 3 4 2 5 3 3" xfId="0"/>
    <cellStyle name="Обычный 2 3 3 4 2 5 3 4" xfId="0"/>
    <cellStyle name="Обычный 2 3 3 4 2 5 3 5" xfId="0"/>
    <cellStyle name="Обычный 2 3 3 4 2 5 3 6" xfId="0"/>
    <cellStyle name="Обычный 2 3 3 4 2 5 3 7" xfId="0"/>
    <cellStyle name="Обычный 2 3 3 4 2 5 4" xfId="0"/>
    <cellStyle name="Обычный 2 3 3 4 2 5 4 2" xfId="0"/>
    <cellStyle name="Обычный 2 3 3 4 2 5 5" xfId="0"/>
    <cellStyle name="Обычный 2 3 3 4 2 5 5 2" xfId="0"/>
    <cellStyle name="Обычный 2 3 3 4 2 5 6" xfId="0"/>
    <cellStyle name="Обычный 2 3 3 4 2 5 6 2" xfId="0"/>
    <cellStyle name="Обычный 2 3 3 4 2 5 7" xfId="0"/>
    <cellStyle name="Обычный 2 3 3 4 2 5 7 2" xfId="0"/>
    <cellStyle name="Обычный 2 3 3 4 2 5 8" xfId="0"/>
    <cellStyle name="Обычный 2 3 3 4 2 5 9" xfId="0"/>
    <cellStyle name="Обычный 2 3 3 4 2 6" xfId="0"/>
    <cellStyle name="Обычный 2 3 3 4 2 6 2" xfId="0"/>
    <cellStyle name="Обычный 2 3 3 4 2 6 2 2" xfId="0"/>
    <cellStyle name="Обычный 2 3 3 4 2 6 2 2 2" xfId="0"/>
    <cellStyle name="Обычный 2 3 3 4 2 6 2 3" xfId="0"/>
    <cellStyle name="Обычный 2 3 3 4 2 6 2 4" xfId="0"/>
    <cellStyle name="Обычный 2 3 3 4 2 6 2 5" xfId="0"/>
    <cellStyle name="Обычный 2 3 3 4 2 6 2 6" xfId="0"/>
    <cellStyle name="Обычный 2 3 3 4 2 6 2 7" xfId="0"/>
    <cellStyle name="Обычный 2 3 3 4 2 6 2 8" xfId="0"/>
    <cellStyle name="Обычный 2 3 3 4 2 6 3" xfId="0"/>
    <cellStyle name="Обычный 2 3 3 4 2 6 3 2" xfId="0"/>
    <cellStyle name="Обычный 2 3 3 4 2 6 4" xfId="0"/>
    <cellStyle name="Обычный 2 3 3 4 2 6 5" xfId="0"/>
    <cellStyle name="Обычный 2 3 3 4 2 6 6" xfId="0"/>
    <cellStyle name="Обычный 2 3 3 4 2 6 7" xfId="0"/>
    <cellStyle name="Обычный 2 3 3 4 2 6 8" xfId="0"/>
    <cellStyle name="Обычный 2 3 3 4 2 6 9" xfId="0"/>
    <cellStyle name="Обычный 2 3 3 4 2 7" xfId="0"/>
    <cellStyle name="Обычный 2 3 3 4 2 7 2" xfId="0"/>
    <cellStyle name="Обычный 2 3 3 4 2 7 2 2" xfId="0"/>
    <cellStyle name="Обычный 2 3 3 4 2 7 3" xfId="0"/>
    <cellStyle name="Обычный 2 3 3 4 2 7 4" xfId="0"/>
    <cellStyle name="Обычный 2 3 3 4 2 7 5" xfId="0"/>
    <cellStyle name="Обычный 2 3 3 4 2 7 6" xfId="0"/>
    <cellStyle name="Обычный 2 3 3 4 2 7 7" xfId="0"/>
    <cellStyle name="Обычный 2 3 3 4 2 7 8" xfId="0"/>
    <cellStyle name="Обычный 2 3 3 4 2 8" xfId="0"/>
    <cellStyle name="Обычный 2 3 3 4 2 8 2" xfId="0"/>
    <cellStyle name="Обычный 2 3 3 4 2 8 2 2" xfId="0"/>
    <cellStyle name="Обычный 2 3 3 4 2 8 3" xfId="0"/>
    <cellStyle name="Обычный 2 3 3 4 2 8 4" xfId="0"/>
    <cellStyle name="Обычный 2 3 3 4 2 8 5" xfId="0"/>
    <cellStyle name="Обычный 2 3 3 4 2 8 6" xfId="0"/>
    <cellStyle name="Обычный 2 3 3 4 2 8 7" xfId="0"/>
    <cellStyle name="Обычный 2 3 3 4 2 8 8" xfId="0"/>
    <cellStyle name="Обычный 2 3 3 4 2 9" xfId="0"/>
    <cellStyle name="Обычный 2 3 3 4 2 9 2" xfId="0"/>
    <cellStyle name="Обычный 2 3 3 4 2 9 3" xfId="0"/>
    <cellStyle name="Обычный 2 3 3 4 2 9 4" xfId="0"/>
    <cellStyle name="Обычный 2 3 3 4 2 9 5" xfId="0"/>
    <cellStyle name="Обычный 2 3 3 4 2 9 6" xfId="0"/>
    <cellStyle name="Обычный 2 3 3 4 2 9 7" xfId="0"/>
    <cellStyle name="Обычный 2 3 3 4 20" xfId="0"/>
    <cellStyle name="Обычный 2 3 3 4 3" xfId="0"/>
    <cellStyle name="Обычный 2 3 3 4 3 10" xfId="0"/>
    <cellStyle name="Обычный 2 3 3 4 3 10 2" xfId="0"/>
    <cellStyle name="Обычный 2 3 3 4 3 11" xfId="0"/>
    <cellStyle name="Обычный 2 3 3 4 3 11 2" xfId="0"/>
    <cellStyle name="Обычный 2 3 3 4 3 12" xfId="0"/>
    <cellStyle name="Обычный 2 3 3 4 3 12 2" xfId="0"/>
    <cellStyle name="Обычный 2 3 3 4 3 13" xfId="0"/>
    <cellStyle name="Обычный 2 3 3 4 3 14" xfId="0"/>
    <cellStyle name="Обычный 2 3 3 4 3 15" xfId="0"/>
    <cellStyle name="Обычный 2 3 3 4 3 16" xfId="0"/>
    <cellStyle name="Обычный 2 3 3 4 3 17" xfId="0"/>
    <cellStyle name="Обычный 2 3 3 4 3 18" xfId="0"/>
    <cellStyle name="Обычный 2 3 3 4 3 2" xfId="0"/>
    <cellStyle name="Обычный 2 3 3 4 3 2 10" xfId="0"/>
    <cellStyle name="Обычный 2 3 3 4 3 2 10 2" xfId="0"/>
    <cellStyle name="Обычный 2 3 3 4 3 2 11" xfId="0"/>
    <cellStyle name="Обычный 2 3 3 4 3 2 12" xfId="0"/>
    <cellStyle name="Обычный 2 3 3 4 3 2 13" xfId="0"/>
    <cellStyle name="Обычный 2 3 3 4 3 2 14" xfId="0"/>
    <cellStyle name="Обычный 2 3 3 4 3 2 15" xfId="0"/>
    <cellStyle name="Обычный 2 3 3 4 3 2 16" xfId="0"/>
    <cellStyle name="Обычный 2 3 3 4 3 2 2" xfId="0"/>
    <cellStyle name="Обычный 2 3 3 4 3 2 2 2" xfId="0"/>
    <cellStyle name="Обычный 2 3 3 4 3 2 2 2 2" xfId="0"/>
    <cellStyle name="Обычный 2 3 3 4 3 2 2 2 2 2" xfId="0"/>
    <cellStyle name="Обычный 2 3 3 4 3 2 2 2 3" xfId="0"/>
    <cellStyle name="Обычный 2 3 3 4 3 2 2 2 4" xfId="0"/>
    <cellStyle name="Обычный 2 3 3 4 3 2 2 2 5" xfId="0"/>
    <cellStyle name="Обычный 2 3 3 4 3 2 2 2 6" xfId="0"/>
    <cellStyle name="Обычный 2 3 3 4 3 2 2 2 7" xfId="0"/>
    <cellStyle name="Обычный 2 3 3 4 3 2 2 2 8" xfId="0"/>
    <cellStyle name="Обычный 2 3 3 4 3 2 2 3" xfId="0"/>
    <cellStyle name="Обычный 2 3 3 4 3 2 2 3 2" xfId="0"/>
    <cellStyle name="Обычный 2 3 3 4 3 2 2 4" xfId="0"/>
    <cellStyle name="Обычный 2 3 3 4 3 2 2 5" xfId="0"/>
    <cellStyle name="Обычный 2 3 3 4 3 2 2 6" xfId="0"/>
    <cellStyle name="Обычный 2 3 3 4 3 2 2 7" xfId="0"/>
    <cellStyle name="Обычный 2 3 3 4 3 2 2 8" xfId="0"/>
    <cellStyle name="Обычный 2 3 3 4 3 2 2 9" xfId="0"/>
    <cellStyle name="Обычный 2 3 3 4 3 2 3" xfId="0"/>
    <cellStyle name="Обычный 2 3 3 4 3 2 3 2" xfId="0"/>
    <cellStyle name="Обычный 2 3 3 4 3 2 3 2 2" xfId="0"/>
    <cellStyle name="Обычный 2 3 3 4 3 2 3 2 2 2" xfId="0"/>
    <cellStyle name="Обычный 2 3 3 4 3 2 3 2 3" xfId="0"/>
    <cellStyle name="Обычный 2 3 3 4 3 2 3 2 4" xfId="0"/>
    <cellStyle name="Обычный 2 3 3 4 3 2 3 2 5" xfId="0"/>
    <cellStyle name="Обычный 2 3 3 4 3 2 3 2 6" xfId="0"/>
    <cellStyle name="Обычный 2 3 3 4 3 2 3 2 7" xfId="0"/>
    <cellStyle name="Обычный 2 3 3 4 3 2 3 2 8" xfId="0"/>
    <cellStyle name="Обычный 2 3 3 4 3 2 3 3" xfId="0"/>
    <cellStyle name="Обычный 2 3 3 4 3 2 3 3 2" xfId="0"/>
    <cellStyle name="Обычный 2 3 3 4 3 2 3 4" xfId="0"/>
    <cellStyle name="Обычный 2 3 3 4 3 2 3 5" xfId="0"/>
    <cellStyle name="Обычный 2 3 3 4 3 2 3 6" xfId="0"/>
    <cellStyle name="Обычный 2 3 3 4 3 2 3 7" xfId="0"/>
    <cellStyle name="Обычный 2 3 3 4 3 2 3 8" xfId="0"/>
    <cellStyle name="Обычный 2 3 3 4 3 2 3 9" xfId="0"/>
    <cellStyle name="Обычный 2 3 3 4 3 2 4" xfId="0"/>
    <cellStyle name="Обычный 2 3 3 4 3 2 4 2" xfId="0"/>
    <cellStyle name="Обычный 2 3 3 4 3 2 4 2 2" xfId="0"/>
    <cellStyle name="Обычный 2 3 3 4 3 2 4 2 2 2" xfId="0"/>
    <cellStyle name="Обычный 2 3 3 4 3 2 4 2 3" xfId="0"/>
    <cellStyle name="Обычный 2 3 3 4 3 2 4 2 4" xfId="0"/>
    <cellStyle name="Обычный 2 3 3 4 3 2 4 2 5" xfId="0"/>
    <cellStyle name="Обычный 2 3 3 4 3 2 4 2 6" xfId="0"/>
    <cellStyle name="Обычный 2 3 3 4 3 2 4 2 7" xfId="0"/>
    <cellStyle name="Обычный 2 3 3 4 3 2 4 2 8" xfId="0"/>
    <cellStyle name="Обычный 2 3 3 4 3 2 4 3" xfId="0"/>
    <cellStyle name="Обычный 2 3 3 4 3 2 4 3 2" xfId="0"/>
    <cellStyle name="Обычный 2 3 3 4 3 2 4 4" xfId="0"/>
    <cellStyle name="Обычный 2 3 3 4 3 2 4 5" xfId="0"/>
    <cellStyle name="Обычный 2 3 3 4 3 2 4 6" xfId="0"/>
    <cellStyle name="Обычный 2 3 3 4 3 2 4 7" xfId="0"/>
    <cellStyle name="Обычный 2 3 3 4 3 2 4 8" xfId="0"/>
    <cellStyle name="Обычный 2 3 3 4 3 2 4 9" xfId="0"/>
    <cellStyle name="Обычный 2 3 3 4 3 2 5" xfId="0"/>
    <cellStyle name="Обычный 2 3 3 4 3 2 5 2" xfId="0"/>
    <cellStyle name="Обычный 2 3 3 4 3 2 5 2 2" xfId="0"/>
    <cellStyle name="Обычный 2 3 3 4 3 2 5 3" xfId="0"/>
    <cellStyle name="Обычный 2 3 3 4 3 2 5 4" xfId="0"/>
    <cellStyle name="Обычный 2 3 3 4 3 2 5 5" xfId="0"/>
    <cellStyle name="Обычный 2 3 3 4 3 2 5 6" xfId="0"/>
    <cellStyle name="Обычный 2 3 3 4 3 2 5 7" xfId="0"/>
    <cellStyle name="Обычный 2 3 3 4 3 2 5 8" xfId="0"/>
    <cellStyle name="Обычный 2 3 3 4 3 2 6" xfId="0"/>
    <cellStyle name="Обычный 2 3 3 4 3 2 6 2" xfId="0"/>
    <cellStyle name="Обычный 2 3 3 4 3 2 6 3" xfId="0"/>
    <cellStyle name="Обычный 2 3 3 4 3 2 6 4" xfId="0"/>
    <cellStyle name="Обычный 2 3 3 4 3 2 6 5" xfId="0"/>
    <cellStyle name="Обычный 2 3 3 4 3 2 6 6" xfId="0"/>
    <cellStyle name="Обычный 2 3 3 4 3 2 6 7" xfId="0"/>
    <cellStyle name="Обычный 2 3 3 4 3 2 7" xfId="0"/>
    <cellStyle name="Обычный 2 3 3 4 3 2 7 2" xfId="0"/>
    <cellStyle name="Обычный 2 3 3 4 3 2 8" xfId="0"/>
    <cellStyle name="Обычный 2 3 3 4 3 2 8 2" xfId="0"/>
    <cellStyle name="Обычный 2 3 3 4 3 2 9" xfId="0"/>
    <cellStyle name="Обычный 2 3 3 4 3 2 9 2" xfId="0"/>
    <cellStyle name="Обычный 2 3 3 4 3 3" xfId="0"/>
    <cellStyle name="Обычный 2 3 3 4 3 3 10" xfId="0"/>
    <cellStyle name="Обычный 2 3 3 4 3 3 11" xfId="0"/>
    <cellStyle name="Обычный 2 3 3 4 3 3 12" xfId="0"/>
    <cellStyle name="Обычный 2 3 3 4 3 3 13" xfId="0"/>
    <cellStyle name="Обычный 2 3 3 4 3 3 14" xfId="0"/>
    <cellStyle name="Обычный 2 3 3 4 3 3 15" xfId="0"/>
    <cellStyle name="Обычный 2 3 3 4 3 3 2" xfId="0"/>
    <cellStyle name="Обычный 2 3 3 4 3 3 2 2" xfId="0"/>
    <cellStyle name="Обычный 2 3 3 4 3 3 2 2 2" xfId="0"/>
    <cellStyle name="Обычный 2 3 3 4 3 3 2 2 2 2" xfId="0"/>
    <cellStyle name="Обычный 2 3 3 4 3 3 2 2 3" xfId="0"/>
    <cellStyle name="Обычный 2 3 3 4 3 3 2 2 4" xfId="0"/>
    <cellStyle name="Обычный 2 3 3 4 3 3 2 2 5" xfId="0"/>
    <cellStyle name="Обычный 2 3 3 4 3 3 2 2 6" xfId="0"/>
    <cellStyle name="Обычный 2 3 3 4 3 3 2 2 7" xfId="0"/>
    <cellStyle name="Обычный 2 3 3 4 3 3 2 2 8" xfId="0"/>
    <cellStyle name="Обычный 2 3 3 4 3 3 2 3" xfId="0"/>
    <cellStyle name="Обычный 2 3 3 4 3 3 2 3 2" xfId="0"/>
    <cellStyle name="Обычный 2 3 3 4 3 3 2 4" xfId="0"/>
    <cellStyle name="Обычный 2 3 3 4 3 3 2 5" xfId="0"/>
    <cellStyle name="Обычный 2 3 3 4 3 3 2 6" xfId="0"/>
    <cellStyle name="Обычный 2 3 3 4 3 3 2 7" xfId="0"/>
    <cellStyle name="Обычный 2 3 3 4 3 3 2 8" xfId="0"/>
    <cellStyle name="Обычный 2 3 3 4 3 3 2 9" xfId="0"/>
    <cellStyle name="Обычный 2 3 3 4 3 3 3" xfId="0"/>
    <cellStyle name="Обычный 2 3 3 4 3 3 3 2" xfId="0"/>
    <cellStyle name="Обычный 2 3 3 4 3 3 3 2 2" xfId="0"/>
    <cellStyle name="Обычный 2 3 3 4 3 3 3 2 2 2" xfId="0"/>
    <cellStyle name="Обычный 2 3 3 4 3 3 3 2 3" xfId="0"/>
    <cellStyle name="Обычный 2 3 3 4 3 3 3 2 4" xfId="0"/>
    <cellStyle name="Обычный 2 3 3 4 3 3 3 2 5" xfId="0"/>
    <cellStyle name="Обычный 2 3 3 4 3 3 3 2 6" xfId="0"/>
    <cellStyle name="Обычный 2 3 3 4 3 3 3 2 7" xfId="0"/>
    <cellStyle name="Обычный 2 3 3 4 3 3 3 2 8" xfId="0"/>
    <cellStyle name="Обычный 2 3 3 4 3 3 3 3" xfId="0"/>
    <cellStyle name="Обычный 2 3 3 4 3 3 3 3 2" xfId="0"/>
    <cellStyle name="Обычный 2 3 3 4 3 3 3 4" xfId="0"/>
    <cellStyle name="Обычный 2 3 3 4 3 3 3 5" xfId="0"/>
    <cellStyle name="Обычный 2 3 3 4 3 3 3 6" xfId="0"/>
    <cellStyle name="Обычный 2 3 3 4 3 3 3 7" xfId="0"/>
    <cellStyle name="Обычный 2 3 3 4 3 3 3 8" xfId="0"/>
    <cellStyle name="Обычный 2 3 3 4 3 3 3 9" xfId="0"/>
    <cellStyle name="Обычный 2 3 3 4 3 3 4" xfId="0"/>
    <cellStyle name="Обычный 2 3 3 4 3 3 4 2" xfId="0"/>
    <cellStyle name="Обычный 2 3 3 4 3 3 4 2 2" xfId="0"/>
    <cellStyle name="Обычный 2 3 3 4 3 3 4 3" xfId="0"/>
    <cellStyle name="Обычный 2 3 3 4 3 3 4 4" xfId="0"/>
    <cellStyle name="Обычный 2 3 3 4 3 3 4 5" xfId="0"/>
    <cellStyle name="Обычный 2 3 3 4 3 3 4 6" xfId="0"/>
    <cellStyle name="Обычный 2 3 3 4 3 3 4 7" xfId="0"/>
    <cellStyle name="Обычный 2 3 3 4 3 3 4 8" xfId="0"/>
    <cellStyle name="Обычный 2 3 3 4 3 3 5" xfId="0"/>
    <cellStyle name="Обычный 2 3 3 4 3 3 5 2" xfId="0"/>
    <cellStyle name="Обычный 2 3 3 4 3 3 5 3" xfId="0"/>
    <cellStyle name="Обычный 2 3 3 4 3 3 5 4" xfId="0"/>
    <cellStyle name="Обычный 2 3 3 4 3 3 5 5" xfId="0"/>
    <cellStyle name="Обычный 2 3 3 4 3 3 5 6" xfId="0"/>
    <cellStyle name="Обычный 2 3 3 4 3 3 5 7" xfId="0"/>
    <cellStyle name="Обычный 2 3 3 4 3 3 6" xfId="0"/>
    <cellStyle name="Обычный 2 3 3 4 3 3 6 2" xfId="0"/>
    <cellStyle name="Обычный 2 3 3 4 3 3 7" xfId="0"/>
    <cellStyle name="Обычный 2 3 3 4 3 3 7 2" xfId="0"/>
    <cellStyle name="Обычный 2 3 3 4 3 3 8" xfId="0"/>
    <cellStyle name="Обычный 2 3 3 4 3 3 8 2" xfId="0"/>
    <cellStyle name="Обычный 2 3 3 4 3 3 9" xfId="0"/>
    <cellStyle name="Обычный 2 3 3 4 3 3 9 2" xfId="0"/>
    <cellStyle name="Обычный 2 3 3 4 3 4" xfId="0"/>
    <cellStyle name="Обычный 2 3 3 4 3 4 10" xfId="0"/>
    <cellStyle name="Обычный 2 3 3 4 3 4 11" xfId="0"/>
    <cellStyle name="Обычный 2 3 3 4 3 4 12" xfId="0"/>
    <cellStyle name="Обычный 2 3 3 4 3 4 13" xfId="0"/>
    <cellStyle name="Обычный 2 3 3 4 3 4 2" xfId="0"/>
    <cellStyle name="Обычный 2 3 3 4 3 4 2 2" xfId="0"/>
    <cellStyle name="Обычный 2 3 3 4 3 4 2 2 2" xfId="0"/>
    <cellStyle name="Обычный 2 3 3 4 3 4 2 3" xfId="0"/>
    <cellStyle name="Обычный 2 3 3 4 3 4 2 4" xfId="0"/>
    <cellStyle name="Обычный 2 3 3 4 3 4 2 5" xfId="0"/>
    <cellStyle name="Обычный 2 3 3 4 3 4 2 6" xfId="0"/>
    <cellStyle name="Обычный 2 3 3 4 3 4 2 7" xfId="0"/>
    <cellStyle name="Обычный 2 3 3 4 3 4 2 8" xfId="0"/>
    <cellStyle name="Обычный 2 3 3 4 3 4 3" xfId="0"/>
    <cellStyle name="Обычный 2 3 3 4 3 4 3 2" xfId="0"/>
    <cellStyle name="Обычный 2 3 3 4 3 4 3 3" xfId="0"/>
    <cellStyle name="Обычный 2 3 3 4 3 4 3 4" xfId="0"/>
    <cellStyle name="Обычный 2 3 3 4 3 4 3 5" xfId="0"/>
    <cellStyle name="Обычный 2 3 3 4 3 4 3 6" xfId="0"/>
    <cellStyle name="Обычный 2 3 3 4 3 4 3 7" xfId="0"/>
    <cellStyle name="Обычный 2 3 3 4 3 4 4" xfId="0"/>
    <cellStyle name="Обычный 2 3 3 4 3 4 4 2" xfId="0"/>
    <cellStyle name="Обычный 2 3 3 4 3 4 5" xfId="0"/>
    <cellStyle name="Обычный 2 3 3 4 3 4 5 2" xfId="0"/>
    <cellStyle name="Обычный 2 3 3 4 3 4 6" xfId="0"/>
    <cellStyle name="Обычный 2 3 3 4 3 4 6 2" xfId="0"/>
    <cellStyle name="Обычный 2 3 3 4 3 4 7" xfId="0"/>
    <cellStyle name="Обычный 2 3 3 4 3 4 7 2" xfId="0"/>
    <cellStyle name="Обычный 2 3 3 4 3 4 8" xfId="0"/>
    <cellStyle name="Обычный 2 3 3 4 3 4 9" xfId="0"/>
    <cellStyle name="Обычный 2 3 3 4 3 5" xfId="0"/>
    <cellStyle name="Обычный 2 3 3 4 3 5 2" xfId="0"/>
    <cellStyle name="Обычный 2 3 3 4 3 5 2 2" xfId="0"/>
    <cellStyle name="Обычный 2 3 3 4 3 5 2 2 2" xfId="0"/>
    <cellStyle name="Обычный 2 3 3 4 3 5 2 3" xfId="0"/>
    <cellStyle name="Обычный 2 3 3 4 3 5 2 4" xfId="0"/>
    <cellStyle name="Обычный 2 3 3 4 3 5 2 5" xfId="0"/>
    <cellStyle name="Обычный 2 3 3 4 3 5 2 6" xfId="0"/>
    <cellStyle name="Обычный 2 3 3 4 3 5 2 7" xfId="0"/>
    <cellStyle name="Обычный 2 3 3 4 3 5 2 8" xfId="0"/>
    <cellStyle name="Обычный 2 3 3 4 3 5 3" xfId="0"/>
    <cellStyle name="Обычный 2 3 3 4 3 5 3 2" xfId="0"/>
    <cellStyle name="Обычный 2 3 3 4 3 5 4" xfId="0"/>
    <cellStyle name="Обычный 2 3 3 4 3 5 5" xfId="0"/>
    <cellStyle name="Обычный 2 3 3 4 3 5 6" xfId="0"/>
    <cellStyle name="Обычный 2 3 3 4 3 5 7" xfId="0"/>
    <cellStyle name="Обычный 2 3 3 4 3 5 8" xfId="0"/>
    <cellStyle name="Обычный 2 3 3 4 3 5 9" xfId="0"/>
    <cellStyle name="Обычный 2 3 3 4 3 6" xfId="0"/>
    <cellStyle name="Обычный 2 3 3 4 3 6 2" xfId="0"/>
    <cellStyle name="Обычный 2 3 3 4 3 6 2 2" xfId="0"/>
    <cellStyle name="Обычный 2 3 3 4 3 6 3" xfId="0"/>
    <cellStyle name="Обычный 2 3 3 4 3 6 4" xfId="0"/>
    <cellStyle name="Обычный 2 3 3 4 3 6 5" xfId="0"/>
    <cellStyle name="Обычный 2 3 3 4 3 6 6" xfId="0"/>
    <cellStyle name="Обычный 2 3 3 4 3 6 7" xfId="0"/>
    <cellStyle name="Обычный 2 3 3 4 3 6 8" xfId="0"/>
    <cellStyle name="Обычный 2 3 3 4 3 7" xfId="0"/>
    <cellStyle name="Обычный 2 3 3 4 3 7 2" xfId="0"/>
    <cellStyle name="Обычный 2 3 3 4 3 7 2 2" xfId="0"/>
    <cellStyle name="Обычный 2 3 3 4 3 7 3" xfId="0"/>
    <cellStyle name="Обычный 2 3 3 4 3 7 4" xfId="0"/>
    <cellStyle name="Обычный 2 3 3 4 3 7 5" xfId="0"/>
    <cellStyle name="Обычный 2 3 3 4 3 7 6" xfId="0"/>
    <cellStyle name="Обычный 2 3 3 4 3 7 7" xfId="0"/>
    <cellStyle name="Обычный 2 3 3 4 3 7 8" xfId="0"/>
    <cellStyle name="Обычный 2 3 3 4 3 8" xfId="0"/>
    <cellStyle name="Обычный 2 3 3 4 3 8 2" xfId="0"/>
    <cellStyle name="Обычный 2 3 3 4 3 8 3" xfId="0"/>
    <cellStyle name="Обычный 2 3 3 4 3 8 4" xfId="0"/>
    <cellStyle name="Обычный 2 3 3 4 3 8 5" xfId="0"/>
    <cellStyle name="Обычный 2 3 3 4 3 8 6" xfId="0"/>
    <cellStyle name="Обычный 2 3 3 4 3 8 7" xfId="0"/>
    <cellStyle name="Обычный 2 3 3 4 3 9" xfId="0"/>
    <cellStyle name="Обычный 2 3 3 4 3 9 2" xfId="0"/>
    <cellStyle name="Обычный 2 3 3 4 3 9 3" xfId="0"/>
    <cellStyle name="Обычный 2 3 3 4 3 9 4" xfId="0"/>
    <cellStyle name="Обычный 2 3 3 4 3 9 5" xfId="0"/>
    <cellStyle name="Обычный 2 3 3 4 3 9 6" xfId="0"/>
    <cellStyle name="Обычный 2 3 3 4 3 9 7" xfId="0"/>
    <cellStyle name="Обычный 2 3 3 4 4" xfId="0"/>
    <cellStyle name="Обычный 2 3 3 4 4 10" xfId="0"/>
    <cellStyle name="Обычный 2 3 3 4 4 10 2" xfId="0"/>
    <cellStyle name="Обычный 2 3 3 4 4 11" xfId="0"/>
    <cellStyle name="Обычный 2 3 3 4 4 12" xfId="0"/>
    <cellStyle name="Обычный 2 3 3 4 4 13" xfId="0"/>
    <cellStyle name="Обычный 2 3 3 4 4 14" xfId="0"/>
    <cellStyle name="Обычный 2 3 3 4 4 15" xfId="0"/>
    <cellStyle name="Обычный 2 3 3 4 4 16" xfId="0"/>
    <cellStyle name="Обычный 2 3 3 4 4 2" xfId="0"/>
    <cellStyle name="Обычный 2 3 3 4 4 2 2" xfId="0"/>
    <cellStyle name="Обычный 2 3 3 4 4 2 2 2" xfId="0"/>
    <cellStyle name="Обычный 2 3 3 4 4 2 2 2 2" xfId="0"/>
    <cellStyle name="Обычный 2 3 3 4 4 2 2 3" xfId="0"/>
    <cellStyle name="Обычный 2 3 3 4 4 2 2 4" xfId="0"/>
    <cellStyle name="Обычный 2 3 3 4 4 2 2 5" xfId="0"/>
    <cellStyle name="Обычный 2 3 3 4 4 2 2 6" xfId="0"/>
    <cellStyle name="Обычный 2 3 3 4 4 2 2 7" xfId="0"/>
    <cellStyle name="Обычный 2 3 3 4 4 2 2 8" xfId="0"/>
    <cellStyle name="Обычный 2 3 3 4 4 2 3" xfId="0"/>
    <cellStyle name="Обычный 2 3 3 4 4 2 3 2" xfId="0"/>
    <cellStyle name="Обычный 2 3 3 4 4 2 4" xfId="0"/>
    <cellStyle name="Обычный 2 3 3 4 4 2 5" xfId="0"/>
    <cellStyle name="Обычный 2 3 3 4 4 2 6" xfId="0"/>
    <cellStyle name="Обычный 2 3 3 4 4 2 7" xfId="0"/>
    <cellStyle name="Обычный 2 3 3 4 4 2 8" xfId="0"/>
    <cellStyle name="Обычный 2 3 3 4 4 2 9" xfId="0"/>
    <cellStyle name="Обычный 2 3 3 4 4 3" xfId="0"/>
    <cellStyle name="Обычный 2 3 3 4 4 3 2" xfId="0"/>
    <cellStyle name="Обычный 2 3 3 4 4 3 2 2" xfId="0"/>
    <cellStyle name="Обычный 2 3 3 4 4 3 2 2 2" xfId="0"/>
    <cellStyle name="Обычный 2 3 3 4 4 3 2 3" xfId="0"/>
    <cellStyle name="Обычный 2 3 3 4 4 3 2 4" xfId="0"/>
    <cellStyle name="Обычный 2 3 3 4 4 3 2 5" xfId="0"/>
    <cellStyle name="Обычный 2 3 3 4 4 3 2 6" xfId="0"/>
    <cellStyle name="Обычный 2 3 3 4 4 3 2 7" xfId="0"/>
    <cellStyle name="Обычный 2 3 3 4 4 3 2 8" xfId="0"/>
    <cellStyle name="Обычный 2 3 3 4 4 3 3" xfId="0"/>
    <cellStyle name="Обычный 2 3 3 4 4 3 3 2" xfId="0"/>
    <cellStyle name="Обычный 2 3 3 4 4 3 4" xfId="0"/>
    <cellStyle name="Обычный 2 3 3 4 4 3 5" xfId="0"/>
    <cellStyle name="Обычный 2 3 3 4 4 3 6" xfId="0"/>
    <cellStyle name="Обычный 2 3 3 4 4 3 7" xfId="0"/>
    <cellStyle name="Обычный 2 3 3 4 4 3 8" xfId="0"/>
    <cellStyle name="Обычный 2 3 3 4 4 3 9" xfId="0"/>
    <cellStyle name="Обычный 2 3 3 4 4 4" xfId="0"/>
    <cellStyle name="Обычный 2 3 3 4 4 4 2" xfId="0"/>
    <cellStyle name="Обычный 2 3 3 4 4 4 2 2" xfId="0"/>
    <cellStyle name="Обычный 2 3 3 4 4 4 2 2 2" xfId="0"/>
    <cellStyle name="Обычный 2 3 3 4 4 4 2 3" xfId="0"/>
    <cellStyle name="Обычный 2 3 3 4 4 4 2 4" xfId="0"/>
    <cellStyle name="Обычный 2 3 3 4 4 4 2 5" xfId="0"/>
    <cellStyle name="Обычный 2 3 3 4 4 4 2 6" xfId="0"/>
    <cellStyle name="Обычный 2 3 3 4 4 4 2 7" xfId="0"/>
    <cellStyle name="Обычный 2 3 3 4 4 4 2 8" xfId="0"/>
    <cellStyle name="Обычный 2 3 3 4 4 4 3" xfId="0"/>
    <cellStyle name="Обычный 2 3 3 4 4 4 3 2" xfId="0"/>
    <cellStyle name="Обычный 2 3 3 4 4 4 4" xfId="0"/>
    <cellStyle name="Обычный 2 3 3 4 4 4 5" xfId="0"/>
    <cellStyle name="Обычный 2 3 3 4 4 4 6" xfId="0"/>
    <cellStyle name="Обычный 2 3 3 4 4 4 7" xfId="0"/>
    <cellStyle name="Обычный 2 3 3 4 4 4 8" xfId="0"/>
    <cellStyle name="Обычный 2 3 3 4 4 4 9" xfId="0"/>
    <cellStyle name="Обычный 2 3 3 4 4 5" xfId="0"/>
    <cellStyle name="Обычный 2 3 3 4 4 5 2" xfId="0"/>
    <cellStyle name="Обычный 2 3 3 4 4 5 2 2" xfId="0"/>
    <cellStyle name="Обычный 2 3 3 4 4 5 3" xfId="0"/>
    <cellStyle name="Обычный 2 3 3 4 4 5 4" xfId="0"/>
    <cellStyle name="Обычный 2 3 3 4 4 5 5" xfId="0"/>
    <cellStyle name="Обычный 2 3 3 4 4 5 6" xfId="0"/>
    <cellStyle name="Обычный 2 3 3 4 4 5 7" xfId="0"/>
    <cellStyle name="Обычный 2 3 3 4 4 5 8" xfId="0"/>
    <cellStyle name="Обычный 2 3 3 4 4 6" xfId="0"/>
    <cellStyle name="Обычный 2 3 3 4 4 6 2" xfId="0"/>
    <cellStyle name="Обычный 2 3 3 4 4 6 3" xfId="0"/>
    <cellStyle name="Обычный 2 3 3 4 4 6 4" xfId="0"/>
    <cellStyle name="Обычный 2 3 3 4 4 6 5" xfId="0"/>
    <cellStyle name="Обычный 2 3 3 4 4 6 6" xfId="0"/>
    <cellStyle name="Обычный 2 3 3 4 4 6 7" xfId="0"/>
    <cellStyle name="Обычный 2 3 3 4 4 7" xfId="0"/>
    <cellStyle name="Обычный 2 3 3 4 4 7 2" xfId="0"/>
    <cellStyle name="Обычный 2 3 3 4 4 8" xfId="0"/>
    <cellStyle name="Обычный 2 3 3 4 4 8 2" xfId="0"/>
    <cellStyle name="Обычный 2 3 3 4 4 9" xfId="0"/>
    <cellStyle name="Обычный 2 3 3 4 4 9 2" xfId="0"/>
    <cellStyle name="Обычный 2 3 3 4 5" xfId="0"/>
    <cellStyle name="Обычный 2 3 3 4 5 10" xfId="0"/>
    <cellStyle name="Обычный 2 3 3 4 5 11" xfId="0"/>
    <cellStyle name="Обычный 2 3 3 4 5 12" xfId="0"/>
    <cellStyle name="Обычный 2 3 3 4 5 13" xfId="0"/>
    <cellStyle name="Обычный 2 3 3 4 5 14" xfId="0"/>
    <cellStyle name="Обычный 2 3 3 4 5 15" xfId="0"/>
    <cellStyle name="Обычный 2 3 3 4 5 2" xfId="0"/>
    <cellStyle name="Обычный 2 3 3 4 5 2 2" xfId="0"/>
    <cellStyle name="Обычный 2 3 3 4 5 2 2 2" xfId="0"/>
    <cellStyle name="Обычный 2 3 3 4 5 2 2 2 2" xfId="0"/>
    <cellStyle name="Обычный 2 3 3 4 5 2 2 3" xfId="0"/>
    <cellStyle name="Обычный 2 3 3 4 5 2 2 4" xfId="0"/>
    <cellStyle name="Обычный 2 3 3 4 5 2 2 5" xfId="0"/>
    <cellStyle name="Обычный 2 3 3 4 5 2 2 6" xfId="0"/>
    <cellStyle name="Обычный 2 3 3 4 5 2 2 7" xfId="0"/>
    <cellStyle name="Обычный 2 3 3 4 5 2 2 8" xfId="0"/>
    <cellStyle name="Обычный 2 3 3 4 5 2 3" xfId="0"/>
    <cellStyle name="Обычный 2 3 3 4 5 2 3 2" xfId="0"/>
    <cellStyle name="Обычный 2 3 3 4 5 2 4" xfId="0"/>
    <cellStyle name="Обычный 2 3 3 4 5 2 5" xfId="0"/>
    <cellStyle name="Обычный 2 3 3 4 5 2 6" xfId="0"/>
    <cellStyle name="Обычный 2 3 3 4 5 2 7" xfId="0"/>
    <cellStyle name="Обычный 2 3 3 4 5 2 8" xfId="0"/>
    <cellStyle name="Обычный 2 3 3 4 5 2 9" xfId="0"/>
    <cellStyle name="Обычный 2 3 3 4 5 3" xfId="0"/>
    <cellStyle name="Обычный 2 3 3 4 5 3 2" xfId="0"/>
    <cellStyle name="Обычный 2 3 3 4 5 3 2 2" xfId="0"/>
    <cellStyle name="Обычный 2 3 3 4 5 3 2 2 2" xfId="0"/>
    <cellStyle name="Обычный 2 3 3 4 5 3 2 3" xfId="0"/>
    <cellStyle name="Обычный 2 3 3 4 5 3 2 4" xfId="0"/>
    <cellStyle name="Обычный 2 3 3 4 5 3 2 5" xfId="0"/>
    <cellStyle name="Обычный 2 3 3 4 5 3 2 6" xfId="0"/>
    <cellStyle name="Обычный 2 3 3 4 5 3 2 7" xfId="0"/>
    <cellStyle name="Обычный 2 3 3 4 5 3 2 8" xfId="0"/>
    <cellStyle name="Обычный 2 3 3 4 5 3 3" xfId="0"/>
    <cellStyle name="Обычный 2 3 3 4 5 3 3 2" xfId="0"/>
    <cellStyle name="Обычный 2 3 3 4 5 3 4" xfId="0"/>
    <cellStyle name="Обычный 2 3 3 4 5 3 5" xfId="0"/>
    <cellStyle name="Обычный 2 3 3 4 5 3 6" xfId="0"/>
    <cellStyle name="Обычный 2 3 3 4 5 3 7" xfId="0"/>
    <cellStyle name="Обычный 2 3 3 4 5 3 8" xfId="0"/>
    <cellStyle name="Обычный 2 3 3 4 5 3 9" xfId="0"/>
    <cellStyle name="Обычный 2 3 3 4 5 4" xfId="0"/>
    <cellStyle name="Обычный 2 3 3 4 5 4 2" xfId="0"/>
    <cellStyle name="Обычный 2 3 3 4 5 4 2 2" xfId="0"/>
    <cellStyle name="Обычный 2 3 3 4 5 4 3" xfId="0"/>
    <cellStyle name="Обычный 2 3 3 4 5 4 4" xfId="0"/>
    <cellStyle name="Обычный 2 3 3 4 5 4 5" xfId="0"/>
    <cellStyle name="Обычный 2 3 3 4 5 4 6" xfId="0"/>
    <cellStyle name="Обычный 2 3 3 4 5 4 7" xfId="0"/>
    <cellStyle name="Обычный 2 3 3 4 5 4 8" xfId="0"/>
    <cellStyle name="Обычный 2 3 3 4 5 5" xfId="0"/>
    <cellStyle name="Обычный 2 3 3 4 5 5 2" xfId="0"/>
    <cellStyle name="Обычный 2 3 3 4 5 5 3" xfId="0"/>
    <cellStyle name="Обычный 2 3 3 4 5 5 4" xfId="0"/>
    <cellStyle name="Обычный 2 3 3 4 5 5 5" xfId="0"/>
    <cellStyle name="Обычный 2 3 3 4 5 5 6" xfId="0"/>
    <cellStyle name="Обычный 2 3 3 4 5 5 7" xfId="0"/>
    <cellStyle name="Обычный 2 3 3 4 5 6" xfId="0"/>
    <cellStyle name="Обычный 2 3 3 4 5 6 2" xfId="0"/>
    <cellStyle name="Обычный 2 3 3 4 5 7" xfId="0"/>
    <cellStyle name="Обычный 2 3 3 4 5 7 2" xfId="0"/>
    <cellStyle name="Обычный 2 3 3 4 5 8" xfId="0"/>
    <cellStyle name="Обычный 2 3 3 4 5 8 2" xfId="0"/>
    <cellStyle name="Обычный 2 3 3 4 5 9" xfId="0"/>
    <cellStyle name="Обычный 2 3 3 4 5 9 2" xfId="0"/>
    <cellStyle name="Обычный 2 3 3 4 6" xfId="0"/>
    <cellStyle name="Обычный 2 3 3 4 6 10" xfId="0"/>
    <cellStyle name="Обычный 2 3 3 4 6 11" xfId="0"/>
    <cellStyle name="Обычный 2 3 3 4 6 12" xfId="0"/>
    <cellStyle name="Обычный 2 3 3 4 6 13" xfId="0"/>
    <cellStyle name="Обычный 2 3 3 4 6 2" xfId="0"/>
    <cellStyle name="Обычный 2 3 3 4 6 2 2" xfId="0"/>
    <cellStyle name="Обычный 2 3 3 4 6 2 2 2" xfId="0"/>
    <cellStyle name="Обычный 2 3 3 4 6 2 3" xfId="0"/>
    <cellStyle name="Обычный 2 3 3 4 6 2 4" xfId="0"/>
    <cellStyle name="Обычный 2 3 3 4 6 2 5" xfId="0"/>
    <cellStyle name="Обычный 2 3 3 4 6 2 6" xfId="0"/>
    <cellStyle name="Обычный 2 3 3 4 6 2 7" xfId="0"/>
    <cellStyle name="Обычный 2 3 3 4 6 2 8" xfId="0"/>
    <cellStyle name="Обычный 2 3 3 4 6 3" xfId="0"/>
    <cellStyle name="Обычный 2 3 3 4 6 3 2" xfId="0"/>
    <cellStyle name="Обычный 2 3 3 4 6 3 3" xfId="0"/>
    <cellStyle name="Обычный 2 3 3 4 6 3 4" xfId="0"/>
    <cellStyle name="Обычный 2 3 3 4 6 3 5" xfId="0"/>
    <cellStyle name="Обычный 2 3 3 4 6 3 6" xfId="0"/>
    <cellStyle name="Обычный 2 3 3 4 6 3 7" xfId="0"/>
    <cellStyle name="Обычный 2 3 3 4 6 4" xfId="0"/>
    <cellStyle name="Обычный 2 3 3 4 6 4 2" xfId="0"/>
    <cellStyle name="Обычный 2 3 3 4 6 5" xfId="0"/>
    <cellStyle name="Обычный 2 3 3 4 6 5 2" xfId="0"/>
    <cellStyle name="Обычный 2 3 3 4 6 6" xfId="0"/>
    <cellStyle name="Обычный 2 3 3 4 6 6 2" xfId="0"/>
    <cellStyle name="Обычный 2 3 3 4 6 7" xfId="0"/>
    <cellStyle name="Обычный 2 3 3 4 6 7 2" xfId="0"/>
    <cellStyle name="Обычный 2 3 3 4 6 8" xfId="0"/>
    <cellStyle name="Обычный 2 3 3 4 6 9" xfId="0"/>
    <cellStyle name="Обычный 2 3 3 4 7" xfId="0"/>
    <cellStyle name="Обычный 2 3 3 4 7 2" xfId="0"/>
    <cellStyle name="Обычный 2 3 3 4 7 2 2" xfId="0"/>
    <cellStyle name="Обычный 2 3 3 4 7 2 2 2" xfId="0"/>
    <cellStyle name="Обычный 2 3 3 4 7 2 3" xfId="0"/>
    <cellStyle name="Обычный 2 3 3 4 7 2 4" xfId="0"/>
    <cellStyle name="Обычный 2 3 3 4 7 2 5" xfId="0"/>
    <cellStyle name="Обычный 2 3 3 4 7 2 6" xfId="0"/>
    <cellStyle name="Обычный 2 3 3 4 7 2 7" xfId="0"/>
    <cellStyle name="Обычный 2 3 3 4 7 2 8" xfId="0"/>
    <cellStyle name="Обычный 2 3 3 4 7 3" xfId="0"/>
    <cellStyle name="Обычный 2 3 3 4 7 3 2" xfId="0"/>
    <cellStyle name="Обычный 2 3 3 4 7 4" xfId="0"/>
    <cellStyle name="Обычный 2 3 3 4 7 5" xfId="0"/>
    <cellStyle name="Обычный 2 3 3 4 7 6" xfId="0"/>
    <cellStyle name="Обычный 2 3 3 4 7 7" xfId="0"/>
    <cellStyle name="Обычный 2 3 3 4 7 8" xfId="0"/>
    <cellStyle name="Обычный 2 3 3 4 7 9" xfId="0"/>
    <cellStyle name="Обычный 2 3 3 4 8" xfId="0"/>
    <cellStyle name="Обычный 2 3 3 4 8 2" xfId="0"/>
    <cellStyle name="Обычный 2 3 3 4 8 2 2" xfId="0"/>
    <cellStyle name="Обычный 2 3 3 4 8 3" xfId="0"/>
    <cellStyle name="Обычный 2 3 3 4 8 4" xfId="0"/>
    <cellStyle name="Обычный 2 3 3 4 8 5" xfId="0"/>
    <cellStyle name="Обычный 2 3 3 4 8 6" xfId="0"/>
    <cellStyle name="Обычный 2 3 3 4 8 7" xfId="0"/>
    <cellStyle name="Обычный 2 3 3 4 8 8" xfId="0"/>
    <cellStyle name="Обычный 2 3 3 4 9" xfId="0"/>
    <cellStyle name="Обычный 2 3 3 4 9 2" xfId="0"/>
    <cellStyle name="Обычный 2 3 3 4 9 2 2" xfId="0"/>
    <cellStyle name="Обычный 2 3 3 4 9 3" xfId="0"/>
    <cellStyle name="Обычный 2 3 3 4 9 4" xfId="0"/>
    <cellStyle name="Обычный 2 3 3 4 9 5" xfId="0"/>
    <cellStyle name="Обычный 2 3 3 4 9 6" xfId="0"/>
    <cellStyle name="Обычный 2 3 3 4 9 7" xfId="0"/>
    <cellStyle name="Обычный 2 3 3 4 9 8" xfId="0"/>
    <cellStyle name="Обычный 2 3 3 5" xfId="0"/>
    <cellStyle name="Обычный 2 3 3 5 10" xfId="0"/>
    <cellStyle name="Обычный 2 3 3 5 10 2" xfId="0"/>
    <cellStyle name="Обычный 2 3 3 5 10 3" xfId="0"/>
    <cellStyle name="Обычный 2 3 3 5 10 4" xfId="0"/>
    <cellStyle name="Обычный 2 3 3 5 10 5" xfId="0"/>
    <cellStyle name="Обычный 2 3 3 5 10 6" xfId="0"/>
    <cellStyle name="Обычный 2 3 3 5 10 7" xfId="0"/>
    <cellStyle name="Обычный 2 3 3 5 11" xfId="0"/>
    <cellStyle name="Обычный 2 3 3 5 11 2" xfId="0"/>
    <cellStyle name="Обычный 2 3 3 5 12" xfId="0"/>
    <cellStyle name="Обычный 2 3 3 5 12 2" xfId="0"/>
    <cellStyle name="Обычный 2 3 3 5 13" xfId="0"/>
    <cellStyle name="Обычный 2 3 3 5 13 2" xfId="0"/>
    <cellStyle name="Обычный 2 3 3 5 14" xfId="0"/>
    <cellStyle name="Обычный 2 3 3 5 15" xfId="0"/>
    <cellStyle name="Обычный 2 3 3 5 16" xfId="0"/>
    <cellStyle name="Обычный 2 3 3 5 17" xfId="0"/>
    <cellStyle name="Обычный 2 3 3 5 18" xfId="0"/>
    <cellStyle name="Обычный 2 3 3 5 19" xfId="0"/>
    <cellStyle name="Обычный 2 3 3 5 2" xfId="0"/>
    <cellStyle name="Обычный 2 3 3 5 2 10" xfId="0"/>
    <cellStyle name="Обычный 2 3 3 5 2 10 2" xfId="0"/>
    <cellStyle name="Обычный 2 3 3 5 2 11" xfId="0"/>
    <cellStyle name="Обычный 2 3 3 5 2 12" xfId="0"/>
    <cellStyle name="Обычный 2 3 3 5 2 13" xfId="0"/>
    <cellStyle name="Обычный 2 3 3 5 2 14" xfId="0"/>
    <cellStyle name="Обычный 2 3 3 5 2 15" xfId="0"/>
    <cellStyle name="Обычный 2 3 3 5 2 16" xfId="0"/>
    <cellStyle name="Обычный 2 3 3 5 2 2" xfId="0"/>
    <cellStyle name="Обычный 2 3 3 5 2 2 2" xfId="0"/>
    <cellStyle name="Обычный 2 3 3 5 2 2 2 2" xfId="0"/>
    <cellStyle name="Обычный 2 3 3 5 2 2 2 2 2" xfId="0"/>
    <cellStyle name="Обычный 2 3 3 5 2 2 2 3" xfId="0"/>
    <cellStyle name="Обычный 2 3 3 5 2 2 2 4" xfId="0"/>
    <cellStyle name="Обычный 2 3 3 5 2 2 2 5" xfId="0"/>
    <cellStyle name="Обычный 2 3 3 5 2 2 2 6" xfId="0"/>
    <cellStyle name="Обычный 2 3 3 5 2 2 2 7" xfId="0"/>
    <cellStyle name="Обычный 2 3 3 5 2 2 2 8" xfId="0"/>
    <cellStyle name="Обычный 2 3 3 5 2 2 3" xfId="0"/>
    <cellStyle name="Обычный 2 3 3 5 2 2 3 2" xfId="0"/>
    <cellStyle name="Обычный 2 3 3 5 2 2 4" xfId="0"/>
    <cellStyle name="Обычный 2 3 3 5 2 2 5" xfId="0"/>
    <cellStyle name="Обычный 2 3 3 5 2 2 6" xfId="0"/>
    <cellStyle name="Обычный 2 3 3 5 2 2 7" xfId="0"/>
    <cellStyle name="Обычный 2 3 3 5 2 2 8" xfId="0"/>
    <cellStyle name="Обычный 2 3 3 5 2 2 9" xfId="0"/>
    <cellStyle name="Обычный 2 3 3 5 2 3" xfId="0"/>
    <cellStyle name="Обычный 2 3 3 5 2 3 2" xfId="0"/>
    <cellStyle name="Обычный 2 3 3 5 2 3 2 2" xfId="0"/>
    <cellStyle name="Обычный 2 3 3 5 2 3 2 2 2" xfId="0"/>
    <cellStyle name="Обычный 2 3 3 5 2 3 2 3" xfId="0"/>
    <cellStyle name="Обычный 2 3 3 5 2 3 2 4" xfId="0"/>
    <cellStyle name="Обычный 2 3 3 5 2 3 2 5" xfId="0"/>
    <cellStyle name="Обычный 2 3 3 5 2 3 2 6" xfId="0"/>
    <cellStyle name="Обычный 2 3 3 5 2 3 2 7" xfId="0"/>
    <cellStyle name="Обычный 2 3 3 5 2 3 2 8" xfId="0"/>
    <cellStyle name="Обычный 2 3 3 5 2 3 3" xfId="0"/>
    <cellStyle name="Обычный 2 3 3 5 2 3 3 2" xfId="0"/>
    <cellStyle name="Обычный 2 3 3 5 2 3 4" xfId="0"/>
    <cellStyle name="Обычный 2 3 3 5 2 3 5" xfId="0"/>
    <cellStyle name="Обычный 2 3 3 5 2 3 6" xfId="0"/>
    <cellStyle name="Обычный 2 3 3 5 2 3 7" xfId="0"/>
    <cellStyle name="Обычный 2 3 3 5 2 3 8" xfId="0"/>
    <cellStyle name="Обычный 2 3 3 5 2 3 9" xfId="0"/>
    <cellStyle name="Обычный 2 3 3 5 2 4" xfId="0"/>
    <cellStyle name="Обычный 2 3 3 5 2 4 2" xfId="0"/>
    <cellStyle name="Обычный 2 3 3 5 2 4 2 2" xfId="0"/>
    <cellStyle name="Обычный 2 3 3 5 2 4 2 2 2" xfId="0"/>
    <cellStyle name="Обычный 2 3 3 5 2 4 2 3" xfId="0"/>
    <cellStyle name="Обычный 2 3 3 5 2 4 2 4" xfId="0"/>
    <cellStyle name="Обычный 2 3 3 5 2 4 2 5" xfId="0"/>
    <cellStyle name="Обычный 2 3 3 5 2 4 2 6" xfId="0"/>
    <cellStyle name="Обычный 2 3 3 5 2 4 2 7" xfId="0"/>
    <cellStyle name="Обычный 2 3 3 5 2 4 2 8" xfId="0"/>
    <cellStyle name="Обычный 2 3 3 5 2 4 3" xfId="0"/>
    <cellStyle name="Обычный 2 3 3 5 2 4 3 2" xfId="0"/>
    <cellStyle name="Обычный 2 3 3 5 2 4 4" xfId="0"/>
    <cellStyle name="Обычный 2 3 3 5 2 4 5" xfId="0"/>
    <cellStyle name="Обычный 2 3 3 5 2 4 6" xfId="0"/>
    <cellStyle name="Обычный 2 3 3 5 2 4 7" xfId="0"/>
    <cellStyle name="Обычный 2 3 3 5 2 4 8" xfId="0"/>
    <cellStyle name="Обычный 2 3 3 5 2 4 9" xfId="0"/>
    <cellStyle name="Обычный 2 3 3 5 2 5" xfId="0"/>
    <cellStyle name="Обычный 2 3 3 5 2 5 2" xfId="0"/>
    <cellStyle name="Обычный 2 3 3 5 2 5 2 2" xfId="0"/>
    <cellStyle name="Обычный 2 3 3 5 2 5 3" xfId="0"/>
    <cellStyle name="Обычный 2 3 3 5 2 5 4" xfId="0"/>
    <cellStyle name="Обычный 2 3 3 5 2 5 5" xfId="0"/>
    <cellStyle name="Обычный 2 3 3 5 2 5 6" xfId="0"/>
    <cellStyle name="Обычный 2 3 3 5 2 5 7" xfId="0"/>
    <cellStyle name="Обычный 2 3 3 5 2 5 8" xfId="0"/>
    <cellStyle name="Обычный 2 3 3 5 2 6" xfId="0"/>
    <cellStyle name="Обычный 2 3 3 5 2 6 2" xfId="0"/>
    <cellStyle name="Обычный 2 3 3 5 2 6 3" xfId="0"/>
    <cellStyle name="Обычный 2 3 3 5 2 6 4" xfId="0"/>
    <cellStyle name="Обычный 2 3 3 5 2 6 5" xfId="0"/>
    <cellStyle name="Обычный 2 3 3 5 2 6 6" xfId="0"/>
    <cellStyle name="Обычный 2 3 3 5 2 6 7" xfId="0"/>
    <cellStyle name="Обычный 2 3 3 5 2 7" xfId="0"/>
    <cellStyle name="Обычный 2 3 3 5 2 7 2" xfId="0"/>
    <cellStyle name="Обычный 2 3 3 5 2 8" xfId="0"/>
    <cellStyle name="Обычный 2 3 3 5 2 8 2" xfId="0"/>
    <cellStyle name="Обычный 2 3 3 5 2 9" xfId="0"/>
    <cellStyle name="Обычный 2 3 3 5 2 9 2" xfId="0"/>
    <cellStyle name="Обычный 2 3 3 5 3" xfId="0"/>
    <cellStyle name="Обычный 2 3 3 5 3 10" xfId="0"/>
    <cellStyle name="Обычный 2 3 3 5 3 10 2" xfId="0"/>
    <cellStyle name="Обычный 2 3 3 5 3 11" xfId="0"/>
    <cellStyle name="Обычный 2 3 3 5 3 12" xfId="0"/>
    <cellStyle name="Обычный 2 3 3 5 3 13" xfId="0"/>
    <cellStyle name="Обычный 2 3 3 5 3 14" xfId="0"/>
    <cellStyle name="Обычный 2 3 3 5 3 15" xfId="0"/>
    <cellStyle name="Обычный 2 3 3 5 3 16" xfId="0"/>
    <cellStyle name="Обычный 2 3 3 5 3 2" xfId="0"/>
    <cellStyle name="Обычный 2 3 3 5 3 2 2" xfId="0"/>
    <cellStyle name="Обычный 2 3 3 5 3 2 2 2" xfId="0"/>
    <cellStyle name="Обычный 2 3 3 5 3 2 2 2 2" xfId="0"/>
    <cellStyle name="Обычный 2 3 3 5 3 2 2 3" xfId="0"/>
    <cellStyle name="Обычный 2 3 3 5 3 2 2 4" xfId="0"/>
    <cellStyle name="Обычный 2 3 3 5 3 2 2 5" xfId="0"/>
    <cellStyle name="Обычный 2 3 3 5 3 2 2 6" xfId="0"/>
    <cellStyle name="Обычный 2 3 3 5 3 2 2 7" xfId="0"/>
    <cellStyle name="Обычный 2 3 3 5 3 2 2 8" xfId="0"/>
    <cellStyle name="Обычный 2 3 3 5 3 2 3" xfId="0"/>
    <cellStyle name="Обычный 2 3 3 5 3 2 3 2" xfId="0"/>
    <cellStyle name="Обычный 2 3 3 5 3 2 4" xfId="0"/>
    <cellStyle name="Обычный 2 3 3 5 3 2 5" xfId="0"/>
    <cellStyle name="Обычный 2 3 3 5 3 2 6" xfId="0"/>
    <cellStyle name="Обычный 2 3 3 5 3 2 7" xfId="0"/>
    <cellStyle name="Обычный 2 3 3 5 3 2 8" xfId="0"/>
    <cellStyle name="Обычный 2 3 3 5 3 2 9" xfId="0"/>
    <cellStyle name="Обычный 2 3 3 5 3 3" xfId="0"/>
    <cellStyle name="Обычный 2 3 3 5 3 3 2" xfId="0"/>
    <cellStyle name="Обычный 2 3 3 5 3 3 2 2" xfId="0"/>
    <cellStyle name="Обычный 2 3 3 5 3 3 2 2 2" xfId="0"/>
    <cellStyle name="Обычный 2 3 3 5 3 3 2 3" xfId="0"/>
    <cellStyle name="Обычный 2 3 3 5 3 3 2 4" xfId="0"/>
    <cellStyle name="Обычный 2 3 3 5 3 3 2 5" xfId="0"/>
    <cellStyle name="Обычный 2 3 3 5 3 3 2 6" xfId="0"/>
    <cellStyle name="Обычный 2 3 3 5 3 3 2 7" xfId="0"/>
    <cellStyle name="Обычный 2 3 3 5 3 3 2 8" xfId="0"/>
    <cellStyle name="Обычный 2 3 3 5 3 3 3" xfId="0"/>
    <cellStyle name="Обычный 2 3 3 5 3 3 3 2" xfId="0"/>
    <cellStyle name="Обычный 2 3 3 5 3 3 4" xfId="0"/>
    <cellStyle name="Обычный 2 3 3 5 3 3 5" xfId="0"/>
    <cellStyle name="Обычный 2 3 3 5 3 3 6" xfId="0"/>
    <cellStyle name="Обычный 2 3 3 5 3 3 7" xfId="0"/>
    <cellStyle name="Обычный 2 3 3 5 3 3 8" xfId="0"/>
    <cellStyle name="Обычный 2 3 3 5 3 3 9" xfId="0"/>
    <cellStyle name="Обычный 2 3 3 5 3 4" xfId="0"/>
    <cellStyle name="Обычный 2 3 3 5 3 4 2" xfId="0"/>
    <cellStyle name="Обычный 2 3 3 5 3 4 2 2" xfId="0"/>
    <cellStyle name="Обычный 2 3 3 5 3 4 2 2 2" xfId="0"/>
    <cellStyle name="Обычный 2 3 3 5 3 4 2 3" xfId="0"/>
    <cellStyle name="Обычный 2 3 3 5 3 4 2 4" xfId="0"/>
    <cellStyle name="Обычный 2 3 3 5 3 4 2 5" xfId="0"/>
    <cellStyle name="Обычный 2 3 3 5 3 4 2 6" xfId="0"/>
    <cellStyle name="Обычный 2 3 3 5 3 4 2 7" xfId="0"/>
    <cellStyle name="Обычный 2 3 3 5 3 4 2 8" xfId="0"/>
    <cellStyle name="Обычный 2 3 3 5 3 4 3" xfId="0"/>
    <cellStyle name="Обычный 2 3 3 5 3 4 3 2" xfId="0"/>
    <cellStyle name="Обычный 2 3 3 5 3 4 4" xfId="0"/>
    <cellStyle name="Обычный 2 3 3 5 3 4 5" xfId="0"/>
    <cellStyle name="Обычный 2 3 3 5 3 4 6" xfId="0"/>
    <cellStyle name="Обычный 2 3 3 5 3 4 7" xfId="0"/>
    <cellStyle name="Обычный 2 3 3 5 3 4 8" xfId="0"/>
    <cellStyle name="Обычный 2 3 3 5 3 4 9" xfId="0"/>
    <cellStyle name="Обычный 2 3 3 5 3 5" xfId="0"/>
    <cellStyle name="Обычный 2 3 3 5 3 5 2" xfId="0"/>
    <cellStyle name="Обычный 2 3 3 5 3 5 2 2" xfId="0"/>
    <cellStyle name="Обычный 2 3 3 5 3 5 3" xfId="0"/>
    <cellStyle name="Обычный 2 3 3 5 3 5 4" xfId="0"/>
    <cellStyle name="Обычный 2 3 3 5 3 5 5" xfId="0"/>
    <cellStyle name="Обычный 2 3 3 5 3 5 6" xfId="0"/>
    <cellStyle name="Обычный 2 3 3 5 3 5 7" xfId="0"/>
    <cellStyle name="Обычный 2 3 3 5 3 5 8" xfId="0"/>
    <cellStyle name="Обычный 2 3 3 5 3 6" xfId="0"/>
    <cellStyle name="Обычный 2 3 3 5 3 6 2" xfId="0"/>
    <cellStyle name="Обычный 2 3 3 5 3 6 3" xfId="0"/>
    <cellStyle name="Обычный 2 3 3 5 3 6 4" xfId="0"/>
    <cellStyle name="Обычный 2 3 3 5 3 6 5" xfId="0"/>
    <cellStyle name="Обычный 2 3 3 5 3 6 6" xfId="0"/>
    <cellStyle name="Обычный 2 3 3 5 3 6 7" xfId="0"/>
    <cellStyle name="Обычный 2 3 3 5 3 7" xfId="0"/>
    <cellStyle name="Обычный 2 3 3 5 3 7 2" xfId="0"/>
    <cellStyle name="Обычный 2 3 3 5 3 8" xfId="0"/>
    <cellStyle name="Обычный 2 3 3 5 3 8 2" xfId="0"/>
    <cellStyle name="Обычный 2 3 3 5 3 9" xfId="0"/>
    <cellStyle name="Обычный 2 3 3 5 3 9 2" xfId="0"/>
    <cellStyle name="Обычный 2 3 3 5 4" xfId="0"/>
    <cellStyle name="Обычный 2 3 3 5 4 10" xfId="0"/>
    <cellStyle name="Обычный 2 3 3 5 4 11" xfId="0"/>
    <cellStyle name="Обычный 2 3 3 5 4 12" xfId="0"/>
    <cellStyle name="Обычный 2 3 3 5 4 13" xfId="0"/>
    <cellStyle name="Обычный 2 3 3 5 4 14" xfId="0"/>
    <cellStyle name="Обычный 2 3 3 5 4 15" xfId="0"/>
    <cellStyle name="Обычный 2 3 3 5 4 2" xfId="0"/>
    <cellStyle name="Обычный 2 3 3 5 4 2 2" xfId="0"/>
    <cellStyle name="Обычный 2 3 3 5 4 2 2 2" xfId="0"/>
    <cellStyle name="Обычный 2 3 3 5 4 2 2 2 2" xfId="0"/>
    <cellStyle name="Обычный 2 3 3 5 4 2 2 3" xfId="0"/>
    <cellStyle name="Обычный 2 3 3 5 4 2 2 4" xfId="0"/>
    <cellStyle name="Обычный 2 3 3 5 4 2 2 5" xfId="0"/>
    <cellStyle name="Обычный 2 3 3 5 4 2 2 6" xfId="0"/>
    <cellStyle name="Обычный 2 3 3 5 4 2 2 7" xfId="0"/>
    <cellStyle name="Обычный 2 3 3 5 4 2 2 8" xfId="0"/>
    <cellStyle name="Обычный 2 3 3 5 4 2 3" xfId="0"/>
    <cellStyle name="Обычный 2 3 3 5 4 2 3 2" xfId="0"/>
    <cellStyle name="Обычный 2 3 3 5 4 2 4" xfId="0"/>
    <cellStyle name="Обычный 2 3 3 5 4 2 5" xfId="0"/>
    <cellStyle name="Обычный 2 3 3 5 4 2 6" xfId="0"/>
    <cellStyle name="Обычный 2 3 3 5 4 2 7" xfId="0"/>
    <cellStyle name="Обычный 2 3 3 5 4 2 8" xfId="0"/>
    <cellStyle name="Обычный 2 3 3 5 4 2 9" xfId="0"/>
    <cellStyle name="Обычный 2 3 3 5 4 3" xfId="0"/>
    <cellStyle name="Обычный 2 3 3 5 4 3 2" xfId="0"/>
    <cellStyle name="Обычный 2 3 3 5 4 3 2 2" xfId="0"/>
    <cellStyle name="Обычный 2 3 3 5 4 3 2 2 2" xfId="0"/>
    <cellStyle name="Обычный 2 3 3 5 4 3 2 3" xfId="0"/>
    <cellStyle name="Обычный 2 3 3 5 4 3 2 4" xfId="0"/>
    <cellStyle name="Обычный 2 3 3 5 4 3 2 5" xfId="0"/>
    <cellStyle name="Обычный 2 3 3 5 4 3 2 6" xfId="0"/>
    <cellStyle name="Обычный 2 3 3 5 4 3 2 7" xfId="0"/>
    <cellStyle name="Обычный 2 3 3 5 4 3 2 8" xfId="0"/>
    <cellStyle name="Обычный 2 3 3 5 4 3 3" xfId="0"/>
    <cellStyle name="Обычный 2 3 3 5 4 3 3 2" xfId="0"/>
    <cellStyle name="Обычный 2 3 3 5 4 3 4" xfId="0"/>
    <cellStyle name="Обычный 2 3 3 5 4 3 5" xfId="0"/>
    <cellStyle name="Обычный 2 3 3 5 4 3 6" xfId="0"/>
    <cellStyle name="Обычный 2 3 3 5 4 3 7" xfId="0"/>
    <cellStyle name="Обычный 2 3 3 5 4 3 8" xfId="0"/>
    <cellStyle name="Обычный 2 3 3 5 4 3 9" xfId="0"/>
    <cellStyle name="Обычный 2 3 3 5 4 4" xfId="0"/>
    <cellStyle name="Обычный 2 3 3 5 4 4 2" xfId="0"/>
    <cellStyle name="Обычный 2 3 3 5 4 4 2 2" xfId="0"/>
    <cellStyle name="Обычный 2 3 3 5 4 4 3" xfId="0"/>
    <cellStyle name="Обычный 2 3 3 5 4 4 4" xfId="0"/>
    <cellStyle name="Обычный 2 3 3 5 4 4 5" xfId="0"/>
    <cellStyle name="Обычный 2 3 3 5 4 4 6" xfId="0"/>
    <cellStyle name="Обычный 2 3 3 5 4 4 7" xfId="0"/>
    <cellStyle name="Обычный 2 3 3 5 4 4 8" xfId="0"/>
    <cellStyle name="Обычный 2 3 3 5 4 5" xfId="0"/>
    <cellStyle name="Обычный 2 3 3 5 4 5 2" xfId="0"/>
    <cellStyle name="Обычный 2 3 3 5 4 5 3" xfId="0"/>
    <cellStyle name="Обычный 2 3 3 5 4 5 4" xfId="0"/>
    <cellStyle name="Обычный 2 3 3 5 4 5 5" xfId="0"/>
    <cellStyle name="Обычный 2 3 3 5 4 5 6" xfId="0"/>
    <cellStyle name="Обычный 2 3 3 5 4 5 7" xfId="0"/>
    <cellStyle name="Обычный 2 3 3 5 4 6" xfId="0"/>
    <cellStyle name="Обычный 2 3 3 5 4 6 2" xfId="0"/>
    <cellStyle name="Обычный 2 3 3 5 4 7" xfId="0"/>
    <cellStyle name="Обычный 2 3 3 5 4 7 2" xfId="0"/>
    <cellStyle name="Обычный 2 3 3 5 4 8" xfId="0"/>
    <cellStyle name="Обычный 2 3 3 5 4 8 2" xfId="0"/>
    <cellStyle name="Обычный 2 3 3 5 4 9" xfId="0"/>
    <cellStyle name="Обычный 2 3 3 5 4 9 2" xfId="0"/>
    <cellStyle name="Обычный 2 3 3 5 5" xfId="0"/>
    <cellStyle name="Обычный 2 3 3 5 5 10" xfId="0"/>
    <cellStyle name="Обычный 2 3 3 5 5 11" xfId="0"/>
    <cellStyle name="Обычный 2 3 3 5 5 12" xfId="0"/>
    <cellStyle name="Обычный 2 3 3 5 5 13" xfId="0"/>
    <cellStyle name="Обычный 2 3 3 5 5 2" xfId="0"/>
    <cellStyle name="Обычный 2 3 3 5 5 2 2" xfId="0"/>
    <cellStyle name="Обычный 2 3 3 5 5 2 2 2" xfId="0"/>
    <cellStyle name="Обычный 2 3 3 5 5 2 3" xfId="0"/>
    <cellStyle name="Обычный 2 3 3 5 5 2 4" xfId="0"/>
    <cellStyle name="Обычный 2 3 3 5 5 2 5" xfId="0"/>
    <cellStyle name="Обычный 2 3 3 5 5 2 6" xfId="0"/>
    <cellStyle name="Обычный 2 3 3 5 5 2 7" xfId="0"/>
    <cellStyle name="Обычный 2 3 3 5 5 2 8" xfId="0"/>
    <cellStyle name="Обычный 2 3 3 5 5 3" xfId="0"/>
    <cellStyle name="Обычный 2 3 3 5 5 3 2" xfId="0"/>
    <cellStyle name="Обычный 2 3 3 5 5 3 3" xfId="0"/>
    <cellStyle name="Обычный 2 3 3 5 5 3 4" xfId="0"/>
    <cellStyle name="Обычный 2 3 3 5 5 3 5" xfId="0"/>
    <cellStyle name="Обычный 2 3 3 5 5 3 6" xfId="0"/>
    <cellStyle name="Обычный 2 3 3 5 5 3 7" xfId="0"/>
    <cellStyle name="Обычный 2 3 3 5 5 4" xfId="0"/>
    <cellStyle name="Обычный 2 3 3 5 5 4 2" xfId="0"/>
    <cellStyle name="Обычный 2 3 3 5 5 5" xfId="0"/>
    <cellStyle name="Обычный 2 3 3 5 5 5 2" xfId="0"/>
    <cellStyle name="Обычный 2 3 3 5 5 6" xfId="0"/>
    <cellStyle name="Обычный 2 3 3 5 5 6 2" xfId="0"/>
    <cellStyle name="Обычный 2 3 3 5 5 7" xfId="0"/>
    <cellStyle name="Обычный 2 3 3 5 5 7 2" xfId="0"/>
    <cellStyle name="Обычный 2 3 3 5 5 8" xfId="0"/>
    <cellStyle name="Обычный 2 3 3 5 5 9" xfId="0"/>
    <cellStyle name="Обычный 2 3 3 5 6" xfId="0"/>
    <cellStyle name="Обычный 2 3 3 5 6 2" xfId="0"/>
    <cellStyle name="Обычный 2 3 3 5 6 2 2" xfId="0"/>
    <cellStyle name="Обычный 2 3 3 5 6 2 2 2" xfId="0"/>
    <cellStyle name="Обычный 2 3 3 5 6 2 3" xfId="0"/>
    <cellStyle name="Обычный 2 3 3 5 6 2 4" xfId="0"/>
    <cellStyle name="Обычный 2 3 3 5 6 2 5" xfId="0"/>
    <cellStyle name="Обычный 2 3 3 5 6 2 6" xfId="0"/>
    <cellStyle name="Обычный 2 3 3 5 6 2 7" xfId="0"/>
    <cellStyle name="Обычный 2 3 3 5 6 2 8" xfId="0"/>
    <cellStyle name="Обычный 2 3 3 5 6 3" xfId="0"/>
    <cellStyle name="Обычный 2 3 3 5 6 3 2" xfId="0"/>
    <cellStyle name="Обычный 2 3 3 5 6 4" xfId="0"/>
    <cellStyle name="Обычный 2 3 3 5 6 5" xfId="0"/>
    <cellStyle name="Обычный 2 3 3 5 6 6" xfId="0"/>
    <cellStyle name="Обычный 2 3 3 5 6 7" xfId="0"/>
    <cellStyle name="Обычный 2 3 3 5 6 8" xfId="0"/>
    <cellStyle name="Обычный 2 3 3 5 6 9" xfId="0"/>
    <cellStyle name="Обычный 2 3 3 5 7" xfId="0"/>
    <cellStyle name="Обычный 2 3 3 5 7 2" xfId="0"/>
    <cellStyle name="Обычный 2 3 3 5 7 2 2" xfId="0"/>
    <cellStyle name="Обычный 2 3 3 5 7 3" xfId="0"/>
    <cellStyle name="Обычный 2 3 3 5 7 4" xfId="0"/>
    <cellStyle name="Обычный 2 3 3 5 7 5" xfId="0"/>
    <cellStyle name="Обычный 2 3 3 5 7 6" xfId="0"/>
    <cellStyle name="Обычный 2 3 3 5 7 7" xfId="0"/>
    <cellStyle name="Обычный 2 3 3 5 7 8" xfId="0"/>
    <cellStyle name="Обычный 2 3 3 5 8" xfId="0"/>
    <cellStyle name="Обычный 2 3 3 5 8 2" xfId="0"/>
    <cellStyle name="Обычный 2 3 3 5 8 2 2" xfId="0"/>
    <cellStyle name="Обычный 2 3 3 5 8 3" xfId="0"/>
    <cellStyle name="Обычный 2 3 3 5 8 4" xfId="0"/>
    <cellStyle name="Обычный 2 3 3 5 8 5" xfId="0"/>
    <cellStyle name="Обычный 2 3 3 5 8 6" xfId="0"/>
    <cellStyle name="Обычный 2 3 3 5 8 7" xfId="0"/>
    <cellStyle name="Обычный 2 3 3 5 8 8" xfId="0"/>
    <cellStyle name="Обычный 2 3 3 5 9" xfId="0"/>
    <cellStyle name="Обычный 2 3 3 5 9 2" xfId="0"/>
    <cellStyle name="Обычный 2 3 3 5 9 3" xfId="0"/>
    <cellStyle name="Обычный 2 3 3 5 9 4" xfId="0"/>
    <cellStyle name="Обычный 2 3 3 5 9 5" xfId="0"/>
    <cellStyle name="Обычный 2 3 3 5 9 6" xfId="0"/>
    <cellStyle name="Обычный 2 3 3 5 9 7" xfId="0"/>
    <cellStyle name="Обычный 2 3 3 6" xfId="0"/>
    <cellStyle name="Обычный 2 3 3 6 10" xfId="0"/>
    <cellStyle name="Обычный 2 3 3 6 10 2" xfId="0"/>
    <cellStyle name="Обычный 2 3 3 6 11" xfId="0"/>
    <cellStyle name="Обычный 2 3 3 6 11 2" xfId="0"/>
    <cellStyle name="Обычный 2 3 3 6 12" xfId="0"/>
    <cellStyle name="Обычный 2 3 3 6 12 2" xfId="0"/>
    <cellStyle name="Обычный 2 3 3 6 13" xfId="0"/>
    <cellStyle name="Обычный 2 3 3 6 14" xfId="0"/>
    <cellStyle name="Обычный 2 3 3 6 15" xfId="0"/>
    <cellStyle name="Обычный 2 3 3 6 16" xfId="0"/>
    <cellStyle name="Обычный 2 3 3 6 17" xfId="0"/>
    <cellStyle name="Обычный 2 3 3 6 18" xfId="0"/>
    <cellStyle name="Обычный 2 3 3 6 2" xfId="0"/>
    <cellStyle name="Обычный 2 3 3 6 2 10" xfId="0"/>
    <cellStyle name="Обычный 2 3 3 6 2 10 2" xfId="0"/>
    <cellStyle name="Обычный 2 3 3 6 2 11" xfId="0"/>
    <cellStyle name="Обычный 2 3 3 6 2 12" xfId="0"/>
    <cellStyle name="Обычный 2 3 3 6 2 13" xfId="0"/>
    <cellStyle name="Обычный 2 3 3 6 2 14" xfId="0"/>
    <cellStyle name="Обычный 2 3 3 6 2 15" xfId="0"/>
    <cellStyle name="Обычный 2 3 3 6 2 16" xfId="0"/>
    <cellStyle name="Обычный 2 3 3 6 2 2" xfId="0"/>
    <cellStyle name="Обычный 2 3 3 6 2 2 2" xfId="0"/>
    <cellStyle name="Обычный 2 3 3 6 2 2 2 2" xfId="0"/>
    <cellStyle name="Обычный 2 3 3 6 2 2 2 2 2" xfId="0"/>
    <cellStyle name="Обычный 2 3 3 6 2 2 2 3" xfId="0"/>
    <cellStyle name="Обычный 2 3 3 6 2 2 2 4" xfId="0"/>
    <cellStyle name="Обычный 2 3 3 6 2 2 2 5" xfId="0"/>
    <cellStyle name="Обычный 2 3 3 6 2 2 2 6" xfId="0"/>
    <cellStyle name="Обычный 2 3 3 6 2 2 2 7" xfId="0"/>
    <cellStyle name="Обычный 2 3 3 6 2 2 2 8" xfId="0"/>
    <cellStyle name="Обычный 2 3 3 6 2 2 3" xfId="0"/>
    <cellStyle name="Обычный 2 3 3 6 2 2 3 2" xfId="0"/>
    <cellStyle name="Обычный 2 3 3 6 2 2 4" xfId="0"/>
    <cellStyle name="Обычный 2 3 3 6 2 2 5" xfId="0"/>
    <cellStyle name="Обычный 2 3 3 6 2 2 6" xfId="0"/>
    <cellStyle name="Обычный 2 3 3 6 2 2 7" xfId="0"/>
    <cellStyle name="Обычный 2 3 3 6 2 2 8" xfId="0"/>
    <cellStyle name="Обычный 2 3 3 6 2 2 9" xfId="0"/>
    <cellStyle name="Обычный 2 3 3 6 2 3" xfId="0"/>
    <cellStyle name="Обычный 2 3 3 6 2 3 2" xfId="0"/>
    <cellStyle name="Обычный 2 3 3 6 2 3 2 2" xfId="0"/>
    <cellStyle name="Обычный 2 3 3 6 2 3 2 2 2" xfId="0"/>
    <cellStyle name="Обычный 2 3 3 6 2 3 2 3" xfId="0"/>
    <cellStyle name="Обычный 2 3 3 6 2 3 2 4" xfId="0"/>
    <cellStyle name="Обычный 2 3 3 6 2 3 2 5" xfId="0"/>
    <cellStyle name="Обычный 2 3 3 6 2 3 2 6" xfId="0"/>
    <cellStyle name="Обычный 2 3 3 6 2 3 2 7" xfId="0"/>
    <cellStyle name="Обычный 2 3 3 6 2 3 2 8" xfId="0"/>
    <cellStyle name="Обычный 2 3 3 6 2 3 3" xfId="0"/>
    <cellStyle name="Обычный 2 3 3 6 2 3 3 2" xfId="0"/>
    <cellStyle name="Обычный 2 3 3 6 2 3 4" xfId="0"/>
    <cellStyle name="Обычный 2 3 3 6 2 3 5" xfId="0"/>
    <cellStyle name="Обычный 2 3 3 6 2 3 6" xfId="0"/>
    <cellStyle name="Обычный 2 3 3 6 2 3 7" xfId="0"/>
    <cellStyle name="Обычный 2 3 3 6 2 3 8" xfId="0"/>
    <cellStyle name="Обычный 2 3 3 6 2 3 9" xfId="0"/>
    <cellStyle name="Обычный 2 3 3 6 2 4" xfId="0"/>
    <cellStyle name="Обычный 2 3 3 6 2 4 2" xfId="0"/>
    <cellStyle name="Обычный 2 3 3 6 2 4 2 2" xfId="0"/>
    <cellStyle name="Обычный 2 3 3 6 2 4 2 2 2" xfId="0"/>
    <cellStyle name="Обычный 2 3 3 6 2 4 2 3" xfId="0"/>
    <cellStyle name="Обычный 2 3 3 6 2 4 2 4" xfId="0"/>
    <cellStyle name="Обычный 2 3 3 6 2 4 2 5" xfId="0"/>
    <cellStyle name="Обычный 2 3 3 6 2 4 2 6" xfId="0"/>
    <cellStyle name="Обычный 2 3 3 6 2 4 2 7" xfId="0"/>
    <cellStyle name="Обычный 2 3 3 6 2 4 2 8" xfId="0"/>
    <cellStyle name="Обычный 2 3 3 6 2 4 3" xfId="0"/>
    <cellStyle name="Обычный 2 3 3 6 2 4 3 2" xfId="0"/>
    <cellStyle name="Обычный 2 3 3 6 2 4 4" xfId="0"/>
    <cellStyle name="Обычный 2 3 3 6 2 4 5" xfId="0"/>
    <cellStyle name="Обычный 2 3 3 6 2 4 6" xfId="0"/>
    <cellStyle name="Обычный 2 3 3 6 2 4 7" xfId="0"/>
    <cellStyle name="Обычный 2 3 3 6 2 4 8" xfId="0"/>
    <cellStyle name="Обычный 2 3 3 6 2 4 9" xfId="0"/>
    <cellStyle name="Обычный 2 3 3 6 2 5" xfId="0"/>
    <cellStyle name="Обычный 2 3 3 6 2 5 2" xfId="0"/>
    <cellStyle name="Обычный 2 3 3 6 2 5 2 2" xfId="0"/>
    <cellStyle name="Обычный 2 3 3 6 2 5 3" xfId="0"/>
    <cellStyle name="Обычный 2 3 3 6 2 5 4" xfId="0"/>
    <cellStyle name="Обычный 2 3 3 6 2 5 5" xfId="0"/>
    <cellStyle name="Обычный 2 3 3 6 2 5 6" xfId="0"/>
    <cellStyle name="Обычный 2 3 3 6 2 5 7" xfId="0"/>
    <cellStyle name="Обычный 2 3 3 6 2 5 8" xfId="0"/>
    <cellStyle name="Обычный 2 3 3 6 2 6" xfId="0"/>
    <cellStyle name="Обычный 2 3 3 6 2 6 2" xfId="0"/>
    <cellStyle name="Обычный 2 3 3 6 2 6 3" xfId="0"/>
    <cellStyle name="Обычный 2 3 3 6 2 6 4" xfId="0"/>
    <cellStyle name="Обычный 2 3 3 6 2 6 5" xfId="0"/>
    <cellStyle name="Обычный 2 3 3 6 2 6 6" xfId="0"/>
    <cellStyle name="Обычный 2 3 3 6 2 6 7" xfId="0"/>
    <cellStyle name="Обычный 2 3 3 6 2 7" xfId="0"/>
    <cellStyle name="Обычный 2 3 3 6 2 7 2" xfId="0"/>
    <cellStyle name="Обычный 2 3 3 6 2 8" xfId="0"/>
    <cellStyle name="Обычный 2 3 3 6 2 8 2" xfId="0"/>
    <cellStyle name="Обычный 2 3 3 6 2 9" xfId="0"/>
    <cellStyle name="Обычный 2 3 3 6 2 9 2" xfId="0"/>
    <cellStyle name="Обычный 2 3 3 6 3" xfId="0"/>
    <cellStyle name="Обычный 2 3 3 6 3 10" xfId="0"/>
    <cellStyle name="Обычный 2 3 3 6 3 11" xfId="0"/>
    <cellStyle name="Обычный 2 3 3 6 3 12" xfId="0"/>
    <cellStyle name="Обычный 2 3 3 6 3 13" xfId="0"/>
    <cellStyle name="Обычный 2 3 3 6 3 14" xfId="0"/>
    <cellStyle name="Обычный 2 3 3 6 3 15" xfId="0"/>
    <cellStyle name="Обычный 2 3 3 6 3 2" xfId="0"/>
    <cellStyle name="Обычный 2 3 3 6 3 2 2" xfId="0"/>
    <cellStyle name="Обычный 2 3 3 6 3 2 2 2" xfId="0"/>
    <cellStyle name="Обычный 2 3 3 6 3 2 2 2 2" xfId="0"/>
    <cellStyle name="Обычный 2 3 3 6 3 2 2 3" xfId="0"/>
    <cellStyle name="Обычный 2 3 3 6 3 2 2 4" xfId="0"/>
    <cellStyle name="Обычный 2 3 3 6 3 2 2 5" xfId="0"/>
    <cellStyle name="Обычный 2 3 3 6 3 2 2 6" xfId="0"/>
    <cellStyle name="Обычный 2 3 3 6 3 2 2 7" xfId="0"/>
    <cellStyle name="Обычный 2 3 3 6 3 2 2 8" xfId="0"/>
    <cellStyle name="Обычный 2 3 3 6 3 2 3" xfId="0"/>
    <cellStyle name="Обычный 2 3 3 6 3 2 3 2" xfId="0"/>
    <cellStyle name="Обычный 2 3 3 6 3 2 4" xfId="0"/>
    <cellStyle name="Обычный 2 3 3 6 3 2 5" xfId="0"/>
    <cellStyle name="Обычный 2 3 3 6 3 2 6" xfId="0"/>
    <cellStyle name="Обычный 2 3 3 6 3 2 7" xfId="0"/>
    <cellStyle name="Обычный 2 3 3 6 3 2 8" xfId="0"/>
    <cellStyle name="Обычный 2 3 3 6 3 2 9" xfId="0"/>
    <cellStyle name="Обычный 2 3 3 6 3 3" xfId="0"/>
    <cellStyle name="Обычный 2 3 3 6 3 3 2" xfId="0"/>
    <cellStyle name="Обычный 2 3 3 6 3 3 2 2" xfId="0"/>
    <cellStyle name="Обычный 2 3 3 6 3 3 2 2 2" xfId="0"/>
    <cellStyle name="Обычный 2 3 3 6 3 3 2 3" xfId="0"/>
    <cellStyle name="Обычный 2 3 3 6 3 3 2 4" xfId="0"/>
    <cellStyle name="Обычный 2 3 3 6 3 3 2 5" xfId="0"/>
    <cellStyle name="Обычный 2 3 3 6 3 3 2 6" xfId="0"/>
    <cellStyle name="Обычный 2 3 3 6 3 3 2 7" xfId="0"/>
    <cellStyle name="Обычный 2 3 3 6 3 3 2 8" xfId="0"/>
    <cellStyle name="Обычный 2 3 3 6 3 3 3" xfId="0"/>
    <cellStyle name="Обычный 2 3 3 6 3 3 3 2" xfId="0"/>
    <cellStyle name="Обычный 2 3 3 6 3 3 4" xfId="0"/>
    <cellStyle name="Обычный 2 3 3 6 3 3 5" xfId="0"/>
    <cellStyle name="Обычный 2 3 3 6 3 3 6" xfId="0"/>
    <cellStyle name="Обычный 2 3 3 6 3 3 7" xfId="0"/>
    <cellStyle name="Обычный 2 3 3 6 3 3 8" xfId="0"/>
    <cellStyle name="Обычный 2 3 3 6 3 3 9" xfId="0"/>
    <cellStyle name="Обычный 2 3 3 6 3 4" xfId="0"/>
    <cellStyle name="Обычный 2 3 3 6 3 4 2" xfId="0"/>
    <cellStyle name="Обычный 2 3 3 6 3 4 2 2" xfId="0"/>
    <cellStyle name="Обычный 2 3 3 6 3 4 3" xfId="0"/>
    <cellStyle name="Обычный 2 3 3 6 3 4 4" xfId="0"/>
    <cellStyle name="Обычный 2 3 3 6 3 4 5" xfId="0"/>
    <cellStyle name="Обычный 2 3 3 6 3 4 6" xfId="0"/>
    <cellStyle name="Обычный 2 3 3 6 3 4 7" xfId="0"/>
    <cellStyle name="Обычный 2 3 3 6 3 4 8" xfId="0"/>
    <cellStyle name="Обычный 2 3 3 6 3 5" xfId="0"/>
    <cellStyle name="Обычный 2 3 3 6 3 5 2" xfId="0"/>
    <cellStyle name="Обычный 2 3 3 6 3 5 3" xfId="0"/>
    <cellStyle name="Обычный 2 3 3 6 3 5 4" xfId="0"/>
    <cellStyle name="Обычный 2 3 3 6 3 5 5" xfId="0"/>
    <cellStyle name="Обычный 2 3 3 6 3 5 6" xfId="0"/>
    <cellStyle name="Обычный 2 3 3 6 3 5 7" xfId="0"/>
    <cellStyle name="Обычный 2 3 3 6 3 6" xfId="0"/>
    <cellStyle name="Обычный 2 3 3 6 3 6 2" xfId="0"/>
    <cellStyle name="Обычный 2 3 3 6 3 7" xfId="0"/>
    <cellStyle name="Обычный 2 3 3 6 3 7 2" xfId="0"/>
    <cellStyle name="Обычный 2 3 3 6 3 8" xfId="0"/>
    <cellStyle name="Обычный 2 3 3 6 3 8 2" xfId="0"/>
    <cellStyle name="Обычный 2 3 3 6 3 9" xfId="0"/>
    <cellStyle name="Обычный 2 3 3 6 3 9 2" xfId="0"/>
    <cellStyle name="Обычный 2 3 3 6 4" xfId="0"/>
    <cellStyle name="Обычный 2 3 3 6 4 10" xfId="0"/>
    <cellStyle name="Обычный 2 3 3 6 4 11" xfId="0"/>
    <cellStyle name="Обычный 2 3 3 6 4 12" xfId="0"/>
    <cellStyle name="Обычный 2 3 3 6 4 13" xfId="0"/>
    <cellStyle name="Обычный 2 3 3 6 4 2" xfId="0"/>
    <cellStyle name="Обычный 2 3 3 6 4 2 2" xfId="0"/>
    <cellStyle name="Обычный 2 3 3 6 4 2 2 2" xfId="0"/>
    <cellStyle name="Обычный 2 3 3 6 4 2 3" xfId="0"/>
    <cellStyle name="Обычный 2 3 3 6 4 2 4" xfId="0"/>
    <cellStyle name="Обычный 2 3 3 6 4 2 5" xfId="0"/>
    <cellStyle name="Обычный 2 3 3 6 4 2 6" xfId="0"/>
    <cellStyle name="Обычный 2 3 3 6 4 2 7" xfId="0"/>
    <cellStyle name="Обычный 2 3 3 6 4 2 8" xfId="0"/>
    <cellStyle name="Обычный 2 3 3 6 4 3" xfId="0"/>
    <cellStyle name="Обычный 2 3 3 6 4 3 2" xfId="0"/>
    <cellStyle name="Обычный 2 3 3 6 4 3 3" xfId="0"/>
    <cellStyle name="Обычный 2 3 3 6 4 3 4" xfId="0"/>
    <cellStyle name="Обычный 2 3 3 6 4 3 5" xfId="0"/>
    <cellStyle name="Обычный 2 3 3 6 4 3 6" xfId="0"/>
    <cellStyle name="Обычный 2 3 3 6 4 3 7" xfId="0"/>
    <cellStyle name="Обычный 2 3 3 6 4 4" xfId="0"/>
    <cellStyle name="Обычный 2 3 3 6 4 4 2" xfId="0"/>
    <cellStyle name="Обычный 2 3 3 6 4 5" xfId="0"/>
    <cellStyle name="Обычный 2 3 3 6 4 5 2" xfId="0"/>
    <cellStyle name="Обычный 2 3 3 6 4 6" xfId="0"/>
    <cellStyle name="Обычный 2 3 3 6 4 6 2" xfId="0"/>
    <cellStyle name="Обычный 2 3 3 6 4 7" xfId="0"/>
    <cellStyle name="Обычный 2 3 3 6 4 7 2" xfId="0"/>
    <cellStyle name="Обычный 2 3 3 6 4 8" xfId="0"/>
    <cellStyle name="Обычный 2 3 3 6 4 9" xfId="0"/>
    <cellStyle name="Обычный 2 3 3 6 5" xfId="0"/>
    <cellStyle name="Обычный 2 3 3 6 5 2" xfId="0"/>
    <cellStyle name="Обычный 2 3 3 6 5 2 2" xfId="0"/>
    <cellStyle name="Обычный 2 3 3 6 5 2 2 2" xfId="0"/>
    <cellStyle name="Обычный 2 3 3 6 5 2 3" xfId="0"/>
    <cellStyle name="Обычный 2 3 3 6 5 2 4" xfId="0"/>
    <cellStyle name="Обычный 2 3 3 6 5 2 5" xfId="0"/>
    <cellStyle name="Обычный 2 3 3 6 5 2 6" xfId="0"/>
    <cellStyle name="Обычный 2 3 3 6 5 2 7" xfId="0"/>
    <cellStyle name="Обычный 2 3 3 6 5 2 8" xfId="0"/>
    <cellStyle name="Обычный 2 3 3 6 5 3" xfId="0"/>
    <cellStyle name="Обычный 2 3 3 6 5 3 2" xfId="0"/>
    <cellStyle name="Обычный 2 3 3 6 5 4" xfId="0"/>
    <cellStyle name="Обычный 2 3 3 6 5 5" xfId="0"/>
    <cellStyle name="Обычный 2 3 3 6 5 6" xfId="0"/>
    <cellStyle name="Обычный 2 3 3 6 5 7" xfId="0"/>
    <cellStyle name="Обычный 2 3 3 6 5 8" xfId="0"/>
    <cellStyle name="Обычный 2 3 3 6 5 9" xfId="0"/>
    <cellStyle name="Обычный 2 3 3 6 6" xfId="0"/>
    <cellStyle name="Обычный 2 3 3 6 6 2" xfId="0"/>
    <cellStyle name="Обычный 2 3 3 6 6 2 2" xfId="0"/>
    <cellStyle name="Обычный 2 3 3 6 6 3" xfId="0"/>
    <cellStyle name="Обычный 2 3 3 6 6 4" xfId="0"/>
    <cellStyle name="Обычный 2 3 3 6 6 5" xfId="0"/>
    <cellStyle name="Обычный 2 3 3 6 6 6" xfId="0"/>
    <cellStyle name="Обычный 2 3 3 6 6 7" xfId="0"/>
    <cellStyle name="Обычный 2 3 3 6 6 8" xfId="0"/>
    <cellStyle name="Обычный 2 3 3 6 7" xfId="0"/>
    <cellStyle name="Обычный 2 3 3 6 7 2" xfId="0"/>
    <cellStyle name="Обычный 2 3 3 6 7 2 2" xfId="0"/>
    <cellStyle name="Обычный 2 3 3 6 7 3" xfId="0"/>
    <cellStyle name="Обычный 2 3 3 6 7 4" xfId="0"/>
    <cellStyle name="Обычный 2 3 3 6 7 5" xfId="0"/>
    <cellStyle name="Обычный 2 3 3 6 7 6" xfId="0"/>
    <cellStyle name="Обычный 2 3 3 6 7 7" xfId="0"/>
    <cellStyle name="Обычный 2 3 3 6 7 8" xfId="0"/>
    <cellStyle name="Обычный 2 3 3 6 8" xfId="0"/>
    <cellStyle name="Обычный 2 3 3 6 8 2" xfId="0"/>
    <cellStyle name="Обычный 2 3 3 6 8 3" xfId="0"/>
    <cellStyle name="Обычный 2 3 3 6 8 4" xfId="0"/>
    <cellStyle name="Обычный 2 3 3 6 8 5" xfId="0"/>
    <cellStyle name="Обычный 2 3 3 6 8 6" xfId="0"/>
    <cellStyle name="Обычный 2 3 3 6 8 7" xfId="0"/>
    <cellStyle name="Обычный 2 3 3 6 9" xfId="0"/>
    <cellStyle name="Обычный 2 3 3 6 9 2" xfId="0"/>
    <cellStyle name="Обычный 2 3 3 6 9 3" xfId="0"/>
    <cellStyle name="Обычный 2 3 3 6 9 4" xfId="0"/>
    <cellStyle name="Обычный 2 3 3 6 9 5" xfId="0"/>
    <cellStyle name="Обычный 2 3 3 6 9 6" xfId="0"/>
    <cellStyle name="Обычный 2 3 3 6 9 7" xfId="0"/>
    <cellStyle name="Обычный 2 3 3 7" xfId="0"/>
    <cellStyle name="Обычный 2 3 3 7 10" xfId="0"/>
    <cellStyle name="Обычный 2 3 3 7 10 2" xfId="0"/>
    <cellStyle name="Обычный 2 3 3 7 11" xfId="0"/>
    <cellStyle name="Обычный 2 3 3 7 12" xfId="0"/>
    <cellStyle name="Обычный 2 3 3 7 13" xfId="0"/>
    <cellStyle name="Обычный 2 3 3 7 14" xfId="0"/>
    <cellStyle name="Обычный 2 3 3 7 15" xfId="0"/>
    <cellStyle name="Обычный 2 3 3 7 16" xfId="0"/>
    <cellStyle name="Обычный 2 3 3 7 2" xfId="0"/>
    <cellStyle name="Обычный 2 3 3 7 2 2" xfId="0"/>
    <cellStyle name="Обычный 2 3 3 7 2 2 2" xfId="0"/>
    <cellStyle name="Обычный 2 3 3 7 2 2 2 2" xfId="0"/>
    <cellStyle name="Обычный 2 3 3 7 2 2 3" xfId="0"/>
    <cellStyle name="Обычный 2 3 3 7 2 2 4" xfId="0"/>
    <cellStyle name="Обычный 2 3 3 7 2 2 5" xfId="0"/>
    <cellStyle name="Обычный 2 3 3 7 2 2 6" xfId="0"/>
    <cellStyle name="Обычный 2 3 3 7 2 2 7" xfId="0"/>
    <cellStyle name="Обычный 2 3 3 7 2 2 8" xfId="0"/>
    <cellStyle name="Обычный 2 3 3 7 2 3" xfId="0"/>
    <cellStyle name="Обычный 2 3 3 7 2 3 2" xfId="0"/>
    <cellStyle name="Обычный 2 3 3 7 2 4" xfId="0"/>
    <cellStyle name="Обычный 2 3 3 7 2 5" xfId="0"/>
    <cellStyle name="Обычный 2 3 3 7 2 6" xfId="0"/>
    <cellStyle name="Обычный 2 3 3 7 2 7" xfId="0"/>
    <cellStyle name="Обычный 2 3 3 7 2 8" xfId="0"/>
    <cellStyle name="Обычный 2 3 3 7 2 9" xfId="0"/>
    <cellStyle name="Обычный 2 3 3 7 3" xfId="0"/>
    <cellStyle name="Обычный 2 3 3 7 3 2" xfId="0"/>
    <cellStyle name="Обычный 2 3 3 7 3 2 2" xfId="0"/>
    <cellStyle name="Обычный 2 3 3 7 3 2 2 2" xfId="0"/>
    <cellStyle name="Обычный 2 3 3 7 3 2 3" xfId="0"/>
    <cellStyle name="Обычный 2 3 3 7 3 2 4" xfId="0"/>
    <cellStyle name="Обычный 2 3 3 7 3 2 5" xfId="0"/>
    <cellStyle name="Обычный 2 3 3 7 3 2 6" xfId="0"/>
    <cellStyle name="Обычный 2 3 3 7 3 2 7" xfId="0"/>
    <cellStyle name="Обычный 2 3 3 7 3 2 8" xfId="0"/>
    <cellStyle name="Обычный 2 3 3 7 3 3" xfId="0"/>
    <cellStyle name="Обычный 2 3 3 7 3 3 2" xfId="0"/>
    <cellStyle name="Обычный 2 3 3 7 3 4" xfId="0"/>
    <cellStyle name="Обычный 2 3 3 7 3 5" xfId="0"/>
    <cellStyle name="Обычный 2 3 3 7 3 6" xfId="0"/>
    <cellStyle name="Обычный 2 3 3 7 3 7" xfId="0"/>
    <cellStyle name="Обычный 2 3 3 7 3 8" xfId="0"/>
    <cellStyle name="Обычный 2 3 3 7 3 9" xfId="0"/>
    <cellStyle name="Обычный 2 3 3 7 4" xfId="0"/>
    <cellStyle name="Обычный 2 3 3 7 4 2" xfId="0"/>
    <cellStyle name="Обычный 2 3 3 7 4 2 2" xfId="0"/>
    <cellStyle name="Обычный 2 3 3 7 4 2 2 2" xfId="0"/>
    <cellStyle name="Обычный 2 3 3 7 4 2 3" xfId="0"/>
    <cellStyle name="Обычный 2 3 3 7 4 2 4" xfId="0"/>
    <cellStyle name="Обычный 2 3 3 7 4 2 5" xfId="0"/>
    <cellStyle name="Обычный 2 3 3 7 4 2 6" xfId="0"/>
    <cellStyle name="Обычный 2 3 3 7 4 2 7" xfId="0"/>
    <cellStyle name="Обычный 2 3 3 7 4 2 8" xfId="0"/>
    <cellStyle name="Обычный 2 3 3 7 4 3" xfId="0"/>
    <cellStyle name="Обычный 2 3 3 7 4 3 2" xfId="0"/>
    <cellStyle name="Обычный 2 3 3 7 4 4" xfId="0"/>
    <cellStyle name="Обычный 2 3 3 7 4 5" xfId="0"/>
    <cellStyle name="Обычный 2 3 3 7 4 6" xfId="0"/>
    <cellStyle name="Обычный 2 3 3 7 4 7" xfId="0"/>
    <cellStyle name="Обычный 2 3 3 7 4 8" xfId="0"/>
    <cellStyle name="Обычный 2 3 3 7 4 9" xfId="0"/>
    <cellStyle name="Обычный 2 3 3 7 5" xfId="0"/>
    <cellStyle name="Обычный 2 3 3 7 5 2" xfId="0"/>
    <cellStyle name="Обычный 2 3 3 7 5 2 2" xfId="0"/>
    <cellStyle name="Обычный 2 3 3 7 5 3" xfId="0"/>
    <cellStyle name="Обычный 2 3 3 7 5 4" xfId="0"/>
    <cellStyle name="Обычный 2 3 3 7 5 5" xfId="0"/>
    <cellStyle name="Обычный 2 3 3 7 5 6" xfId="0"/>
    <cellStyle name="Обычный 2 3 3 7 5 7" xfId="0"/>
    <cellStyle name="Обычный 2 3 3 7 5 8" xfId="0"/>
    <cellStyle name="Обычный 2 3 3 7 6" xfId="0"/>
    <cellStyle name="Обычный 2 3 3 7 6 2" xfId="0"/>
    <cellStyle name="Обычный 2 3 3 7 6 3" xfId="0"/>
    <cellStyle name="Обычный 2 3 3 7 6 4" xfId="0"/>
    <cellStyle name="Обычный 2 3 3 7 6 5" xfId="0"/>
    <cellStyle name="Обычный 2 3 3 7 6 6" xfId="0"/>
    <cellStyle name="Обычный 2 3 3 7 6 7" xfId="0"/>
    <cellStyle name="Обычный 2 3 3 7 7" xfId="0"/>
    <cellStyle name="Обычный 2 3 3 7 7 2" xfId="0"/>
    <cellStyle name="Обычный 2 3 3 7 8" xfId="0"/>
    <cellStyle name="Обычный 2 3 3 7 8 2" xfId="0"/>
    <cellStyle name="Обычный 2 3 3 7 9" xfId="0"/>
    <cellStyle name="Обычный 2 3 3 7 9 2" xfId="0"/>
    <cellStyle name="Обычный 2 3 3 8" xfId="0"/>
    <cellStyle name="Обычный 2 3 3 8 10" xfId="0"/>
    <cellStyle name="Обычный 2 3 3 8 10 2" xfId="0"/>
    <cellStyle name="Обычный 2 3 3 8 11" xfId="0"/>
    <cellStyle name="Обычный 2 3 3 8 12" xfId="0"/>
    <cellStyle name="Обычный 2 3 3 8 13" xfId="0"/>
    <cellStyle name="Обычный 2 3 3 8 14" xfId="0"/>
    <cellStyle name="Обычный 2 3 3 8 15" xfId="0"/>
    <cellStyle name="Обычный 2 3 3 8 16" xfId="0"/>
    <cellStyle name="Обычный 2 3 3 8 2" xfId="0"/>
    <cellStyle name="Обычный 2 3 3 8 2 2" xfId="0"/>
    <cellStyle name="Обычный 2 3 3 8 2 2 2" xfId="0"/>
    <cellStyle name="Обычный 2 3 3 8 2 2 2 2" xfId="0"/>
    <cellStyle name="Обычный 2 3 3 8 2 2 3" xfId="0"/>
    <cellStyle name="Обычный 2 3 3 8 2 2 4" xfId="0"/>
    <cellStyle name="Обычный 2 3 3 8 2 2 5" xfId="0"/>
    <cellStyle name="Обычный 2 3 3 8 2 2 6" xfId="0"/>
    <cellStyle name="Обычный 2 3 3 8 2 2 7" xfId="0"/>
    <cellStyle name="Обычный 2 3 3 8 2 2 8" xfId="0"/>
    <cellStyle name="Обычный 2 3 3 8 2 3" xfId="0"/>
    <cellStyle name="Обычный 2 3 3 8 2 3 2" xfId="0"/>
    <cellStyle name="Обычный 2 3 3 8 2 4" xfId="0"/>
    <cellStyle name="Обычный 2 3 3 8 2 5" xfId="0"/>
    <cellStyle name="Обычный 2 3 3 8 2 6" xfId="0"/>
    <cellStyle name="Обычный 2 3 3 8 2 7" xfId="0"/>
    <cellStyle name="Обычный 2 3 3 8 2 8" xfId="0"/>
    <cellStyle name="Обычный 2 3 3 8 2 9" xfId="0"/>
    <cellStyle name="Обычный 2 3 3 8 3" xfId="0"/>
    <cellStyle name="Обычный 2 3 3 8 3 2" xfId="0"/>
    <cellStyle name="Обычный 2 3 3 8 3 2 2" xfId="0"/>
    <cellStyle name="Обычный 2 3 3 8 3 2 2 2" xfId="0"/>
    <cellStyle name="Обычный 2 3 3 8 3 2 3" xfId="0"/>
    <cellStyle name="Обычный 2 3 3 8 3 2 4" xfId="0"/>
    <cellStyle name="Обычный 2 3 3 8 3 2 5" xfId="0"/>
    <cellStyle name="Обычный 2 3 3 8 3 2 6" xfId="0"/>
    <cellStyle name="Обычный 2 3 3 8 3 2 7" xfId="0"/>
    <cellStyle name="Обычный 2 3 3 8 3 2 8" xfId="0"/>
    <cellStyle name="Обычный 2 3 3 8 3 3" xfId="0"/>
    <cellStyle name="Обычный 2 3 3 8 3 3 2" xfId="0"/>
    <cellStyle name="Обычный 2 3 3 8 3 4" xfId="0"/>
    <cellStyle name="Обычный 2 3 3 8 3 5" xfId="0"/>
    <cellStyle name="Обычный 2 3 3 8 3 6" xfId="0"/>
    <cellStyle name="Обычный 2 3 3 8 3 7" xfId="0"/>
    <cellStyle name="Обычный 2 3 3 8 3 8" xfId="0"/>
    <cellStyle name="Обычный 2 3 3 8 3 9" xfId="0"/>
    <cellStyle name="Обычный 2 3 3 8 4" xfId="0"/>
    <cellStyle name="Обычный 2 3 3 8 4 2" xfId="0"/>
    <cellStyle name="Обычный 2 3 3 8 4 2 2" xfId="0"/>
    <cellStyle name="Обычный 2 3 3 8 4 2 2 2" xfId="0"/>
    <cellStyle name="Обычный 2 3 3 8 4 2 3" xfId="0"/>
    <cellStyle name="Обычный 2 3 3 8 4 2 4" xfId="0"/>
    <cellStyle name="Обычный 2 3 3 8 4 2 5" xfId="0"/>
    <cellStyle name="Обычный 2 3 3 8 4 2 6" xfId="0"/>
    <cellStyle name="Обычный 2 3 3 8 4 2 7" xfId="0"/>
    <cellStyle name="Обычный 2 3 3 8 4 2 8" xfId="0"/>
    <cellStyle name="Обычный 2 3 3 8 4 3" xfId="0"/>
    <cellStyle name="Обычный 2 3 3 8 4 3 2" xfId="0"/>
    <cellStyle name="Обычный 2 3 3 8 4 4" xfId="0"/>
    <cellStyle name="Обычный 2 3 3 8 4 5" xfId="0"/>
    <cellStyle name="Обычный 2 3 3 8 4 6" xfId="0"/>
    <cellStyle name="Обычный 2 3 3 8 4 7" xfId="0"/>
    <cellStyle name="Обычный 2 3 3 8 4 8" xfId="0"/>
    <cellStyle name="Обычный 2 3 3 8 4 9" xfId="0"/>
    <cellStyle name="Обычный 2 3 3 8 5" xfId="0"/>
    <cellStyle name="Обычный 2 3 3 8 5 2" xfId="0"/>
    <cellStyle name="Обычный 2 3 3 8 5 2 2" xfId="0"/>
    <cellStyle name="Обычный 2 3 3 8 5 3" xfId="0"/>
    <cellStyle name="Обычный 2 3 3 8 5 4" xfId="0"/>
    <cellStyle name="Обычный 2 3 3 8 5 5" xfId="0"/>
    <cellStyle name="Обычный 2 3 3 8 5 6" xfId="0"/>
    <cellStyle name="Обычный 2 3 3 8 5 7" xfId="0"/>
    <cellStyle name="Обычный 2 3 3 8 5 8" xfId="0"/>
    <cellStyle name="Обычный 2 3 3 8 6" xfId="0"/>
    <cellStyle name="Обычный 2 3 3 8 6 2" xfId="0"/>
    <cellStyle name="Обычный 2 3 3 8 6 3" xfId="0"/>
    <cellStyle name="Обычный 2 3 3 8 6 4" xfId="0"/>
    <cellStyle name="Обычный 2 3 3 8 6 5" xfId="0"/>
    <cellStyle name="Обычный 2 3 3 8 6 6" xfId="0"/>
    <cellStyle name="Обычный 2 3 3 8 6 7" xfId="0"/>
    <cellStyle name="Обычный 2 3 3 8 7" xfId="0"/>
    <cellStyle name="Обычный 2 3 3 8 7 2" xfId="0"/>
    <cellStyle name="Обычный 2 3 3 8 8" xfId="0"/>
    <cellStyle name="Обычный 2 3 3 8 8 2" xfId="0"/>
    <cellStyle name="Обычный 2 3 3 8 9" xfId="0"/>
    <cellStyle name="Обычный 2 3 3 8 9 2" xfId="0"/>
    <cellStyle name="Обычный 2 3 3 9" xfId="0"/>
    <cellStyle name="Обычный 2 3 3 9 10" xfId="0"/>
    <cellStyle name="Обычный 2 3 3 9 11" xfId="0"/>
    <cellStyle name="Обычный 2 3 3 9 12" xfId="0"/>
    <cellStyle name="Обычный 2 3 3 9 13" xfId="0"/>
    <cellStyle name="Обычный 2 3 3 9 14" xfId="0"/>
    <cellStyle name="Обычный 2 3 3 9 15" xfId="0"/>
    <cellStyle name="Обычный 2 3 3 9 2" xfId="0"/>
    <cellStyle name="Обычный 2 3 3 9 2 2" xfId="0"/>
    <cellStyle name="Обычный 2 3 3 9 2 2 2" xfId="0"/>
    <cellStyle name="Обычный 2 3 3 9 2 2 2 2" xfId="0"/>
    <cellStyle name="Обычный 2 3 3 9 2 2 3" xfId="0"/>
    <cellStyle name="Обычный 2 3 3 9 2 2 4" xfId="0"/>
    <cellStyle name="Обычный 2 3 3 9 2 2 5" xfId="0"/>
    <cellStyle name="Обычный 2 3 3 9 2 2 6" xfId="0"/>
    <cellStyle name="Обычный 2 3 3 9 2 2 7" xfId="0"/>
    <cellStyle name="Обычный 2 3 3 9 2 2 8" xfId="0"/>
    <cellStyle name="Обычный 2 3 3 9 2 3" xfId="0"/>
    <cellStyle name="Обычный 2 3 3 9 2 3 2" xfId="0"/>
    <cellStyle name="Обычный 2 3 3 9 2 4" xfId="0"/>
    <cellStyle name="Обычный 2 3 3 9 2 5" xfId="0"/>
    <cellStyle name="Обычный 2 3 3 9 2 6" xfId="0"/>
    <cellStyle name="Обычный 2 3 3 9 2 7" xfId="0"/>
    <cellStyle name="Обычный 2 3 3 9 2 8" xfId="0"/>
    <cellStyle name="Обычный 2 3 3 9 2 9" xfId="0"/>
    <cellStyle name="Обычный 2 3 3 9 3" xfId="0"/>
    <cellStyle name="Обычный 2 3 3 9 3 2" xfId="0"/>
    <cellStyle name="Обычный 2 3 3 9 3 2 2" xfId="0"/>
    <cellStyle name="Обычный 2 3 3 9 3 2 2 2" xfId="0"/>
    <cellStyle name="Обычный 2 3 3 9 3 2 3" xfId="0"/>
    <cellStyle name="Обычный 2 3 3 9 3 2 4" xfId="0"/>
    <cellStyle name="Обычный 2 3 3 9 3 2 5" xfId="0"/>
    <cellStyle name="Обычный 2 3 3 9 3 2 6" xfId="0"/>
    <cellStyle name="Обычный 2 3 3 9 3 2 7" xfId="0"/>
    <cellStyle name="Обычный 2 3 3 9 3 2 8" xfId="0"/>
    <cellStyle name="Обычный 2 3 3 9 3 3" xfId="0"/>
    <cellStyle name="Обычный 2 3 3 9 3 3 2" xfId="0"/>
    <cellStyle name="Обычный 2 3 3 9 3 4" xfId="0"/>
    <cellStyle name="Обычный 2 3 3 9 3 5" xfId="0"/>
    <cellStyle name="Обычный 2 3 3 9 3 6" xfId="0"/>
    <cellStyle name="Обычный 2 3 3 9 3 7" xfId="0"/>
    <cellStyle name="Обычный 2 3 3 9 3 8" xfId="0"/>
    <cellStyle name="Обычный 2 3 3 9 3 9" xfId="0"/>
    <cellStyle name="Обычный 2 3 3 9 4" xfId="0"/>
    <cellStyle name="Обычный 2 3 3 9 4 2" xfId="0"/>
    <cellStyle name="Обычный 2 3 3 9 4 2 2" xfId="0"/>
    <cellStyle name="Обычный 2 3 3 9 4 3" xfId="0"/>
    <cellStyle name="Обычный 2 3 3 9 4 4" xfId="0"/>
    <cellStyle name="Обычный 2 3 3 9 4 5" xfId="0"/>
    <cellStyle name="Обычный 2 3 3 9 4 6" xfId="0"/>
    <cellStyle name="Обычный 2 3 3 9 4 7" xfId="0"/>
    <cellStyle name="Обычный 2 3 3 9 4 8" xfId="0"/>
    <cellStyle name="Обычный 2 3 3 9 5" xfId="0"/>
    <cellStyle name="Обычный 2 3 3 9 5 2" xfId="0"/>
    <cellStyle name="Обычный 2 3 3 9 5 3" xfId="0"/>
    <cellStyle name="Обычный 2 3 3 9 5 4" xfId="0"/>
    <cellStyle name="Обычный 2 3 3 9 5 5" xfId="0"/>
    <cellStyle name="Обычный 2 3 3 9 5 6" xfId="0"/>
    <cellStyle name="Обычный 2 3 3 9 5 7" xfId="0"/>
    <cellStyle name="Обычный 2 3 3 9 6" xfId="0"/>
    <cellStyle name="Обычный 2 3 3 9 6 2" xfId="0"/>
    <cellStyle name="Обычный 2 3 3 9 7" xfId="0"/>
    <cellStyle name="Обычный 2 3 3 9 7 2" xfId="0"/>
    <cellStyle name="Обычный 2 3 3 9 8" xfId="0"/>
    <cellStyle name="Обычный 2 3 3 9 8 2" xfId="0"/>
    <cellStyle name="Обычный 2 3 3 9 9" xfId="0"/>
    <cellStyle name="Обычный 2 3 3 9 9 2" xfId="0"/>
    <cellStyle name="Обычный 2 3 4" xfId="0"/>
    <cellStyle name="Обычный 2 3 4 10" xfId="0"/>
    <cellStyle name="Обычный 2 3 4 10 2" xfId="0"/>
    <cellStyle name="Обычный 2 3 4 10 2 2" xfId="0"/>
    <cellStyle name="Обычный 2 3 4 10 2 2 2" xfId="0"/>
    <cellStyle name="Обычный 2 3 4 10 2 3" xfId="0"/>
    <cellStyle name="Обычный 2 3 4 10 2 4" xfId="0"/>
    <cellStyle name="Обычный 2 3 4 10 2 5" xfId="0"/>
    <cellStyle name="Обычный 2 3 4 10 2 6" xfId="0"/>
    <cellStyle name="Обычный 2 3 4 10 2 7" xfId="0"/>
    <cellStyle name="Обычный 2 3 4 10 2 8" xfId="0"/>
    <cellStyle name="Обычный 2 3 4 10 3" xfId="0"/>
    <cellStyle name="Обычный 2 3 4 10 3 2" xfId="0"/>
    <cellStyle name="Обычный 2 3 4 10 4" xfId="0"/>
    <cellStyle name="Обычный 2 3 4 10 5" xfId="0"/>
    <cellStyle name="Обычный 2 3 4 10 6" xfId="0"/>
    <cellStyle name="Обычный 2 3 4 10 7" xfId="0"/>
    <cellStyle name="Обычный 2 3 4 10 8" xfId="0"/>
    <cellStyle name="Обычный 2 3 4 10 9" xfId="0"/>
    <cellStyle name="Обычный 2 3 4 11" xfId="0"/>
    <cellStyle name="Обычный 2 3 4 11 2" xfId="0"/>
    <cellStyle name="Обычный 2 3 4 11 2 2" xfId="0"/>
    <cellStyle name="Обычный 2 3 4 11 3" xfId="0"/>
    <cellStyle name="Обычный 2 3 4 11 4" xfId="0"/>
    <cellStyle name="Обычный 2 3 4 11 5" xfId="0"/>
    <cellStyle name="Обычный 2 3 4 11 6" xfId="0"/>
    <cellStyle name="Обычный 2 3 4 11 7" xfId="0"/>
    <cellStyle name="Обычный 2 3 4 11 8" xfId="0"/>
    <cellStyle name="Обычный 2 3 4 12" xfId="0"/>
    <cellStyle name="Обычный 2 3 4 12 2" xfId="0"/>
    <cellStyle name="Обычный 2 3 4 12 2 2" xfId="0"/>
    <cellStyle name="Обычный 2 3 4 12 3" xfId="0"/>
    <cellStyle name="Обычный 2 3 4 12 4" xfId="0"/>
    <cellStyle name="Обычный 2 3 4 12 5" xfId="0"/>
    <cellStyle name="Обычный 2 3 4 12 6" xfId="0"/>
    <cellStyle name="Обычный 2 3 4 12 7" xfId="0"/>
    <cellStyle name="Обычный 2 3 4 12 8" xfId="0"/>
    <cellStyle name="Обычный 2 3 4 13" xfId="0"/>
    <cellStyle name="Обычный 2 3 4 13 2" xfId="0"/>
    <cellStyle name="Обычный 2 3 4 13 3" xfId="0"/>
    <cellStyle name="Обычный 2 3 4 13 4" xfId="0"/>
    <cellStyle name="Обычный 2 3 4 13 5" xfId="0"/>
    <cellStyle name="Обычный 2 3 4 13 6" xfId="0"/>
    <cellStyle name="Обычный 2 3 4 13 7" xfId="0"/>
    <cellStyle name="Обычный 2 3 4 14" xfId="0"/>
    <cellStyle name="Обычный 2 3 4 14 2" xfId="0"/>
    <cellStyle name="Обычный 2 3 4 14 3" xfId="0"/>
    <cellStyle name="Обычный 2 3 4 14 4" xfId="0"/>
    <cellStyle name="Обычный 2 3 4 14 5" xfId="0"/>
    <cellStyle name="Обычный 2 3 4 14 6" xfId="0"/>
    <cellStyle name="Обычный 2 3 4 14 7" xfId="0"/>
    <cellStyle name="Обычный 2 3 4 15" xfId="0"/>
    <cellStyle name="Обычный 2 3 4 15 2" xfId="0"/>
    <cellStyle name="Обычный 2 3 4 16" xfId="0"/>
    <cellStyle name="Обычный 2 3 4 16 2" xfId="0"/>
    <cellStyle name="Обычный 2 3 4 17" xfId="0"/>
    <cellStyle name="Обычный 2 3 4 17 2" xfId="0"/>
    <cellStyle name="Обычный 2 3 4 18" xfId="0"/>
    <cellStyle name="Обычный 2 3 4 19" xfId="0"/>
    <cellStyle name="Обычный 2 3 4 2" xfId="0"/>
    <cellStyle name="Обычный 2 3 4 2 10" xfId="0"/>
    <cellStyle name="Обычный 2 3 4 2 10 2" xfId="0"/>
    <cellStyle name="Обычный 2 3 4 2 10 2 2" xfId="0"/>
    <cellStyle name="Обычный 2 3 4 2 10 3" xfId="0"/>
    <cellStyle name="Обычный 2 3 4 2 10 4" xfId="0"/>
    <cellStyle name="Обычный 2 3 4 2 10 5" xfId="0"/>
    <cellStyle name="Обычный 2 3 4 2 10 6" xfId="0"/>
    <cellStyle name="Обычный 2 3 4 2 10 7" xfId="0"/>
    <cellStyle name="Обычный 2 3 4 2 10 8" xfId="0"/>
    <cellStyle name="Обычный 2 3 4 2 11" xfId="0"/>
    <cellStyle name="Обычный 2 3 4 2 11 2" xfId="0"/>
    <cellStyle name="Обычный 2 3 4 2 11 3" xfId="0"/>
    <cellStyle name="Обычный 2 3 4 2 11 4" xfId="0"/>
    <cellStyle name="Обычный 2 3 4 2 11 5" xfId="0"/>
    <cellStyle name="Обычный 2 3 4 2 11 6" xfId="0"/>
    <cellStyle name="Обычный 2 3 4 2 11 7" xfId="0"/>
    <cellStyle name="Обычный 2 3 4 2 12" xfId="0"/>
    <cellStyle name="Обычный 2 3 4 2 12 2" xfId="0"/>
    <cellStyle name="Обычный 2 3 4 2 12 3" xfId="0"/>
    <cellStyle name="Обычный 2 3 4 2 12 4" xfId="0"/>
    <cellStyle name="Обычный 2 3 4 2 12 5" xfId="0"/>
    <cellStyle name="Обычный 2 3 4 2 12 6" xfId="0"/>
    <cellStyle name="Обычный 2 3 4 2 12 7" xfId="0"/>
    <cellStyle name="Обычный 2 3 4 2 13" xfId="0"/>
    <cellStyle name="Обычный 2 3 4 2 13 2" xfId="0"/>
    <cellStyle name="Обычный 2 3 4 2 14" xfId="0"/>
    <cellStyle name="Обычный 2 3 4 2 14 2" xfId="0"/>
    <cellStyle name="Обычный 2 3 4 2 15" xfId="0"/>
    <cellStyle name="Обычный 2 3 4 2 15 2" xfId="0"/>
    <cellStyle name="Обычный 2 3 4 2 16" xfId="0"/>
    <cellStyle name="Обычный 2 3 4 2 17" xfId="0"/>
    <cellStyle name="Обычный 2 3 4 2 18" xfId="0"/>
    <cellStyle name="Обычный 2 3 4 2 19" xfId="0"/>
    <cellStyle name="Обычный 2 3 4 2 2" xfId="0"/>
    <cellStyle name="Обычный 2 3 4 2 2 10" xfId="0"/>
    <cellStyle name="Обычный 2 3 4 2 2 10 2" xfId="0"/>
    <cellStyle name="Обычный 2 3 4 2 2 10 3" xfId="0"/>
    <cellStyle name="Обычный 2 3 4 2 2 10 4" xfId="0"/>
    <cellStyle name="Обычный 2 3 4 2 2 10 5" xfId="0"/>
    <cellStyle name="Обычный 2 3 4 2 2 10 6" xfId="0"/>
    <cellStyle name="Обычный 2 3 4 2 2 10 7" xfId="0"/>
    <cellStyle name="Обычный 2 3 4 2 2 11" xfId="0"/>
    <cellStyle name="Обычный 2 3 4 2 2 11 2" xfId="0"/>
    <cellStyle name="Обычный 2 3 4 2 2 11 3" xfId="0"/>
    <cellStyle name="Обычный 2 3 4 2 2 11 4" xfId="0"/>
    <cellStyle name="Обычный 2 3 4 2 2 11 5" xfId="0"/>
    <cellStyle name="Обычный 2 3 4 2 2 11 6" xfId="0"/>
    <cellStyle name="Обычный 2 3 4 2 2 11 7" xfId="0"/>
    <cellStyle name="Обычный 2 3 4 2 2 12" xfId="0"/>
    <cellStyle name="Обычный 2 3 4 2 2 12 2" xfId="0"/>
    <cellStyle name="Обычный 2 3 4 2 2 13" xfId="0"/>
    <cellStyle name="Обычный 2 3 4 2 2 13 2" xfId="0"/>
    <cellStyle name="Обычный 2 3 4 2 2 14" xfId="0"/>
    <cellStyle name="Обычный 2 3 4 2 2 14 2" xfId="0"/>
    <cellStyle name="Обычный 2 3 4 2 2 15" xfId="0"/>
    <cellStyle name="Обычный 2 3 4 2 2 16" xfId="0"/>
    <cellStyle name="Обычный 2 3 4 2 2 17" xfId="0"/>
    <cellStyle name="Обычный 2 3 4 2 2 18" xfId="0"/>
    <cellStyle name="Обычный 2 3 4 2 2 19" xfId="0"/>
    <cellStyle name="Обычный 2 3 4 2 2 2" xfId="0"/>
    <cellStyle name="Обычный 2 3 4 2 2 2 10" xfId="0"/>
    <cellStyle name="Обычный 2 3 4 2 2 2 10 2" xfId="0"/>
    <cellStyle name="Обычный 2 3 4 2 2 2 10 3" xfId="0"/>
    <cellStyle name="Обычный 2 3 4 2 2 2 10 4" xfId="0"/>
    <cellStyle name="Обычный 2 3 4 2 2 2 10 5" xfId="0"/>
    <cellStyle name="Обычный 2 3 4 2 2 2 10 6" xfId="0"/>
    <cellStyle name="Обычный 2 3 4 2 2 2 10 7" xfId="0"/>
    <cellStyle name="Обычный 2 3 4 2 2 2 11" xfId="0"/>
    <cellStyle name="Обычный 2 3 4 2 2 2 11 2" xfId="0"/>
    <cellStyle name="Обычный 2 3 4 2 2 2 12" xfId="0"/>
    <cellStyle name="Обычный 2 3 4 2 2 2 12 2" xfId="0"/>
    <cellStyle name="Обычный 2 3 4 2 2 2 13" xfId="0"/>
    <cellStyle name="Обычный 2 3 4 2 2 2 13 2" xfId="0"/>
    <cellStyle name="Обычный 2 3 4 2 2 2 14" xfId="0"/>
    <cellStyle name="Обычный 2 3 4 2 2 2 15" xfId="0"/>
    <cellStyle name="Обычный 2 3 4 2 2 2 16" xfId="0"/>
    <cellStyle name="Обычный 2 3 4 2 2 2 17" xfId="0"/>
    <cellStyle name="Обычный 2 3 4 2 2 2 18" xfId="0"/>
    <cellStyle name="Обычный 2 3 4 2 2 2 19" xfId="0"/>
    <cellStyle name="Обычный 2 3 4 2 2 2 2" xfId="0"/>
    <cellStyle name="Обычный 2 3 4 2 2 2 2 10" xfId="0"/>
    <cellStyle name="Обычный 2 3 4 2 2 2 2 10 2" xfId="0"/>
    <cellStyle name="Обычный 2 3 4 2 2 2 2 11" xfId="0"/>
    <cellStyle name="Обычный 2 3 4 2 2 2 2 12" xfId="0"/>
    <cellStyle name="Обычный 2 3 4 2 2 2 2 13" xfId="0"/>
    <cellStyle name="Обычный 2 3 4 2 2 2 2 14" xfId="0"/>
    <cellStyle name="Обычный 2 3 4 2 2 2 2 15" xfId="0"/>
    <cellStyle name="Обычный 2 3 4 2 2 2 2 16" xfId="0"/>
    <cellStyle name="Обычный 2 3 4 2 2 2 2 2" xfId="0"/>
    <cellStyle name="Обычный 2 3 4 2 2 2 2 2 2" xfId="0"/>
    <cellStyle name="Обычный 2 3 4 2 2 2 2 2 2 2" xfId="0"/>
    <cellStyle name="Обычный 2 3 4 2 2 2 2 2 2 2 2" xfId="0"/>
    <cellStyle name="Обычный 2 3 4 2 2 2 2 2 2 3" xfId="0"/>
    <cellStyle name="Обычный 2 3 4 2 2 2 2 2 2 4" xfId="0"/>
    <cellStyle name="Обычный 2 3 4 2 2 2 2 2 2 5" xfId="0"/>
    <cellStyle name="Обычный 2 3 4 2 2 2 2 2 2 6" xfId="0"/>
    <cellStyle name="Обычный 2 3 4 2 2 2 2 2 2 7" xfId="0"/>
    <cellStyle name="Обычный 2 3 4 2 2 2 2 2 2 8" xfId="0"/>
    <cellStyle name="Обычный 2 3 4 2 2 2 2 2 3" xfId="0"/>
    <cellStyle name="Обычный 2 3 4 2 2 2 2 2 3 2" xfId="0"/>
    <cellStyle name="Обычный 2 3 4 2 2 2 2 2 4" xfId="0"/>
    <cellStyle name="Обычный 2 3 4 2 2 2 2 2 5" xfId="0"/>
    <cellStyle name="Обычный 2 3 4 2 2 2 2 2 6" xfId="0"/>
    <cellStyle name="Обычный 2 3 4 2 2 2 2 2 7" xfId="0"/>
    <cellStyle name="Обычный 2 3 4 2 2 2 2 2 8" xfId="0"/>
    <cellStyle name="Обычный 2 3 4 2 2 2 2 2 9" xfId="0"/>
    <cellStyle name="Обычный 2 3 4 2 2 2 2 3" xfId="0"/>
    <cellStyle name="Обычный 2 3 4 2 2 2 2 3 2" xfId="0"/>
    <cellStyle name="Обычный 2 3 4 2 2 2 2 3 2 2" xfId="0"/>
    <cellStyle name="Обычный 2 3 4 2 2 2 2 3 2 2 2" xfId="0"/>
    <cellStyle name="Обычный 2 3 4 2 2 2 2 3 2 3" xfId="0"/>
    <cellStyle name="Обычный 2 3 4 2 2 2 2 3 2 4" xfId="0"/>
    <cellStyle name="Обычный 2 3 4 2 2 2 2 3 2 5" xfId="0"/>
    <cellStyle name="Обычный 2 3 4 2 2 2 2 3 2 6" xfId="0"/>
    <cellStyle name="Обычный 2 3 4 2 2 2 2 3 2 7" xfId="0"/>
    <cellStyle name="Обычный 2 3 4 2 2 2 2 3 2 8" xfId="0"/>
    <cellStyle name="Обычный 2 3 4 2 2 2 2 3 3" xfId="0"/>
    <cellStyle name="Обычный 2 3 4 2 2 2 2 3 3 2" xfId="0"/>
    <cellStyle name="Обычный 2 3 4 2 2 2 2 3 4" xfId="0"/>
    <cellStyle name="Обычный 2 3 4 2 2 2 2 3 5" xfId="0"/>
    <cellStyle name="Обычный 2 3 4 2 2 2 2 3 6" xfId="0"/>
    <cellStyle name="Обычный 2 3 4 2 2 2 2 3 7" xfId="0"/>
    <cellStyle name="Обычный 2 3 4 2 2 2 2 3 8" xfId="0"/>
    <cellStyle name="Обычный 2 3 4 2 2 2 2 3 9" xfId="0"/>
    <cellStyle name="Обычный 2 3 4 2 2 2 2 4" xfId="0"/>
    <cellStyle name="Обычный 2 3 4 2 2 2 2 4 2" xfId="0"/>
    <cellStyle name="Обычный 2 3 4 2 2 2 2 4 2 2" xfId="0"/>
    <cellStyle name="Обычный 2 3 4 2 2 2 2 4 2 2 2" xfId="0"/>
    <cellStyle name="Обычный 2 3 4 2 2 2 2 4 2 3" xfId="0"/>
    <cellStyle name="Обычный 2 3 4 2 2 2 2 4 2 4" xfId="0"/>
    <cellStyle name="Обычный 2 3 4 2 2 2 2 4 2 5" xfId="0"/>
    <cellStyle name="Обычный 2 3 4 2 2 2 2 4 2 6" xfId="0"/>
    <cellStyle name="Обычный 2 3 4 2 2 2 2 4 2 7" xfId="0"/>
    <cellStyle name="Обычный 2 3 4 2 2 2 2 4 2 8" xfId="0"/>
    <cellStyle name="Обычный 2 3 4 2 2 2 2 4 3" xfId="0"/>
    <cellStyle name="Обычный 2 3 4 2 2 2 2 4 3 2" xfId="0"/>
    <cellStyle name="Обычный 2 3 4 2 2 2 2 4 4" xfId="0"/>
    <cellStyle name="Обычный 2 3 4 2 2 2 2 4 5" xfId="0"/>
    <cellStyle name="Обычный 2 3 4 2 2 2 2 4 6" xfId="0"/>
    <cellStyle name="Обычный 2 3 4 2 2 2 2 4 7" xfId="0"/>
    <cellStyle name="Обычный 2 3 4 2 2 2 2 4 8" xfId="0"/>
    <cellStyle name="Обычный 2 3 4 2 2 2 2 4 9" xfId="0"/>
    <cellStyle name="Обычный 2 3 4 2 2 2 2 5" xfId="0"/>
    <cellStyle name="Обычный 2 3 4 2 2 2 2 5 2" xfId="0"/>
    <cellStyle name="Обычный 2 3 4 2 2 2 2 5 2 2" xfId="0"/>
    <cellStyle name="Обычный 2 3 4 2 2 2 2 5 3" xfId="0"/>
    <cellStyle name="Обычный 2 3 4 2 2 2 2 5 4" xfId="0"/>
    <cellStyle name="Обычный 2 3 4 2 2 2 2 5 5" xfId="0"/>
    <cellStyle name="Обычный 2 3 4 2 2 2 2 5 6" xfId="0"/>
    <cellStyle name="Обычный 2 3 4 2 2 2 2 5 7" xfId="0"/>
    <cellStyle name="Обычный 2 3 4 2 2 2 2 5 8" xfId="0"/>
    <cellStyle name="Обычный 2 3 4 2 2 2 2 6" xfId="0"/>
    <cellStyle name="Обычный 2 3 4 2 2 2 2 6 2" xfId="0"/>
    <cellStyle name="Обычный 2 3 4 2 2 2 2 6 3" xfId="0"/>
    <cellStyle name="Обычный 2 3 4 2 2 2 2 6 4" xfId="0"/>
    <cellStyle name="Обычный 2 3 4 2 2 2 2 6 5" xfId="0"/>
    <cellStyle name="Обычный 2 3 4 2 2 2 2 6 6" xfId="0"/>
    <cellStyle name="Обычный 2 3 4 2 2 2 2 6 7" xfId="0"/>
    <cellStyle name="Обычный 2 3 4 2 2 2 2 7" xfId="0"/>
    <cellStyle name="Обычный 2 3 4 2 2 2 2 7 2" xfId="0"/>
    <cellStyle name="Обычный 2 3 4 2 2 2 2 8" xfId="0"/>
    <cellStyle name="Обычный 2 3 4 2 2 2 2 8 2" xfId="0"/>
    <cellStyle name="Обычный 2 3 4 2 2 2 2 9" xfId="0"/>
    <cellStyle name="Обычный 2 3 4 2 2 2 2 9 2" xfId="0"/>
    <cellStyle name="Обычный 2 3 4 2 2 2 3" xfId="0"/>
    <cellStyle name="Обычный 2 3 4 2 2 2 3 10" xfId="0"/>
    <cellStyle name="Обычный 2 3 4 2 2 2 3 10 2" xfId="0"/>
    <cellStyle name="Обычный 2 3 4 2 2 2 3 11" xfId="0"/>
    <cellStyle name="Обычный 2 3 4 2 2 2 3 12" xfId="0"/>
    <cellStyle name="Обычный 2 3 4 2 2 2 3 13" xfId="0"/>
    <cellStyle name="Обычный 2 3 4 2 2 2 3 14" xfId="0"/>
    <cellStyle name="Обычный 2 3 4 2 2 2 3 15" xfId="0"/>
    <cellStyle name="Обычный 2 3 4 2 2 2 3 16" xfId="0"/>
    <cellStyle name="Обычный 2 3 4 2 2 2 3 2" xfId="0"/>
    <cellStyle name="Обычный 2 3 4 2 2 2 3 2 2" xfId="0"/>
    <cellStyle name="Обычный 2 3 4 2 2 2 3 2 2 2" xfId="0"/>
    <cellStyle name="Обычный 2 3 4 2 2 2 3 2 2 2 2" xfId="0"/>
    <cellStyle name="Обычный 2 3 4 2 2 2 3 2 2 3" xfId="0"/>
    <cellStyle name="Обычный 2 3 4 2 2 2 3 2 2 4" xfId="0"/>
    <cellStyle name="Обычный 2 3 4 2 2 2 3 2 2 5" xfId="0"/>
    <cellStyle name="Обычный 2 3 4 2 2 2 3 2 2 6" xfId="0"/>
    <cellStyle name="Обычный 2 3 4 2 2 2 3 2 2 7" xfId="0"/>
    <cellStyle name="Обычный 2 3 4 2 2 2 3 2 2 8" xfId="0"/>
    <cellStyle name="Обычный 2 3 4 2 2 2 3 2 3" xfId="0"/>
    <cellStyle name="Обычный 2 3 4 2 2 2 3 2 3 2" xfId="0"/>
    <cellStyle name="Обычный 2 3 4 2 2 2 3 2 4" xfId="0"/>
    <cellStyle name="Обычный 2 3 4 2 2 2 3 2 5" xfId="0"/>
    <cellStyle name="Обычный 2 3 4 2 2 2 3 2 6" xfId="0"/>
    <cellStyle name="Обычный 2 3 4 2 2 2 3 2 7" xfId="0"/>
    <cellStyle name="Обычный 2 3 4 2 2 2 3 2 8" xfId="0"/>
    <cellStyle name="Обычный 2 3 4 2 2 2 3 2 9" xfId="0"/>
    <cellStyle name="Обычный 2 3 4 2 2 2 3 3" xfId="0"/>
    <cellStyle name="Обычный 2 3 4 2 2 2 3 3 2" xfId="0"/>
    <cellStyle name="Обычный 2 3 4 2 2 2 3 3 2 2" xfId="0"/>
    <cellStyle name="Обычный 2 3 4 2 2 2 3 3 2 2 2" xfId="0"/>
    <cellStyle name="Обычный 2 3 4 2 2 2 3 3 2 3" xfId="0"/>
    <cellStyle name="Обычный 2 3 4 2 2 2 3 3 2 4" xfId="0"/>
    <cellStyle name="Обычный 2 3 4 2 2 2 3 3 2 5" xfId="0"/>
    <cellStyle name="Обычный 2 3 4 2 2 2 3 3 2 6" xfId="0"/>
    <cellStyle name="Обычный 2 3 4 2 2 2 3 3 2 7" xfId="0"/>
    <cellStyle name="Обычный 2 3 4 2 2 2 3 3 2 8" xfId="0"/>
    <cellStyle name="Обычный 2 3 4 2 2 2 3 3 3" xfId="0"/>
    <cellStyle name="Обычный 2 3 4 2 2 2 3 3 3 2" xfId="0"/>
    <cellStyle name="Обычный 2 3 4 2 2 2 3 3 4" xfId="0"/>
    <cellStyle name="Обычный 2 3 4 2 2 2 3 3 5" xfId="0"/>
    <cellStyle name="Обычный 2 3 4 2 2 2 3 3 6" xfId="0"/>
    <cellStyle name="Обычный 2 3 4 2 2 2 3 3 7" xfId="0"/>
    <cellStyle name="Обычный 2 3 4 2 2 2 3 3 8" xfId="0"/>
    <cellStyle name="Обычный 2 3 4 2 2 2 3 3 9" xfId="0"/>
    <cellStyle name="Обычный 2 3 4 2 2 2 3 4" xfId="0"/>
    <cellStyle name="Обычный 2 3 4 2 2 2 3 4 2" xfId="0"/>
    <cellStyle name="Обычный 2 3 4 2 2 2 3 4 2 2" xfId="0"/>
    <cellStyle name="Обычный 2 3 4 2 2 2 3 4 2 2 2" xfId="0"/>
    <cellStyle name="Обычный 2 3 4 2 2 2 3 4 2 3" xfId="0"/>
    <cellStyle name="Обычный 2 3 4 2 2 2 3 4 2 4" xfId="0"/>
    <cellStyle name="Обычный 2 3 4 2 2 2 3 4 2 5" xfId="0"/>
    <cellStyle name="Обычный 2 3 4 2 2 2 3 4 2 6" xfId="0"/>
    <cellStyle name="Обычный 2 3 4 2 2 2 3 4 2 7" xfId="0"/>
    <cellStyle name="Обычный 2 3 4 2 2 2 3 4 2 8" xfId="0"/>
    <cellStyle name="Обычный 2 3 4 2 2 2 3 4 3" xfId="0"/>
    <cellStyle name="Обычный 2 3 4 2 2 2 3 4 3 2" xfId="0"/>
    <cellStyle name="Обычный 2 3 4 2 2 2 3 4 4" xfId="0"/>
    <cellStyle name="Обычный 2 3 4 2 2 2 3 4 5" xfId="0"/>
    <cellStyle name="Обычный 2 3 4 2 2 2 3 4 6" xfId="0"/>
    <cellStyle name="Обычный 2 3 4 2 2 2 3 4 7" xfId="0"/>
    <cellStyle name="Обычный 2 3 4 2 2 2 3 4 8" xfId="0"/>
    <cellStyle name="Обычный 2 3 4 2 2 2 3 4 9" xfId="0"/>
    <cellStyle name="Обычный 2 3 4 2 2 2 3 5" xfId="0"/>
    <cellStyle name="Обычный 2 3 4 2 2 2 3 5 2" xfId="0"/>
    <cellStyle name="Обычный 2 3 4 2 2 2 3 5 2 2" xfId="0"/>
    <cellStyle name="Обычный 2 3 4 2 2 2 3 5 3" xfId="0"/>
    <cellStyle name="Обычный 2 3 4 2 2 2 3 5 4" xfId="0"/>
    <cellStyle name="Обычный 2 3 4 2 2 2 3 5 5" xfId="0"/>
    <cellStyle name="Обычный 2 3 4 2 2 2 3 5 6" xfId="0"/>
    <cellStyle name="Обычный 2 3 4 2 2 2 3 5 7" xfId="0"/>
    <cellStyle name="Обычный 2 3 4 2 2 2 3 5 8" xfId="0"/>
    <cellStyle name="Обычный 2 3 4 2 2 2 3 6" xfId="0"/>
    <cellStyle name="Обычный 2 3 4 2 2 2 3 6 2" xfId="0"/>
    <cellStyle name="Обычный 2 3 4 2 2 2 3 6 3" xfId="0"/>
    <cellStyle name="Обычный 2 3 4 2 2 2 3 6 4" xfId="0"/>
    <cellStyle name="Обычный 2 3 4 2 2 2 3 6 5" xfId="0"/>
    <cellStyle name="Обычный 2 3 4 2 2 2 3 6 6" xfId="0"/>
    <cellStyle name="Обычный 2 3 4 2 2 2 3 6 7" xfId="0"/>
    <cellStyle name="Обычный 2 3 4 2 2 2 3 7" xfId="0"/>
    <cellStyle name="Обычный 2 3 4 2 2 2 3 7 2" xfId="0"/>
    <cellStyle name="Обычный 2 3 4 2 2 2 3 8" xfId="0"/>
    <cellStyle name="Обычный 2 3 4 2 2 2 3 8 2" xfId="0"/>
    <cellStyle name="Обычный 2 3 4 2 2 2 3 9" xfId="0"/>
    <cellStyle name="Обычный 2 3 4 2 2 2 3 9 2" xfId="0"/>
    <cellStyle name="Обычный 2 3 4 2 2 2 4" xfId="0"/>
    <cellStyle name="Обычный 2 3 4 2 2 2 4 10" xfId="0"/>
    <cellStyle name="Обычный 2 3 4 2 2 2 4 11" xfId="0"/>
    <cellStyle name="Обычный 2 3 4 2 2 2 4 12" xfId="0"/>
    <cellStyle name="Обычный 2 3 4 2 2 2 4 13" xfId="0"/>
    <cellStyle name="Обычный 2 3 4 2 2 2 4 14" xfId="0"/>
    <cellStyle name="Обычный 2 3 4 2 2 2 4 15" xfId="0"/>
    <cellStyle name="Обычный 2 3 4 2 2 2 4 2" xfId="0"/>
    <cellStyle name="Обычный 2 3 4 2 2 2 4 2 2" xfId="0"/>
    <cellStyle name="Обычный 2 3 4 2 2 2 4 2 2 2" xfId="0"/>
    <cellStyle name="Обычный 2 3 4 2 2 2 4 2 2 2 2" xfId="0"/>
    <cellStyle name="Обычный 2 3 4 2 2 2 4 2 2 3" xfId="0"/>
    <cellStyle name="Обычный 2 3 4 2 2 2 4 2 2 4" xfId="0"/>
    <cellStyle name="Обычный 2 3 4 2 2 2 4 2 2 5" xfId="0"/>
    <cellStyle name="Обычный 2 3 4 2 2 2 4 2 2 6" xfId="0"/>
    <cellStyle name="Обычный 2 3 4 2 2 2 4 2 2 7" xfId="0"/>
    <cellStyle name="Обычный 2 3 4 2 2 2 4 2 2 8" xfId="0"/>
    <cellStyle name="Обычный 2 3 4 2 2 2 4 2 3" xfId="0"/>
    <cellStyle name="Обычный 2 3 4 2 2 2 4 2 3 2" xfId="0"/>
    <cellStyle name="Обычный 2 3 4 2 2 2 4 2 4" xfId="0"/>
    <cellStyle name="Обычный 2 3 4 2 2 2 4 2 5" xfId="0"/>
    <cellStyle name="Обычный 2 3 4 2 2 2 4 2 6" xfId="0"/>
    <cellStyle name="Обычный 2 3 4 2 2 2 4 2 7" xfId="0"/>
    <cellStyle name="Обычный 2 3 4 2 2 2 4 2 8" xfId="0"/>
    <cellStyle name="Обычный 2 3 4 2 2 2 4 2 9" xfId="0"/>
    <cellStyle name="Обычный 2 3 4 2 2 2 4 3" xfId="0"/>
    <cellStyle name="Обычный 2 3 4 2 2 2 4 3 2" xfId="0"/>
    <cellStyle name="Обычный 2 3 4 2 2 2 4 3 2 2" xfId="0"/>
    <cellStyle name="Обычный 2 3 4 2 2 2 4 3 2 2 2" xfId="0"/>
    <cellStyle name="Обычный 2 3 4 2 2 2 4 3 2 3" xfId="0"/>
    <cellStyle name="Обычный 2 3 4 2 2 2 4 3 2 4" xfId="0"/>
    <cellStyle name="Обычный 2 3 4 2 2 2 4 3 2 5" xfId="0"/>
    <cellStyle name="Обычный 2 3 4 2 2 2 4 3 2 6" xfId="0"/>
    <cellStyle name="Обычный 2 3 4 2 2 2 4 3 2 7" xfId="0"/>
    <cellStyle name="Обычный 2 3 4 2 2 2 4 3 2 8" xfId="0"/>
    <cellStyle name="Обычный 2 3 4 2 2 2 4 3 3" xfId="0"/>
    <cellStyle name="Обычный 2 3 4 2 2 2 4 3 3 2" xfId="0"/>
    <cellStyle name="Обычный 2 3 4 2 2 2 4 3 4" xfId="0"/>
    <cellStyle name="Обычный 2 3 4 2 2 2 4 3 5" xfId="0"/>
    <cellStyle name="Обычный 2 3 4 2 2 2 4 3 6" xfId="0"/>
    <cellStyle name="Обычный 2 3 4 2 2 2 4 3 7" xfId="0"/>
    <cellStyle name="Обычный 2 3 4 2 2 2 4 3 8" xfId="0"/>
    <cellStyle name="Обычный 2 3 4 2 2 2 4 3 9" xfId="0"/>
    <cellStyle name="Обычный 2 3 4 2 2 2 4 4" xfId="0"/>
    <cellStyle name="Обычный 2 3 4 2 2 2 4 4 2" xfId="0"/>
    <cellStyle name="Обычный 2 3 4 2 2 2 4 4 2 2" xfId="0"/>
    <cellStyle name="Обычный 2 3 4 2 2 2 4 4 3" xfId="0"/>
    <cellStyle name="Обычный 2 3 4 2 2 2 4 4 4" xfId="0"/>
    <cellStyle name="Обычный 2 3 4 2 2 2 4 4 5" xfId="0"/>
    <cellStyle name="Обычный 2 3 4 2 2 2 4 4 6" xfId="0"/>
    <cellStyle name="Обычный 2 3 4 2 2 2 4 4 7" xfId="0"/>
    <cellStyle name="Обычный 2 3 4 2 2 2 4 4 8" xfId="0"/>
    <cellStyle name="Обычный 2 3 4 2 2 2 4 5" xfId="0"/>
    <cellStyle name="Обычный 2 3 4 2 2 2 4 5 2" xfId="0"/>
    <cellStyle name="Обычный 2 3 4 2 2 2 4 5 3" xfId="0"/>
    <cellStyle name="Обычный 2 3 4 2 2 2 4 5 4" xfId="0"/>
    <cellStyle name="Обычный 2 3 4 2 2 2 4 5 5" xfId="0"/>
    <cellStyle name="Обычный 2 3 4 2 2 2 4 5 6" xfId="0"/>
    <cellStyle name="Обычный 2 3 4 2 2 2 4 5 7" xfId="0"/>
    <cellStyle name="Обычный 2 3 4 2 2 2 4 6" xfId="0"/>
    <cellStyle name="Обычный 2 3 4 2 2 2 4 6 2" xfId="0"/>
    <cellStyle name="Обычный 2 3 4 2 2 2 4 7" xfId="0"/>
    <cellStyle name="Обычный 2 3 4 2 2 2 4 7 2" xfId="0"/>
    <cellStyle name="Обычный 2 3 4 2 2 2 4 8" xfId="0"/>
    <cellStyle name="Обычный 2 3 4 2 2 2 4 8 2" xfId="0"/>
    <cellStyle name="Обычный 2 3 4 2 2 2 4 9" xfId="0"/>
    <cellStyle name="Обычный 2 3 4 2 2 2 4 9 2" xfId="0"/>
    <cellStyle name="Обычный 2 3 4 2 2 2 5" xfId="0"/>
    <cellStyle name="Обычный 2 3 4 2 2 2 5 10" xfId="0"/>
    <cellStyle name="Обычный 2 3 4 2 2 2 5 11" xfId="0"/>
    <cellStyle name="Обычный 2 3 4 2 2 2 5 12" xfId="0"/>
    <cellStyle name="Обычный 2 3 4 2 2 2 5 13" xfId="0"/>
    <cellStyle name="Обычный 2 3 4 2 2 2 5 2" xfId="0"/>
    <cellStyle name="Обычный 2 3 4 2 2 2 5 2 2" xfId="0"/>
    <cellStyle name="Обычный 2 3 4 2 2 2 5 2 2 2" xfId="0"/>
    <cellStyle name="Обычный 2 3 4 2 2 2 5 2 3" xfId="0"/>
    <cellStyle name="Обычный 2 3 4 2 2 2 5 2 4" xfId="0"/>
    <cellStyle name="Обычный 2 3 4 2 2 2 5 2 5" xfId="0"/>
    <cellStyle name="Обычный 2 3 4 2 2 2 5 2 6" xfId="0"/>
    <cellStyle name="Обычный 2 3 4 2 2 2 5 2 7" xfId="0"/>
    <cellStyle name="Обычный 2 3 4 2 2 2 5 2 8" xfId="0"/>
    <cellStyle name="Обычный 2 3 4 2 2 2 5 3" xfId="0"/>
    <cellStyle name="Обычный 2 3 4 2 2 2 5 3 2" xfId="0"/>
    <cellStyle name="Обычный 2 3 4 2 2 2 5 3 3" xfId="0"/>
    <cellStyle name="Обычный 2 3 4 2 2 2 5 3 4" xfId="0"/>
    <cellStyle name="Обычный 2 3 4 2 2 2 5 3 5" xfId="0"/>
    <cellStyle name="Обычный 2 3 4 2 2 2 5 3 6" xfId="0"/>
    <cellStyle name="Обычный 2 3 4 2 2 2 5 3 7" xfId="0"/>
    <cellStyle name="Обычный 2 3 4 2 2 2 5 4" xfId="0"/>
    <cellStyle name="Обычный 2 3 4 2 2 2 5 4 2" xfId="0"/>
    <cellStyle name="Обычный 2 3 4 2 2 2 5 5" xfId="0"/>
    <cellStyle name="Обычный 2 3 4 2 2 2 5 5 2" xfId="0"/>
    <cellStyle name="Обычный 2 3 4 2 2 2 5 6" xfId="0"/>
    <cellStyle name="Обычный 2 3 4 2 2 2 5 6 2" xfId="0"/>
    <cellStyle name="Обычный 2 3 4 2 2 2 5 7" xfId="0"/>
    <cellStyle name="Обычный 2 3 4 2 2 2 5 7 2" xfId="0"/>
    <cellStyle name="Обычный 2 3 4 2 2 2 5 8" xfId="0"/>
    <cellStyle name="Обычный 2 3 4 2 2 2 5 9" xfId="0"/>
    <cellStyle name="Обычный 2 3 4 2 2 2 6" xfId="0"/>
    <cellStyle name="Обычный 2 3 4 2 2 2 6 2" xfId="0"/>
    <cellStyle name="Обычный 2 3 4 2 2 2 6 2 2" xfId="0"/>
    <cellStyle name="Обычный 2 3 4 2 2 2 6 2 2 2" xfId="0"/>
    <cellStyle name="Обычный 2 3 4 2 2 2 6 2 3" xfId="0"/>
    <cellStyle name="Обычный 2 3 4 2 2 2 6 2 4" xfId="0"/>
    <cellStyle name="Обычный 2 3 4 2 2 2 6 2 5" xfId="0"/>
    <cellStyle name="Обычный 2 3 4 2 2 2 6 2 6" xfId="0"/>
    <cellStyle name="Обычный 2 3 4 2 2 2 6 2 7" xfId="0"/>
    <cellStyle name="Обычный 2 3 4 2 2 2 6 2 8" xfId="0"/>
    <cellStyle name="Обычный 2 3 4 2 2 2 6 3" xfId="0"/>
    <cellStyle name="Обычный 2 3 4 2 2 2 6 3 2" xfId="0"/>
    <cellStyle name="Обычный 2 3 4 2 2 2 6 4" xfId="0"/>
    <cellStyle name="Обычный 2 3 4 2 2 2 6 5" xfId="0"/>
    <cellStyle name="Обычный 2 3 4 2 2 2 6 6" xfId="0"/>
    <cellStyle name="Обычный 2 3 4 2 2 2 6 7" xfId="0"/>
    <cellStyle name="Обычный 2 3 4 2 2 2 6 8" xfId="0"/>
    <cellStyle name="Обычный 2 3 4 2 2 2 6 9" xfId="0"/>
    <cellStyle name="Обычный 2 3 4 2 2 2 7" xfId="0"/>
    <cellStyle name="Обычный 2 3 4 2 2 2 7 2" xfId="0"/>
    <cellStyle name="Обычный 2 3 4 2 2 2 7 2 2" xfId="0"/>
    <cellStyle name="Обычный 2 3 4 2 2 2 7 3" xfId="0"/>
    <cellStyle name="Обычный 2 3 4 2 2 2 7 4" xfId="0"/>
    <cellStyle name="Обычный 2 3 4 2 2 2 7 5" xfId="0"/>
    <cellStyle name="Обычный 2 3 4 2 2 2 7 6" xfId="0"/>
    <cellStyle name="Обычный 2 3 4 2 2 2 7 7" xfId="0"/>
    <cellStyle name="Обычный 2 3 4 2 2 2 7 8" xfId="0"/>
    <cellStyle name="Обычный 2 3 4 2 2 2 8" xfId="0"/>
    <cellStyle name="Обычный 2 3 4 2 2 2 8 2" xfId="0"/>
    <cellStyle name="Обычный 2 3 4 2 2 2 8 2 2" xfId="0"/>
    <cellStyle name="Обычный 2 3 4 2 2 2 8 3" xfId="0"/>
    <cellStyle name="Обычный 2 3 4 2 2 2 8 4" xfId="0"/>
    <cellStyle name="Обычный 2 3 4 2 2 2 8 5" xfId="0"/>
    <cellStyle name="Обычный 2 3 4 2 2 2 8 6" xfId="0"/>
    <cellStyle name="Обычный 2 3 4 2 2 2 8 7" xfId="0"/>
    <cellStyle name="Обычный 2 3 4 2 2 2 8 8" xfId="0"/>
    <cellStyle name="Обычный 2 3 4 2 2 2 9" xfId="0"/>
    <cellStyle name="Обычный 2 3 4 2 2 2 9 2" xfId="0"/>
    <cellStyle name="Обычный 2 3 4 2 2 2 9 3" xfId="0"/>
    <cellStyle name="Обычный 2 3 4 2 2 2 9 4" xfId="0"/>
    <cellStyle name="Обычный 2 3 4 2 2 2 9 5" xfId="0"/>
    <cellStyle name="Обычный 2 3 4 2 2 2 9 6" xfId="0"/>
    <cellStyle name="Обычный 2 3 4 2 2 2 9 7" xfId="0"/>
    <cellStyle name="Обычный 2 3 4 2 2 20" xfId="0"/>
    <cellStyle name="Обычный 2 3 4 2 2 3" xfId="0"/>
    <cellStyle name="Обычный 2 3 4 2 2 3 10" xfId="0"/>
    <cellStyle name="Обычный 2 3 4 2 2 3 10 2" xfId="0"/>
    <cellStyle name="Обычный 2 3 4 2 2 3 11" xfId="0"/>
    <cellStyle name="Обычный 2 3 4 2 2 3 12" xfId="0"/>
    <cellStyle name="Обычный 2 3 4 2 2 3 13" xfId="0"/>
    <cellStyle name="Обычный 2 3 4 2 2 3 14" xfId="0"/>
    <cellStyle name="Обычный 2 3 4 2 2 3 15" xfId="0"/>
    <cellStyle name="Обычный 2 3 4 2 2 3 16" xfId="0"/>
    <cellStyle name="Обычный 2 3 4 2 2 3 2" xfId="0"/>
    <cellStyle name="Обычный 2 3 4 2 2 3 2 2" xfId="0"/>
    <cellStyle name="Обычный 2 3 4 2 2 3 2 2 2" xfId="0"/>
    <cellStyle name="Обычный 2 3 4 2 2 3 2 2 2 2" xfId="0"/>
    <cellStyle name="Обычный 2 3 4 2 2 3 2 2 3" xfId="0"/>
    <cellStyle name="Обычный 2 3 4 2 2 3 2 2 4" xfId="0"/>
    <cellStyle name="Обычный 2 3 4 2 2 3 2 2 5" xfId="0"/>
    <cellStyle name="Обычный 2 3 4 2 2 3 2 2 6" xfId="0"/>
    <cellStyle name="Обычный 2 3 4 2 2 3 2 2 7" xfId="0"/>
    <cellStyle name="Обычный 2 3 4 2 2 3 2 2 8" xfId="0"/>
    <cellStyle name="Обычный 2 3 4 2 2 3 2 3" xfId="0"/>
    <cellStyle name="Обычный 2 3 4 2 2 3 2 3 2" xfId="0"/>
    <cellStyle name="Обычный 2 3 4 2 2 3 2 4" xfId="0"/>
    <cellStyle name="Обычный 2 3 4 2 2 3 2 5" xfId="0"/>
    <cellStyle name="Обычный 2 3 4 2 2 3 2 6" xfId="0"/>
    <cellStyle name="Обычный 2 3 4 2 2 3 2 7" xfId="0"/>
    <cellStyle name="Обычный 2 3 4 2 2 3 2 8" xfId="0"/>
    <cellStyle name="Обычный 2 3 4 2 2 3 2 9" xfId="0"/>
    <cellStyle name="Обычный 2 3 4 2 2 3 3" xfId="0"/>
    <cellStyle name="Обычный 2 3 4 2 2 3 3 2" xfId="0"/>
    <cellStyle name="Обычный 2 3 4 2 2 3 3 2 2" xfId="0"/>
    <cellStyle name="Обычный 2 3 4 2 2 3 3 2 2 2" xfId="0"/>
    <cellStyle name="Обычный 2 3 4 2 2 3 3 2 3" xfId="0"/>
    <cellStyle name="Обычный 2 3 4 2 2 3 3 2 4" xfId="0"/>
    <cellStyle name="Обычный 2 3 4 2 2 3 3 2 5" xfId="0"/>
    <cellStyle name="Обычный 2 3 4 2 2 3 3 2 6" xfId="0"/>
    <cellStyle name="Обычный 2 3 4 2 2 3 3 2 7" xfId="0"/>
    <cellStyle name="Обычный 2 3 4 2 2 3 3 2 8" xfId="0"/>
    <cellStyle name="Обычный 2 3 4 2 2 3 3 3" xfId="0"/>
    <cellStyle name="Обычный 2 3 4 2 2 3 3 3 2" xfId="0"/>
    <cellStyle name="Обычный 2 3 4 2 2 3 3 4" xfId="0"/>
    <cellStyle name="Обычный 2 3 4 2 2 3 3 5" xfId="0"/>
    <cellStyle name="Обычный 2 3 4 2 2 3 3 6" xfId="0"/>
    <cellStyle name="Обычный 2 3 4 2 2 3 3 7" xfId="0"/>
    <cellStyle name="Обычный 2 3 4 2 2 3 3 8" xfId="0"/>
    <cellStyle name="Обычный 2 3 4 2 2 3 3 9" xfId="0"/>
    <cellStyle name="Обычный 2 3 4 2 2 3 4" xfId="0"/>
    <cellStyle name="Обычный 2 3 4 2 2 3 4 2" xfId="0"/>
    <cellStyle name="Обычный 2 3 4 2 2 3 4 2 2" xfId="0"/>
    <cellStyle name="Обычный 2 3 4 2 2 3 4 2 2 2" xfId="0"/>
    <cellStyle name="Обычный 2 3 4 2 2 3 4 2 3" xfId="0"/>
    <cellStyle name="Обычный 2 3 4 2 2 3 4 2 4" xfId="0"/>
    <cellStyle name="Обычный 2 3 4 2 2 3 4 2 5" xfId="0"/>
    <cellStyle name="Обычный 2 3 4 2 2 3 4 2 6" xfId="0"/>
    <cellStyle name="Обычный 2 3 4 2 2 3 4 2 7" xfId="0"/>
    <cellStyle name="Обычный 2 3 4 2 2 3 4 2 8" xfId="0"/>
    <cellStyle name="Обычный 2 3 4 2 2 3 4 3" xfId="0"/>
    <cellStyle name="Обычный 2 3 4 2 2 3 4 3 2" xfId="0"/>
    <cellStyle name="Обычный 2 3 4 2 2 3 4 4" xfId="0"/>
    <cellStyle name="Обычный 2 3 4 2 2 3 4 5" xfId="0"/>
    <cellStyle name="Обычный 2 3 4 2 2 3 4 6" xfId="0"/>
    <cellStyle name="Обычный 2 3 4 2 2 3 4 7" xfId="0"/>
    <cellStyle name="Обычный 2 3 4 2 2 3 4 8" xfId="0"/>
    <cellStyle name="Обычный 2 3 4 2 2 3 4 9" xfId="0"/>
    <cellStyle name="Обычный 2 3 4 2 2 3 5" xfId="0"/>
    <cellStyle name="Обычный 2 3 4 2 2 3 5 2" xfId="0"/>
    <cellStyle name="Обычный 2 3 4 2 2 3 5 2 2" xfId="0"/>
    <cellStyle name="Обычный 2 3 4 2 2 3 5 3" xfId="0"/>
    <cellStyle name="Обычный 2 3 4 2 2 3 5 4" xfId="0"/>
    <cellStyle name="Обычный 2 3 4 2 2 3 5 5" xfId="0"/>
    <cellStyle name="Обычный 2 3 4 2 2 3 5 6" xfId="0"/>
    <cellStyle name="Обычный 2 3 4 2 2 3 5 7" xfId="0"/>
    <cellStyle name="Обычный 2 3 4 2 2 3 5 8" xfId="0"/>
    <cellStyle name="Обычный 2 3 4 2 2 3 6" xfId="0"/>
    <cellStyle name="Обычный 2 3 4 2 2 3 6 2" xfId="0"/>
    <cellStyle name="Обычный 2 3 4 2 2 3 6 3" xfId="0"/>
    <cellStyle name="Обычный 2 3 4 2 2 3 6 4" xfId="0"/>
    <cellStyle name="Обычный 2 3 4 2 2 3 6 5" xfId="0"/>
    <cellStyle name="Обычный 2 3 4 2 2 3 6 6" xfId="0"/>
    <cellStyle name="Обычный 2 3 4 2 2 3 6 7" xfId="0"/>
    <cellStyle name="Обычный 2 3 4 2 2 3 7" xfId="0"/>
    <cellStyle name="Обычный 2 3 4 2 2 3 7 2" xfId="0"/>
    <cellStyle name="Обычный 2 3 4 2 2 3 8" xfId="0"/>
    <cellStyle name="Обычный 2 3 4 2 2 3 8 2" xfId="0"/>
    <cellStyle name="Обычный 2 3 4 2 2 3 9" xfId="0"/>
    <cellStyle name="Обычный 2 3 4 2 2 3 9 2" xfId="0"/>
    <cellStyle name="Обычный 2 3 4 2 2 4" xfId="0"/>
    <cellStyle name="Обычный 2 3 4 2 2 4 10" xfId="0"/>
    <cellStyle name="Обычный 2 3 4 2 2 4 10 2" xfId="0"/>
    <cellStyle name="Обычный 2 3 4 2 2 4 11" xfId="0"/>
    <cellStyle name="Обычный 2 3 4 2 2 4 12" xfId="0"/>
    <cellStyle name="Обычный 2 3 4 2 2 4 13" xfId="0"/>
    <cellStyle name="Обычный 2 3 4 2 2 4 14" xfId="0"/>
    <cellStyle name="Обычный 2 3 4 2 2 4 15" xfId="0"/>
    <cellStyle name="Обычный 2 3 4 2 2 4 16" xfId="0"/>
    <cellStyle name="Обычный 2 3 4 2 2 4 2" xfId="0"/>
    <cellStyle name="Обычный 2 3 4 2 2 4 2 2" xfId="0"/>
    <cellStyle name="Обычный 2 3 4 2 2 4 2 2 2" xfId="0"/>
    <cellStyle name="Обычный 2 3 4 2 2 4 2 2 2 2" xfId="0"/>
    <cellStyle name="Обычный 2 3 4 2 2 4 2 2 3" xfId="0"/>
    <cellStyle name="Обычный 2 3 4 2 2 4 2 2 4" xfId="0"/>
    <cellStyle name="Обычный 2 3 4 2 2 4 2 2 5" xfId="0"/>
    <cellStyle name="Обычный 2 3 4 2 2 4 2 2 6" xfId="0"/>
    <cellStyle name="Обычный 2 3 4 2 2 4 2 2 7" xfId="0"/>
    <cellStyle name="Обычный 2 3 4 2 2 4 2 2 8" xfId="0"/>
    <cellStyle name="Обычный 2 3 4 2 2 4 2 3" xfId="0"/>
    <cellStyle name="Обычный 2 3 4 2 2 4 2 3 2" xfId="0"/>
    <cellStyle name="Обычный 2 3 4 2 2 4 2 4" xfId="0"/>
    <cellStyle name="Обычный 2 3 4 2 2 4 2 5" xfId="0"/>
    <cellStyle name="Обычный 2 3 4 2 2 4 2 6" xfId="0"/>
    <cellStyle name="Обычный 2 3 4 2 2 4 2 7" xfId="0"/>
    <cellStyle name="Обычный 2 3 4 2 2 4 2 8" xfId="0"/>
    <cellStyle name="Обычный 2 3 4 2 2 4 2 9" xfId="0"/>
    <cellStyle name="Обычный 2 3 4 2 2 4 3" xfId="0"/>
    <cellStyle name="Обычный 2 3 4 2 2 4 3 2" xfId="0"/>
    <cellStyle name="Обычный 2 3 4 2 2 4 3 2 2" xfId="0"/>
    <cellStyle name="Обычный 2 3 4 2 2 4 3 2 2 2" xfId="0"/>
    <cellStyle name="Обычный 2 3 4 2 2 4 3 2 3" xfId="0"/>
    <cellStyle name="Обычный 2 3 4 2 2 4 3 2 4" xfId="0"/>
    <cellStyle name="Обычный 2 3 4 2 2 4 3 2 5" xfId="0"/>
    <cellStyle name="Обычный 2 3 4 2 2 4 3 2 6" xfId="0"/>
    <cellStyle name="Обычный 2 3 4 2 2 4 3 2 7" xfId="0"/>
    <cellStyle name="Обычный 2 3 4 2 2 4 3 2 8" xfId="0"/>
    <cellStyle name="Обычный 2 3 4 2 2 4 3 3" xfId="0"/>
    <cellStyle name="Обычный 2 3 4 2 2 4 3 3 2" xfId="0"/>
    <cellStyle name="Обычный 2 3 4 2 2 4 3 4" xfId="0"/>
    <cellStyle name="Обычный 2 3 4 2 2 4 3 5" xfId="0"/>
    <cellStyle name="Обычный 2 3 4 2 2 4 3 6" xfId="0"/>
    <cellStyle name="Обычный 2 3 4 2 2 4 3 7" xfId="0"/>
    <cellStyle name="Обычный 2 3 4 2 2 4 3 8" xfId="0"/>
    <cellStyle name="Обычный 2 3 4 2 2 4 3 9" xfId="0"/>
    <cellStyle name="Обычный 2 3 4 2 2 4 4" xfId="0"/>
    <cellStyle name="Обычный 2 3 4 2 2 4 4 2" xfId="0"/>
    <cellStyle name="Обычный 2 3 4 2 2 4 4 2 2" xfId="0"/>
    <cellStyle name="Обычный 2 3 4 2 2 4 4 2 2 2" xfId="0"/>
    <cellStyle name="Обычный 2 3 4 2 2 4 4 2 3" xfId="0"/>
    <cellStyle name="Обычный 2 3 4 2 2 4 4 2 4" xfId="0"/>
    <cellStyle name="Обычный 2 3 4 2 2 4 4 2 5" xfId="0"/>
    <cellStyle name="Обычный 2 3 4 2 2 4 4 2 6" xfId="0"/>
    <cellStyle name="Обычный 2 3 4 2 2 4 4 2 7" xfId="0"/>
    <cellStyle name="Обычный 2 3 4 2 2 4 4 2 8" xfId="0"/>
    <cellStyle name="Обычный 2 3 4 2 2 4 4 3" xfId="0"/>
    <cellStyle name="Обычный 2 3 4 2 2 4 4 3 2" xfId="0"/>
    <cellStyle name="Обычный 2 3 4 2 2 4 4 4" xfId="0"/>
    <cellStyle name="Обычный 2 3 4 2 2 4 4 5" xfId="0"/>
    <cellStyle name="Обычный 2 3 4 2 2 4 4 6" xfId="0"/>
    <cellStyle name="Обычный 2 3 4 2 2 4 4 7" xfId="0"/>
    <cellStyle name="Обычный 2 3 4 2 2 4 4 8" xfId="0"/>
    <cellStyle name="Обычный 2 3 4 2 2 4 4 9" xfId="0"/>
    <cellStyle name="Обычный 2 3 4 2 2 4 5" xfId="0"/>
    <cellStyle name="Обычный 2 3 4 2 2 4 5 2" xfId="0"/>
    <cellStyle name="Обычный 2 3 4 2 2 4 5 2 2" xfId="0"/>
    <cellStyle name="Обычный 2 3 4 2 2 4 5 3" xfId="0"/>
    <cellStyle name="Обычный 2 3 4 2 2 4 5 4" xfId="0"/>
    <cellStyle name="Обычный 2 3 4 2 2 4 5 5" xfId="0"/>
    <cellStyle name="Обычный 2 3 4 2 2 4 5 6" xfId="0"/>
    <cellStyle name="Обычный 2 3 4 2 2 4 5 7" xfId="0"/>
    <cellStyle name="Обычный 2 3 4 2 2 4 5 8" xfId="0"/>
    <cellStyle name="Обычный 2 3 4 2 2 4 6" xfId="0"/>
    <cellStyle name="Обычный 2 3 4 2 2 4 6 2" xfId="0"/>
    <cellStyle name="Обычный 2 3 4 2 2 4 6 3" xfId="0"/>
    <cellStyle name="Обычный 2 3 4 2 2 4 6 4" xfId="0"/>
    <cellStyle name="Обычный 2 3 4 2 2 4 6 5" xfId="0"/>
    <cellStyle name="Обычный 2 3 4 2 2 4 6 6" xfId="0"/>
    <cellStyle name="Обычный 2 3 4 2 2 4 6 7" xfId="0"/>
    <cellStyle name="Обычный 2 3 4 2 2 4 7" xfId="0"/>
    <cellStyle name="Обычный 2 3 4 2 2 4 7 2" xfId="0"/>
    <cellStyle name="Обычный 2 3 4 2 2 4 8" xfId="0"/>
    <cellStyle name="Обычный 2 3 4 2 2 4 8 2" xfId="0"/>
    <cellStyle name="Обычный 2 3 4 2 2 4 9" xfId="0"/>
    <cellStyle name="Обычный 2 3 4 2 2 4 9 2" xfId="0"/>
    <cellStyle name="Обычный 2 3 4 2 2 5" xfId="0"/>
    <cellStyle name="Обычный 2 3 4 2 2 5 10" xfId="0"/>
    <cellStyle name="Обычный 2 3 4 2 2 5 11" xfId="0"/>
    <cellStyle name="Обычный 2 3 4 2 2 5 12" xfId="0"/>
    <cellStyle name="Обычный 2 3 4 2 2 5 13" xfId="0"/>
    <cellStyle name="Обычный 2 3 4 2 2 5 14" xfId="0"/>
    <cellStyle name="Обычный 2 3 4 2 2 5 15" xfId="0"/>
    <cellStyle name="Обычный 2 3 4 2 2 5 2" xfId="0"/>
    <cellStyle name="Обычный 2 3 4 2 2 5 2 2" xfId="0"/>
    <cellStyle name="Обычный 2 3 4 2 2 5 2 2 2" xfId="0"/>
    <cellStyle name="Обычный 2 3 4 2 2 5 2 2 2 2" xfId="0"/>
    <cellStyle name="Обычный 2 3 4 2 2 5 2 2 3" xfId="0"/>
    <cellStyle name="Обычный 2 3 4 2 2 5 2 2 4" xfId="0"/>
    <cellStyle name="Обычный 2 3 4 2 2 5 2 2 5" xfId="0"/>
    <cellStyle name="Обычный 2 3 4 2 2 5 2 2 6" xfId="0"/>
    <cellStyle name="Обычный 2 3 4 2 2 5 2 2 7" xfId="0"/>
    <cellStyle name="Обычный 2 3 4 2 2 5 2 2 8" xfId="0"/>
    <cellStyle name="Обычный 2 3 4 2 2 5 2 3" xfId="0"/>
    <cellStyle name="Обычный 2 3 4 2 2 5 2 3 2" xfId="0"/>
    <cellStyle name="Обычный 2 3 4 2 2 5 2 4" xfId="0"/>
    <cellStyle name="Обычный 2 3 4 2 2 5 2 5" xfId="0"/>
    <cellStyle name="Обычный 2 3 4 2 2 5 2 6" xfId="0"/>
    <cellStyle name="Обычный 2 3 4 2 2 5 2 7" xfId="0"/>
    <cellStyle name="Обычный 2 3 4 2 2 5 2 8" xfId="0"/>
    <cellStyle name="Обычный 2 3 4 2 2 5 2 9" xfId="0"/>
    <cellStyle name="Обычный 2 3 4 2 2 5 3" xfId="0"/>
    <cellStyle name="Обычный 2 3 4 2 2 5 3 2" xfId="0"/>
    <cellStyle name="Обычный 2 3 4 2 2 5 3 2 2" xfId="0"/>
    <cellStyle name="Обычный 2 3 4 2 2 5 3 2 2 2" xfId="0"/>
    <cellStyle name="Обычный 2 3 4 2 2 5 3 2 3" xfId="0"/>
    <cellStyle name="Обычный 2 3 4 2 2 5 3 2 4" xfId="0"/>
    <cellStyle name="Обычный 2 3 4 2 2 5 3 2 5" xfId="0"/>
    <cellStyle name="Обычный 2 3 4 2 2 5 3 2 6" xfId="0"/>
    <cellStyle name="Обычный 2 3 4 2 2 5 3 2 7" xfId="0"/>
    <cellStyle name="Обычный 2 3 4 2 2 5 3 2 8" xfId="0"/>
    <cellStyle name="Обычный 2 3 4 2 2 5 3 3" xfId="0"/>
    <cellStyle name="Обычный 2 3 4 2 2 5 3 3 2" xfId="0"/>
    <cellStyle name="Обычный 2 3 4 2 2 5 3 4" xfId="0"/>
    <cellStyle name="Обычный 2 3 4 2 2 5 3 5" xfId="0"/>
    <cellStyle name="Обычный 2 3 4 2 2 5 3 6" xfId="0"/>
    <cellStyle name="Обычный 2 3 4 2 2 5 3 7" xfId="0"/>
    <cellStyle name="Обычный 2 3 4 2 2 5 3 8" xfId="0"/>
    <cellStyle name="Обычный 2 3 4 2 2 5 3 9" xfId="0"/>
    <cellStyle name="Обычный 2 3 4 2 2 5 4" xfId="0"/>
    <cellStyle name="Обычный 2 3 4 2 2 5 4 2" xfId="0"/>
    <cellStyle name="Обычный 2 3 4 2 2 5 4 2 2" xfId="0"/>
    <cellStyle name="Обычный 2 3 4 2 2 5 4 3" xfId="0"/>
    <cellStyle name="Обычный 2 3 4 2 2 5 4 4" xfId="0"/>
    <cellStyle name="Обычный 2 3 4 2 2 5 4 5" xfId="0"/>
    <cellStyle name="Обычный 2 3 4 2 2 5 4 6" xfId="0"/>
    <cellStyle name="Обычный 2 3 4 2 2 5 4 7" xfId="0"/>
    <cellStyle name="Обычный 2 3 4 2 2 5 4 8" xfId="0"/>
    <cellStyle name="Обычный 2 3 4 2 2 5 5" xfId="0"/>
    <cellStyle name="Обычный 2 3 4 2 2 5 5 2" xfId="0"/>
    <cellStyle name="Обычный 2 3 4 2 2 5 5 3" xfId="0"/>
    <cellStyle name="Обычный 2 3 4 2 2 5 5 4" xfId="0"/>
    <cellStyle name="Обычный 2 3 4 2 2 5 5 5" xfId="0"/>
    <cellStyle name="Обычный 2 3 4 2 2 5 5 6" xfId="0"/>
    <cellStyle name="Обычный 2 3 4 2 2 5 5 7" xfId="0"/>
    <cellStyle name="Обычный 2 3 4 2 2 5 6" xfId="0"/>
    <cellStyle name="Обычный 2 3 4 2 2 5 6 2" xfId="0"/>
    <cellStyle name="Обычный 2 3 4 2 2 5 7" xfId="0"/>
    <cellStyle name="Обычный 2 3 4 2 2 5 7 2" xfId="0"/>
    <cellStyle name="Обычный 2 3 4 2 2 5 8" xfId="0"/>
    <cellStyle name="Обычный 2 3 4 2 2 5 8 2" xfId="0"/>
    <cellStyle name="Обычный 2 3 4 2 2 5 9" xfId="0"/>
    <cellStyle name="Обычный 2 3 4 2 2 5 9 2" xfId="0"/>
    <cellStyle name="Обычный 2 3 4 2 2 6" xfId="0"/>
    <cellStyle name="Обычный 2 3 4 2 2 6 10" xfId="0"/>
    <cellStyle name="Обычный 2 3 4 2 2 6 11" xfId="0"/>
    <cellStyle name="Обычный 2 3 4 2 2 6 12" xfId="0"/>
    <cellStyle name="Обычный 2 3 4 2 2 6 13" xfId="0"/>
    <cellStyle name="Обычный 2 3 4 2 2 6 2" xfId="0"/>
    <cellStyle name="Обычный 2 3 4 2 2 6 2 2" xfId="0"/>
    <cellStyle name="Обычный 2 3 4 2 2 6 2 2 2" xfId="0"/>
    <cellStyle name="Обычный 2 3 4 2 2 6 2 3" xfId="0"/>
    <cellStyle name="Обычный 2 3 4 2 2 6 2 4" xfId="0"/>
    <cellStyle name="Обычный 2 3 4 2 2 6 2 5" xfId="0"/>
    <cellStyle name="Обычный 2 3 4 2 2 6 2 6" xfId="0"/>
    <cellStyle name="Обычный 2 3 4 2 2 6 2 7" xfId="0"/>
    <cellStyle name="Обычный 2 3 4 2 2 6 2 8" xfId="0"/>
    <cellStyle name="Обычный 2 3 4 2 2 6 3" xfId="0"/>
    <cellStyle name="Обычный 2 3 4 2 2 6 3 2" xfId="0"/>
    <cellStyle name="Обычный 2 3 4 2 2 6 3 3" xfId="0"/>
    <cellStyle name="Обычный 2 3 4 2 2 6 3 4" xfId="0"/>
    <cellStyle name="Обычный 2 3 4 2 2 6 3 5" xfId="0"/>
    <cellStyle name="Обычный 2 3 4 2 2 6 3 6" xfId="0"/>
    <cellStyle name="Обычный 2 3 4 2 2 6 3 7" xfId="0"/>
    <cellStyle name="Обычный 2 3 4 2 2 6 4" xfId="0"/>
    <cellStyle name="Обычный 2 3 4 2 2 6 4 2" xfId="0"/>
    <cellStyle name="Обычный 2 3 4 2 2 6 5" xfId="0"/>
    <cellStyle name="Обычный 2 3 4 2 2 6 5 2" xfId="0"/>
    <cellStyle name="Обычный 2 3 4 2 2 6 6" xfId="0"/>
    <cellStyle name="Обычный 2 3 4 2 2 6 6 2" xfId="0"/>
    <cellStyle name="Обычный 2 3 4 2 2 6 7" xfId="0"/>
    <cellStyle name="Обычный 2 3 4 2 2 6 7 2" xfId="0"/>
    <cellStyle name="Обычный 2 3 4 2 2 6 8" xfId="0"/>
    <cellStyle name="Обычный 2 3 4 2 2 6 9" xfId="0"/>
    <cellStyle name="Обычный 2 3 4 2 2 7" xfId="0"/>
    <cellStyle name="Обычный 2 3 4 2 2 7 2" xfId="0"/>
    <cellStyle name="Обычный 2 3 4 2 2 7 2 2" xfId="0"/>
    <cellStyle name="Обычный 2 3 4 2 2 7 2 2 2" xfId="0"/>
    <cellStyle name="Обычный 2 3 4 2 2 7 2 3" xfId="0"/>
    <cellStyle name="Обычный 2 3 4 2 2 7 2 4" xfId="0"/>
    <cellStyle name="Обычный 2 3 4 2 2 7 2 5" xfId="0"/>
    <cellStyle name="Обычный 2 3 4 2 2 7 2 6" xfId="0"/>
    <cellStyle name="Обычный 2 3 4 2 2 7 2 7" xfId="0"/>
    <cellStyle name="Обычный 2 3 4 2 2 7 2 8" xfId="0"/>
    <cellStyle name="Обычный 2 3 4 2 2 7 3" xfId="0"/>
    <cellStyle name="Обычный 2 3 4 2 2 7 3 2" xfId="0"/>
    <cellStyle name="Обычный 2 3 4 2 2 7 4" xfId="0"/>
    <cellStyle name="Обычный 2 3 4 2 2 7 5" xfId="0"/>
    <cellStyle name="Обычный 2 3 4 2 2 7 6" xfId="0"/>
    <cellStyle name="Обычный 2 3 4 2 2 7 7" xfId="0"/>
    <cellStyle name="Обычный 2 3 4 2 2 7 8" xfId="0"/>
    <cellStyle name="Обычный 2 3 4 2 2 7 9" xfId="0"/>
    <cellStyle name="Обычный 2 3 4 2 2 8" xfId="0"/>
    <cellStyle name="Обычный 2 3 4 2 2 8 2" xfId="0"/>
    <cellStyle name="Обычный 2 3 4 2 2 8 2 2" xfId="0"/>
    <cellStyle name="Обычный 2 3 4 2 2 8 3" xfId="0"/>
    <cellStyle name="Обычный 2 3 4 2 2 8 4" xfId="0"/>
    <cellStyle name="Обычный 2 3 4 2 2 8 5" xfId="0"/>
    <cellStyle name="Обычный 2 3 4 2 2 8 6" xfId="0"/>
    <cellStyle name="Обычный 2 3 4 2 2 8 7" xfId="0"/>
    <cellStyle name="Обычный 2 3 4 2 2 8 8" xfId="0"/>
    <cellStyle name="Обычный 2 3 4 2 2 9" xfId="0"/>
    <cellStyle name="Обычный 2 3 4 2 2 9 2" xfId="0"/>
    <cellStyle name="Обычный 2 3 4 2 2 9 2 2" xfId="0"/>
    <cellStyle name="Обычный 2 3 4 2 2 9 3" xfId="0"/>
    <cellStyle name="Обычный 2 3 4 2 2 9 4" xfId="0"/>
    <cellStyle name="Обычный 2 3 4 2 2 9 5" xfId="0"/>
    <cellStyle name="Обычный 2 3 4 2 2 9 6" xfId="0"/>
    <cellStyle name="Обычный 2 3 4 2 2 9 7" xfId="0"/>
    <cellStyle name="Обычный 2 3 4 2 2 9 8" xfId="0"/>
    <cellStyle name="Обычный 2 3 4 2 20" xfId="0"/>
    <cellStyle name="Обычный 2 3 4 2 21" xfId="0"/>
    <cellStyle name="Обычный 2 3 4 2 3" xfId="0"/>
    <cellStyle name="Обычный 2 3 4 2 3 10" xfId="0"/>
    <cellStyle name="Обычный 2 3 4 2 3 10 2" xfId="0"/>
    <cellStyle name="Обычный 2 3 4 2 3 10 3" xfId="0"/>
    <cellStyle name="Обычный 2 3 4 2 3 10 4" xfId="0"/>
    <cellStyle name="Обычный 2 3 4 2 3 10 5" xfId="0"/>
    <cellStyle name="Обычный 2 3 4 2 3 10 6" xfId="0"/>
    <cellStyle name="Обычный 2 3 4 2 3 10 7" xfId="0"/>
    <cellStyle name="Обычный 2 3 4 2 3 11" xfId="0"/>
    <cellStyle name="Обычный 2 3 4 2 3 11 2" xfId="0"/>
    <cellStyle name="Обычный 2 3 4 2 3 12" xfId="0"/>
    <cellStyle name="Обычный 2 3 4 2 3 12 2" xfId="0"/>
    <cellStyle name="Обычный 2 3 4 2 3 13" xfId="0"/>
    <cellStyle name="Обычный 2 3 4 2 3 13 2" xfId="0"/>
    <cellStyle name="Обычный 2 3 4 2 3 14" xfId="0"/>
    <cellStyle name="Обычный 2 3 4 2 3 15" xfId="0"/>
    <cellStyle name="Обычный 2 3 4 2 3 16" xfId="0"/>
    <cellStyle name="Обычный 2 3 4 2 3 17" xfId="0"/>
    <cellStyle name="Обычный 2 3 4 2 3 18" xfId="0"/>
    <cellStyle name="Обычный 2 3 4 2 3 19" xfId="0"/>
    <cellStyle name="Обычный 2 3 4 2 3 2" xfId="0"/>
    <cellStyle name="Обычный 2 3 4 2 3 2 10" xfId="0"/>
    <cellStyle name="Обычный 2 3 4 2 3 2 10 2" xfId="0"/>
    <cellStyle name="Обычный 2 3 4 2 3 2 11" xfId="0"/>
    <cellStyle name="Обычный 2 3 4 2 3 2 12" xfId="0"/>
    <cellStyle name="Обычный 2 3 4 2 3 2 13" xfId="0"/>
    <cellStyle name="Обычный 2 3 4 2 3 2 14" xfId="0"/>
    <cellStyle name="Обычный 2 3 4 2 3 2 15" xfId="0"/>
    <cellStyle name="Обычный 2 3 4 2 3 2 16" xfId="0"/>
    <cellStyle name="Обычный 2 3 4 2 3 2 2" xfId="0"/>
    <cellStyle name="Обычный 2 3 4 2 3 2 2 2" xfId="0"/>
    <cellStyle name="Обычный 2 3 4 2 3 2 2 2 2" xfId="0"/>
    <cellStyle name="Обычный 2 3 4 2 3 2 2 2 2 2" xfId="0"/>
    <cellStyle name="Обычный 2 3 4 2 3 2 2 2 3" xfId="0"/>
    <cellStyle name="Обычный 2 3 4 2 3 2 2 2 4" xfId="0"/>
    <cellStyle name="Обычный 2 3 4 2 3 2 2 2 5" xfId="0"/>
    <cellStyle name="Обычный 2 3 4 2 3 2 2 2 6" xfId="0"/>
    <cellStyle name="Обычный 2 3 4 2 3 2 2 2 7" xfId="0"/>
    <cellStyle name="Обычный 2 3 4 2 3 2 2 2 8" xfId="0"/>
    <cellStyle name="Обычный 2 3 4 2 3 2 2 3" xfId="0"/>
    <cellStyle name="Обычный 2 3 4 2 3 2 2 3 2" xfId="0"/>
    <cellStyle name="Обычный 2 3 4 2 3 2 2 4" xfId="0"/>
    <cellStyle name="Обычный 2 3 4 2 3 2 2 5" xfId="0"/>
    <cellStyle name="Обычный 2 3 4 2 3 2 2 6" xfId="0"/>
    <cellStyle name="Обычный 2 3 4 2 3 2 2 7" xfId="0"/>
    <cellStyle name="Обычный 2 3 4 2 3 2 2 8" xfId="0"/>
    <cellStyle name="Обычный 2 3 4 2 3 2 2 9" xfId="0"/>
    <cellStyle name="Обычный 2 3 4 2 3 2 3" xfId="0"/>
    <cellStyle name="Обычный 2 3 4 2 3 2 3 2" xfId="0"/>
    <cellStyle name="Обычный 2 3 4 2 3 2 3 2 2" xfId="0"/>
    <cellStyle name="Обычный 2 3 4 2 3 2 3 2 2 2" xfId="0"/>
    <cellStyle name="Обычный 2 3 4 2 3 2 3 2 3" xfId="0"/>
    <cellStyle name="Обычный 2 3 4 2 3 2 3 2 4" xfId="0"/>
    <cellStyle name="Обычный 2 3 4 2 3 2 3 2 5" xfId="0"/>
    <cellStyle name="Обычный 2 3 4 2 3 2 3 2 6" xfId="0"/>
    <cellStyle name="Обычный 2 3 4 2 3 2 3 2 7" xfId="0"/>
    <cellStyle name="Обычный 2 3 4 2 3 2 3 2 8" xfId="0"/>
    <cellStyle name="Обычный 2 3 4 2 3 2 3 3" xfId="0"/>
    <cellStyle name="Обычный 2 3 4 2 3 2 3 3 2" xfId="0"/>
    <cellStyle name="Обычный 2 3 4 2 3 2 3 4" xfId="0"/>
    <cellStyle name="Обычный 2 3 4 2 3 2 3 5" xfId="0"/>
    <cellStyle name="Обычный 2 3 4 2 3 2 3 6" xfId="0"/>
    <cellStyle name="Обычный 2 3 4 2 3 2 3 7" xfId="0"/>
    <cellStyle name="Обычный 2 3 4 2 3 2 3 8" xfId="0"/>
    <cellStyle name="Обычный 2 3 4 2 3 2 3 9" xfId="0"/>
    <cellStyle name="Обычный 2 3 4 2 3 2 4" xfId="0"/>
    <cellStyle name="Обычный 2 3 4 2 3 2 4 2" xfId="0"/>
    <cellStyle name="Обычный 2 3 4 2 3 2 4 2 2" xfId="0"/>
    <cellStyle name="Обычный 2 3 4 2 3 2 4 2 2 2" xfId="0"/>
    <cellStyle name="Обычный 2 3 4 2 3 2 4 2 3" xfId="0"/>
    <cellStyle name="Обычный 2 3 4 2 3 2 4 2 4" xfId="0"/>
    <cellStyle name="Обычный 2 3 4 2 3 2 4 2 5" xfId="0"/>
    <cellStyle name="Обычный 2 3 4 2 3 2 4 2 6" xfId="0"/>
    <cellStyle name="Обычный 2 3 4 2 3 2 4 2 7" xfId="0"/>
    <cellStyle name="Обычный 2 3 4 2 3 2 4 2 8" xfId="0"/>
    <cellStyle name="Обычный 2 3 4 2 3 2 4 3" xfId="0"/>
    <cellStyle name="Обычный 2 3 4 2 3 2 4 3 2" xfId="0"/>
    <cellStyle name="Обычный 2 3 4 2 3 2 4 4" xfId="0"/>
    <cellStyle name="Обычный 2 3 4 2 3 2 4 5" xfId="0"/>
    <cellStyle name="Обычный 2 3 4 2 3 2 4 6" xfId="0"/>
    <cellStyle name="Обычный 2 3 4 2 3 2 4 7" xfId="0"/>
    <cellStyle name="Обычный 2 3 4 2 3 2 4 8" xfId="0"/>
    <cellStyle name="Обычный 2 3 4 2 3 2 4 9" xfId="0"/>
    <cellStyle name="Обычный 2 3 4 2 3 2 5" xfId="0"/>
    <cellStyle name="Обычный 2 3 4 2 3 2 5 2" xfId="0"/>
    <cellStyle name="Обычный 2 3 4 2 3 2 5 2 2" xfId="0"/>
    <cellStyle name="Обычный 2 3 4 2 3 2 5 3" xfId="0"/>
    <cellStyle name="Обычный 2 3 4 2 3 2 5 4" xfId="0"/>
    <cellStyle name="Обычный 2 3 4 2 3 2 5 5" xfId="0"/>
    <cellStyle name="Обычный 2 3 4 2 3 2 5 6" xfId="0"/>
    <cellStyle name="Обычный 2 3 4 2 3 2 5 7" xfId="0"/>
    <cellStyle name="Обычный 2 3 4 2 3 2 5 8" xfId="0"/>
    <cellStyle name="Обычный 2 3 4 2 3 2 6" xfId="0"/>
    <cellStyle name="Обычный 2 3 4 2 3 2 6 2" xfId="0"/>
    <cellStyle name="Обычный 2 3 4 2 3 2 6 3" xfId="0"/>
    <cellStyle name="Обычный 2 3 4 2 3 2 6 4" xfId="0"/>
    <cellStyle name="Обычный 2 3 4 2 3 2 6 5" xfId="0"/>
    <cellStyle name="Обычный 2 3 4 2 3 2 6 6" xfId="0"/>
    <cellStyle name="Обычный 2 3 4 2 3 2 6 7" xfId="0"/>
    <cellStyle name="Обычный 2 3 4 2 3 2 7" xfId="0"/>
    <cellStyle name="Обычный 2 3 4 2 3 2 7 2" xfId="0"/>
    <cellStyle name="Обычный 2 3 4 2 3 2 8" xfId="0"/>
    <cellStyle name="Обычный 2 3 4 2 3 2 8 2" xfId="0"/>
    <cellStyle name="Обычный 2 3 4 2 3 2 9" xfId="0"/>
    <cellStyle name="Обычный 2 3 4 2 3 2 9 2" xfId="0"/>
    <cellStyle name="Обычный 2 3 4 2 3 3" xfId="0"/>
    <cellStyle name="Обычный 2 3 4 2 3 3 10" xfId="0"/>
    <cellStyle name="Обычный 2 3 4 2 3 3 10 2" xfId="0"/>
    <cellStyle name="Обычный 2 3 4 2 3 3 11" xfId="0"/>
    <cellStyle name="Обычный 2 3 4 2 3 3 12" xfId="0"/>
    <cellStyle name="Обычный 2 3 4 2 3 3 13" xfId="0"/>
    <cellStyle name="Обычный 2 3 4 2 3 3 14" xfId="0"/>
    <cellStyle name="Обычный 2 3 4 2 3 3 15" xfId="0"/>
    <cellStyle name="Обычный 2 3 4 2 3 3 16" xfId="0"/>
    <cellStyle name="Обычный 2 3 4 2 3 3 2" xfId="0"/>
    <cellStyle name="Обычный 2 3 4 2 3 3 2 2" xfId="0"/>
    <cellStyle name="Обычный 2 3 4 2 3 3 2 2 2" xfId="0"/>
    <cellStyle name="Обычный 2 3 4 2 3 3 2 2 2 2" xfId="0"/>
    <cellStyle name="Обычный 2 3 4 2 3 3 2 2 3" xfId="0"/>
    <cellStyle name="Обычный 2 3 4 2 3 3 2 2 4" xfId="0"/>
    <cellStyle name="Обычный 2 3 4 2 3 3 2 2 5" xfId="0"/>
    <cellStyle name="Обычный 2 3 4 2 3 3 2 2 6" xfId="0"/>
    <cellStyle name="Обычный 2 3 4 2 3 3 2 2 7" xfId="0"/>
    <cellStyle name="Обычный 2 3 4 2 3 3 2 2 8" xfId="0"/>
    <cellStyle name="Обычный 2 3 4 2 3 3 2 3" xfId="0"/>
    <cellStyle name="Обычный 2 3 4 2 3 3 2 3 2" xfId="0"/>
    <cellStyle name="Обычный 2 3 4 2 3 3 2 4" xfId="0"/>
    <cellStyle name="Обычный 2 3 4 2 3 3 2 5" xfId="0"/>
    <cellStyle name="Обычный 2 3 4 2 3 3 2 6" xfId="0"/>
    <cellStyle name="Обычный 2 3 4 2 3 3 2 7" xfId="0"/>
    <cellStyle name="Обычный 2 3 4 2 3 3 2 8" xfId="0"/>
    <cellStyle name="Обычный 2 3 4 2 3 3 2 9" xfId="0"/>
    <cellStyle name="Обычный 2 3 4 2 3 3 3" xfId="0"/>
    <cellStyle name="Обычный 2 3 4 2 3 3 3 2" xfId="0"/>
    <cellStyle name="Обычный 2 3 4 2 3 3 3 2 2" xfId="0"/>
    <cellStyle name="Обычный 2 3 4 2 3 3 3 2 2 2" xfId="0"/>
    <cellStyle name="Обычный 2 3 4 2 3 3 3 2 3" xfId="0"/>
    <cellStyle name="Обычный 2 3 4 2 3 3 3 2 4" xfId="0"/>
    <cellStyle name="Обычный 2 3 4 2 3 3 3 2 5" xfId="0"/>
    <cellStyle name="Обычный 2 3 4 2 3 3 3 2 6" xfId="0"/>
    <cellStyle name="Обычный 2 3 4 2 3 3 3 2 7" xfId="0"/>
    <cellStyle name="Обычный 2 3 4 2 3 3 3 2 8" xfId="0"/>
    <cellStyle name="Обычный 2 3 4 2 3 3 3 3" xfId="0"/>
    <cellStyle name="Обычный 2 3 4 2 3 3 3 3 2" xfId="0"/>
    <cellStyle name="Обычный 2 3 4 2 3 3 3 4" xfId="0"/>
    <cellStyle name="Обычный 2 3 4 2 3 3 3 5" xfId="0"/>
    <cellStyle name="Обычный 2 3 4 2 3 3 3 6" xfId="0"/>
    <cellStyle name="Обычный 2 3 4 2 3 3 3 7" xfId="0"/>
    <cellStyle name="Обычный 2 3 4 2 3 3 3 8" xfId="0"/>
    <cellStyle name="Обычный 2 3 4 2 3 3 3 9" xfId="0"/>
    <cellStyle name="Обычный 2 3 4 2 3 3 4" xfId="0"/>
    <cellStyle name="Обычный 2 3 4 2 3 3 4 2" xfId="0"/>
    <cellStyle name="Обычный 2 3 4 2 3 3 4 2 2" xfId="0"/>
    <cellStyle name="Обычный 2 3 4 2 3 3 4 2 2 2" xfId="0"/>
    <cellStyle name="Обычный 2 3 4 2 3 3 4 2 3" xfId="0"/>
    <cellStyle name="Обычный 2 3 4 2 3 3 4 2 4" xfId="0"/>
    <cellStyle name="Обычный 2 3 4 2 3 3 4 2 5" xfId="0"/>
    <cellStyle name="Обычный 2 3 4 2 3 3 4 2 6" xfId="0"/>
    <cellStyle name="Обычный 2 3 4 2 3 3 4 2 7" xfId="0"/>
    <cellStyle name="Обычный 2 3 4 2 3 3 4 2 8" xfId="0"/>
    <cellStyle name="Обычный 2 3 4 2 3 3 4 3" xfId="0"/>
    <cellStyle name="Обычный 2 3 4 2 3 3 4 3 2" xfId="0"/>
    <cellStyle name="Обычный 2 3 4 2 3 3 4 4" xfId="0"/>
    <cellStyle name="Обычный 2 3 4 2 3 3 4 5" xfId="0"/>
    <cellStyle name="Обычный 2 3 4 2 3 3 4 6" xfId="0"/>
    <cellStyle name="Обычный 2 3 4 2 3 3 4 7" xfId="0"/>
    <cellStyle name="Обычный 2 3 4 2 3 3 4 8" xfId="0"/>
    <cellStyle name="Обычный 2 3 4 2 3 3 4 9" xfId="0"/>
    <cellStyle name="Обычный 2 3 4 2 3 3 5" xfId="0"/>
    <cellStyle name="Обычный 2 3 4 2 3 3 5 2" xfId="0"/>
    <cellStyle name="Обычный 2 3 4 2 3 3 5 2 2" xfId="0"/>
    <cellStyle name="Обычный 2 3 4 2 3 3 5 3" xfId="0"/>
    <cellStyle name="Обычный 2 3 4 2 3 3 5 4" xfId="0"/>
    <cellStyle name="Обычный 2 3 4 2 3 3 5 5" xfId="0"/>
    <cellStyle name="Обычный 2 3 4 2 3 3 5 6" xfId="0"/>
    <cellStyle name="Обычный 2 3 4 2 3 3 5 7" xfId="0"/>
    <cellStyle name="Обычный 2 3 4 2 3 3 5 8" xfId="0"/>
    <cellStyle name="Обычный 2 3 4 2 3 3 6" xfId="0"/>
    <cellStyle name="Обычный 2 3 4 2 3 3 6 2" xfId="0"/>
    <cellStyle name="Обычный 2 3 4 2 3 3 6 3" xfId="0"/>
    <cellStyle name="Обычный 2 3 4 2 3 3 6 4" xfId="0"/>
    <cellStyle name="Обычный 2 3 4 2 3 3 6 5" xfId="0"/>
    <cellStyle name="Обычный 2 3 4 2 3 3 6 6" xfId="0"/>
    <cellStyle name="Обычный 2 3 4 2 3 3 6 7" xfId="0"/>
    <cellStyle name="Обычный 2 3 4 2 3 3 7" xfId="0"/>
    <cellStyle name="Обычный 2 3 4 2 3 3 7 2" xfId="0"/>
    <cellStyle name="Обычный 2 3 4 2 3 3 8" xfId="0"/>
    <cellStyle name="Обычный 2 3 4 2 3 3 8 2" xfId="0"/>
    <cellStyle name="Обычный 2 3 4 2 3 3 9" xfId="0"/>
    <cellStyle name="Обычный 2 3 4 2 3 3 9 2" xfId="0"/>
    <cellStyle name="Обычный 2 3 4 2 3 4" xfId="0"/>
    <cellStyle name="Обычный 2 3 4 2 3 4 10" xfId="0"/>
    <cellStyle name="Обычный 2 3 4 2 3 4 11" xfId="0"/>
    <cellStyle name="Обычный 2 3 4 2 3 4 12" xfId="0"/>
    <cellStyle name="Обычный 2 3 4 2 3 4 13" xfId="0"/>
    <cellStyle name="Обычный 2 3 4 2 3 4 14" xfId="0"/>
    <cellStyle name="Обычный 2 3 4 2 3 4 15" xfId="0"/>
    <cellStyle name="Обычный 2 3 4 2 3 4 2" xfId="0"/>
    <cellStyle name="Обычный 2 3 4 2 3 4 2 2" xfId="0"/>
    <cellStyle name="Обычный 2 3 4 2 3 4 2 2 2" xfId="0"/>
    <cellStyle name="Обычный 2 3 4 2 3 4 2 2 2 2" xfId="0"/>
    <cellStyle name="Обычный 2 3 4 2 3 4 2 2 3" xfId="0"/>
    <cellStyle name="Обычный 2 3 4 2 3 4 2 2 4" xfId="0"/>
    <cellStyle name="Обычный 2 3 4 2 3 4 2 2 5" xfId="0"/>
    <cellStyle name="Обычный 2 3 4 2 3 4 2 2 6" xfId="0"/>
    <cellStyle name="Обычный 2 3 4 2 3 4 2 2 7" xfId="0"/>
    <cellStyle name="Обычный 2 3 4 2 3 4 2 2 8" xfId="0"/>
    <cellStyle name="Обычный 2 3 4 2 3 4 2 3" xfId="0"/>
    <cellStyle name="Обычный 2 3 4 2 3 4 2 3 2" xfId="0"/>
    <cellStyle name="Обычный 2 3 4 2 3 4 2 4" xfId="0"/>
    <cellStyle name="Обычный 2 3 4 2 3 4 2 5" xfId="0"/>
    <cellStyle name="Обычный 2 3 4 2 3 4 2 6" xfId="0"/>
    <cellStyle name="Обычный 2 3 4 2 3 4 2 7" xfId="0"/>
    <cellStyle name="Обычный 2 3 4 2 3 4 2 8" xfId="0"/>
    <cellStyle name="Обычный 2 3 4 2 3 4 2 9" xfId="0"/>
    <cellStyle name="Обычный 2 3 4 2 3 4 3" xfId="0"/>
    <cellStyle name="Обычный 2 3 4 2 3 4 3 2" xfId="0"/>
    <cellStyle name="Обычный 2 3 4 2 3 4 3 2 2" xfId="0"/>
    <cellStyle name="Обычный 2 3 4 2 3 4 3 2 2 2" xfId="0"/>
    <cellStyle name="Обычный 2 3 4 2 3 4 3 2 3" xfId="0"/>
    <cellStyle name="Обычный 2 3 4 2 3 4 3 2 4" xfId="0"/>
    <cellStyle name="Обычный 2 3 4 2 3 4 3 2 5" xfId="0"/>
    <cellStyle name="Обычный 2 3 4 2 3 4 3 2 6" xfId="0"/>
    <cellStyle name="Обычный 2 3 4 2 3 4 3 2 7" xfId="0"/>
    <cellStyle name="Обычный 2 3 4 2 3 4 3 2 8" xfId="0"/>
    <cellStyle name="Обычный 2 3 4 2 3 4 3 3" xfId="0"/>
    <cellStyle name="Обычный 2 3 4 2 3 4 3 3 2" xfId="0"/>
    <cellStyle name="Обычный 2 3 4 2 3 4 3 4" xfId="0"/>
    <cellStyle name="Обычный 2 3 4 2 3 4 3 5" xfId="0"/>
    <cellStyle name="Обычный 2 3 4 2 3 4 3 6" xfId="0"/>
    <cellStyle name="Обычный 2 3 4 2 3 4 3 7" xfId="0"/>
    <cellStyle name="Обычный 2 3 4 2 3 4 3 8" xfId="0"/>
    <cellStyle name="Обычный 2 3 4 2 3 4 3 9" xfId="0"/>
    <cellStyle name="Обычный 2 3 4 2 3 4 4" xfId="0"/>
    <cellStyle name="Обычный 2 3 4 2 3 4 4 2" xfId="0"/>
    <cellStyle name="Обычный 2 3 4 2 3 4 4 2 2" xfId="0"/>
    <cellStyle name="Обычный 2 3 4 2 3 4 4 3" xfId="0"/>
    <cellStyle name="Обычный 2 3 4 2 3 4 4 4" xfId="0"/>
    <cellStyle name="Обычный 2 3 4 2 3 4 4 5" xfId="0"/>
    <cellStyle name="Обычный 2 3 4 2 3 4 4 6" xfId="0"/>
    <cellStyle name="Обычный 2 3 4 2 3 4 4 7" xfId="0"/>
    <cellStyle name="Обычный 2 3 4 2 3 4 4 8" xfId="0"/>
    <cellStyle name="Обычный 2 3 4 2 3 4 5" xfId="0"/>
    <cellStyle name="Обычный 2 3 4 2 3 4 5 2" xfId="0"/>
    <cellStyle name="Обычный 2 3 4 2 3 4 5 3" xfId="0"/>
    <cellStyle name="Обычный 2 3 4 2 3 4 5 4" xfId="0"/>
    <cellStyle name="Обычный 2 3 4 2 3 4 5 5" xfId="0"/>
    <cellStyle name="Обычный 2 3 4 2 3 4 5 6" xfId="0"/>
    <cellStyle name="Обычный 2 3 4 2 3 4 5 7" xfId="0"/>
    <cellStyle name="Обычный 2 3 4 2 3 4 6" xfId="0"/>
    <cellStyle name="Обычный 2 3 4 2 3 4 6 2" xfId="0"/>
    <cellStyle name="Обычный 2 3 4 2 3 4 7" xfId="0"/>
    <cellStyle name="Обычный 2 3 4 2 3 4 7 2" xfId="0"/>
    <cellStyle name="Обычный 2 3 4 2 3 4 8" xfId="0"/>
    <cellStyle name="Обычный 2 3 4 2 3 4 8 2" xfId="0"/>
    <cellStyle name="Обычный 2 3 4 2 3 4 9" xfId="0"/>
    <cellStyle name="Обычный 2 3 4 2 3 4 9 2" xfId="0"/>
    <cellStyle name="Обычный 2 3 4 2 3 5" xfId="0"/>
    <cellStyle name="Обычный 2 3 4 2 3 5 10" xfId="0"/>
    <cellStyle name="Обычный 2 3 4 2 3 5 11" xfId="0"/>
    <cellStyle name="Обычный 2 3 4 2 3 5 12" xfId="0"/>
    <cellStyle name="Обычный 2 3 4 2 3 5 13" xfId="0"/>
    <cellStyle name="Обычный 2 3 4 2 3 5 2" xfId="0"/>
    <cellStyle name="Обычный 2 3 4 2 3 5 2 2" xfId="0"/>
    <cellStyle name="Обычный 2 3 4 2 3 5 2 2 2" xfId="0"/>
    <cellStyle name="Обычный 2 3 4 2 3 5 2 3" xfId="0"/>
    <cellStyle name="Обычный 2 3 4 2 3 5 2 4" xfId="0"/>
    <cellStyle name="Обычный 2 3 4 2 3 5 2 5" xfId="0"/>
    <cellStyle name="Обычный 2 3 4 2 3 5 2 6" xfId="0"/>
    <cellStyle name="Обычный 2 3 4 2 3 5 2 7" xfId="0"/>
    <cellStyle name="Обычный 2 3 4 2 3 5 2 8" xfId="0"/>
    <cellStyle name="Обычный 2 3 4 2 3 5 3" xfId="0"/>
    <cellStyle name="Обычный 2 3 4 2 3 5 3 2" xfId="0"/>
    <cellStyle name="Обычный 2 3 4 2 3 5 3 3" xfId="0"/>
    <cellStyle name="Обычный 2 3 4 2 3 5 3 4" xfId="0"/>
    <cellStyle name="Обычный 2 3 4 2 3 5 3 5" xfId="0"/>
    <cellStyle name="Обычный 2 3 4 2 3 5 3 6" xfId="0"/>
    <cellStyle name="Обычный 2 3 4 2 3 5 3 7" xfId="0"/>
    <cellStyle name="Обычный 2 3 4 2 3 5 4" xfId="0"/>
    <cellStyle name="Обычный 2 3 4 2 3 5 4 2" xfId="0"/>
    <cellStyle name="Обычный 2 3 4 2 3 5 5" xfId="0"/>
    <cellStyle name="Обычный 2 3 4 2 3 5 5 2" xfId="0"/>
    <cellStyle name="Обычный 2 3 4 2 3 5 6" xfId="0"/>
    <cellStyle name="Обычный 2 3 4 2 3 5 6 2" xfId="0"/>
    <cellStyle name="Обычный 2 3 4 2 3 5 7" xfId="0"/>
    <cellStyle name="Обычный 2 3 4 2 3 5 7 2" xfId="0"/>
    <cellStyle name="Обычный 2 3 4 2 3 5 8" xfId="0"/>
    <cellStyle name="Обычный 2 3 4 2 3 5 9" xfId="0"/>
    <cellStyle name="Обычный 2 3 4 2 3 6" xfId="0"/>
    <cellStyle name="Обычный 2 3 4 2 3 6 2" xfId="0"/>
    <cellStyle name="Обычный 2 3 4 2 3 6 2 2" xfId="0"/>
    <cellStyle name="Обычный 2 3 4 2 3 6 2 2 2" xfId="0"/>
    <cellStyle name="Обычный 2 3 4 2 3 6 2 3" xfId="0"/>
    <cellStyle name="Обычный 2 3 4 2 3 6 2 4" xfId="0"/>
    <cellStyle name="Обычный 2 3 4 2 3 6 2 5" xfId="0"/>
    <cellStyle name="Обычный 2 3 4 2 3 6 2 6" xfId="0"/>
    <cellStyle name="Обычный 2 3 4 2 3 6 2 7" xfId="0"/>
    <cellStyle name="Обычный 2 3 4 2 3 6 2 8" xfId="0"/>
    <cellStyle name="Обычный 2 3 4 2 3 6 3" xfId="0"/>
    <cellStyle name="Обычный 2 3 4 2 3 6 3 2" xfId="0"/>
    <cellStyle name="Обычный 2 3 4 2 3 6 4" xfId="0"/>
    <cellStyle name="Обычный 2 3 4 2 3 6 5" xfId="0"/>
    <cellStyle name="Обычный 2 3 4 2 3 6 6" xfId="0"/>
    <cellStyle name="Обычный 2 3 4 2 3 6 7" xfId="0"/>
    <cellStyle name="Обычный 2 3 4 2 3 6 8" xfId="0"/>
    <cellStyle name="Обычный 2 3 4 2 3 6 9" xfId="0"/>
    <cellStyle name="Обычный 2 3 4 2 3 7" xfId="0"/>
    <cellStyle name="Обычный 2 3 4 2 3 7 2" xfId="0"/>
    <cellStyle name="Обычный 2 3 4 2 3 7 2 2" xfId="0"/>
    <cellStyle name="Обычный 2 3 4 2 3 7 3" xfId="0"/>
    <cellStyle name="Обычный 2 3 4 2 3 7 4" xfId="0"/>
    <cellStyle name="Обычный 2 3 4 2 3 7 5" xfId="0"/>
    <cellStyle name="Обычный 2 3 4 2 3 7 6" xfId="0"/>
    <cellStyle name="Обычный 2 3 4 2 3 7 7" xfId="0"/>
    <cellStyle name="Обычный 2 3 4 2 3 7 8" xfId="0"/>
    <cellStyle name="Обычный 2 3 4 2 3 8" xfId="0"/>
    <cellStyle name="Обычный 2 3 4 2 3 8 2" xfId="0"/>
    <cellStyle name="Обычный 2 3 4 2 3 8 2 2" xfId="0"/>
    <cellStyle name="Обычный 2 3 4 2 3 8 3" xfId="0"/>
    <cellStyle name="Обычный 2 3 4 2 3 8 4" xfId="0"/>
    <cellStyle name="Обычный 2 3 4 2 3 8 5" xfId="0"/>
    <cellStyle name="Обычный 2 3 4 2 3 8 6" xfId="0"/>
    <cellStyle name="Обычный 2 3 4 2 3 8 7" xfId="0"/>
    <cellStyle name="Обычный 2 3 4 2 3 8 8" xfId="0"/>
    <cellStyle name="Обычный 2 3 4 2 3 9" xfId="0"/>
    <cellStyle name="Обычный 2 3 4 2 3 9 2" xfId="0"/>
    <cellStyle name="Обычный 2 3 4 2 3 9 3" xfId="0"/>
    <cellStyle name="Обычный 2 3 4 2 3 9 4" xfId="0"/>
    <cellStyle name="Обычный 2 3 4 2 3 9 5" xfId="0"/>
    <cellStyle name="Обычный 2 3 4 2 3 9 6" xfId="0"/>
    <cellStyle name="Обычный 2 3 4 2 3 9 7" xfId="0"/>
    <cellStyle name="Обычный 2 3 4 2 4" xfId="0"/>
    <cellStyle name="Обычный 2 3 4 2 4 10" xfId="0"/>
    <cellStyle name="Обычный 2 3 4 2 4 10 2" xfId="0"/>
    <cellStyle name="Обычный 2 3 4 2 4 11" xfId="0"/>
    <cellStyle name="Обычный 2 3 4 2 4 11 2" xfId="0"/>
    <cellStyle name="Обычный 2 3 4 2 4 12" xfId="0"/>
    <cellStyle name="Обычный 2 3 4 2 4 12 2" xfId="0"/>
    <cellStyle name="Обычный 2 3 4 2 4 13" xfId="0"/>
    <cellStyle name="Обычный 2 3 4 2 4 14" xfId="0"/>
    <cellStyle name="Обычный 2 3 4 2 4 15" xfId="0"/>
    <cellStyle name="Обычный 2 3 4 2 4 16" xfId="0"/>
    <cellStyle name="Обычный 2 3 4 2 4 17" xfId="0"/>
    <cellStyle name="Обычный 2 3 4 2 4 18" xfId="0"/>
    <cellStyle name="Обычный 2 3 4 2 4 2" xfId="0"/>
    <cellStyle name="Обычный 2 3 4 2 4 2 10" xfId="0"/>
    <cellStyle name="Обычный 2 3 4 2 4 2 10 2" xfId="0"/>
    <cellStyle name="Обычный 2 3 4 2 4 2 11" xfId="0"/>
    <cellStyle name="Обычный 2 3 4 2 4 2 12" xfId="0"/>
    <cellStyle name="Обычный 2 3 4 2 4 2 13" xfId="0"/>
    <cellStyle name="Обычный 2 3 4 2 4 2 14" xfId="0"/>
    <cellStyle name="Обычный 2 3 4 2 4 2 15" xfId="0"/>
    <cellStyle name="Обычный 2 3 4 2 4 2 16" xfId="0"/>
    <cellStyle name="Обычный 2 3 4 2 4 2 2" xfId="0"/>
    <cellStyle name="Обычный 2 3 4 2 4 2 2 2" xfId="0"/>
    <cellStyle name="Обычный 2 3 4 2 4 2 2 2 2" xfId="0"/>
    <cellStyle name="Обычный 2 3 4 2 4 2 2 2 2 2" xfId="0"/>
    <cellStyle name="Обычный 2 3 4 2 4 2 2 2 3" xfId="0"/>
    <cellStyle name="Обычный 2 3 4 2 4 2 2 2 4" xfId="0"/>
    <cellStyle name="Обычный 2 3 4 2 4 2 2 2 5" xfId="0"/>
    <cellStyle name="Обычный 2 3 4 2 4 2 2 2 6" xfId="0"/>
    <cellStyle name="Обычный 2 3 4 2 4 2 2 2 7" xfId="0"/>
    <cellStyle name="Обычный 2 3 4 2 4 2 2 2 8" xfId="0"/>
    <cellStyle name="Обычный 2 3 4 2 4 2 2 3" xfId="0"/>
    <cellStyle name="Обычный 2 3 4 2 4 2 2 3 2" xfId="0"/>
    <cellStyle name="Обычный 2 3 4 2 4 2 2 4" xfId="0"/>
    <cellStyle name="Обычный 2 3 4 2 4 2 2 5" xfId="0"/>
    <cellStyle name="Обычный 2 3 4 2 4 2 2 6" xfId="0"/>
    <cellStyle name="Обычный 2 3 4 2 4 2 2 7" xfId="0"/>
    <cellStyle name="Обычный 2 3 4 2 4 2 2 8" xfId="0"/>
    <cellStyle name="Обычный 2 3 4 2 4 2 2 9" xfId="0"/>
    <cellStyle name="Обычный 2 3 4 2 4 2 3" xfId="0"/>
    <cellStyle name="Обычный 2 3 4 2 4 2 3 2" xfId="0"/>
    <cellStyle name="Обычный 2 3 4 2 4 2 3 2 2" xfId="0"/>
    <cellStyle name="Обычный 2 3 4 2 4 2 3 2 2 2" xfId="0"/>
    <cellStyle name="Обычный 2 3 4 2 4 2 3 2 3" xfId="0"/>
    <cellStyle name="Обычный 2 3 4 2 4 2 3 2 4" xfId="0"/>
    <cellStyle name="Обычный 2 3 4 2 4 2 3 2 5" xfId="0"/>
    <cellStyle name="Обычный 2 3 4 2 4 2 3 2 6" xfId="0"/>
    <cellStyle name="Обычный 2 3 4 2 4 2 3 2 7" xfId="0"/>
    <cellStyle name="Обычный 2 3 4 2 4 2 3 2 8" xfId="0"/>
    <cellStyle name="Обычный 2 3 4 2 4 2 3 3" xfId="0"/>
    <cellStyle name="Обычный 2 3 4 2 4 2 3 3 2" xfId="0"/>
    <cellStyle name="Обычный 2 3 4 2 4 2 3 4" xfId="0"/>
    <cellStyle name="Обычный 2 3 4 2 4 2 3 5" xfId="0"/>
    <cellStyle name="Обычный 2 3 4 2 4 2 3 6" xfId="0"/>
    <cellStyle name="Обычный 2 3 4 2 4 2 3 7" xfId="0"/>
    <cellStyle name="Обычный 2 3 4 2 4 2 3 8" xfId="0"/>
    <cellStyle name="Обычный 2 3 4 2 4 2 3 9" xfId="0"/>
    <cellStyle name="Обычный 2 3 4 2 4 2 4" xfId="0"/>
    <cellStyle name="Обычный 2 3 4 2 4 2 4 2" xfId="0"/>
    <cellStyle name="Обычный 2 3 4 2 4 2 4 2 2" xfId="0"/>
    <cellStyle name="Обычный 2 3 4 2 4 2 4 2 2 2" xfId="0"/>
    <cellStyle name="Обычный 2 3 4 2 4 2 4 2 3" xfId="0"/>
    <cellStyle name="Обычный 2 3 4 2 4 2 4 2 4" xfId="0"/>
    <cellStyle name="Обычный 2 3 4 2 4 2 4 2 5" xfId="0"/>
    <cellStyle name="Обычный 2 3 4 2 4 2 4 2 6" xfId="0"/>
    <cellStyle name="Обычный 2 3 4 2 4 2 4 2 7" xfId="0"/>
    <cellStyle name="Обычный 2 3 4 2 4 2 4 2 8" xfId="0"/>
    <cellStyle name="Обычный 2 3 4 2 4 2 4 3" xfId="0"/>
    <cellStyle name="Обычный 2 3 4 2 4 2 4 3 2" xfId="0"/>
    <cellStyle name="Обычный 2 3 4 2 4 2 4 4" xfId="0"/>
    <cellStyle name="Обычный 2 3 4 2 4 2 4 5" xfId="0"/>
    <cellStyle name="Обычный 2 3 4 2 4 2 4 6" xfId="0"/>
    <cellStyle name="Обычный 2 3 4 2 4 2 4 7" xfId="0"/>
    <cellStyle name="Обычный 2 3 4 2 4 2 4 8" xfId="0"/>
    <cellStyle name="Обычный 2 3 4 2 4 2 4 9" xfId="0"/>
    <cellStyle name="Обычный 2 3 4 2 4 2 5" xfId="0"/>
    <cellStyle name="Обычный 2 3 4 2 4 2 5 2" xfId="0"/>
    <cellStyle name="Обычный 2 3 4 2 4 2 5 2 2" xfId="0"/>
    <cellStyle name="Обычный 2 3 4 2 4 2 5 3" xfId="0"/>
    <cellStyle name="Обычный 2 3 4 2 4 2 5 4" xfId="0"/>
    <cellStyle name="Обычный 2 3 4 2 4 2 5 5" xfId="0"/>
    <cellStyle name="Обычный 2 3 4 2 4 2 5 6" xfId="0"/>
    <cellStyle name="Обычный 2 3 4 2 4 2 5 7" xfId="0"/>
    <cellStyle name="Обычный 2 3 4 2 4 2 5 8" xfId="0"/>
    <cellStyle name="Обычный 2 3 4 2 4 2 6" xfId="0"/>
    <cellStyle name="Обычный 2 3 4 2 4 2 6 2" xfId="0"/>
    <cellStyle name="Обычный 2 3 4 2 4 2 6 3" xfId="0"/>
    <cellStyle name="Обычный 2 3 4 2 4 2 6 4" xfId="0"/>
    <cellStyle name="Обычный 2 3 4 2 4 2 6 5" xfId="0"/>
    <cellStyle name="Обычный 2 3 4 2 4 2 6 6" xfId="0"/>
    <cellStyle name="Обычный 2 3 4 2 4 2 6 7" xfId="0"/>
    <cellStyle name="Обычный 2 3 4 2 4 2 7" xfId="0"/>
    <cellStyle name="Обычный 2 3 4 2 4 2 7 2" xfId="0"/>
    <cellStyle name="Обычный 2 3 4 2 4 2 8" xfId="0"/>
    <cellStyle name="Обычный 2 3 4 2 4 2 8 2" xfId="0"/>
    <cellStyle name="Обычный 2 3 4 2 4 2 9" xfId="0"/>
    <cellStyle name="Обычный 2 3 4 2 4 2 9 2" xfId="0"/>
    <cellStyle name="Обычный 2 3 4 2 4 3" xfId="0"/>
    <cellStyle name="Обычный 2 3 4 2 4 3 10" xfId="0"/>
    <cellStyle name="Обычный 2 3 4 2 4 3 11" xfId="0"/>
    <cellStyle name="Обычный 2 3 4 2 4 3 12" xfId="0"/>
    <cellStyle name="Обычный 2 3 4 2 4 3 13" xfId="0"/>
    <cellStyle name="Обычный 2 3 4 2 4 3 14" xfId="0"/>
    <cellStyle name="Обычный 2 3 4 2 4 3 15" xfId="0"/>
    <cellStyle name="Обычный 2 3 4 2 4 3 2" xfId="0"/>
    <cellStyle name="Обычный 2 3 4 2 4 3 2 2" xfId="0"/>
    <cellStyle name="Обычный 2 3 4 2 4 3 2 2 2" xfId="0"/>
    <cellStyle name="Обычный 2 3 4 2 4 3 2 2 2 2" xfId="0"/>
    <cellStyle name="Обычный 2 3 4 2 4 3 2 2 3" xfId="0"/>
    <cellStyle name="Обычный 2 3 4 2 4 3 2 2 4" xfId="0"/>
    <cellStyle name="Обычный 2 3 4 2 4 3 2 2 5" xfId="0"/>
    <cellStyle name="Обычный 2 3 4 2 4 3 2 2 6" xfId="0"/>
    <cellStyle name="Обычный 2 3 4 2 4 3 2 2 7" xfId="0"/>
    <cellStyle name="Обычный 2 3 4 2 4 3 2 2 8" xfId="0"/>
    <cellStyle name="Обычный 2 3 4 2 4 3 2 3" xfId="0"/>
    <cellStyle name="Обычный 2 3 4 2 4 3 2 3 2" xfId="0"/>
    <cellStyle name="Обычный 2 3 4 2 4 3 2 4" xfId="0"/>
    <cellStyle name="Обычный 2 3 4 2 4 3 2 5" xfId="0"/>
    <cellStyle name="Обычный 2 3 4 2 4 3 2 6" xfId="0"/>
    <cellStyle name="Обычный 2 3 4 2 4 3 2 7" xfId="0"/>
    <cellStyle name="Обычный 2 3 4 2 4 3 2 8" xfId="0"/>
    <cellStyle name="Обычный 2 3 4 2 4 3 2 9" xfId="0"/>
    <cellStyle name="Обычный 2 3 4 2 4 3 3" xfId="0"/>
    <cellStyle name="Обычный 2 3 4 2 4 3 3 2" xfId="0"/>
    <cellStyle name="Обычный 2 3 4 2 4 3 3 2 2" xfId="0"/>
    <cellStyle name="Обычный 2 3 4 2 4 3 3 2 2 2" xfId="0"/>
    <cellStyle name="Обычный 2 3 4 2 4 3 3 2 3" xfId="0"/>
    <cellStyle name="Обычный 2 3 4 2 4 3 3 2 4" xfId="0"/>
    <cellStyle name="Обычный 2 3 4 2 4 3 3 2 5" xfId="0"/>
    <cellStyle name="Обычный 2 3 4 2 4 3 3 2 6" xfId="0"/>
    <cellStyle name="Обычный 2 3 4 2 4 3 3 2 7" xfId="0"/>
    <cellStyle name="Обычный 2 3 4 2 4 3 3 2 8" xfId="0"/>
    <cellStyle name="Обычный 2 3 4 2 4 3 3 3" xfId="0"/>
    <cellStyle name="Обычный 2 3 4 2 4 3 3 3 2" xfId="0"/>
    <cellStyle name="Обычный 2 3 4 2 4 3 3 4" xfId="0"/>
    <cellStyle name="Обычный 2 3 4 2 4 3 3 5" xfId="0"/>
    <cellStyle name="Обычный 2 3 4 2 4 3 3 6" xfId="0"/>
    <cellStyle name="Обычный 2 3 4 2 4 3 3 7" xfId="0"/>
    <cellStyle name="Обычный 2 3 4 2 4 3 3 8" xfId="0"/>
    <cellStyle name="Обычный 2 3 4 2 4 3 3 9" xfId="0"/>
    <cellStyle name="Обычный 2 3 4 2 4 3 4" xfId="0"/>
    <cellStyle name="Обычный 2 3 4 2 4 3 4 2" xfId="0"/>
    <cellStyle name="Обычный 2 3 4 2 4 3 4 2 2" xfId="0"/>
    <cellStyle name="Обычный 2 3 4 2 4 3 4 3" xfId="0"/>
    <cellStyle name="Обычный 2 3 4 2 4 3 4 4" xfId="0"/>
    <cellStyle name="Обычный 2 3 4 2 4 3 4 5" xfId="0"/>
    <cellStyle name="Обычный 2 3 4 2 4 3 4 6" xfId="0"/>
    <cellStyle name="Обычный 2 3 4 2 4 3 4 7" xfId="0"/>
    <cellStyle name="Обычный 2 3 4 2 4 3 4 8" xfId="0"/>
    <cellStyle name="Обычный 2 3 4 2 4 3 5" xfId="0"/>
    <cellStyle name="Обычный 2 3 4 2 4 3 5 2" xfId="0"/>
    <cellStyle name="Обычный 2 3 4 2 4 3 5 3" xfId="0"/>
    <cellStyle name="Обычный 2 3 4 2 4 3 5 4" xfId="0"/>
    <cellStyle name="Обычный 2 3 4 2 4 3 5 5" xfId="0"/>
    <cellStyle name="Обычный 2 3 4 2 4 3 5 6" xfId="0"/>
    <cellStyle name="Обычный 2 3 4 2 4 3 5 7" xfId="0"/>
    <cellStyle name="Обычный 2 3 4 2 4 3 6" xfId="0"/>
    <cellStyle name="Обычный 2 3 4 2 4 3 6 2" xfId="0"/>
    <cellStyle name="Обычный 2 3 4 2 4 3 7" xfId="0"/>
    <cellStyle name="Обычный 2 3 4 2 4 3 7 2" xfId="0"/>
    <cellStyle name="Обычный 2 3 4 2 4 3 8" xfId="0"/>
    <cellStyle name="Обычный 2 3 4 2 4 3 8 2" xfId="0"/>
    <cellStyle name="Обычный 2 3 4 2 4 3 9" xfId="0"/>
    <cellStyle name="Обычный 2 3 4 2 4 3 9 2" xfId="0"/>
    <cellStyle name="Обычный 2 3 4 2 4 4" xfId="0"/>
    <cellStyle name="Обычный 2 3 4 2 4 4 10" xfId="0"/>
    <cellStyle name="Обычный 2 3 4 2 4 4 11" xfId="0"/>
    <cellStyle name="Обычный 2 3 4 2 4 4 12" xfId="0"/>
    <cellStyle name="Обычный 2 3 4 2 4 4 13" xfId="0"/>
    <cellStyle name="Обычный 2 3 4 2 4 4 2" xfId="0"/>
    <cellStyle name="Обычный 2 3 4 2 4 4 2 2" xfId="0"/>
    <cellStyle name="Обычный 2 3 4 2 4 4 2 2 2" xfId="0"/>
    <cellStyle name="Обычный 2 3 4 2 4 4 2 3" xfId="0"/>
    <cellStyle name="Обычный 2 3 4 2 4 4 2 4" xfId="0"/>
    <cellStyle name="Обычный 2 3 4 2 4 4 2 5" xfId="0"/>
    <cellStyle name="Обычный 2 3 4 2 4 4 2 6" xfId="0"/>
    <cellStyle name="Обычный 2 3 4 2 4 4 2 7" xfId="0"/>
    <cellStyle name="Обычный 2 3 4 2 4 4 2 8" xfId="0"/>
    <cellStyle name="Обычный 2 3 4 2 4 4 3" xfId="0"/>
    <cellStyle name="Обычный 2 3 4 2 4 4 3 2" xfId="0"/>
    <cellStyle name="Обычный 2 3 4 2 4 4 3 3" xfId="0"/>
    <cellStyle name="Обычный 2 3 4 2 4 4 3 4" xfId="0"/>
    <cellStyle name="Обычный 2 3 4 2 4 4 3 5" xfId="0"/>
    <cellStyle name="Обычный 2 3 4 2 4 4 3 6" xfId="0"/>
    <cellStyle name="Обычный 2 3 4 2 4 4 3 7" xfId="0"/>
    <cellStyle name="Обычный 2 3 4 2 4 4 4" xfId="0"/>
    <cellStyle name="Обычный 2 3 4 2 4 4 4 2" xfId="0"/>
    <cellStyle name="Обычный 2 3 4 2 4 4 5" xfId="0"/>
    <cellStyle name="Обычный 2 3 4 2 4 4 5 2" xfId="0"/>
    <cellStyle name="Обычный 2 3 4 2 4 4 6" xfId="0"/>
    <cellStyle name="Обычный 2 3 4 2 4 4 6 2" xfId="0"/>
    <cellStyle name="Обычный 2 3 4 2 4 4 7" xfId="0"/>
    <cellStyle name="Обычный 2 3 4 2 4 4 7 2" xfId="0"/>
    <cellStyle name="Обычный 2 3 4 2 4 4 8" xfId="0"/>
    <cellStyle name="Обычный 2 3 4 2 4 4 9" xfId="0"/>
    <cellStyle name="Обычный 2 3 4 2 4 5" xfId="0"/>
    <cellStyle name="Обычный 2 3 4 2 4 5 2" xfId="0"/>
    <cellStyle name="Обычный 2 3 4 2 4 5 2 2" xfId="0"/>
    <cellStyle name="Обычный 2 3 4 2 4 5 2 2 2" xfId="0"/>
    <cellStyle name="Обычный 2 3 4 2 4 5 2 3" xfId="0"/>
    <cellStyle name="Обычный 2 3 4 2 4 5 2 4" xfId="0"/>
    <cellStyle name="Обычный 2 3 4 2 4 5 2 5" xfId="0"/>
    <cellStyle name="Обычный 2 3 4 2 4 5 2 6" xfId="0"/>
    <cellStyle name="Обычный 2 3 4 2 4 5 2 7" xfId="0"/>
    <cellStyle name="Обычный 2 3 4 2 4 5 2 8" xfId="0"/>
    <cellStyle name="Обычный 2 3 4 2 4 5 3" xfId="0"/>
    <cellStyle name="Обычный 2 3 4 2 4 5 3 2" xfId="0"/>
    <cellStyle name="Обычный 2 3 4 2 4 5 4" xfId="0"/>
    <cellStyle name="Обычный 2 3 4 2 4 5 5" xfId="0"/>
    <cellStyle name="Обычный 2 3 4 2 4 5 6" xfId="0"/>
    <cellStyle name="Обычный 2 3 4 2 4 5 7" xfId="0"/>
    <cellStyle name="Обычный 2 3 4 2 4 5 8" xfId="0"/>
    <cellStyle name="Обычный 2 3 4 2 4 5 9" xfId="0"/>
    <cellStyle name="Обычный 2 3 4 2 4 6" xfId="0"/>
    <cellStyle name="Обычный 2 3 4 2 4 6 2" xfId="0"/>
    <cellStyle name="Обычный 2 3 4 2 4 6 2 2" xfId="0"/>
    <cellStyle name="Обычный 2 3 4 2 4 6 3" xfId="0"/>
    <cellStyle name="Обычный 2 3 4 2 4 6 4" xfId="0"/>
    <cellStyle name="Обычный 2 3 4 2 4 6 5" xfId="0"/>
    <cellStyle name="Обычный 2 3 4 2 4 6 6" xfId="0"/>
    <cellStyle name="Обычный 2 3 4 2 4 6 7" xfId="0"/>
    <cellStyle name="Обычный 2 3 4 2 4 6 8" xfId="0"/>
    <cellStyle name="Обычный 2 3 4 2 4 7" xfId="0"/>
    <cellStyle name="Обычный 2 3 4 2 4 7 2" xfId="0"/>
    <cellStyle name="Обычный 2 3 4 2 4 7 2 2" xfId="0"/>
    <cellStyle name="Обычный 2 3 4 2 4 7 3" xfId="0"/>
    <cellStyle name="Обычный 2 3 4 2 4 7 4" xfId="0"/>
    <cellStyle name="Обычный 2 3 4 2 4 7 5" xfId="0"/>
    <cellStyle name="Обычный 2 3 4 2 4 7 6" xfId="0"/>
    <cellStyle name="Обычный 2 3 4 2 4 7 7" xfId="0"/>
    <cellStyle name="Обычный 2 3 4 2 4 7 8" xfId="0"/>
    <cellStyle name="Обычный 2 3 4 2 4 8" xfId="0"/>
    <cellStyle name="Обычный 2 3 4 2 4 8 2" xfId="0"/>
    <cellStyle name="Обычный 2 3 4 2 4 8 3" xfId="0"/>
    <cellStyle name="Обычный 2 3 4 2 4 8 4" xfId="0"/>
    <cellStyle name="Обычный 2 3 4 2 4 8 5" xfId="0"/>
    <cellStyle name="Обычный 2 3 4 2 4 8 6" xfId="0"/>
    <cellStyle name="Обычный 2 3 4 2 4 8 7" xfId="0"/>
    <cellStyle name="Обычный 2 3 4 2 4 9" xfId="0"/>
    <cellStyle name="Обычный 2 3 4 2 4 9 2" xfId="0"/>
    <cellStyle name="Обычный 2 3 4 2 4 9 3" xfId="0"/>
    <cellStyle name="Обычный 2 3 4 2 4 9 4" xfId="0"/>
    <cellStyle name="Обычный 2 3 4 2 4 9 5" xfId="0"/>
    <cellStyle name="Обычный 2 3 4 2 4 9 6" xfId="0"/>
    <cellStyle name="Обычный 2 3 4 2 4 9 7" xfId="0"/>
    <cellStyle name="Обычный 2 3 4 2 5" xfId="0"/>
    <cellStyle name="Обычный 2 3 4 2 5 10" xfId="0"/>
    <cellStyle name="Обычный 2 3 4 2 5 10 2" xfId="0"/>
    <cellStyle name="Обычный 2 3 4 2 5 11" xfId="0"/>
    <cellStyle name="Обычный 2 3 4 2 5 12" xfId="0"/>
    <cellStyle name="Обычный 2 3 4 2 5 13" xfId="0"/>
    <cellStyle name="Обычный 2 3 4 2 5 14" xfId="0"/>
    <cellStyle name="Обычный 2 3 4 2 5 15" xfId="0"/>
    <cellStyle name="Обычный 2 3 4 2 5 16" xfId="0"/>
    <cellStyle name="Обычный 2 3 4 2 5 2" xfId="0"/>
    <cellStyle name="Обычный 2 3 4 2 5 2 2" xfId="0"/>
    <cellStyle name="Обычный 2 3 4 2 5 2 2 2" xfId="0"/>
    <cellStyle name="Обычный 2 3 4 2 5 2 2 2 2" xfId="0"/>
    <cellStyle name="Обычный 2 3 4 2 5 2 2 3" xfId="0"/>
    <cellStyle name="Обычный 2 3 4 2 5 2 2 4" xfId="0"/>
    <cellStyle name="Обычный 2 3 4 2 5 2 2 5" xfId="0"/>
    <cellStyle name="Обычный 2 3 4 2 5 2 2 6" xfId="0"/>
    <cellStyle name="Обычный 2 3 4 2 5 2 2 7" xfId="0"/>
    <cellStyle name="Обычный 2 3 4 2 5 2 2 8" xfId="0"/>
    <cellStyle name="Обычный 2 3 4 2 5 2 3" xfId="0"/>
    <cellStyle name="Обычный 2 3 4 2 5 2 3 2" xfId="0"/>
    <cellStyle name="Обычный 2 3 4 2 5 2 4" xfId="0"/>
    <cellStyle name="Обычный 2 3 4 2 5 2 5" xfId="0"/>
    <cellStyle name="Обычный 2 3 4 2 5 2 6" xfId="0"/>
    <cellStyle name="Обычный 2 3 4 2 5 2 7" xfId="0"/>
    <cellStyle name="Обычный 2 3 4 2 5 2 8" xfId="0"/>
    <cellStyle name="Обычный 2 3 4 2 5 2 9" xfId="0"/>
    <cellStyle name="Обычный 2 3 4 2 5 3" xfId="0"/>
    <cellStyle name="Обычный 2 3 4 2 5 3 2" xfId="0"/>
    <cellStyle name="Обычный 2 3 4 2 5 3 2 2" xfId="0"/>
    <cellStyle name="Обычный 2 3 4 2 5 3 2 2 2" xfId="0"/>
    <cellStyle name="Обычный 2 3 4 2 5 3 2 3" xfId="0"/>
    <cellStyle name="Обычный 2 3 4 2 5 3 2 4" xfId="0"/>
    <cellStyle name="Обычный 2 3 4 2 5 3 2 5" xfId="0"/>
    <cellStyle name="Обычный 2 3 4 2 5 3 2 6" xfId="0"/>
    <cellStyle name="Обычный 2 3 4 2 5 3 2 7" xfId="0"/>
    <cellStyle name="Обычный 2 3 4 2 5 3 2 8" xfId="0"/>
    <cellStyle name="Обычный 2 3 4 2 5 3 3" xfId="0"/>
    <cellStyle name="Обычный 2 3 4 2 5 3 3 2" xfId="0"/>
    <cellStyle name="Обычный 2 3 4 2 5 3 4" xfId="0"/>
    <cellStyle name="Обычный 2 3 4 2 5 3 5" xfId="0"/>
    <cellStyle name="Обычный 2 3 4 2 5 3 6" xfId="0"/>
    <cellStyle name="Обычный 2 3 4 2 5 3 7" xfId="0"/>
    <cellStyle name="Обычный 2 3 4 2 5 3 8" xfId="0"/>
    <cellStyle name="Обычный 2 3 4 2 5 3 9" xfId="0"/>
    <cellStyle name="Обычный 2 3 4 2 5 4" xfId="0"/>
    <cellStyle name="Обычный 2 3 4 2 5 4 2" xfId="0"/>
    <cellStyle name="Обычный 2 3 4 2 5 4 2 2" xfId="0"/>
    <cellStyle name="Обычный 2 3 4 2 5 4 2 2 2" xfId="0"/>
    <cellStyle name="Обычный 2 3 4 2 5 4 2 3" xfId="0"/>
    <cellStyle name="Обычный 2 3 4 2 5 4 2 4" xfId="0"/>
    <cellStyle name="Обычный 2 3 4 2 5 4 2 5" xfId="0"/>
    <cellStyle name="Обычный 2 3 4 2 5 4 2 6" xfId="0"/>
    <cellStyle name="Обычный 2 3 4 2 5 4 2 7" xfId="0"/>
    <cellStyle name="Обычный 2 3 4 2 5 4 2 8" xfId="0"/>
    <cellStyle name="Обычный 2 3 4 2 5 4 3" xfId="0"/>
    <cellStyle name="Обычный 2 3 4 2 5 4 3 2" xfId="0"/>
    <cellStyle name="Обычный 2 3 4 2 5 4 4" xfId="0"/>
    <cellStyle name="Обычный 2 3 4 2 5 4 5" xfId="0"/>
    <cellStyle name="Обычный 2 3 4 2 5 4 6" xfId="0"/>
    <cellStyle name="Обычный 2 3 4 2 5 4 7" xfId="0"/>
    <cellStyle name="Обычный 2 3 4 2 5 4 8" xfId="0"/>
    <cellStyle name="Обычный 2 3 4 2 5 4 9" xfId="0"/>
    <cellStyle name="Обычный 2 3 4 2 5 5" xfId="0"/>
    <cellStyle name="Обычный 2 3 4 2 5 5 2" xfId="0"/>
    <cellStyle name="Обычный 2 3 4 2 5 5 2 2" xfId="0"/>
    <cellStyle name="Обычный 2 3 4 2 5 5 3" xfId="0"/>
    <cellStyle name="Обычный 2 3 4 2 5 5 4" xfId="0"/>
    <cellStyle name="Обычный 2 3 4 2 5 5 5" xfId="0"/>
    <cellStyle name="Обычный 2 3 4 2 5 5 6" xfId="0"/>
    <cellStyle name="Обычный 2 3 4 2 5 5 7" xfId="0"/>
    <cellStyle name="Обычный 2 3 4 2 5 5 8" xfId="0"/>
    <cellStyle name="Обычный 2 3 4 2 5 6" xfId="0"/>
    <cellStyle name="Обычный 2 3 4 2 5 6 2" xfId="0"/>
    <cellStyle name="Обычный 2 3 4 2 5 6 3" xfId="0"/>
    <cellStyle name="Обычный 2 3 4 2 5 6 4" xfId="0"/>
    <cellStyle name="Обычный 2 3 4 2 5 6 5" xfId="0"/>
    <cellStyle name="Обычный 2 3 4 2 5 6 6" xfId="0"/>
    <cellStyle name="Обычный 2 3 4 2 5 6 7" xfId="0"/>
    <cellStyle name="Обычный 2 3 4 2 5 7" xfId="0"/>
    <cellStyle name="Обычный 2 3 4 2 5 7 2" xfId="0"/>
    <cellStyle name="Обычный 2 3 4 2 5 8" xfId="0"/>
    <cellStyle name="Обычный 2 3 4 2 5 8 2" xfId="0"/>
    <cellStyle name="Обычный 2 3 4 2 5 9" xfId="0"/>
    <cellStyle name="Обычный 2 3 4 2 5 9 2" xfId="0"/>
    <cellStyle name="Обычный 2 3 4 2 6" xfId="0"/>
    <cellStyle name="Обычный 2 3 4 2 6 10" xfId="0"/>
    <cellStyle name="Обычный 2 3 4 2 6 11" xfId="0"/>
    <cellStyle name="Обычный 2 3 4 2 6 12" xfId="0"/>
    <cellStyle name="Обычный 2 3 4 2 6 13" xfId="0"/>
    <cellStyle name="Обычный 2 3 4 2 6 14" xfId="0"/>
    <cellStyle name="Обычный 2 3 4 2 6 15" xfId="0"/>
    <cellStyle name="Обычный 2 3 4 2 6 2" xfId="0"/>
    <cellStyle name="Обычный 2 3 4 2 6 2 2" xfId="0"/>
    <cellStyle name="Обычный 2 3 4 2 6 2 2 2" xfId="0"/>
    <cellStyle name="Обычный 2 3 4 2 6 2 2 2 2" xfId="0"/>
    <cellStyle name="Обычный 2 3 4 2 6 2 2 3" xfId="0"/>
    <cellStyle name="Обычный 2 3 4 2 6 2 2 4" xfId="0"/>
    <cellStyle name="Обычный 2 3 4 2 6 2 2 5" xfId="0"/>
    <cellStyle name="Обычный 2 3 4 2 6 2 2 6" xfId="0"/>
    <cellStyle name="Обычный 2 3 4 2 6 2 2 7" xfId="0"/>
    <cellStyle name="Обычный 2 3 4 2 6 2 2 8" xfId="0"/>
    <cellStyle name="Обычный 2 3 4 2 6 2 3" xfId="0"/>
    <cellStyle name="Обычный 2 3 4 2 6 2 3 2" xfId="0"/>
    <cellStyle name="Обычный 2 3 4 2 6 2 4" xfId="0"/>
    <cellStyle name="Обычный 2 3 4 2 6 2 5" xfId="0"/>
    <cellStyle name="Обычный 2 3 4 2 6 2 6" xfId="0"/>
    <cellStyle name="Обычный 2 3 4 2 6 2 7" xfId="0"/>
    <cellStyle name="Обычный 2 3 4 2 6 2 8" xfId="0"/>
    <cellStyle name="Обычный 2 3 4 2 6 2 9" xfId="0"/>
    <cellStyle name="Обычный 2 3 4 2 6 3" xfId="0"/>
    <cellStyle name="Обычный 2 3 4 2 6 3 2" xfId="0"/>
    <cellStyle name="Обычный 2 3 4 2 6 3 2 2" xfId="0"/>
    <cellStyle name="Обычный 2 3 4 2 6 3 2 2 2" xfId="0"/>
    <cellStyle name="Обычный 2 3 4 2 6 3 2 3" xfId="0"/>
    <cellStyle name="Обычный 2 3 4 2 6 3 2 4" xfId="0"/>
    <cellStyle name="Обычный 2 3 4 2 6 3 2 5" xfId="0"/>
    <cellStyle name="Обычный 2 3 4 2 6 3 2 6" xfId="0"/>
    <cellStyle name="Обычный 2 3 4 2 6 3 2 7" xfId="0"/>
    <cellStyle name="Обычный 2 3 4 2 6 3 2 8" xfId="0"/>
    <cellStyle name="Обычный 2 3 4 2 6 3 3" xfId="0"/>
    <cellStyle name="Обычный 2 3 4 2 6 3 3 2" xfId="0"/>
    <cellStyle name="Обычный 2 3 4 2 6 3 4" xfId="0"/>
    <cellStyle name="Обычный 2 3 4 2 6 3 5" xfId="0"/>
    <cellStyle name="Обычный 2 3 4 2 6 3 6" xfId="0"/>
    <cellStyle name="Обычный 2 3 4 2 6 3 7" xfId="0"/>
    <cellStyle name="Обычный 2 3 4 2 6 3 8" xfId="0"/>
    <cellStyle name="Обычный 2 3 4 2 6 3 9" xfId="0"/>
    <cellStyle name="Обычный 2 3 4 2 6 4" xfId="0"/>
    <cellStyle name="Обычный 2 3 4 2 6 4 2" xfId="0"/>
    <cellStyle name="Обычный 2 3 4 2 6 4 2 2" xfId="0"/>
    <cellStyle name="Обычный 2 3 4 2 6 4 3" xfId="0"/>
    <cellStyle name="Обычный 2 3 4 2 6 4 4" xfId="0"/>
    <cellStyle name="Обычный 2 3 4 2 6 4 5" xfId="0"/>
    <cellStyle name="Обычный 2 3 4 2 6 4 6" xfId="0"/>
    <cellStyle name="Обычный 2 3 4 2 6 4 7" xfId="0"/>
    <cellStyle name="Обычный 2 3 4 2 6 4 8" xfId="0"/>
    <cellStyle name="Обычный 2 3 4 2 6 5" xfId="0"/>
    <cellStyle name="Обычный 2 3 4 2 6 5 2" xfId="0"/>
    <cellStyle name="Обычный 2 3 4 2 6 5 3" xfId="0"/>
    <cellStyle name="Обычный 2 3 4 2 6 5 4" xfId="0"/>
    <cellStyle name="Обычный 2 3 4 2 6 5 5" xfId="0"/>
    <cellStyle name="Обычный 2 3 4 2 6 5 6" xfId="0"/>
    <cellStyle name="Обычный 2 3 4 2 6 5 7" xfId="0"/>
    <cellStyle name="Обычный 2 3 4 2 6 6" xfId="0"/>
    <cellStyle name="Обычный 2 3 4 2 6 6 2" xfId="0"/>
    <cellStyle name="Обычный 2 3 4 2 6 7" xfId="0"/>
    <cellStyle name="Обычный 2 3 4 2 6 7 2" xfId="0"/>
    <cellStyle name="Обычный 2 3 4 2 6 8" xfId="0"/>
    <cellStyle name="Обычный 2 3 4 2 6 8 2" xfId="0"/>
    <cellStyle name="Обычный 2 3 4 2 6 9" xfId="0"/>
    <cellStyle name="Обычный 2 3 4 2 6 9 2" xfId="0"/>
    <cellStyle name="Обычный 2 3 4 2 7" xfId="0"/>
    <cellStyle name="Обычный 2 3 4 2 7 10" xfId="0"/>
    <cellStyle name="Обычный 2 3 4 2 7 11" xfId="0"/>
    <cellStyle name="Обычный 2 3 4 2 7 12" xfId="0"/>
    <cellStyle name="Обычный 2 3 4 2 7 13" xfId="0"/>
    <cellStyle name="Обычный 2 3 4 2 7 2" xfId="0"/>
    <cellStyle name="Обычный 2 3 4 2 7 2 2" xfId="0"/>
    <cellStyle name="Обычный 2 3 4 2 7 2 2 2" xfId="0"/>
    <cellStyle name="Обычный 2 3 4 2 7 2 3" xfId="0"/>
    <cellStyle name="Обычный 2 3 4 2 7 2 4" xfId="0"/>
    <cellStyle name="Обычный 2 3 4 2 7 2 5" xfId="0"/>
    <cellStyle name="Обычный 2 3 4 2 7 2 6" xfId="0"/>
    <cellStyle name="Обычный 2 3 4 2 7 2 7" xfId="0"/>
    <cellStyle name="Обычный 2 3 4 2 7 2 8" xfId="0"/>
    <cellStyle name="Обычный 2 3 4 2 7 3" xfId="0"/>
    <cellStyle name="Обычный 2 3 4 2 7 3 2" xfId="0"/>
    <cellStyle name="Обычный 2 3 4 2 7 3 3" xfId="0"/>
    <cellStyle name="Обычный 2 3 4 2 7 3 4" xfId="0"/>
    <cellStyle name="Обычный 2 3 4 2 7 3 5" xfId="0"/>
    <cellStyle name="Обычный 2 3 4 2 7 3 6" xfId="0"/>
    <cellStyle name="Обычный 2 3 4 2 7 3 7" xfId="0"/>
    <cellStyle name="Обычный 2 3 4 2 7 4" xfId="0"/>
    <cellStyle name="Обычный 2 3 4 2 7 4 2" xfId="0"/>
    <cellStyle name="Обычный 2 3 4 2 7 5" xfId="0"/>
    <cellStyle name="Обычный 2 3 4 2 7 5 2" xfId="0"/>
    <cellStyle name="Обычный 2 3 4 2 7 6" xfId="0"/>
    <cellStyle name="Обычный 2 3 4 2 7 6 2" xfId="0"/>
    <cellStyle name="Обычный 2 3 4 2 7 7" xfId="0"/>
    <cellStyle name="Обычный 2 3 4 2 7 7 2" xfId="0"/>
    <cellStyle name="Обычный 2 3 4 2 7 8" xfId="0"/>
    <cellStyle name="Обычный 2 3 4 2 7 9" xfId="0"/>
    <cellStyle name="Обычный 2 3 4 2 8" xfId="0"/>
    <cellStyle name="Обычный 2 3 4 2 8 2" xfId="0"/>
    <cellStyle name="Обычный 2 3 4 2 8 2 2" xfId="0"/>
    <cellStyle name="Обычный 2 3 4 2 8 2 2 2" xfId="0"/>
    <cellStyle name="Обычный 2 3 4 2 8 2 3" xfId="0"/>
    <cellStyle name="Обычный 2 3 4 2 8 2 4" xfId="0"/>
    <cellStyle name="Обычный 2 3 4 2 8 2 5" xfId="0"/>
    <cellStyle name="Обычный 2 3 4 2 8 2 6" xfId="0"/>
    <cellStyle name="Обычный 2 3 4 2 8 2 7" xfId="0"/>
    <cellStyle name="Обычный 2 3 4 2 8 2 8" xfId="0"/>
    <cellStyle name="Обычный 2 3 4 2 8 3" xfId="0"/>
    <cellStyle name="Обычный 2 3 4 2 8 3 2" xfId="0"/>
    <cellStyle name="Обычный 2 3 4 2 8 4" xfId="0"/>
    <cellStyle name="Обычный 2 3 4 2 8 5" xfId="0"/>
    <cellStyle name="Обычный 2 3 4 2 8 6" xfId="0"/>
    <cellStyle name="Обычный 2 3 4 2 8 7" xfId="0"/>
    <cellStyle name="Обычный 2 3 4 2 8 8" xfId="0"/>
    <cellStyle name="Обычный 2 3 4 2 8 9" xfId="0"/>
    <cellStyle name="Обычный 2 3 4 2 9" xfId="0"/>
    <cellStyle name="Обычный 2 3 4 2 9 2" xfId="0"/>
    <cellStyle name="Обычный 2 3 4 2 9 2 2" xfId="0"/>
    <cellStyle name="Обычный 2 3 4 2 9 3" xfId="0"/>
    <cellStyle name="Обычный 2 3 4 2 9 4" xfId="0"/>
    <cellStyle name="Обычный 2 3 4 2 9 5" xfId="0"/>
    <cellStyle name="Обычный 2 3 4 2 9 6" xfId="0"/>
    <cellStyle name="Обычный 2 3 4 2 9 7" xfId="0"/>
    <cellStyle name="Обычный 2 3 4 2 9 8" xfId="0"/>
    <cellStyle name="Обычный 2 3 4 20" xfId="0"/>
    <cellStyle name="Обычный 2 3 4 21" xfId="0"/>
    <cellStyle name="Обычный 2 3 4 22" xfId="0"/>
    <cellStyle name="Обычный 2 3 4 23" xfId="0"/>
    <cellStyle name="Обычный 2 3 4 3" xfId="0"/>
    <cellStyle name="Обычный 2 3 4 3 10" xfId="0"/>
    <cellStyle name="Обычный 2 3 4 3 10 2" xfId="0"/>
    <cellStyle name="Обычный 2 3 4 3 10 3" xfId="0"/>
    <cellStyle name="Обычный 2 3 4 3 10 4" xfId="0"/>
    <cellStyle name="Обычный 2 3 4 3 10 5" xfId="0"/>
    <cellStyle name="Обычный 2 3 4 3 10 6" xfId="0"/>
    <cellStyle name="Обычный 2 3 4 3 10 7" xfId="0"/>
    <cellStyle name="Обычный 2 3 4 3 11" xfId="0"/>
    <cellStyle name="Обычный 2 3 4 3 11 2" xfId="0"/>
    <cellStyle name="Обычный 2 3 4 3 11 3" xfId="0"/>
    <cellStyle name="Обычный 2 3 4 3 11 4" xfId="0"/>
    <cellStyle name="Обычный 2 3 4 3 11 5" xfId="0"/>
    <cellStyle name="Обычный 2 3 4 3 11 6" xfId="0"/>
    <cellStyle name="Обычный 2 3 4 3 11 7" xfId="0"/>
    <cellStyle name="Обычный 2 3 4 3 12" xfId="0"/>
    <cellStyle name="Обычный 2 3 4 3 12 2" xfId="0"/>
    <cellStyle name="Обычный 2 3 4 3 13" xfId="0"/>
    <cellStyle name="Обычный 2 3 4 3 13 2" xfId="0"/>
    <cellStyle name="Обычный 2 3 4 3 14" xfId="0"/>
    <cellStyle name="Обычный 2 3 4 3 14 2" xfId="0"/>
    <cellStyle name="Обычный 2 3 4 3 15" xfId="0"/>
    <cellStyle name="Обычный 2 3 4 3 16" xfId="0"/>
    <cellStyle name="Обычный 2 3 4 3 17" xfId="0"/>
    <cellStyle name="Обычный 2 3 4 3 18" xfId="0"/>
    <cellStyle name="Обычный 2 3 4 3 19" xfId="0"/>
    <cellStyle name="Обычный 2 3 4 3 2" xfId="0"/>
    <cellStyle name="Обычный 2 3 4 3 2 10" xfId="0"/>
    <cellStyle name="Обычный 2 3 4 3 2 10 2" xfId="0"/>
    <cellStyle name="Обычный 2 3 4 3 2 10 3" xfId="0"/>
    <cellStyle name="Обычный 2 3 4 3 2 10 4" xfId="0"/>
    <cellStyle name="Обычный 2 3 4 3 2 10 5" xfId="0"/>
    <cellStyle name="Обычный 2 3 4 3 2 10 6" xfId="0"/>
    <cellStyle name="Обычный 2 3 4 3 2 10 7" xfId="0"/>
    <cellStyle name="Обычный 2 3 4 3 2 11" xfId="0"/>
    <cellStyle name="Обычный 2 3 4 3 2 11 2" xfId="0"/>
    <cellStyle name="Обычный 2 3 4 3 2 12" xfId="0"/>
    <cellStyle name="Обычный 2 3 4 3 2 12 2" xfId="0"/>
    <cellStyle name="Обычный 2 3 4 3 2 13" xfId="0"/>
    <cellStyle name="Обычный 2 3 4 3 2 13 2" xfId="0"/>
    <cellStyle name="Обычный 2 3 4 3 2 14" xfId="0"/>
    <cellStyle name="Обычный 2 3 4 3 2 15" xfId="0"/>
    <cellStyle name="Обычный 2 3 4 3 2 16" xfId="0"/>
    <cellStyle name="Обычный 2 3 4 3 2 17" xfId="0"/>
    <cellStyle name="Обычный 2 3 4 3 2 18" xfId="0"/>
    <cellStyle name="Обычный 2 3 4 3 2 19" xfId="0"/>
    <cellStyle name="Обычный 2 3 4 3 2 2" xfId="0"/>
    <cellStyle name="Обычный 2 3 4 3 2 2 10" xfId="0"/>
    <cellStyle name="Обычный 2 3 4 3 2 2 10 2" xfId="0"/>
    <cellStyle name="Обычный 2 3 4 3 2 2 11" xfId="0"/>
    <cellStyle name="Обычный 2 3 4 3 2 2 12" xfId="0"/>
    <cellStyle name="Обычный 2 3 4 3 2 2 13" xfId="0"/>
    <cellStyle name="Обычный 2 3 4 3 2 2 14" xfId="0"/>
    <cellStyle name="Обычный 2 3 4 3 2 2 15" xfId="0"/>
    <cellStyle name="Обычный 2 3 4 3 2 2 16" xfId="0"/>
    <cellStyle name="Обычный 2 3 4 3 2 2 2" xfId="0"/>
    <cellStyle name="Обычный 2 3 4 3 2 2 2 2" xfId="0"/>
    <cellStyle name="Обычный 2 3 4 3 2 2 2 2 2" xfId="0"/>
    <cellStyle name="Обычный 2 3 4 3 2 2 2 2 2 2" xfId="0"/>
    <cellStyle name="Обычный 2 3 4 3 2 2 2 2 3" xfId="0"/>
    <cellStyle name="Обычный 2 3 4 3 2 2 2 2 4" xfId="0"/>
    <cellStyle name="Обычный 2 3 4 3 2 2 2 2 5" xfId="0"/>
    <cellStyle name="Обычный 2 3 4 3 2 2 2 2 6" xfId="0"/>
    <cellStyle name="Обычный 2 3 4 3 2 2 2 2 7" xfId="0"/>
    <cellStyle name="Обычный 2 3 4 3 2 2 2 2 8" xfId="0"/>
    <cellStyle name="Обычный 2 3 4 3 2 2 2 3" xfId="0"/>
    <cellStyle name="Обычный 2 3 4 3 2 2 2 3 2" xfId="0"/>
    <cellStyle name="Обычный 2 3 4 3 2 2 2 4" xfId="0"/>
    <cellStyle name="Обычный 2 3 4 3 2 2 2 5" xfId="0"/>
    <cellStyle name="Обычный 2 3 4 3 2 2 2 6" xfId="0"/>
    <cellStyle name="Обычный 2 3 4 3 2 2 2 7" xfId="0"/>
    <cellStyle name="Обычный 2 3 4 3 2 2 2 8" xfId="0"/>
    <cellStyle name="Обычный 2 3 4 3 2 2 2 9" xfId="0"/>
    <cellStyle name="Обычный 2 3 4 3 2 2 3" xfId="0"/>
    <cellStyle name="Обычный 2 3 4 3 2 2 3 2" xfId="0"/>
    <cellStyle name="Обычный 2 3 4 3 2 2 3 2 2" xfId="0"/>
    <cellStyle name="Обычный 2 3 4 3 2 2 3 2 2 2" xfId="0"/>
    <cellStyle name="Обычный 2 3 4 3 2 2 3 2 3" xfId="0"/>
    <cellStyle name="Обычный 2 3 4 3 2 2 3 2 4" xfId="0"/>
    <cellStyle name="Обычный 2 3 4 3 2 2 3 2 5" xfId="0"/>
    <cellStyle name="Обычный 2 3 4 3 2 2 3 2 6" xfId="0"/>
    <cellStyle name="Обычный 2 3 4 3 2 2 3 2 7" xfId="0"/>
    <cellStyle name="Обычный 2 3 4 3 2 2 3 2 8" xfId="0"/>
    <cellStyle name="Обычный 2 3 4 3 2 2 3 3" xfId="0"/>
    <cellStyle name="Обычный 2 3 4 3 2 2 3 3 2" xfId="0"/>
    <cellStyle name="Обычный 2 3 4 3 2 2 3 4" xfId="0"/>
    <cellStyle name="Обычный 2 3 4 3 2 2 3 5" xfId="0"/>
    <cellStyle name="Обычный 2 3 4 3 2 2 3 6" xfId="0"/>
    <cellStyle name="Обычный 2 3 4 3 2 2 3 7" xfId="0"/>
    <cellStyle name="Обычный 2 3 4 3 2 2 3 8" xfId="0"/>
    <cellStyle name="Обычный 2 3 4 3 2 2 3 9" xfId="0"/>
    <cellStyle name="Обычный 2 3 4 3 2 2 4" xfId="0"/>
    <cellStyle name="Обычный 2 3 4 3 2 2 4 2" xfId="0"/>
    <cellStyle name="Обычный 2 3 4 3 2 2 4 2 2" xfId="0"/>
    <cellStyle name="Обычный 2 3 4 3 2 2 4 2 2 2" xfId="0"/>
    <cellStyle name="Обычный 2 3 4 3 2 2 4 2 3" xfId="0"/>
    <cellStyle name="Обычный 2 3 4 3 2 2 4 2 4" xfId="0"/>
    <cellStyle name="Обычный 2 3 4 3 2 2 4 2 5" xfId="0"/>
    <cellStyle name="Обычный 2 3 4 3 2 2 4 2 6" xfId="0"/>
    <cellStyle name="Обычный 2 3 4 3 2 2 4 2 7" xfId="0"/>
    <cellStyle name="Обычный 2 3 4 3 2 2 4 2 8" xfId="0"/>
    <cellStyle name="Обычный 2 3 4 3 2 2 4 3" xfId="0"/>
    <cellStyle name="Обычный 2 3 4 3 2 2 4 3 2" xfId="0"/>
    <cellStyle name="Обычный 2 3 4 3 2 2 4 4" xfId="0"/>
    <cellStyle name="Обычный 2 3 4 3 2 2 4 5" xfId="0"/>
    <cellStyle name="Обычный 2 3 4 3 2 2 4 6" xfId="0"/>
    <cellStyle name="Обычный 2 3 4 3 2 2 4 7" xfId="0"/>
    <cellStyle name="Обычный 2 3 4 3 2 2 4 8" xfId="0"/>
    <cellStyle name="Обычный 2 3 4 3 2 2 4 9" xfId="0"/>
    <cellStyle name="Обычный 2 3 4 3 2 2 5" xfId="0"/>
    <cellStyle name="Обычный 2 3 4 3 2 2 5 2" xfId="0"/>
    <cellStyle name="Обычный 2 3 4 3 2 2 5 2 2" xfId="0"/>
    <cellStyle name="Обычный 2 3 4 3 2 2 5 3" xfId="0"/>
    <cellStyle name="Обычный 2 3 4 3 2 2 5 4" xfId="0"/>
    <cellStyle name="Обычный 2 3 4 3 2 2 5 5" xfId="0"/>
    <cellStyle name="Обычный 2 3 4 3 2 2 5 6" xfId="0"/>
    <cellStyle name="Обычный 2 3 4 3 2 2 5 7" xfId="0"/>
    <cellStyle name="Обычный 2 3 4 3 2 2 5 8" xfId="0"/>
    <cellStyle name="Обычный 2 3 4 3 2 2 6" xfId="0"/>
    <cellStyle name="Обычный 2 3 4 3 2 2 6 2" xfId="0"/>
    <cellStyle name="Обычный 2 3 4 3 2 2 6 3" xfId="0"/>
    <cellStyle name="Обычный 2 3 4 3 2 2 6 4" xfId="0"/>
    <cellStyle name="Обычный 2 3 4 3 2 2 6 5" xfId="0"/>
    <cellStyle name="Обычный 2 3 4 3 2 2 6 6" xfId="0"/>
    <cellStyle name="Обычный 2 3 4 3 2 2 6 7" xfId="0"/>
    <cellStyle name="Обычный 2 3 4 3 2 2 7" xfId="0"/>
    <cellStyle name="Обычный 2 3 4 3 2 2 7 2" xfId="0"/>
    <cellStyle name="Обычный 2 3 4 3 2 2 8" xfId="0"/>
    <cellStyle name="Обычный 2 3 4 3 2 2 8 2" xfId="0"/>
    <cellStyle name="Обычный 2 3 4 3 2 2 9" xfId="0"/>
    <cellStyle name="Обычный 2 3 4 3 2 2 9 2" xfId="0"/>
    <cellStyle name="Обычный 2 3 4 3 2 3" xfId="0"/>
    <cellStyle name="Обычный 2 3 4 3 2 3 10" xfId="0"/>
    <cellStyle name="Обычный 2 3 4 3 2 3 10 2" xfId="0"/>
    <cellStyle name="Обычный 2 3 4 3 2 3 11" xfId="0"/>
    <cellStyle name="Обычный 2 3 4 3 2 3 12" xfId="0"/>
    <cellStyle name="Обычный 2 3 4 3 2 3 13" xfId="0"/>
    <cellStyle name="Обычный 2 3 4 3 2 3 14" xfId="0"/>
    <cellStyle name="Обычный 2 3 4 3 2 3 15" xfId="0"/>
    <cellStyle name="Обычный 2 3 4 3 2 3 16" xfId="0"/>
    <cellStyle name="Обычный 2 3 4 3 2 3 2" xfId="0"/>
    <cellStyle name="Обычный 2 3 4 3 2 3 2 2" xfId="0"/>
    <cellStyle name="Обычный 2 3 4 3 2 3 2 2 2" xfId="0"/>
    <cellStyle name="Обычный 2 3 4 3 2 3 2 2 2 2" xfId="0"/>
    <cellStyle name="Обычный 2 3 4 3 2 3 2 2 3" xfId="0"/>
    <cellStyle name="Обычный 2 3 4 3 2 3 2 2 4" xfId="0"/>
    <cellStyle name="Обычный 2 3 4 3 2 3 2 2 5" xfId="0"/>
    <cellStyle name="Обычный 2 3 4 3 2 3 2 2 6" xfId="0"/>
    <cellStyle name="Обычный 2 3 4 3 2 3 2 2 7" xfId="0"/>
    <cellStyle name="Обычный 2 3 4 3 2 3 2 2 8" xfId="0"/>
    <cellStyle name="Обычный 2 3 4 3 2 3 2 3" xfId="0"/>
    <cellStyle name="Обычный 2 3 4 3 2 3 2 3 2" xfId="0"/>
    <cellStyle name="Обычный 2 3 4 3 2 3 2 4" xfId="0"/>
    <cellStyle name="Обычный 2 3 4 3 2 3 2 5" xfId="0"/>
    <cellStyle name="Обычный 2 3 4 3 2 3 2 6" xfId="0"/>
    <cellStyle name="Обычный 2 3 4 3 2 3 2 7" xfId="0"/>
    <cellStyle name="Обычный 2 3 4 3 2 3 2 8" xfId="0"/>
    <cellStyle name="Обычный 2 3 4 3 2 3 2 9" xfId="0"/>
    <cellStyle name="Обычный 2 3 4 3 2 3 3" xfId="0"/>
    <cellStyle name="Обычный 2 3 4 3 2 3 3 2" xfId="0"/>
    <cellStyle name="Обычный 2 3 4 3 2 3 3 2 2" xfId="0"/>
    <cellStyle name="Обычный 2 3 4 3 2 3 3 2 2 2" xfId="0"/>
    <cellStyle name="Обычный 2 3 4 3 2 3 3 2 3" xfId="0"/>
    <cellStyle name="Обычный 2 3 4 3 2 3 3 2 4" xfId="0"/>
    <cellStyle name="Обычный 2 3 4 3 2 3 3 2 5" xfId="0"/>
    <cellStyle name="Обычный 2 3 4 3 2 3 3 2 6" xfId="0"/>
    <cellStyle name="Обычный 2 3 4 3 2 3 3 2 7" xfId="0"/>
    <cellStyle name="Обычный 2 3 4 3 2 3 3 2 8" xfId="0"/>
    <cellStyle name="Обычный 2 3 4 3 2 3 3 3" xfId="0"/>
    <cellStyle name="Обычный 2 3 4 3 2 3 3 3 2" xfId="0"/>
    <cellStyle name="Обычный 2 3 4 3 2 3 3 4" xfId="0"/>
    <cellStyle name="Обычный 2 3 4 3 2 3 3 5" xfId="0"/>
    <cellStyle name="Обычный 2 3 4 3 2 3 3 6" xfId="0"/>
    <cellStyle name="Обычный 2 3 4 3 2 3 3 7" xfId="0"/>
    <cellStyle name="Обычный 2 3 4 3 2 3 3 8" xfId="0"/>
    <cellStyle name="Обычный 2 3 4 3 2 3 3 9" xfId="0"/>
    <cellStyle name="Обычный 2 3 4 3 2 3 4" xfId="0"/>
    <cellStyle name="Обычный 2 3 4 3 2 3 4 2" xfId="0"/>
    <cellStyle name="Обычный 2 3 4 3 2 3 4 2 2" xfId="0"/>
    <cellStyle name="Обычный 2 3 4 3 2 3 4 2 2 2" xfId="0"/>
    <cellStyle name="Обычный 2 3 4 3 2 3 4 2 3" xfId="0"/>
    <cellStyle name="Обычный 2 3 4 3 2 3 4 2 4" xfId="0"/>
    <cellStyle name="Обычный 2 3 4 3 2 3 4 2 5" xfId="0"/>
    <cellStyle name="Обычный 2 3 4 3 2 3 4 2 6" xfId="0"/>
    <cellStyle name="Обычный 2 3 4 3 2 3 4 2 7" xfId="0"/>
    <cellStyle name="Обычный 2 3 4 3 2 3 4 2 8" xfId="0"/>
    <cellStyle name="Обычный 2 3 4 3 2 3 4 3" xfId="0"/>
    <cellStyle name="Обычный 2 3 4 3 2 3 4 3 2" xfId="0"/>
    <cellStyle name="Обычный 2 3 4 3 2 3 4 4" xfId="0"/>
    <cellStyle name="Обычный 2 3 4 3 2 3 4 5" xfId="0"/>
    <cellStyle name="Обычный 2 3 4 3 2 3 4 6" xfId="0"/>
    <cellStyle name="Обычный 2 3 4 3 2 3 4 7" xfId="0"/>
    <cellStyle name="Обычный 2 3 4 3 2 3 4 8" xfId="0"/>
    <cellStyle name="Обычный 2 3 4 3 2 3 4 9" xfId="0"/>
    <cellStyle name="Обычный 2 3 4 3 2 3 5" xfId="0"/>
    <cellStyle name="Обычный 2 3 4 3 2 3 5 2" xfId="0"/>
    <cellStyle name="Обычный 2 3 4 3 2 3 5 2 2" xfId="0"/>
    <cellStyle name="Обычный 2 3 4 3 2 3 5 3" xfId="0"/>
    <cellStyle name="Обычный 2 3 4 3 2 3 5 4" xfId="0"/>
    <cellStyle name="Обычный 2 3 4 3 2 3 5 5" xfId="0"/>
    <cellStyle name="Обычный 2 3 4 3 2 3 5 6" xfId="0"/>
    <cellStyle name="Обычный 2 3 4 3 2 3 5 7" xfId="0"/>
    <cellStyle name="Обычный 2 3 4 3 2 3 5 8" xfId="0"/>
    <cellStyle name="Обычный 2 3 4 3 2 3 6" xfId="0"/>
    <cellStyle name="Обычный 2 3 4 3 2 3 6 2" xfId="0"/>
    <cellStyle name="Обычный 2 3 4 3 2 3 6 3" xfId="0"/>
    <cellStyle name="Обычный 2 3 4 3 2 3 6 4" xfId="0"/>
    <cellStyle name="Обычный 2 3 4 3 2 3 6 5" xfId="0"/>
    <cellStyle name="Обычный 2 3 4 3 2 3 6 6" xfId="0"/>
    <cellStyle name="Обычный 2 3 4 3 2 3 6 7" xfId="0"/>
    <cellStyle name="Обычный 2 3 4 3 2 3 7" xfId="0"/>
    <cellStyle name="Обычный 2 3 4 3 2 3 7 2" xfId="0"/>
    <cellStyle name="Обычный 2 3 4 3 2 3 8" xfId="0"/>
    <cellStyle name="Обычный 2 3 4 3 2 3 8 2" xfId="0"/>
    <cellStyle name="Обычный 2 3 4 3 2 3 9" xfId="0"/>
    <cellStyle name="Обычный 2 3 4 3 2 3 9 2" xfId="0"/>
    <cellStyle name="Обычный 2 3 4 3 2 4" xfId="0"/>
    <cellStyle name="Обычный 2 3 4 3 2 4 10" xfId="0"/>
    <cellStyle name="Обычный 2 3 4 3 2 4 11" xfId="0"/>
    <cellStyle name="Обычный 2 3 4 3 2 4 12" xfId="0"/>
    <cellStyle name="Обычный 2 3 4 3 2 4 13" xfId="0"/>
    <cellStyle name="Обычный 2 3 4 3 2 4 14" xfId="0"/>
    <cellStyle name="Обычный 2 3 4 3 2 4 15" xfId="0"/>
    <cellStyle name="Обычный 2 3 4 3 2 4 2" xfId="0"/>
    <cellStyle name="Обычный 2 3 4 3 2 4 2 2" xfId="0"/>
    <cellStyle name="Обычный 2 3 4 3 2 4 2 2 2" xfId="0"/>
    <cellStyle name="Обычный 2 3 4 3 2 4 2 2 2 2" xfId="0"/>
    <cellStyle name="Обычный 2 3 4 3 2 4 2 2 3" xfId="0"/>
    <cellStyle name="Обычный 2 3 4 3 2 4 2 2 4" xfId="0"/>
    <cellStyle name="Обычный 2 3 4 3 2 4 2 2 5" xfId="0"/>
    <cellStyle name="Обычный 2 3 4 3 2 4 2 2 6" xfId="0"/>
    <cellStyle name="Обычный 2 3 4 3 2 4 2 2 7" xfId="0"/>
    <cellStyle name="Обычный 2 3 4 3 2 4 2 2 8" xfId="0"/>
    <cellStyle name="Обычный 2 3 4 3 2 4 2 3" xfId="0"/>
    <cellStyle name="Обычный 2 3 4 3 2 4 2 3 2" xfId="0"/>
    <cellStyle name="Обычный 2 3 4 3 2 4 2 4" xfId="0"/>
    <cellStyle name="Обычный 2 3 4 3 2 4 2 5" xfId="0"/>
    <cellStyle name="Обычный 2 3 4 3 2 4 2 6" xfId="0"/>
    <cellStyle name="Обычный 2 3 4 3 2 4 2 7" xfId="0"/>
    <cellStyle name="Обычный 2 3 4 3 2 4 2 8" xfId="0"/>
    <cellStyle name="Обычный 2 3 4 3 2 4 2 9" xfId="0"/>
    <cellStyle name="Обычный 2 3 4 3 2 4 3" xfId="0"/>
    <cellStyle name="Обычный 2 3 4 3 2 4 3 2" xfId="0"/>
    <cellStyle name="Обычный 2 3 4 3 2 4 3 2 2" xfId="0"/>
    <cellStyle name="Обычный 2 3 4 3 2 4 3 2 2 2" xfId="0"/>
    <cellStyle name="Обычный 2 3 4 3 2 4 3 2 3" xfId="0"/>
    <cellStyle name="Обычный 2 3 4 3 2 4 3 2 4" xfId="0"/>
    <cellStyle name="Обычный 2 3 4 3 2 4 3 2 5" xfId="0"/>
    <cellStyle name="Обычный 2 3 4 3 2 4 3 2 6" xfId="0"/>
    <cellStyle name="Обычный 2 3 4 3 2 4 3 2 7" xfId="0"/>
    <cellStyle name="Обычный 2 3 4 3 2 4 3 2 8" xfId="0"/>
    <cellStyle name="Обычный 2 3 4 3 2 4 3 3" xfId="0"/>
    <cellStyle name="Обычный 2 3 4 3 2 4 3 3 2" xfId="0"/>
    <cellStyle name="Обычный 2 3 4 3 2 4 3 4" xfId="0"/>
    <cellStyle name="Обычный 2 3 4 3 2 4 3 5" xfId="0"/>
    <cellStyle name="Обычный 2 3 4 3 2 4 3 6" xfId="0"/>
    <cellStyle name="Обычный 2 3 4 3 2 4 3 7" xfId="0"/>
    <cellStyle name="Обычный 2 3 4 3 2 4 3 8" xfId="0"/>
    <cellStyle name="Обычный 2 3 4 3 2 4 3 9" xfId="0"/>
    <cellStyle name="Обычный 2 3 4 3 2 4 4" xfId="0"/>
    <cellStyle name="Обычный 2 3 4 3 2 4 4 2" xfId="0"/>
    <cellStyle name="Обычный 2 3 4 3 2 4 4 2 2" xfId="0"/>
    <cellStyle name="Обычный 2 3 4 3 2 4 4 3" xfId="0"/>
    <cellStyle name="Обычный 2 3 4 3 2 4 4 4" xfId="0"/>
    <cellStyle name="Обычный 2 3 4 3 2 4 4 5" xfId="0"/>
    <cellStyle name="Обычный 2 3 4 3 2 4 4 6" xfId="0"/>
    <cellStyle name="Обычный 2 3 4 3 2 4 4 7" xfId="0"/>
    <cellStyle name="Обычный 2 3 4 3 2 4 4 8" xfId="0"/>
    <cellStyle name="Обычный 2 3 4 3 2 4 5" xfId="0"/>
    <cellStyle name="Обычный 2 3 4 3 2 4 5 2" xfId="0"/>
    <cellStyle name="Обычный 2 3 4 3 2 4 5 3" xfId="0"/>
    <cellStyle name="Обычный 2 3 4 3 2 4 5 4" xfId="0"/>
    <cellStyle name="Обычный 2 3 4 3 2 4 5 5" xfId="0"/>
    <cellStyle name="Обычный 2 3 4 3 2 4 5 6" xfId="0"/>
    <cellStyle name="Обычный 2 3 4 3 2 4 5 7" xfId="0"/>
    <cellStyle name="Обычный 2 3 4 3 2 4 6" xfId="0"/>
    <cellStyle name="Обычный 2 3 4 3 2 4 6 2" xfId="0"/>
    <cellStyle name="Обычный 2 3 4 3 2 4 7" xfId="0"/>
    <cellStyle name="Обычный 2 3 4 3 2 4 7 2" xfId="0"/>
    <cellStyle name="Обычный 2 3 4 3 2 4 8" xfId="0"/>
    <cellStyle name="Обычный 2 3 4 3 2 4 8 2" xfId="0"/>
    <cellStyle name="Обычный 2 3 4 3 2 4 9" xfId="0"/>
    <cellStyle name="Обычный 2 3 4 3 2 4 9 2" xfId="0"/>
    <cellStyle name="Обычный 2 3 4 3 2 5" xfId="0"/>
    <cellStyle name="Обычный 2 3 4 3 2 5 10" xfId="0"/>
    <cellStyle name="Обычный 2 3 4 3 2 5 11" xfId="0"/>
    <cellStyle name="Обычный 2 3 4 3 2 5 12" xfId="0"/>
    <cellStyle name="Обычный 2 3 4 3 2 5 13" xfId="0"/>
    <cellStyle name="Обычный 2 3 4 3 2 5 2" xfId="0"/>
    <cellStyle name="Обычный 2 3 4 3 2 5 2 2" xfId="0"/>
    <cellStyle name="Обычный 2 3 4 3 2 5 2 2 2" xfId="0"/>
    <cellStyle name="Обычный 2 3 4 3 2 5 2 3" xfId="0"/>
    <cellStyle name="Обычный 2 3 4 3 2 5 2 4" xfId="0"/>
    <cellStyle name="Обычный 2 3 4 3 2 5 2 5" xfId="0"/>
    <cellStyle name="Обычный 2 3 4 3 2 5 2 6" xfId="0"/>
    <cellStyle name="Обычный 2 3 4 3 2 5 2 7" xfId="0"/>
    <cellStyle name="Обычный 2 3 4 3 2 5 2 8" xfId="0"/>
    <cellStyle name="Обычный 2 3 4 3 2 5 3" xfId="0"/>
    <cellStyle name="Обычный 2 3 4 3 2 5 3 2" xfId="0"/>
    <cellStyle name="Обычный 2 3 4 3 2 5 3 3" xfId="0"/>
    <cellStyle name="Обычный 2 3 4 3 2 5 3 4" xfId="0"/>
    <cellStyle name="Обычный 2 3 4 3 2 5 3 5" xfId="0"/>
    <cellStyle name="Обычный 2 3 4 3 2 5 3 6" xfId="0"/>
    <cellStyle name="Обычный 2 3 4 3 2 5 3 7" xfId="0"/>
    <cellStyle name="Обычный 2 3 4 3 2 5 4" xfId="0"/>
    <cellStyle name="Обычный 2 3 4 3 2 5 4 2" xfId="0"/>
    <cellStyle name="Обычный 2 3 4 3 2 5 5" xfId="0"/>
    <cellStyle name="Обычный 2 3 4 3 2 5 5 2" xfId="0"/>
    <cellStyle name="Обычный 2 3 4 3 2 5 6" xfId="0"/>
    <cellStyle name="Обычный 2 3 4 3 2 5 6 2" xfId="0"/>
    <cellStyle name="Обычный 2 3 4 3 2 5 7" xfId="0"/>
    <cellStyle name="Обычный 2 3 4 3 2 5 7 2" xfId="0"/>
    <cellStyle name="Обычный 2 3 4 3 2 5 8" xfId="0"/>
    <cellStyle name="Обычный 2 3 4 3 2 5 9" xfId="0"/>
    <cellStyle name="Обычный 2 3 4 3 2 6" xfId="0"/>
    <cellStyle name="Обычный 2 3 4 3 2 6 2" xfId="0"/>
    <cellStyle name="Обычный 2 3 4 3 2 6 2 2" xfId="0"/>
    <cellStyle name="Обычный 2 3 4 3 2 6 2 2 2" xfId="0"/>
    <cellStyle name="Обычный 2 3 4 3 2 6 2 3" xfId="0"/>
    <cellStyle name="Обычный 2 3 4 3 2 6 2 4" xfId="0"/>
    <cellStyle name="Обычный 2 3 4 3 2 6 2 5" xfId="0"/>
    <cellStyle name="Обычный 2 3 4 3 2 6 2 6" xfId="0"/>
    <cellStyle name="Обычный 2 3 4 3 2 6 2 7" xfId="0"/>
    <cellStyle name="Обычный 2 3 4 3 2 6 2 8" xfId="0"/>
    <cellStyle name="Обычный 2 3 4 3 2 6 3" xfId="0"/>
    <cellStyle name="Обычный 2 3 4 3 2 6 3 2" xfId="0"/>
    <cellStyle name="Обычный 2 3 4 3 2 6 4" xfId="0"/>
    <cellStyle name="Обычный 2 3 4 3 2 6 5" xfId="0"/>
    <cellStyle name="Обычный 2 3 4 3 2 6 6" xfId="0"/>
    <cellStyle name="Обычный 2 3 4 3 2 6 7" xfId="0"/>
    <cellStyle name="Обычный 2 3 4 3 2 6 8" xfId="0"/>
    <cellStyle name="Обычный 2 3 4 3 2 6 9" xfId="0"/>
    <cellStyle name="Обычный 2 3 4 3 2 7" xfId="0"/>
    <cellStyle name="Обычный 2 3 4 3 2 7 2" xfId="0"/>
    <cellStyle name="Обычный 2 3 4 3 2 7 2 2" xfId="0"/>
    <cellStyle name="Обычный 2 3 4 3 2 7 3" xfId="0"/>
    <cellStyle name="Обычный 2 3 4 3 2 7 4" xfId="0"/>
    <cellStyle name="Обычный 2 3 4 3 2 7 5" xfId="0"/>
    <cellStyle name="Обычный 2 3 4 3 2 7 6" xfId="0"/>
    <cellStyle name="Обычный 2 3 4 3 2 7 7" xfId="0"/>
    <cellStyle name="Обычный 2 3 4 3 2 7 8" xfId="0"/>
    <cellStyle name="Обычный 2 3 4 3 2 8" xfId="0"/>
    <cellStyle name="Обычный 2 3 4 3 2 8 2" xfId="0"/>
    <cellStyle name="Обычный 2 3 4 3 2 8 2 2" xfId="0"/>
    <cellStyle name="Обычный 2 3 4 3 2 8 3" xfId="0"/>
    <cellStyle name="Обычный 2 3 4 3 2 8 4" xfId="0"/>
    <cellStyle name="Обычный 2 3 4 3 2 8 5" xfId="0"/>
    <cellStyle name="Обычный 2 3 4 3 2 8 6" xfId="0"/>
    <cellStyle name="Обычный 2 3 4 3 2 8 7" xfId="0"/>
    <cellStyle name="Обычный 2 3 4 3 2 8 8" xfId="0"/>
    <cellStyle name="Обычный 2 3 4 3 2 9" xfId="0"/>
    <cellStyle name="Обычный 2 3 4 3 2 9 2" xfId="0"/>
    <cellStyle name="Обычный 2 3 4 3 2 9 3" xfId="0"/>
    <cellStyle name="Обычный 2 3 4 3 2 9 4" xfId="0"/>
    <cellStyle name="Обычный 2 3 4 3 2 9 5" xfId="0"/>
    <cellStyle name="Обычный 2 3 4 3 2 9 6" xfId="0"/>
    <cellStyle name="Обычный 2 3 4 3 2 9 7" xfId="0"/>
    <cellStyle name="Обычный 2 3 4 3 20" xfId="0"/>
    <cellStyle name="Обычный 2 3 4 3 3" xfId="0"/>
    <cellStyle name="Обычный 2 3 4 3 3 10" xfId="0"/>
    <cellStyle name="Обычный 2 3 4 3 3 10 2" xfId="0"/>
    <cellStyle name="Обычный 2 3 4 3 3 11" xfId="0"/>
    <cellStyle name="Обычный 2 3 4 3 3 11 2" xfId="0"/>
    <cellStyle name="Обычный 2 3 4 3 3 12" xfId="0"/>
    <cellStyle name="Обычный 2 3 4 3 3 12 2" xfId="0"/>
    <cellStyle name="Обычный 2 3 4 3 3 13" xfId="0"/>
    <cellStyle name="Обычный 2 3 4 3 3 14" xfId="0"/>
    <cellStyle name="Обычный 2 3 4 3 3 15" xfId="0"/>
    <cellStyle name="Обычный 2 3 4 3 3 16" xfId="0"/>
    <cellStyle name="Обычный 2 3 4 3 3 17" xfId="0"/>
    <cellStyle name="Обычный 2 3 4 3 3 18" xfId="0"/>
    <cellStyle name="Обычный 2 3 4 3 3 2" xfId="0"/>
    <cellStyle name="Обычный 2 3 4 3 3 2 10" xfId="0"/>
    <cellStyle name="Обычный 2 3 4 3 3 2 10 2" xfId="0"/>
    <cellStyle name="Обычный 2 3 4 3 3 2 11" xfId="0"/>
    <cellStyle name="Обычный 2 3 4 3 3 2 12" xfId="0"/>
    <cellStyle name="Обычный 2 3 4 3 3 2 13" xfId="0"/>
    <cellStyle name="Обычный 2 3 4 3 3 2 14" xfId="0"/>
    <cellStyle name="Обычный 2 3 4 3 3 2 15" xfId="0"/>
    <cellStyle name="Обычный 2 3 4 3 3 2 16" xfId="0"/>
    <cellStyle name="Обычный 2 3 4 3 3 2 2" xfId="0"/>
    <cellStyle name="Обычный 2 3 4 3 3 2 2 2" xfId="0"/>
    <cellStyle name="Обычный 2 3 4 3 3 2 2 2 2" xfId="0"/>
    <cellStyle name="Обычный 2 3 4 3 3 2 2 2 2 2" xfId="0"/>
    <cellStyle name="Обычный 2 3 4 3 3 2 2 2 3" xfId="0"/>
    <cellStyle name="Обычный 2 3 4 3 3 2 2 2 4" xfId="0"/>
    <cellStyle name="Обычный 2 3 4 3 3 2 2 2 5" xfId="0"/>
    <cellStyle name="Обычный 2 3 4 3 3 2 2 2 6" xfId="0"/>
    <cellStyle name="Обычный 2 3 4 3 3 2 2 2 7" xfId="0"/>
    <cellStyle name="Обычный 2 3 4 3 3 2 2 2 8" xfId="0"/>
    <cellStyle name="Обычный 2 3 4 3 3 2 2 3" xfId="0"/>
    <cellStyle name="Обычный 2 3 4 3 3 2 2 3 2" xfId="0"/>
    <cellStyle name="Обычный 2 3 4 3 3 2 2 4" xfId="0"/>
    <cellStyle name="Обычный 2 3 4 3 3 2 2 5" xfId="0"/>
    <cellStyle name="Обычный 2 3 4 3 3 2 2 6" xfId="0"/>
    <cellStyle name="Обычный 2 3 4 3 3 2 2 7" xfId="0"/>
    <cellStyle name="Обычный 2 3 4 3 3 2 2 8" xfId="0"/>
    <cellStyle name="Обычный 2 3 4 3 3 2 2 9" xfId="0"/>
    <cellStyle name="Обычный 2 3 4 3 3 2 3" xfId="0"/>
    <cellStyle name="Обычный 2 3 4 3 3 2 3 2" xfId="0"/>
    <cellStyle name="Обычный 2 3 4 3 3 2 3 2 2" xfId="0"/>
    <cellStyle name="Обычный 2 3 4 3 3 2 3 2 2 2" xfId="0"/>
    <cellStyle name="Обычный 2 3 4 3 3 2 3 2 3" xfId="0"/>
    <cellStyle name="Обычный 2 3 4 3 3 2 3 2 4" xfId="0"/>
    <cellStyle name="Обычный 2 3 4 3 3 2 3 2 5" xfId="0"/>
    <cellStyle name="Обычный 2 3 4 3 3 2 3 2 6" xfId="0"/>
    <cellStyle name="Обычный 2 3 4 3 3 2 3 2 7" xfId="0"/>
    <cellStyle name="Обычный 2 3 4 3 3 2 3 2 8" xfId="0"/>
    <cellStyle name="Обычный 2 3 4 3 3 2 3 3" xfId="0"/>
    <cellStyle name="Обычный 2 3 4 3 3 2 3 3 2" xfId="0"/>
    <cellStyle name="Обычный 2 3 4 3 3 2 3 4" xfId="0"/>
    <cellStyle name="Обычный 2 3 4 3 3 2 3 5" xfId="0"/>
    <cellStyle name="Обычный 2 3 4 3 3 2 3 6" xfId="0"/>
    <cellStyle name="Обычный 2 3 4 3 3 2 3 7" xfId="0"/>
    <cellStyle name="Обычный 2 3 4 3 3 2 3 8" xfId="0"/>
    <cellStyle name="Обычный 2 3 4 3 3 2 3 9" xfId="0"/>
    <cellStyle name="Обычный 2 3 4 3 3 2 4" xfId="0"/>
    <cellStyle name="Обычный 2 3 4 3 3 2 4 2" xfId="0"/>
    <cellStyle name="Обычный 2 3 4 3 3 2 4 2 2" xfId="0"/>
    <cellStyle name="Обычный 2 3 4 3 3 2 4 2 2 2" xfId="0"/>
    <cellStyle name="Обычный 2 3 4 3 3 2 4 2 3" xfId="0"/>
    <cellStyle name="Обычный 2 3 4 3 3 2 4 2 4" xfId="0"/>
    <cellStyle name="Обычный 2 3 4 3 3 2 4 2 5" xfId="0"/>
    <cellStyle name="Обычный 2 3 4 3 3 2 4 2 6" xfId="0"/>
    <cellStyle name="Обычный 2 3 4 3 3 2 4 2 7" xfId="0"/>
    <cellStyle name="Обычный 2 3 4 3 3 2 4 2 8" xfId="0"/>
    <cellStyle name="Обычный 2 3 4 3 3 2 4 3" xfId="0"/>
    <cellStyle name="Обычный 2 3 4 3 3 2 4 3 2" xfId="0"/>
    <cellStyle name="Обычный 2 3 4 3 3 2 4 4" xfId="0"/>
    <cellStyle name="Обычный 2 3 4 3 3 2 4 5" xfId="0"/>
    <cellStyle name="Обычный 2 3 4 3 3 2 4 6" xfId="0"/>
    <cellStyle name="Обычный 2 3 4 3 3 2 4 7" xfId="0"/>
    <cellStyle name="Обычный 2 3 4 3 3 2 4 8" xfId="0"/>
    <cellStyle name="Обычный 2 3 4 3 3 2 4 9" xfId="0"/>
    <cellStyle name="Обычный 2 3 4 3 3 2 5" xfId="0"/>
    <cellStyle name="Обычный 2 3 4 3 3 2 5 2" xfId="0"/>
    <cellStyle name="Обычный 2 3 4 3 3 2 5 2 2" xfId="0"/>
    <cellStyle name="Обычный 2 3 4 3 3 2 5 3" xfId="0"/>
    <cellStyle name="Обычный 2 3 4 3 3 2 5 4" xfId="0"/>
    <cellStyle name="Обычный 2 3 4 3 3 2 5 5" xfId="0"/>
    <cellStyle name="Обычный 2 3 4 3 3 2 5 6" xfId="0"/>
    <cellStyle name="Обычный 2 3 4 3 3 2 5 7" xfId="0"/>
    <cellStyle name="Обычный 2 3 4 3 3 2 5 8" xfId="0"/>
    <cellStyle name="Обычный 2 3 4 3 3 2 6" xfId="0"/>
    <cellStyle name="Обычный 2 3 4 3 3 2 6 2" xfId="0"/>
    <cellStyle name="Обычный 2 3 4 3 3 2 6 3" xfId="0"/>
    <cellStyle name="Обычный 2 3 4 3 3 2 6 4" xfId="0"/>
    <cellStyle name="Обычный 2 3 4 3 3 2 6 5" xfId="0"/>
    <cellStyle name="Обычный 2 3 4 3 3 2 6 6" xfId="0"/>
    <cellStyle name="Обычный 2 3 4 3 3 2 6 7" xfId="0"/>
    <cellStyle name="Обычный 2 3 4 3 3 2 7" xfId="0"/>
    <cellStyle name="Обычный 2 3 4 3 3 2 7 2" xfId="0"/>
    <cellStyle name="Обычный 2 3 4 3 3 2 8" xfId="0"/>
    <cellStyle name="Обычный 2 3 4 3 3 2 8 2" xfId="0"/>
    <cellStyle name="Обычный 2 3 4 3 3 2 9" xfId="0"/>
    <cellStyle name="Обычный 2 3 4 3 3 2 9 2" xfId="0"/>
    <cellStyle name="Обычный 2 3 4 3 3 3" xfId="0"/>
    <cellStyle name="Обычный 2 3 4 3 3 3 10" xfId="0"/>
    <cellStyle name="Обычный 2 3 4 3 3 3 11" xfId="0"/>
    <cellStyle name="Обычный 2 3 4 3 3 3 12" xfId="0"/>
    <cellStyle name="Обычный 2 3 4 3 3 3 13" xfId="0"/>
    <cellStyle name="Обычный 2 3 4 3 3 3 14" xfId="0"/>
    <cellStyle name="Обычный 2 3 4 3 3 3 15" xfId="0"/>
    <cellStyle name="Обычный 2 3 4 3 3 3 2" xfId="0"/>
    <cellStyle name="Обычный 2 3 4 3 3 3 2 2" xfId="0"/>
    <cellStyle name="Обычный 2 3 4 3 3 3 2 2 2" xfId="0"/>
    <cellStyle name="Обычный 2 3 4 3 3 3 2 2 2 2" xfId="0"/>
    <cellStyle name="Обычный 2 3 4 3 3 3 2 2 3" xfId="0"/>
    <cellStyle name="Обычный 2 3 4 3 3 3 2 2 4" xfId="0"/>
    <cellStyle name="Обычный 2 3 4 3 3 3 2 2 5" xfId="0"/>
    <cellStyle name="Обычный 2 3 4 3 3 3 2 2 6" xfId="0"/>
    <cellStyle name="Обычный 2 3 4 3 3 3 2 2 7" xfId="0"/>
    <cellStyle name="Обычный 2 3 4 3 3 3 2 2 8" xfId="0"/>
    <cellStyle name="Обычный 2 3 4 3 3 3 2 3" xfId="0"/>
    <cellStyle name="Обычный 2 3 4 3 3 3 2 3 2" xfId="0"/>
    <cellStyle name="Обычный 2 3 4 3 3 3 2 4" xfId="0"/>
    <cellStyle name="Обычный 2 3 4 3 3 3 2 5" xfId="0"/>
    <cellStyle name="Обычный 2 3 4 3 3 3 2 6" xfId="0"/>
    <cellStyle name="Обычный 2 3 4 3 3 3 2 7" xfId="0"/>
    <cellStyle name="Обычный 2 3 4 3 3 3 2 8" xfId="0"/>
    <cellStyle name="Обычный 2 3 4 3 3 3 2 9" xfId="0"/>
    <cellStyle name="Обычный 2 3 4 3 3 3 3" xfId="0"/>
    <cellStyle name="Обычный 2 3 4 3 3 3 3 2" xfId="0"/>
    <cellStyle name="Обычный 2 3 4 3 3 3 3 2 2" xfId="0"/>
    <cellStyle name="Обычный 2 3 4 3 3 3 3 2 2 2" xfId="0"/>
    <cellStyle name="Обычный 2 3 4 3 3 3 3 2 3" xfId="0"/>
    <cellStyle name="Обычный 2 3 4 3 3 3 3 2 4" xfId="0"/>
    <cellStyle name="Обычный 2 3 4 3 3 3 3 2 5" xfId="0"/>
    <cellStyle name="Обычный 2 3 4 3 3 3 3 2 6" xfId="0"/>
    <cellStyle name="Обычный 2 3 4 3 3 3 3 2 7" xfId="0"/>
    <cellStyle name="Обычный 2 3 4 3 3 3 3 2 8" xfId="0"/>
    <cellStyle name="Обычный 2 3 4 3 3 3 3 3" xfId="0"/>
    <cellStyle name="Обычный 2 3 4 3 3 3 3 3 2" xfId="0"/>
    <cellStyle name="Обычный 2 3 4 3 3 3 3 4" xfId="0"/>
    <cellStyle name="Обычный 2 3 4 3 3 3 3 5" xfId="0"/>
    <cellStyle name="Обычный 2 3 4 3 3 3 3 6" xfId="0"/>
    <cellStyle name="Обычный 2 3 4 3 3 3 3 7" xfId="0"/>
    <cellStyle name="Обычный 2 3 4 3 3 3 3 8" xfId="0"/>
    <cellStyle name="Обычный 2 3 4 3 3 3 3 9" xfId="0"/>
    <cellStyle name="Обычный 2 3 4 3 3 3 4" xfId="0"/>
    <cellStyle name="Обычный 2 3 4 3 3 3 4 2" xfId="0"/>
    <cellStyle name="Обычный 2 3 4 3 3 3 4 2 2" xfId="0"/>
    <cellStyle name="Обычный 2 3 4 3 3 3 4 3" xfId="0"/>
    <cellStyle name="Обычный 2 3 4 3 3 3 4 4" xfId="0"/>
    <cellStyle name="Обычный 2 3 4 3 3 3 4 5" xfId="0"/>
    <cellStyle name="Обычный 2 3 4 3 3 3 4 6" xfId="0"/>
    <cellStyle name="Обычный 2 3 4 3 3 3 4 7" xfId="0"/>
    <cellStyle name="Обычный 2 3 4 3 3 3 4 8" xfId="0"/>
    <cellStyle name="Обычный 2 3 4 3 3 3 5" xfId="0"/>
    <cellStyle name="Обычный 2 3 4 3 3 3 5 2" xfId="0"/>
    <cellStyle name="Обычный 2 3 4 3 3 3 5 3" xfId="0"/>
    <cellStyle name="Обычный 2 3 4 3 3 3 5 4" xfId="0"/>
    <cellStyle name="Обычный 2 3 4 3 3 3 5 5" xfId="0"/>
    <cellStyle name="Обычный 2 3 4 3 3 3 5 6" xfId="0"/>
    <cellStyle name="Обычный 2 3 4 3 3 3 5 7" xfId="0"/>
    <cellStyle name="Обычный 2 3 4 3 3 3 6" xfId="0"/>
    <cellStyle name="Обычный 2 3 4 3 3 3 6 2" xfId="0"/>
    <cellStyle name="Обычный 2 3 4 3 3 3 7" xfId="0"/>
    <cellStyle name="Обычный 2 3 4 3 3 3 7 2" xfId="0"/>
    <cellStyle name="Обычный 2 3 4 3 3 3 8" xfId="0"/>
    <cellStyle name="Обычный 2 3 4 3 3 3 8 2" xfId="0"/>
    <cellStyle name="Обычный 2 3 4 3 3 3 9" xfId="0"/>
    <cellStyle name="Обычный 2 3 4 3 3 3 9 2" xfId="0"/>
    <cellStyle name="Обычный 2 3 4 3 3 4" xfId="0"/>
    <cellStyle name="Обычный 2 3 4 3 3 4 10" xfId="0"/>
    <cellStyle name="Обычный 2 3 4 3 3 4 11" xfId="0"/>
    <cellStyle name="Обычный 2 3 4 3 3 4 12" xfId="0"/>
    <cellStyle name="Обычный 2 3 4 3 3 4 13" xfId="0"/>
    <cellStyle name="Обычный 2 3 4 3 3 4 2" xfId="0"/>
    <cellStyle name="Обычный 2 3 4 3 3 4 2 2" xfId="0"/>
    <cellStyle name="Обычный 2 3 4 3 3 4 2 2 2" xfId="0"/>
    <cellStyle name="Обычный 2 3 4 3 3 4 2 3" xfId="0"/>
    <cellStyle name="Обычный 2 3 4 3 3 4 2 4" xfId="0"/>
    <cellStyle name="Обычный 2 3 4 3 3 4 2 5" xfId="0"/>
    <cellStyle name="Обычный 2 3 4 3 3 4 2 6" xfId="0"/>
    <cellStyle name="Обычный 2 3 4 3 3 4 2 7" xfId="0"/>
    <cellStyle name="Обычный 2 3 4 3 3 4 2 8" xfId="0"/>
    <cellStyle name="Обычный 2 3 4 3 3 4 3" xfId="0"/>
    <cellStyle name="Обычный 2 3 4 3 3 4 3 2" xfId="0"/>
    <cellStyle name="Обычный 2 3 4 3 3 4 3 3" xfId="0"/>
    <cellStyle name="Обычный 2 3 4 3 3 4 3 4" xfId="0"/>
    <cellStyle name="Обычный 2 3 4 3 3 4 3 5" xfId="0"/>
    <cellStyle name="Обычный 2 3 4 3 3 4 3 6" xfId="0"/>
    <cellStyle name="Обычный 2 3 4 3 3 4 3 7" xfId="0"/>
    <cellStyle name="Обычный 2 3 4 3 3 4 4" xfId="0"/>
    <cellStyle name="Обычный 2 3 4 3 3 4 4 2" xfId="0"/>
    <cellStyle name="Обычный 2 3 4 3 3 4 5" xfId="0"/>
    <cellStyle name="Обычный 2 3 4 3 3 4 5 2" xfId="0"/>
    <cellStyle name="Обычный 2 3 4 3 3 4 6" xfId="0"/>
    <cellStyle name="Обычный 2 3 4 3 3 4 6 2" xfId="0"/>
    <cellStyle name="Обычный 2 3 4 3 3 4 7" xfId="0"/>
    <cellStyle name="Обычный 2 3 4 3 3 4 7 2" xfId="0"/>
    <cellStyle name="Обычный 2 3 4 3 3 4 8" xfId="0"/>
    <cellStyle name="Обычный 2 3 4 3 3 4 9" xfId="0"/>
    <cellStyle name="Обычный 2 3 4 3 3 5" xfId="0"/>
    <cellStyle name="Обычный 2 3 4 3 3 5 2" xfId="0"/>
    <cellStyle name="Обычный 2 3 4 3 3 5 2 2" xfId="0"/>
    <cellStyle name="Обычный 2 3 4 3 3 5 2 2 2" xfId="0"/>
    <cellStyle name="Обычный 2 3 4 3 3 5 2 3" xfId="0"/>
    <cellStyle name="Обычный 2 3 4 3 3 5 2 4" xfId="0"/>
    <cellStyle name="Обычный 2 3 4 3 3 5 2 5" xfId="0"/>
    <cellStyle name="Обычный 2 3 4 3 3 5 2 6" xfId="0"/>
    <cellStyle name="Обычный 2 3 4 3 3 5 2 7" xfId="0"/>
    <cellStyle name="Обычный 2 3 4 3 3 5 2 8" xfId="0"/>
    <cellStyle name="Обычный 2 3 4 3 3 5 3" xfId="0"/>
    <cellStyle name="Обычный 2 3 4 3 3 5 3 2" xfId="0"/>
    <cellStyle name="Обычный 2 3 4 3 3 5 4" xfId="0"/>
    <cellStyle name="Обычный 2 3 4 3 3 5 5" xfId="0"/>
    <cellStyle name="Обычный 2 3 4 3 3 5 6" xfId="0"/>
    <cellStyle name="Обычный 2 3 4 3 3 5 7" xfId="0"/>
    <cellStyle name="Обычный 2 3 4 3 3 5 8" xfId="0"/>
    <cellStyle name="Обычный 2 3 4 3 3 5 9" xfId="0"/>
    <cellStyle name="Обычный 2 3 4 3 3 6" xfId="0"/>
    <cellStyle name="Обычный 2 3 4 3 3 6 2" xfId="0"/>
    <cellStyle name="Обычный 2 3 4 3 3 6 2 2" xfId="0"/>
    <cellStyle name="Обычный 2 3 4 3 3 6 3" xfId="0"/>
    <cellStyle name="Обычный 2 3 4 3 3 6 4" xfId="0"/>
    <cellStyle name="Обычный 2 3 4 3 3 6 5" xfId="0"/>
    <cellStyle name="Обычный 2 3 4 3 3 6 6" xfId="0"/>
    <cellStyle name="Обычный 2 3 4 3 3 6 7" xfId="0"/>
    <cellStyle name="Обычный 2 3 4 3 3 6 8" xfId="0"/>
    <cellStyle name="Обычный 2 3 4 3 3 7" xfId="0"/>
    <cellStyle name="Обычный 2 3 4 3 3 7 2" xfId="0"/>
    <cellStyle name="Обычный 2 3 4 3 3 7 2 2" xfId="0"/>
    <cellStyle name="Обычный 2 3 4 3 3 7 3" xfId="0"/>
    <cellStyle name="Обычный 2 3 4 3 3 7 4" xfId="0"/>
    <cellStyle name="Обычный 2 3 4 3 3 7 5" xfId="0"/>
    <cellStyle name="Обычный 2 3 4 3 3 7 6" xfId="0"/>
    <cellStyle name="Обычный 2 3 4 3 3 7 7" xfId="0"/>
    <cellStyle name="Обычный 2 3 4 3 3 7 8" xfId="0"/>
    <cellStyle name="Обычный 2 3 4 3 3 8" xfId="0"/>
    <cellStyle name="Обычный 2 3 4 3 3 8 2" xfId="0"/>
    <cellStyle name="Обычный 2 3 4 3 3 8 3" xfId="0"/>
    <cellStyle name="Обычный 2 3 4 3 3 8 4" xfId="0"/>
    <cellStyle name="Обычный 2 3 4 3 3 8 5" xfId="0"/>
    <cellStyle name="Обычный 2 3 4 3 3 8 6" xfId="0"/>
    <cellStyle name="Обычный 2 3 4 3 3 8 7" xfId="0"/>
    <cellStyle name="Обычный 2 3 4 3 3 9" xfId="0"/>
    <cellStyle name="Обычный 2 3 4 3 3 9 2" xfId="0"/>
    <cellStyle name="Обычный 2 3 4 3 3 9 3" xfId="0"/>
    <cellStyle name="Обычный 2 3 4 3 3 9 4" xfId="0"/>
    <cellStyle name="Обычный 2 3 4 3 3 9 5" xfId="0"/>
    <cellStyle name="Обычный 2 3 4 3 3 9 6" xfId="0"/>
    <cellStyle name="Обычный 2 3 4 3 3 9 7" xfId="0"/>
    <cellStyle name="Обычный 2 3 4 3 4" xfId="0"/>
    <cellStyle name="Обычный 2 3 4 3 4 10" xfId="0"/>
    <cellStyle name="Обычный 2 3 4 3 4 10 2" xfId="0"/>
    <cellStyle name="Обычный 2 3 4 3 4 11" xfId="0"/>
    <cellStyle name="Обычный 2 3 4 3 4 12" xfId="0"/>
    <cellStyle name="Обычный 2 3 4 3 4 13" xfId="0"/>
    <cellStyle name="Обычный 2 3 4 3 4 14" xfId="0"/>
    <cellStyle name="Обычный 2 3 4 3 4 15" xfId="0"/>
    <cellStyle name="Обычный 2 3 4 3 4 16" xfId="0"/>
    <cellStyle name="Обычный 2 3 4 3 4 2" xfId="0"/>
    <cellStyle name="Обычный 2 3 4 3 4 2 2" xfId="0"/>
    <cellStyle name="Обычный 2 3 4 3 4 2 2 2" xfId="0"/>
    <cellStyle name="Обычный 2 3 4 3 4 2 2 2 2" xfId="0"/>
    <cellStyle name="Обычный 2 3 4 3 4 2 2 3" xfId="0"/>
    <cellStyle name="Обычный 2 3 4 3 4 2 2 4" xfId="0"/>
    <cellStyle name="Обычный 2 3 4 3 4 2 2 5" xfId="0"/>
    <cellStyle name="Обычный 2 3 4 3 4 2 2 6" xfId="0"/>
    <cellStyle name="Обычный 2 3 4 3 4 2 2 7" xfId="0"/>
    <cellStyle name="Обычный 2 3 4 3 4 2 2 8" xfId="0"/>
    <cellStyle name="Обычный 2 3 4 3 4 2 3" xfId="0"/>
    <cellStyle name="Обычный 2 3 4 3 4 2 3 2" xfId="0"/>
    <cellStyle name="Обычный 2 3 4 3 4 2 4" xfId="0"/>
    <cellStyle name="Обычный 2 3 4 3 4 2 5" xfId="0"/>
    <cellStyle name="Обычный 2 3 4 3 4 2 6" xfId="0"/>
    <cellStyle name="Обычный 2 3 4 3 4 2 7" xfId="0"/>
    <cellStyle name="Обычный 2 3 4 3 4 2 8" xfId="0"/>
    <cellStyle name="Обычный 2 3 4 3 4 2 9" xfId="0"/>
    <cellStyle name="Обычный 2 3 4 3 4 3" xfId="0"/>
    <cellStyle name="Обычный 2 3 4 3 4 3 2" xfId="0"/>
    <cellStyle name="Обычный 2 3 4 3 4 3 2 2" xfId="0"/>
    <cellStyle name="Обычный 2 3 4 3 4 3 2 2 2" xfId="0"/>
    <cellStyle name="Обычный 2 3 4 3 4 3 2 3" xfId="0"/>
    <cellStyle name="Обычный 2 3 4 3 4 3 2 4" xfId="0"/>
    <cellStyle name="Обычный 2 3 4 3 4 3 2 5" xfId="0"/>
    <cellStyle name="Обычный 2 3 4 3 4 3 2 6" xfId="0"/>
    <cellStyle name="Обычный 2 3 4 3 4 3 2 7" xfId="0"/>
    <cellStyle name="Обычный 2 3 4 3 4 3 2 8" xfId="0"/>
    <cellStyle name="Обычный 2 3 4 3 4 3 3" xfId="0"/>
    <cellStyle name="Обычный 2 3 4 3 4 3 3 2" xfId="0"/>
    <cellStyle name="Обычный 2 3 4 3 4 3 4" xfId="0"/>
    <cellStyle name="Обычный 2 3 4 3 4 3 5" xfId="0"/>
    <cellStyle name="Обычный 2 3 4 3 4 3 6" xfId="0"/>
    <cellStyle name="Обычный 2 3 4 3 4 3 7" xfId="0"/>
    <cellStyle name="Обычный 2 3 4 3 4 3 8" xfId="0"/>
    <cellStyle name="Обычный 2 3 4 3 4 3 9" xfId="0"/>
    <cellStyle name="Обычный 2 3 4 3 4 4" xfId="0"/>
    <cellStyle name="Обычный 2 3 4 3 4 4 2" xfId="0"/>
    <cellStyle name="Обычный 2 3 4 3 4 4 2 2" xfId="0"/>
    <cellStyle name="Обычный 2 3 4 3 4 4 2 2 2" xfId="0"/>
    <cellStyle name="Обычный 2 3 4 3 4 4 2 3" xfId="0"/>
    <cellStyle name="Обычный 2 3 4 3 4 4 2 4" xfId="0"/>
    <cellStyle name="Обычный 2 3 4 3 4 4 2 5" xfId="0"/>
    <cellStyle name="Обычный 2 3 4 3 4 4 2 6" xfId="0"/>
    <cellStyle name="Обычный 2 3 4 3 4 4 2 7" xfId="0"/>
    <cellStyle name="Обычный 2 3 4 3 4 4 2 8" xfId="0"/>
    <cellStyle name="Обычный 2 3 4 3 4 4 3" xfId="0"/>
    <cellStyle name="Обычный 2 3 4 3 4 4 3 2" xfId="0"/>
    <cellStyle name="Обычный 2 3 4 3 4 4 4" xfId="0"/>
    <cellStyle name="Обычный 2 3 4 3 4 4 5" xfId="0"/>
    <cellStyle name="Обычный 2 3 4 3 4 4 6" xfId="0"/>
    <cellStyle name="Обычный 2 3 4 3 4 4 7" xfId="0"/>
    <cellStyle name="Обычный 2 3 4 3 4 4 8" xfId="0"/>
    <cellStyle name="Обычный 2 3 4 3 4 4 9" xfId="0"/>
    <cellStyle name="Обычный 2 3 4 3 4 5" xfId="0"/>
    <cellStyle name="Обычный 2 3 4 3 4 5 2" xfId="0"/>
    <cellStyle name="Обычный 2 3 4 3 4 5 2 2" xfId="0"/>
    <cellStyle name="Обычный 2 3 4 3 4 5 3" xfId="0"/>
    <cellStyle name="Обычный 2 3 4 3 4 5 4" xfId="0"/>
    <cellStyle name="Обычный 2 3 4 3 4 5 5" xfId="0"/>
    <cellStyle name="Обычный 2 3 4 3 4 5 6" xfId="0"/>
    <cellStyle name="Обычный 2 3 4 3 4 5 7" xfId="0"/>
    <cellStyle name="Обычный 2 3 4 3 4 5 8" xfId="0"/>
    <cellStyle name="Обычный 2 3 4 3 4 6" xfId="0"/>
    <cellStyle name="Обычный 2 3 4 3 4 6 2" xfId="0"/>
    <cellStyle name="Обычный 2 3 4 3 4 6 3" xfId="0"/>
    <cellStyle name="Обычный 2 3 4 3 4 6 4" xfId="0"/>
    <cellStyle name="Обычный 2 3 4 3 4 6 5" xfId="0"/>
    <cellStyle name="Обычный 2 3 4 3 4 6 6" xfId="0"/>
    <cellStyle name="Обычный 2 3 4 3 4 6 7" xfId="0"/>
    <cellStyle name="Обычный 2 3 4 3 4 7" xfId="0"/>
    <cellStyle name="Обычный 2 3 4 3 4 7 2" xfId="0"/>
    <cellStyle name="Обычный 2 3 4 3 4 8" xfId="0"/>
    <cellStyle name="Обычный 2 3 4 3 4 8 2" xfId="0"/>
    <cellStyle name="Обычный 2 3 4 3 4 9" xfId="0"/>
    <cellStyle name="Обычный 2 3 4 3 4 9 2" xfId="0"/>
    <cellStyle name="Обычный 2 3 4 3 5" xfId="0"/>
    <cellStyle name="Обычный 2 3 4 3 5 10" xfId="0"/>
    <cellStyle name="Обычный 2 3 4 3 5 11" xfId="0"/>
    <cellStyle name="Обычный 2 3 4 3 5 12" xfId="0"/>
    <cellStyle name="Обычный 2 3 4 3 5 13" xfId="0"/>
    <cellStyle name="Обычный 2 3 4 3 5 14" xfId="0"/>
    <cellStyle name="Обычный 2 3 4 3 5 15" xfId="0"/>
    <cellStyle name="Обычный 2 3 4 3 5 2" xfId="0"/>
    <cellStyle name="Обычный 2 3 4 3 5 2 2" xfId="0"/>
    <cellStyle name="Обычный 2 3 4 3 5 2 2 2" xfId="0"/>
    <cellStyle name="Обычный 2 3 4 3 5 2 2 2 2" xfId="0"/>
    <cellStyle name="Обычный 2 3 4 3 5 2 2 3" xfId="0"/>
    <cellStyle name="Обычный 2 3 4 3 5 2 2 4" xfId="0"/>
    <cellStyle name="Обычный 2 3 4 3 5 2 2 5" xfId="0"/>
    <cellStyle name="Обычный 2 3 4 3 5 2 2 6" xfId="0"/>
    <cellStyle name="Обычный 2 3 4 3 5 2 2 7" xfId="0"/>
    <cellStyle name="Обычный 2 3 4 3 5 2 2 8" xfId="0"/>
    <cellStyle name="Обычный 2 3 4 3 5 2 3" xfId="0"/>
    <cellStyle name="Обычный 2 3 4 3 5 2 3 2" xfId="0"/>
    <cellStyle name="Обычный 2 3 4 3 5 2 4" xfId="0"/>
    <cellStyle name="Обычный 2 3 4 3 5 2 5" xfId="0"/>
    <cellStyle name="Обычный 2 3 4 3 5 2 6" xfId="0"/>
    <cellStyle name="Обычный 2 3 4 3 5 2 7" xfId="0"/>
    <cellStyle name="Обычный 2 3 4 3 5 2 8" xfId="0"/>
    <cellStyle name="Обычный 2 3 4 3 5 2 9" xfId="0"/>
    <cellStyle name="Обычный 2 3 4 3 5 3" xfId="0"/>
    <cellStyle name="Обычный 2 3 4 3 5 3 2" xfId="0"/>
    <cellStyle name="Обычный 2 3 4 3 5 3 2 2" xfId="0"/>
    <cellStyle name="Обычный 2 3 4 3 5 3 2 2 2" xfId="0"/>
    <cellStyle name="Обычный 2 3 4 3 5 3 2 3" xfId="0"/>
    <cellStyle name="Обычный 2 3 4 3 5 3 2 4" xfId="0"/>
    <cellStyle name="Обычный 2 3 4 3 5 3 2 5" xfId="0"/>
    <cellStyle name="Обычный 2 3 4 3 5 3 2 6" xfId="0"/>
    <cellStyle name="Обычный 2 3 4 3 5 3 2 7" xfId="0"/>
    <cellStyle name="Обычный 2 3 4 3 5 3 2 8" xfId="0"/>
    <cellStyle name="Обычный 2 3 4 3 5 3 3" xfId="0"/>
    <cellStyle name="Обычный 2 3 4 3 5 3 3 2" xfId="0"/>
    <cellStyle name="Обычный 2 3 4 3 5 3 4" xfId="0"/>
    <cellStyle name="Обычный 2 3 4 3 5 3 5" xfId="0"/>
    <cellStyle name="Обычный 2 3 4 3 5 3 6" xfId="0"/>
    <cellStyle name="Обычный 2 3 4 3 5 3 7" xfId="0"/>
    <cellStyle name="Обычный 2 3 4 3 5 3 8" xfId="0"/>
    <cellStyle name="Обычный 2 3 4 3 5 3 9" xfId="0"/>
    <cellStyle name="Обычный 2 3 4 3 5 4" xfId="0"/>
    <cellStyle name="Обычный 2 3 4 3 5 4 2" xfId="0"/>
    <cellStyle name="Обычный 2 3 4 3 5 4 2 2" xfId="0"/>
    <cellStyle name="Обычный 2 3 4 3 5 4 3" xfId="0"/>
    <cellStyle name="Обычный 2 3 4 3 5 4 4" xfId="0"/>
    <cellStyle name="Обычный 2 3 4 3 5 4 5" xfId="0"/>
    <cellStyle name="Обычный 2 3 4 3 5 4 6" xfId="0"/>
    <cellStyle name="Обычный 2 3 4 3 5 4 7" xfId="0"/>
    <cellStyle name="Обычный 2 3 4 3 5 4 8" xfId="0"/>
    <cellStyle name="Обычный 2 3 4 3 5 5" xfId="0"/>
    <cellStyle name="Обычный 2 3 4 3 5 5 2" xfId="0"/>
    <cellStyle name="Обычный 2 3 4 3 5 5 3" xfId="0"/>
    <cellStyle name="Обычный 2 3 4 3 5 5 4" xfId="0"/>
    <cellStyle name="Обычный 2 3 4 3 5 5 5" xfId="0"/>
    <cellStyle name="Обычный 2 3 4 3 5 5 6" xfId="0"/>
    <cellStyle name="Обычный 2 3 4 3 5 5 7" xfId="0"/>
    <cellStyle name="Обычный 2 3 4 3 5 6" xfId="0"/>
    <cellStyle name="Обычный 2 3 4 3 5 6 2" xfId="0"/>
    <cellStyle name="Обычный 2 3 4 3 5 7" xfId="0"/>
    <cellStyle name="Обычный 2 3 4 3 5 7 2" xfId="0"/>
    <cellStyle name="Обычный 2 3 4 3 5 8" xfId="0"/>
    <cellStyle name="Обычный 2 3 4 3 5 8 2" xfId="0"/>
    <cellStyle name="Обычный 2 3 4 3 5 9" xfId="0"/>
    <cellStyle name="Обычный 2 3 4 3 5 9 2" xfId="0"/>
    <cellStyle name="Обычный 2 3 4 3 6" xfId="0"/>
    <cellStyle name="Обычный 2 3 4 3 6 10" xfId="0"/>
    <cellStyle name="Обычный 2 3 4 3 6 11" xfId="0"/>
    <cellStyle name="Обычный 2 3 4 3 6 12" xfId="0"/>
    <cellStyle name="Обычный 2 3 4 3 6 13" xfId="0"/>
    <cellStyle name="Обычный 2 3 4 3 6 2" xfId="0"/>
    <cellStyle name="Обычный 2 3 4 3 6 2 2" xfId="0"/>
    <cellStyle name="Обычный 2 3 4 3 6 2 2 2" xfId="0"/>
    <cellStyle name="Обычный 2 3 4 3 6 2 3" xfId="0"/>
    <cellStyle name="Обычный 2 3 4 3 6 2 4" xfId="0"/>
    <cellStyle name="Обычный 2 3 4 3 6 2 5" xfId="0"/>
    <cellStyle name="Обычный 2 3 4 3 6 2 6" xfId="0"/>
    <cellStyle name="Обычный 2 3 4 3 6 2 7" xfId="0"/>
    <cellStyle name="Обычный 2 3 4 3 6 2 8" xfId="0"/>
    <cellStyle name="Обычный 2 3 4 3 6 3" xfId="0"/>
    <cellStyle name="Обычный 2 3 4 3 6 3 2" xfId="0"/>
    <cellStyle name="Обычный 2 3 4 3 6 3 3" xfId="0"/>
    <cellStyle name="Обычный 2 3 4 3 6 3 4" xfId="0"/>
    <cellStyle name="Обычный 2 3 4 3 6 3 5" xfId="0"/>
    <cellStyle name="Обычный 2 3 4 3 6 3 6" xfId="0"/>
    <cellStyle name="Обычный 2 3 4 3 6 3 7" xfId="0"/>
    <cellStyle name="Обычный 2 3 4 3 6 4" xfId="0"/>
    <cellStyle name="Обычный 2 3 4 3 6 4 2" xfId="0"/>
    <cellStyle name="Обычный 2 3 4 3 6 5" xfId="0"/>
    <cellStyle name="Обычный 2 3 4 3 6 5 2" xfId="0"/>
    <cellStyle name="Обычный 2 3 4 3 6 6" xfId="0"/>
    <cellStyle name="Обычный 2 3 4 3 6 6 2" xfId="0"/>
    <cellStyle name="Обычный 2 3 4 3 6 7" xfId="0"/>
    <cellStyle name="Обычный 2 3 4 3 6 7 2" xfId="0"/>
    <cellStyle name="Обычный 2 3 4 3 6 8" xfId="0"/>
    <cellStyle name="Обычный 2 3 4 3 6 9" xfId="0"/>
    <cellStyle name="Обычный 2 3 4 3 7" xfId="0"/>
    <cellStyle name="Обычный 2 3 4 3 7 2" xfId="0"/>
    <cellStyle name="Обычный 2 3 4 3 7 2 2" xfId="0"/>
    <cellStyle name="Обычный 2 3 4 3 7 2 2 2" xfId="0"/>
    <cellStyle name="Обычный 2 3 4 3 7 2 3" xfId="0"/>
    <cellStyle name="Обычный 2 3 4 3 7 2 4" xfId="0"/>
    <cellStyle name="Обычный 2 3 4 3 7 2 5" xfId="0"/>
    <cellStyle name="Обычный 2 3 4 3 7 2 6" xfId="0"/>
    <cellStyle name="Обычный 2 3 4 3 7 2 7" xfId="0"/>
    <cellStyle name="Обычный 2 3 4 3 7 2 8" xfId="0"/>
    <cellStyle name="Обычный 2 3 4 3 7 3" xfId="0"/>
    <cellStyle name="Обычный 2 3 4 3 7 3 2" xfId="0"/>
    <cellStyle name="Обычный 2 3 4 3 7 4" xfId="0"/>
    <cellStyle name="Обычный 2 3 4 3 7 5" xfId="0"/>
    <cellStyle name="Обычный 2 3 4 3 7 6" xfId="0"/>
    <cellStyle name="Обычный 2 3 4 3 7 7" xfId="0"/>
    <cellStyle name="Обычный 2 3 4 3 7 8" xfId="0"/>
    <cellStyle name="Обычный 2 3 4 3 7 9" xfId="0"/>
    <cellStyle name="Обычный 2 3 4 3 8" xfId="0"/>
    <cellStyle name="Обычный 2 3 4 3 8 2" xfId="0"/>
    <cellStyle name="Обычный 2 3 4 3 8 2 2" xfId="0"/>
    <cellStyle name="Обычный 2 3 4 3 8 3" xfId="0"/>
    <cellStyle name="Обычный 2 3 4 3 8 4" xfId="0"/>
    <cellStyle name="Обычный 2 3 4 3 8 5" xfId="0"/>
    <cellStyle name="Обычный 2 3 4 3 8 6" xfId="0"/>
    <cellStyle name="Обычный 2 3 4 3 8 7" xfId="0"/>
    <cellStyle name="Обычный 2 3 4 3 8 8" xfId="0"/>
    <cellStyle name="Обычный 2 3 4 3 9" xfId="0"/>
    <cellStyle name="Обычный 2 3 4 3 9 2" xfId="0"/>
    <cellStyle name="Обычный 2 3 4 3 9 2 2" xfId="0"/>
    <cellStyle name="Обычный 2 3 4 3 9 3" xfId="0"/>
    <cellStyle name="Обычный 2 3 4 3 9 4" xfId="0"/>
    <cellStyle name="Обычный 2 3 4 3 9 5" xfId="0"/>
    <cellStyle name="Обычный 2 3 4 3 9 6" xfId="0"/>
    <cellStyle name="Обычный 2 3 4 3 9 7" xfId="0"/>
    <cellStyle name="Обычный 2 3 4 3 9 8" xfId="0"/>
    <cellStyle name="Обычный 2 3 4 4" xfId="0"/>
    <cellStyle name="Обычный 2 3 4 4 10" xfId="0"/>
    <cellStyle name="Обычный 2 3 4 4 10 2" xfId="0"/>
    <cellStyle name="Обычный 2 3 4 4 10 3" xfId="0"/>
    <cellStyle name="Обычный 2 3 4 4 10 4" xfId="0"/>
    <cellStyle name="Обычный 2 3 4 4 10 5" xfId="0"/>
    <cellStyle name="Обычный 2 3 4 4 10 6" xfId="0"/>
    <cellStyle name="Обычный 2 3 4 4 10 7" xfId="0"/>
    <cellStyle name="Обычный 2 3 4 4 11" xfId="0"/>
    <cellStyle name="Обычный 2 3 4 4 11 2" xfId="0"/>
    <cellStyle name="Обычный 2 3 4 4 12" xfId="0"/>
    <cellStyle name="Обычный 2 3 4 4 12 2" xfId="0"/>
    <cellStyle name="Обычный 2 3 4 4 13" xfId="0"/>
    <cellStyle name="Обычный 2 3 4 4 13 2" xfId="0"/>
    <cellStyle name="Обычный 2 3 4 4 14" xfId="0"/>
    <cellStyle name="Обычный 2 3 4 4 15" xfId="0"/>
    <cellStyle name="Обычный 2 3 4 4 16" xfId="0"/>
    <cellStyle name="Обычный 2 3 4 4 17" xfId="0"/>
    <cellStyle name="Обычный 2 3 4 4 18" xfId="0"/>
    <cellStyle name="Обычный 2 3 4 4 19" xfId="0"/>
    <cellStyle name="Обычный 2 3 4 4 2" xfId="0"/>
    <cellStyle name="Обычный 2 3 4 4 2 10" xfId="0"/>
    <cellStyle name="Обычный 2 3 4 4 2 10 2" xfId="0"/>
    <cellStyle name="Обычный 2 3 4 4 2 11" xfId="0"/>
    <cellStyle name="Обычный 2 3 4 4 2 12" xfId="0"/>
    <cellStyle name="Обычный 2 3 4 4 2 13" xfId="0"/>
    <cellStyle name="Обычный 2 3 4 4 2 14" xfId="0"/>
    <cellStyle name="Обычный 2 3 4 4 2 15" xfId="0"/>
    <cellStyle name="Обычный 2 3 4 4 2 16" xfId="0"/>
    <cellStyle name="Обычный 2 3 4 4 2 2" xfId="0"/>
    <cellStyle name="Обычный 2 3 4 4 2 2 2" xfId="0"/>
    <cellStyle name="Обычный 2 3 4 4 2 2 2 2" xfId="0"/>
    <cellStyle name="Обычный 2 3 4 4 2 2 2 2 2" xfId="0"/>
    <cellStyle name="Обычный 2 3 4 4 2 2 2 3" xfId="0"/>
    <cellStyle name="Обычный 2 3 4 4 2 2 2 4" xfId="0"/>
    <cellStyle name="Обычный 2 3 4 4 2 2 2 5" xfId="0"/>
    <cellStyle name="Обычный 2 3 4 4 2 2 2 6" xfId="0"/>
    <cellStyle name="Обычный 2 3 4 4 2 2 2 7" xfId="0"/>
    <cellStyle name="Обычный 2 3 4 4 2 2 2 8" xfId="0"/>
    <cellStyle name="Обычный 2 3 4 4 2 2 3" xfId="0"/>
    <cellStyle name="Обычный 2 3 4 4 2 2 3 2" xfId="0"/>
    <cellStyle name="Обычный 2 3 4 4 2 2 4" xfId="0"/>
    <cellStyle name="Обычный 2 3 4 4 2 2 5" xfId="0"/>
    <cellStyle name="Обычный 2 3 4 4 2 2 6" xfId="0"/>
    <cellStyle name="Обычный 2 3 4 4 2 2 7" xfId="0"/>
    <cellStyle name="Обычный 2 3 4 4 2 2 8" xfId="0"/>
    <cellStyle name="Обычный 2 3 4 4 2 2 9" xfId="0"/>
    <cellStyle name="Обычный 2 3 4 4 2 3" xfId="0"/>
    <cellStyle name="Обычный 2 3 4 4 2 3 2" xfId="0"/>
    <cellStyle name="Обычный 2 3 4 4 2 3 2 2" xfId="0"/>
    <cellStyle name="Обычный 2 3 4 4 2 3 2 2 2" xfId="0"/>
    <cellStyle name="Обычный 2 3 4 4 2 3 2 3" xfId="0"/>
    <cellStyle name="Обычный 2 3 4 4 2 3 2 4" xfId="0"/>
    <cellStyle name="Обычный 2 3 4 4 2 3 2 5" xfId="0"/>
    <cellStyle name="Обычный 2 3 4 4 2 3 2 6" xfId="0"/>
    <cellStyle name="Обычный 2 3 4 4 2 3 2 7" xfId="0"/>
    <cellStyle name="Обычный 2 3 4 4 2 3 2 8" xfId="0"/>
    <cellStyle name="Обычный 2 3 4 4 2 3 3" xfId="0"/>
    <cellStyle name="Обычный 2 3 4 4 2 3 3 2" xfId="0"/>
    <cellStyle name="Обычный 2 3 4 4 2 3 4" xfId="0"/>
    <cellStyle name="Обычный 2 3 4 4 2 3 5" xfId="0"/>
    <cellStyle name="Обычный 2 3 4 4 2 3 6" xfId="0"/>
    <cellStyle name="Обычный 2 3 4 4 2 3 7" xfId="0"/>
    <cellStyle name="Обычный 2 3 4 4 2 3 8" xfId="0"/>
    <cellStyle name="Обычный 2 3 4 4 2 3 9" xfId="0"/>
    <cellStyle name="Обычный 2 3 4 4 2 4" xfId="0"/>
    <cellStyle name="Обычный 2 3 4 4 2 4 2" xfId="0"/>
    <cellStyle name="Обычный 2 3 4 4 2 4 2 2" xfId="0"/>
    <cellStyle name="Обычный 2 3 4 4 2 4 2 2 2" xfId="0"/>
    <cellStyle name="Обычный 2 3 4 4 2 4 2 3" xfId="0"/>
    <cellStyle name="Обычный 2 3 4 4 2 4 2 4" xfId="0"/>
    <cellStyle name="Обычный 2 3 4 4 2 4 2 5" xfId="0"/>
    <cellStyle name="Обычный 2 3 4 4 2 4 2 6" xfId="0"/>
    <cellStyle name="Обычный 2 3 4 4 2 4 2 7" xfId="0"/>
    <cellStyle name="Обычный 2 3 4 4 2 4 2 8" xfId="0"/>
    <cellStyle name="Обычный 2 3 4 4 2 4 3" xfId="0"/>
    <cellStyle name="Обычный 2 3 4 4 2 4 3 2" xfId="0"/>
    <cellStyle name="Обычный 2 3 4 4 2 4 4" xfId="0"/>
    <cellStyle name="Обычный 2 3 4 4 2 4 5" xfId="0"/>
    <cellStyle name="Обычный 2 3 4 4 2 4 6" xfId="0"/>
    <cellStyle name="Обычный 2 3 4 4 2 4 7" xfId="0"/>
    <cellStyle name="Обычный 2 3 4 4 2 4 8" xfId="0"/>
    <cellStyle name="Обычный 2 3 4 4 2 4 9" xfId="0"/>
    <cellStyle name="Обычный 2 3 4 4 2 5" xfId="0"/>
    <cellStyle name="Обычный 2 3 4 4 2 5 2" xfId="0"/>
    <cellStyle name="Обычный 2 3 4 4 2 5 2 2" xfId="0"/>
    <cellStyle name="Обычный 2 3 4 4 2 5 3" xfId="0"/>
    <cellStyle name="Обычный 2 3 4 4 2 5 4" xfId="0"/>
    <cellStyle name="Обычный 2 3 4 4 2 5 5" xfId="0"/>
    <cellStyle name="Обычный 2 3 4 4 2 5 6" xfId="0"/>
    <cellStyle name="Обычный 2 3 4 4 2 5 7" xfId="0"/>
    <cellStyle name="Обычный 2 3 4 4 2 5 8" xfId="0"/>
    <cellStyle name="Обычный 2 3 4 4 2 6" xfId="0"/>
    <cellStyle name="Обычный 2 3 4 4 2 6 2" xfId="0"/>
    <cellStyle name="Обычный 2 3 4 4 2 6 3" xfId="0"/>
    <cellStyle name="Обычный 2 3 4 4 2 6 4" xfId="0"/>
    <cellStyle name="Обычный 2 3 4 4 2 6 5" xfId="0"/>
    <cellStyle name="Обычный 2 3 4 4 2 6 6" xfId="0"/>
    <cellStyle name="Обычный 2 3 4 4 2 6 7" xfId="0"/>
    <cellStyle name="Обычный 2 3 4 4 2 7" xfId="0"/>
    <cellStyle name="Обычный 2 3 4 4 2 7 2" xfId="0"/>
    <cellStyle name="Обычный 2 3 4 4 2 8" xfId="0"/>
    <cellStyle name="Обычный 2 3 4 4 2 8 2" xfId="0"/>
    <cellStyle name="Обычный 2 3 4 4 2 9" xfId="0"/>
    <cellStyle name="Обычный 2 3 4 4 2 9 2" xfId="0"/>
    <cellStyle name="Обычный 2 3 4 4 3" xfId="0"/>
    <cellStyle name="Обычный 2 3 4 4 3 10" xfId="0"/>
    <cellStyle name="Обычный 2 3 4 4 3 10 2" xfId="0"/>
    <cellStyle name="Обычный 2 3 4 4 3 11" xfId="0"/>
    <cellStyle name="Обычный 2 3 4 4 3 12" xfId="0"/>
    <cellStyle name="Обычный 2 3 4 4 3 13" xfId="0"/>
    <cellStyle name="Обычный 2 3 4 4 3 14" xfId="0"/>
    <cellStyle name="Обычный 2 3 4 4 3 15" xfId="0"/>
    <cellStyle name="Обычный 2 3 4 4 3 16" xfId="0"/>
    <cellStyle name="Обычный 2 3 4 4 3 2" xfId="0"/>
    <cellStyle name="Обычный 2 3 4 4 3 2 2" xfId="0"/>
    <cellStyle name="Обычный 2 3 4 4 3 2 2 2" xfId="0"/>
    <cellStyle name="Обычный 2 3 4 4 3 2 2 2 2" xfId="0"/>
    <cellStyle name="Обычный 2 3 4 4 3 2 2 3" xfId="0"/>
    <cellStyle name="Обычный 2 3 4 4 3 2 2 4" xfId="0"/>
    <cellStyle name="Обычный 2 3 4 4 3 2 2 5" xfId="0"/>
    <cellStyle name="Обычный 2 3 4 4 3 2 2 6" xfId="0"/>
    <cellStyle name="Обычный 2 3 4 4 3 2 2 7" xfId="0"/>
    <cellStyle name="Обычный 2 3 4 4 3 2 2 8" xfId="0"/>
    <cellStyle name="Обычный 2 3 4 4 3 2 3" xfId="0"/>
    <cellStyle name="Обычный 2 3 4 4 3 2 3 2" xfId="0"/>
    <cellStyle name="Обычный 2 3 4 4 3 2 4" xfId="0"/>
    <cellStyle name="Обычный 2 3 4 4 3 2 5" xfId="0"/>
    <cellStyle name="Обычный 2 3 4 4 3 2 6" xfId="0"/>
    <cellStyle name="Обычный 2 3 4 4 3 2 7" xfId="0"/>
    <cellStyle name="Обычный 2 3 4 4 3 2 8" xfId="0"/>
    <cellStyle name="Обычный 2 3 4 4 3 2 9" xfId="0"/>
    <cellStyle name="Обычный 2 3 4 4 3 3" xfId="0"/>
    <cellStyle name="Обычный 2 3 4 4 3 3 2" xfId="0"/>
    <cellStyle name="Обычный 2 3 4 4 3 3 2 2" xfId="0"/>
    <cellStyle name="Обычный 2 3 4 4 3 3 2 2 2" xfId="0"/>
    <cellStyle name="Обычный 2 3 4 4 3 3 2 3" xfId="0"/>
    <cellStyle name="Обычный 2 3 4 4 3 3 2 4" xfId="0"/>
    <cellStyle name="Обычный 2 3 4 4 3 3 2 5" xfId="0"/>
    <cellStyle name="Обычный 2 3 4 4 3 3 2 6" xfId="0"/>
    <cellStyle name="Обычный 2 3 4 4 3 3 2 7" xfId="0"/>
    <cellStyle name="Обычный 2 3 4 4 3 3 2 8" xfId="0"/>
    <cellStyle name="Обычный 2 3 4 4 3 3 3" xfId="0"/>
    <cellStyle name="Обычный 2 3 4 4 3 3 3 2" xfId="0"/>
    <cellStyle name="Обычный 2 3 4 4 3 3 4" xfId="0"/>
    <cellStyle name="Обычный 2 3 4 4 3 3 5" xfId="0"/>
    <cellStyle name="Обычный 2 3 4 4 3 3 6" xfId="0"/>
    <cellStyle name="Обычный 2 3 4 4 3 3 7" xfId="0"/>
    <cellStyle name="Обычный 2 3 4 4 3 3 8" xfId="0"/>
    <cellStyle name="Обычный 2 3 4 4 3 3 9" xfId="0"/>
    <cellStyle name="Обычный 2 3 4 4 3 4" xfId="0"/>
    <cellStyle name="Обычный 2 3 4 4 3 4 2" xfId="0"/>
    <cellStyle name="Обычный 2 3 4 4 3 4 2 2" xfId="0"/>
    <cellStyle name="Обычный 2 3 4 4 3 4 2 2 2" xfId="0"/>
    <cellStyle name="Обычный 2 3 4 4 3 4 2 3" xfId="0"/>
    <cellStyle name="Обычный 2 3 4 4 3 4 2 4" xfId="0"/>
    <cellStyle name="Обычный 2 3 4 4 3 4 2 5" xfId="0"/>
    <cellStyle name="Обычный 2 3 4 4 3 4 2 6" xfId="0"/>
    <cellStyle name="Обычный 2 3 4 4 3 4 2 7" xfId="0"/>
    <cellStyle name="Обычный 2 3 4 4 3 4 2 8" xfId="0"/>
    <cellStyle name="Обычный 2 3 4 4 3 4 3" xfId="0"/>
    <cellStyle name="Обычный 2 3 4 4 3 4 3 2" xfId="0"/>
    <cellStyle name="Обычный 2 3 4 4 3 4 4" xfId="0"/>
    <cellStyle name="Обычный 2 3 4 4 3 4 5" xfId="0"/>
    <cellStyle name="Обычный 2 3 4 4 3 4 6" xfId="0"/>
    <cellStyle name="Обычный 2 3 4 4 3 4 7" xfId="0"/>
    <cellStyle name="Обычный 2 3 4 4 3 4 8" xfId="0"/>
    <cellStyle name="Обычный 2 3 4 4 3 4 9" xfId="0"/>
    <cellStyle name="Обычный 2 3 4 4 3 5" xfId="0"/>
    <cellStyle name="Обычный 2 3 4 4 3 5 2" xfId="0"/>
    <cellStyle name="Обычный 2 3 4 4 3 5 2 2" xfId="0"/>
    <cellStyle name="Обычный 2 3 4 4 3 5 3" xfId="0"/>
    <cellStyle name="Обычный 2 3 4 4 3 5 4" xfId="0"/>
    <cellStyle name="Обычный 2 3 4 4 3 5 5" xfId="0"/>
    <cellStyle name="Обычный 2 3 4 4 3 5 6" xfId="0"/>
    <cellStyle name="Обычный 2 3 4 4 3 5 7" xfId="0"/>
    <cellStyle name="Обычный 2 3 4 4 3 5 8" xfId="0"/>
    <cellStyle name="Обычный 2 3 4 4 3 6" xfId="0"/>
    <cellStyle name="Обычный 2 3 4 4 3 6 2" xfId="0"/>
    <cellStyle name="Обычный 2 3 4 4 3 6 3" xfId="0"/>
    <cellStyle name="Обычный 2 3 4 4 3 6 4" xfId="0"/>
    <cellStyle name="Обычный 2 3 4 4 3 6 5" xfId="0"/>
    <cellStyle name="Обычный 2 3 4 4 3 6 6" xfId="0"/>
    <cellStyle name="Обычный 2 3 4 4 3 6 7" xfId="0"/>
    <cellStyle name="Обычный 2 3 4 4 3 7" xfId="0"/>
    <cellStyle name="Обычный 2 3 4 4 3 7 2" xfId="0"/>
    <cellStyle name="Обычный 2 3 4 4 3 8" xfId="0"/>
    <cellStyle name="Обычный 2 3 4 4 3 8 2" xfId="0"/>
    <cellStyle name="Обычный 2 3 4 4 3 9" xfId="0"/>
    <cellStyle name="Обычный 2 3 4 4 3 9 2" xfId="0"/>
    <cellStyle name="Обычный 2 3 4 4 4" xfId="0"/>
    <cellStyle name="Обычный 2 3 4 4 4 10" xfId="0"/>
    <cellStyle name="Обычный 2 3 4 4 4 11" xfId="0"/>
    <cellStyle name="Обычный 2 3 4 4 4 12" xfId="0"/>
    <cellStyle name="Обычный 2 3 4 4 4 13" xfId="0"/>
    <cellStyle name="Обычный 2 3 4 4 4 14" xfId="0"/>
    <cellStyle name="Обычный 2 3 4 4 4 15" xfId="0"/>
    <cellStyle name="Обычный 2 3 4 4 4 2" xfId="0"/>
    <cellStyle name="Обычный 2 3 4 4 4 2 2" xfId="0"/>
    <cellStyle name="Обычный 2 3 4 4 4 2 2 2" xfId="0"/>
    <cellStyle name="Обычный 2 3 4 4 4 2 2 2 2" xfId="0"/>
    <cellStyle name="Обычный 2 3 4 4 4 2 2 3" xfId="0"/>
    <cellStyle name="Обычный 2 3 4 4 4 2 2 4" xfId="0"/>
    <cellStyle name="Обычный 2 3 4 4 4 2 2 5" xfId="0"/>
    <cellStyle name="Обычный 2 3 4 4 4 2 2 6" xfId="0"/>
    <cellStyle name="Обычный 2 3 4 4 4 2 2 7" xfId="0"/>
    <cellStyle name="Обычный 2 3 4 4 4 2 2 8" xfId="0"/>
    <cellStyle name="Обычный 2 3 4 4 4 2 3" xfId="0"/>
    <cellStyle name="Обычный 2 3 4 4 4 2 3 2" xfId="0"/>
    <cellStyle name="Обычный 2 3 4 4 4 2 4" xfId="0"/>
    <cellStyle name="Обычный 2 3 4 4 4 2 5" xfId="0"/>
    <cellStyle name="Обычный 2 3 4 4 4 2 6" xfId="0"/>
    <cellStyle name="Обычный 2 3 4 4 4 2 7" xfId="0"/>
    <cellStyle name="Обычный 2 3 4 4 4 2 8" xfId="0"/>
    <cellStyle name="Обычный 2 3 4 4 4 2 9" xfId="0"/>
    <cellStyle name="Обычный 2 3 4 4 4 3" xfId="0"/>
    <cellStyle name="Обычный 2 3 4 4 4 3 2" xfId="0"/>
    <cellStyle name="Обычный 2 3 4 4 4 3 2 2" xfId="0"/>
    <cellStyle name="Обычный 2 3 4 4 4 3 2 2 2" xfId="0"/>
    <cellStyle name="Обычный 2 3 4 4 4 3 2 3" xfId="0"/>
    <cellStyle name="Обычный 2 3 4 4 4 3 2 4" xfId="0"/>
    <cellStyle name="Обычный 2 3 4 4 4 3 2 5" xfId="0"/>
    <cellStyle name="Обычный 2 3 4 4 4 3 2 6" xfId="0"/>
    <cellStyle name="Обычный 2 3 4 4 4 3 2 7" xfId="0"/>
    <cellStyle name="Обычный 2 3 4 4 4 3 2 8" xfId="0"/>
    <cellStyle name="Обычный 2 3 4 4 4 3 3" xfId="0"/>
    <cellStyle name="Обычный 2 3 4 4 4 3 3 2" xfId="0"/>
    <cellStyle name="Обычный 2 3 4 4 4 3 4" xfId="0"/>
    <cellStyle name="Обычный 2 3 4 4 4 3 5" xfId="0"/>
    <cellStyle name="Обычный 2 3 4 4 4 3 6" xfId="0"/>
    <cellStyle name="Обычный 2 3 4 4 4 3 7" xfId="0"/>
    <cellStyle name="Обычный 2 3 4 4 4 3 8" xfId="0"/>
    <cellStyle name="Обычный 2 3 4 4 4 3 9" xfId="0"/>
    <cellStyle name="Обычный 2 3 4 4 4 4" xfId="0"/>
    <cellStyle name="Обычный 2 3 4 4 4 4 2" xfId="0"/>
    <cellStyle name="Обычный 2 3 4 4 4 4 2 2" xfId="0"/>
    <cellStyle name="Обычный 2 3 4 4 4 4 3" xfId="0"/>
    <cellStyle name="Обычный 2 3 4 4 4 4 4" xfId="0"/>
    <cellStyle name="Обычный 2 3 4 4 4 4 5" xfId="0"/>
    <cellStyle name="Обычный 2 3 4 4 4 4 6" xfId="0"/>
    <cellStyle name="Обычный 2 3 4 4 4 4 7" xfId="0"/>
    <cellStyle name="Обычный 2 3 4 4 4 4 8" xfId="0"/>
    <cellStyle name="Обычный 2 3 4 4 4 5" xfId="0"/>
    <cellStyle name="Обычный 2 3 4 4 4 5 2" xfId="0"/>
    <cellStyle name="Обычный 2 3 4 4 4 5 3" xfId="0"/>
    <cellStyle name="Обычный 2 3 4 4 4 5 4" xfId="0"/>
    <cellStyle name="Обычный 2 3 4 4 4 5 5" xfId="0"/>
    <cellStyle name="Обычный 2 3 4 4 4 5 6" xfId="0"/>
    <cellStyle name="Обычный 2 3 4 4 4 5 7" xfId="0"/>
    <cellStyle name="Обычный 2 3 4 4 4 6" xfId="0"/>
    <cellStyle name="Обычный 2 3 4 4 4 6 2" xfId="0"/>
    <cellStyle name="Обычный 2 3 4 4 4 7" xfId="0"/>
    <cellStyle name="Обычный 2 3 4 4 4 7 2" xfId="0"/>
    <cellStyle name="Обычный 2 3 4 4 4 8" xfId="0"/>
    <cellStyle name="Обычный 2 3 4 4 4 8 2" xfId="0"/>
    <cellStyle name="Обычный 2 3 4 4 4 9" xfId="0"/>
    <cellStyle name="Обычный 2 3 4 4 4 9 2" xfId="0"/>
    <cellStyle name="Обычный 2 3 4 4 5" xfId="0"/>
    <cellStyle name="Обычный 2 3 4 4 5 10" xfId="0"/>
    <cellStyle name="Обычный 2 3 4 4 5 11" xfId="0"/>
    <cellStyle name="Обычный 2 3 4 4 5 12" xfId="0"/>
    <cellStyle name="Обычный 2 3 4 4 5 13" xfId="0"/>
    <cellStyle name="Обычный 2 3 4 4 5 2" xfId="0"/>
    <cellStyle name="Обычный 2 3 4 4 5 2 2" xfId="0"/>
    <cellStyle name="Обычный 2 3 4 4 5 2 2 2" xfId="0"/>
    <cellStyle name="Обычный 2 3 4 4 5 2 3" xfId="0"/>
    <cellStyle name="Обычный 2 3 4 4 5 2 4" xfId="0"/>
    <cellStyle name="Обычный 2 3 4 4 5 2 5" xfId="0"/>
    <cellStyle name="Обычный 2 3 4 4 5 2 6" xfId="0"/>
    <cellStyle name="Обычный 2 3 4 4 5 2 7" xfId="0"/>
    <cellStyle name="Обычный 2 3 4 4 5 2 8" xfId="0"/>
    <cellStyle name="Обычный 2 3 4 4 5 3" xfId="0"/>
    <cellStyle name="Обычный 2 3 4 4 5 3 2" xfId="0"/>
    <cellStyle name="Обычный 2 3 4 4 5 3 3" xfId="0"/>
    <cellStyle name="Обычный 2 3 4 4 5 3 4" xfId="0"/>
    <cellStyle name="Обычный 2 3 4 4 5 3 5" xfId="0"/>
    <cellStyle name="Обычный 2 3 4 4 5 3 6" xfId="0"/>
    <cellStyle name="Обычный 2 3 4 4 5 3 7" xfId="0"/>
    <cellStyle name="Обычный 2 3 4 4 5 4" xfId="0"/>
    <cellStyle name="Обычный 2 3 4 4 5 4 2" xfId="0"/>
    <cellStyle name="Обычный 2 3 4 4 5 5" xfId="0"/>
    <cellStyle name="Обычный 2 3 4 4 5 5 2" xfId="0"/>
    <cellStyle name="Обычный 2 3 4 4 5 6" xfId="0"/>
    <cellStyle name="Обычный 2 3 4 4 5 6 2" xfId="0"/>
    <cellStyle name="Обычный 2 3 4 4 5 7" xfId="0"/>
    <cellStyle name="Обычный 2 3 4 4 5 7 2" xfId="0"/>
    <cellStyle name="Обычный 2 3 4 4 5 8" xfId="0"/>
    <cellStyle name="Обычный 2 3 4 4 5 9" xfId="0"/>
    <cellStyle name="Обычный 2 3 4 4 6" xfId="0"/>
    <cellStyle name="Обычный 2 3 4 4 6 2" xfId="0"/>
    <cellStyle name="Обычный 2 3 4 4 6 2 2" xfId="0"/>
    <cellStyle name="Обычный 2 3 4 4 6 2 2 2" xfId="0"/>
    <cellStyle name="Обычный 2 3 4 4 6 2 3" xfId="0"/>
    <cellStyle name="Обычный 2 3 4 4 6 2 4" xfId="0"/>
    <cellStyle name="Обычный 2 3 4 4 6 2 5" xfId="0"/>
    <cellStyle name="Обычный 2 3 4 4 6 2 6" xfId="0"/>
    <cellStyle name="Обычный 2 3 4 4 6 2 7" xfId="0"/>
    <cellStyle name="Обычный 2 3 4 4 6 2 8" xfId="0"/>
    <cellStyle name="Обычный 2 3 4 4 6 3" xfId="0"/>
    <cellStyle name="Обычный 2 3 4 4 6 3 2" xfId="0"/>
    <cellStyle name="Обычный 2 3 4 4 6 4" xfId="0"/>
    <cellStyle name="Обычный 2 3 4 4 6 5" xfId="0"/>
    <cellStyle name="Обычный 2 3 4 4 6 6" xfId="0"/>
    <cellStyle name="Обычный 2 3 4 4 6 7" xfId="0"/>
    <cellStyle name="Обычный 2 3 4 4 6 8" xfId="0"/>
    <cellStyle name="Обычный 2 3 4 4 6 9" xfId="0"/>
    <cellStyle name="Обычный 2 3 4 4 7" xfId="0"/>
    <cellStyle name="Обычный 2 3 4 4 7 2" xfId="0"/>
    <cellStyle name="Обычный 2 3 4 4 7 2 2" xfId="0"/>
    <cellStyle name="Обычный 2 3 4 4 7 3" xfId="0"/>
    <cellStyle name="Обычный 2 3 4 4 7 4" xfId="0"/>
    <cellStyle name="Обычный 2 3 4 4 7 5" xfId="0"/>
    <cellStyle name="Обычный 2 3 4 4 7 6" xfId="0"/>
    <cellStyle name="Обычный 2 3 4 4 7 7" xfId="0"/>
    <cellStyle name="Обычный 2 3 4 4 7 8" xfId="0"/>
    <cellStyle name="Обычный 2 3 4 4 8" xfId="0"/>
    <cellStyle name="Обычный 2 3 4 4 8 2" xfId="0"/>
    <cellStyle name="Обычный 2 3 4 4 8 2 2" xfId="0"/>
    <cellStyle name="Обычный 2 3 4 4 8 3" xfId="0"/>
    <cellStyle name="Обычный 2 3 4 4 8 4" xfId="0"/>
    <cellStyle name="Обычный 2 3 4 4 8 5" xfId="0"/>
    <cellStyle name="Обычный 2 3 4 4 8 6" xfId="0"/>
    <cellStyle name="Обычный 2 3 4 4 8 7" xfId="0"/>
    <cellStyle name="Обычный 2 3 4 4 8 8" xfId="0"/>
    <cellStyle name="Обычный 2 3 4 4 9" xfId="0"/>
    <cellStyle name="Обычный 2 3 4 4 9 2" xfId="0"/>
    <cellStyle name="Обычный 2 3 4 4 9 3" xfId="0"/>
    <cellStyle name="Обычный 2 3 4 4 9 4" xfId="0"/>
    <cellStyle name="Обычный 2 3 4 4 9 5" xfId="0"/>
    <cellStyle name="Обычный 2 3 4 4 9 6" xfId="0"/>
    <cellStyle name="Обычный 2 3 4 4 9 7" xfId="0"/>
    <cellStyle name="Обычный 2 3 4 5" xfId="0"/>
    <cellStyle name="Обычный 2 3 4 5 10" xfId="0"/>
    <cellStyle name="Обычный 2 3 4 5 10 2" xfId="0"/>
    <cellStyle name="Обычный 2 3 4 5 11" xfId="0"/>
    <cellStyle name="Обычный 2 3 4 5 11 2" xfId="0"/>
    <cellStyle name="Обычный 2 3 4 5 12" xfId="0"/>
    <cellStyle name="Обычный 2 3 4 5 12 2" xfId="0"/>
    <cellStyle name="Обычный 2 3 4 5 13" xfId="0"/>
    <cellStyle name="Обычный 2 3 4 5 14" xfId="0"/>
    <cellStyle name="Обычный 2 3 4 5 15" xfId="0"/>
    <cellStyle name="Обычный 2 3 4 5 16" xfId="0"/>
    <cellStyle name="Обычный 2 3 4 5 17" xfId="0"/>
    <cellStyle name="Обычный 2 3 4 5 18" xfId="0"/>
    <cellStyle name="Обычный 2 3 4 5 2" xfId="0"/>
    <cellStyle name="Обычный 2 3 4 5 2 10" xfId="0"/>
    <cellStyle name="Обычный 2 3 4 5 2 10 2" xfId="0"/>
    <cellStyle name="Обычный 2 3 4 5 2 11" xfId="0"/>
    <cellStyle name="Обычный 2 3 4 5 2 12" xfId="0"/>
    <cellStyle name="Обычный 2 3 4 5 2 13" xfId="0"/>
    <cellStyle name="Обычный 2 3 4 5 2 14" xfId="0"/>
    <cellStyle name="Обычный 2 3 4 5 2 15" xfId="0"/>
    <cellStyle name="Обычный 2 3 4 5 2 16" xfId="0"/>
    <cellStyle name="Обычный 2 3 4 5 2 2" xfId="0"/>
    <cellStyle name="Обычный 2 3 4 5 2 2 2" xfId="0"/>
    <cellStyle name="Обычный 2 3 4 5 2 2 2 2" xfId="0"/>
    <cellStyle name="Обычный 2 3 4 5 2 2 2 2 2" xfId="0"/>
    <cellStyle name="Обычный 2 3 4 5 2 2 2 3" xfId="0"/>
    <cellStyle name="Обычный 2 3 4 5 2 2 2 4" xfId="0"/>
    <cellStyle name="Обычный 2 3 4 5 2 2 2 5" xfId="0"/>
    <cellStyle name="Обычный 2 3 4 5 2 2 2 6" xfId="0"/>
    <cellStyle name="Обычный 2 3 4 5 2 2 2 7" xfId="0"/>
    <cellStyle name="Обычный 2 3 4 5 2 2 2 8" xfId="0"/>
    <cellStyle name="Обычный 2 3 4 5 2 2 3" xfId="0"/>
    <cellStyle name="Обычный 2 3 4 5 2 2 3 2" xfId="0"/>
    <cellStyle name="Обычный 2 3 4 5 2 2 4" xfId="0"/>
    <cellStyle name="Обычный 2 3 4 5 2 2 5" xfId="0"/>
    <cellStyle name="Обычный 2 3 4 5 2 2 6" xfId="0"/>
    <cellStyle name="Обычный 2 3 4 5 2 2 7" xfId="0"/>
    <cellStyle name="Обычный 2 3 4 5 2 2 8" xfId="0"/>
    <cellStyle name="Обычный 2 3 4 5 2 2 9" xfId="0"/>
    <cellStyle name="Обычный 2 3 4 5 2 3" xfId="0"/>
    <cellStyle name="Обычный 2 3 4 5 2 3 2" xfId="0"/>
    <cellStyle name="Обычный 2 3 4 5 2 3 2 2" xfId="0"/>
    <cellStyle name="Обычный 2 3 4 5 2 3 2 2 2" xfId="0"/>
    <cellStyle name="Обычный 2 3 4 5 2 3 2 3" xfId="0"/>
    <cellStyle name="Обычный 2 3 4 5 2 3 2 4" xfId="0"/>
    <cellStyle name="Обычный 2 3 4 5 2 3 2 5" xfId="0"/>
    <cellStyle name="Обычный 2 3 4 5 2 3 2 6" xfId="0"/>
    <cellStyle name="Обычный 2 3 4 5 2 3 2 7" xfId="0"/>
    <cellStyle name="Обычный 2 3 4 5 2 3 2 8" xfId="0"/>
    <cellStyle name="Обычный 2 3 4 5 2 3 3" xfId="0"/>
    <cellStyle name="Обычный 2 3 4 5 2 3 3 2" xfId="0"/>
    <cellStyle name="Обычный 2 3 4 5 2 3 4" xfId="0"/>
    <cellStyle name="Обычный 2 3 4 5 2 3 5" xfId="0"/>
    <cellStyle name="Обычный 2 3 4 5 2 3 6" xfId="0"/>
    <cellStyle name="Обычный 2 3 4 5 2 3 7" xfId="0"/>
    <cellStyle name="Обычный 2 3 4 5 2 3 8" xfId="0"/>
    <cellStyle name="Обычный 2 3 4 5 2 3 9" xfId="0"/>
    <cellStyle name="Обычный 2 3 4 5 2 4" xfId="0"/>
    <cellStyle name="Обычный 2 3 4 5 2 4 2" xfId="0"/>
    <cellStyle name="Обычный 2 3 4 5 2 4 2 2" xfId="0"/>
    <cellStyle name="Обычный 2 3 4 5 2 4 2 2 2" xfId="0"/>
    <cellStyle name="Обычный 2 3 4 5 2 4 2 3" xfId="0"/>
    <cellStyle name="Обычный 2 3 4 5 2 4 2 4" xfId="0"/>
    <cellStyle name="Обычный 2 3 4 5 2 4 2 5" xfId="0"/>
    <cellStyle name="Обычный 2 3 4 5 2 4 2 6" xfId="0"/>
    <cellStyle name="Обычный 2 3 4 5 2 4 2 7" xfId="0"/>
    <cellStyle name="Обычный 2 3 4 5 2 4 2 8" xfId="0"/>
    <cellStyle name="Обычный 2 3 4 5 2 4 3" xfId="0"/>
    <cellStyle name="Обычный 2 3 4 5 2 4 3 2" xfId="0"/>
    <cellStyle name="Обычный 2 3 4 5 2 4 4" xfId="0"/>
    <cellStyle name="Обычный 2 3 4 5 2 4 5" xfId="0"/>
    <cellStyle name="Обычный 2 3 4 5 2 4 6" xfId="0"/>
    <cellStyle name="Обычный 2 3 4 5 2 4 7" xfId="0"/>
    <cellStyle name="Обычный 2 3 4 5 2 4 8" xfId="0"/>
    <cellStyle name="Обычный 2 3 4 5 2 4 9" xfId="0"/>
    <cellStyle name="Обычный 2 3 4 5 2 5" xfId="0"/>
    <cellStyle name="Обычный 2 3 4 5 2 5 2" xfId="0"/>
    <cellStyle name="Обычный 2 3 4 5 2 5 2 2" xfId="0"/>
    <cellStyle name="Обычный 2 3 4 5 2 5 3" xfId="0"/>
    <cellStyle name="Обычный 2 3 4 5 2 5 4" xfId="0"/>
    <cellStyle name="Обычный 2 3 4 5 2 5 5" xfId="0"/>
    <cellStyle name="Обычный 2 3 4 5 2 5 6" xfId="0"/>
    <cellStyle name="Обычный 2 3 4 5 2 5 7" xfId="0"/>
    <cellStyle name="Обычный 2 3 4 5 2 5 8" xfId="0"/>
    <cellStyle name="Обычный 2 3 4 5 2 6" xfId="0"/>
    <cellStyle name="Обычный 2 3 4 5 2 6 2" xfId="0"/>
    <cellStyle name="Обычный 2 3 4 5 2 6 3" xfId="0"/>
    <cellStyle name="Обычный 2 3 4 5 2 6 4" xfId="0"/>
    <cellStyle name="Обычный 2 3 4 5 2 6 5" xfId="0"/>
    <cellStyle name="Обычный 2 3 4 5 2 6 6" xfId="0"/>
    <cellStyle name="Обычный 2 3 4 5 2 6 7" xfId="0"/>
    <cellStyle name="Обычный 2 3 4 5 2 7" xfId="0"/>
    <cellStyle name="Обычный 2 3 4 5 2 7 2" xfId="0"/>
    <cellStyle name="Обычный 2 3 4 5 2 8" xfId="0"/>
    <cellStyle name="Обычный 2 3 4 5 2 8 2" xfId="0"/>
    <cellStyle name="Обычный 2 3 4 5 2 9" xfId="0"/>
    <cellStyle name="Обычный 2 3 4 5 2 9 2" xfId="0"/>
    <cellStyle name="Обычный 2 3 4 5 3" xfId="0"/>
    <cellStyle name="Обычный 2 3 4 5 3 10" xfId="0"/>
    <cellStyle name="Обычный 2 3 4 5 3 11" xfId="0"/>
    <cellStyle name="Обычный 2 3 4 5 3 12" xfId="0"/>
    <cellStyle name="Обычный 2 3 4 5 3 13" xfId="0"/>
    <cellStyle name="Обычный 2 3 4 5 3 14" xfId="0"/>
    <cellStyle name="Обычный 2 3 4 5 3 15" xfId="0"/>
    <cellStyle name="Обычный 2 3 4 5 3 2" xfId="0"/>
    <cellStyle name="Обычный 2 3 4 5 3 2 2" xfId="0"/>
    <cellStyle name="Обычный 2 3 4 5 3 2 2 2" xfId="0"/>
    <cellStyle name="Обычный 2 3 4 5 3 2 2 2 2" xfId="0"/>
    <cellStyle name="Обычный 2 3 4 5 3 2 2 3" xfId="0"/>
    <cellStyle name="Обычный 2 3 4 5 3 2 2 4" xfId="0"/>
    <cellStyle name="Обычный 2 3 4 5 3 2 2 5" xfId="0"/>
    <cellStyle name="Обычный 2 3 4 5 3 2 2 6" xfId="0"/>
    <cellStyle name="Обычный 2 3 4 5 3 2 2 7" xfId="0"/>
    <cellStyle name="Обычный 2 3 4 5 3 2 2 8" xfId="0"/>
    <cellStyle name="Обычный 2 3 4 5 3 2 3" xfId="0"/>
    <cellStyle name="Обычный 2 3 4 5 3 2 3 2" xfId="0"/>
    <cellStyle name="Обычный 2 3 4 5 3 2 4" xfId="0"/>
    <cellStyle name="Обычный 2 3 4 5 3 2 5" xfId="0"/>
    <cellStyle name="Обычный 2 3 4 5 3 2 6" xfId="0"/>
    <cellStyle name="Обычный 2 3 4 5 3 2 7" xfId="0"/>
    <cellStyle name="Обычный 2 3 4 5 3 2 8" xfId="0"/>
    <cellStyle name="Обычный 2 3 4 5 3 2 9" xfId="0"/>
    <cellStyle name="Обычный 2 3 4 5 3 3" xfId="0"/>
    <cellStyle name="Обычный 2 3 4 5 3 3 2" xfId="0"/>
    <cellStyle name="Обычный 2 3 4 5 3 3 2 2" xfId="0"/>
    <cellStyle name="Обычный 2 3 4 5 3 3 2 2 2" xfId="0"/>
    <cellStyle name="Обычный 2 3 4 5 3 3 2 3" xfId="0"/>
    <cellStyle name="Обычный 2 3 4 5 3 3 2 4" xfId="0"/>
    <cellStyle name="Обычный 2 3 4 5 3 3 2 5" xfId="0"/>
    <cellStyle name="Обычный 2 3 4 5 3 3 2 6" xfId="0"/>
    <cellStyle name="Обычный 2 3 4 5 3 3 2 7" xfId="0"/>
    <cellStyle name="Обычный 2 3 4 5 3 3 2 8" xfId="0"/>
    <cellStyle name="Обычный 2 3 4 5 3 3 3" xfId="0"/>
    <cellStyle name="Обычный 2 3 4 5 3 3 3 2" xfId="0"/>
    <cellStyle name="Обычный 2 3 4 5 3 3 4" xfId="0"/>
    <cellStyle name="Обычный 2 3 4 5 3 3 5" xfId="0"/>
    <cellStyle name="Обычный 2 3 4 5 3 3 6" xfId="0"/>
    <cellStyle name="Обычный 2 3 4 5 3 3 7" xfId="0"/>
    <cellStyle name="Обычный 2 3 4 5 3 3 8" xfId="0"/>
    <cellStyle name="Обычный 2 3 4 5 3 3 9" xfId="0"/>
    <cellStyle name="Обычный 2 3 4 5 3 4" xfId="0"/>
    <cellStyle name="Обычный 2 3 4 5 3 4 2" xfId="0"/>
    <cellStyle name="Обычный 2 3 4 5 3 4 2 2" xfId="0"/>
    <cellStyle name="Обычный 2 3 4 5 3 4 3" xfId="0"/>
    <cellStyle name="Обычный 2 3 4 5 3 4 4" xfId="0"/>
    <cellStyle name="Обычный 2 3 4 5 3 4 5" xfId="0"/>
    <cellStyle name="Обычный 2 3 4 5 3 4 6" xfId="0"/>
    <cellStyle name="Обычный 2 3 4 5 3 4 7" xfId="0"/>
    <cellStyle name="Обычный 2 3 4 5 3 4 8" xfId="0"/>
    <cellStyle name="Обычный 2 3 4 5 3 5" xfId="0"/>
    <cellStyle name="Обычный 2 3 4 5 3 5 2" xfId="0"/>
    <cellStyle name="Обычный 2 3 4 5 3 5 3" xfId="0"/>
    <cellStyle name="Обычный 2 3 4 5 3 5 4" xfId="0"/>
    <cellStyle name="Обычный 2 3 4 5 3 5 5" xfId="0"/>
    <cellStyle name="Обычный 2 3 4 5 3 5 6" xfId="0"/>
    <cellStyle name="Обычный 2 3 4 5 3 5 7" xfId="0"/>
    <cellStyle name="Обычный 2 3 4 5 3 6" xfId="0"/>
    <cellStyle name="Обычный 2 3 4 5 3 6 2" xfId="0"/>
    <cellStyle name="Обычный 2 3 4 5 3 7" xfId="0"/>
    <cellStyle name="Обычный 2 3 4 5 3 7 2" xfId="0"/>
    <cellStyle name="Обычный 2 3 4 5 3 8" xfId="0"/>
    <cellStyle name="Обычный 2 3 4 5 3 8 2" xfId="0"/>
    <cellStyle name="Обычный 2 3 4 5 3 9" xfId="0"/>
    <cellStyle name="Обычный 2 3 4 5 3 9 2" xfId="0"/>
    <cellStyle name="Обычный 2 3 4 5 4" xfId="0"/>
    <cellStyle name="Обычный 2 3 4 5 4 10" xfId="0"/>
    <cellStyle name="Обычный 2 3 4 5 4 11" xfId="0"/>
    <cellStyle name="Обычный 2 3 4 5 4 12" xfId="0"/>
    <cellStyle name="Обычный 2 3 4 5 4 13" xfId="0"/>
    <cellStyle name="Обычный 2 3 4 5 4 2" xfId="0"/>
    <cellStyle name="Обычный 2 3 4 5 4 2 2" xfId="0"/>
    <cellStyle name="Обычный 2 3 4 5 4 2 2 2" xfId="0"/>
    <cellStyle name="Обычный 2 3 4 5 4 2 3" xfId="0"/>
    <cellStyle name="Обычный 2 3 4 5 4 2 4" xfId="0"/>
    <cellStyle name="Обычный 2 3 4 5 4 2 5" xfId="0"/>
    <cellStyle name="Обычный 2 3 4 5 4 2 6" xfId="0"/>
    <cellStyle name="Обычный 2 3 4 5 4 2 7" xfId="0"/>
    <cellStyle name="Обычный 2 3 4 5 4 2 8" xfId="0"/>
    <cellStyle name="Обычный 2 3 4 5 4 3" xfId="0"/>
    <cellStyle name="Обычный 2 3 4 5 4 3 2" xfId="0"/>
    <cellStyle name="Обычный 2 3 4 5 4 3 3" xfId="0"/>
    <cellStyle name="Обычный 2 3 4 5 4 3 4" xfId="0"/>
    <cellStyle name="Обычный 2 3 4 5 4 3 5" xfId="0"/>
    <cellStyle name="Обычный 2 3 4 5 4 3 6" xfId="0"/>
    <cellStyle name="Обычный 2 3 4 5 4 3 7" xfId="0"/>
    <cellStyle name="Обычный 2 3 4 5 4 4" xfId="0"/>
    <cellStyle name="Обычный 2 3 4 5 4 4 2" xfId="0"/>
    <cellStyle name="Обычный 2 3 4 5 4 5" xfId="0"/>
    <cellStyle name="Обычный 2 3 4 5 4 5 2" xfId="0"/>
    <cellStyle name="Обычный 2 3 4 5 4 6" xfId="0"/>
    <cellStyle name="Обычный 2 3 4 5 4 6 2" xfId="0"/>
    <cellStyle name="Обычный 2 3 4 5 4 7" xfId="0"/>
    <cellStyle name="Обычный 2 3 4 5 4 7 2" xfId="0"/>
    <cellStyle name="Обычный 2 3 4 5 4 8" xfId="0"/>
    <cellStyle name="Обычный 2 3 4 5 4 9" xfId="0"/>
    <cellStyle name="Обычный 2 3 4 5 5" xfId="0"/>
    <cellStyle name="Обычный 2 3 4 5 5 2" xfId="0"/>
    <cellStyle name="Обычный 2 3 4 5 5 2 2" xfId="0"/>
    <cellStyle name="Обычный 2 3 4 5 5 2 2 2" xfId="0"/>
    <cellStyle name="Обычный 2 3 4 5 5 2 3" xfId="0"/>
    <cellStyle name="Обычный 2 3 4 5 5 2 4" xfId="0"/>
    <cellStyle name="Обычный 2 3 4 5 5 2 5" xfId="0"/>
    <cellStyle name="Обычный 2 3 4 5 5 2 6" xfId="0"/>
    <cellStyle name="Обычный 2 3 4 5 5 2 7" xfId="0"/>
    <cellStyle name="Обычный 2 3 4 5 5 2 8" xfId="0"/>
    <cellStyle name="Обычный 2 3 4 5 5 3" xfId="0"/>
    <cellStyle name="Обычный 2 3 4 5 5 3 2" xfId="0"/>
    <cellStyle name="Обычный 2 3 4 5 5 4" xfId="0"/>
    <cellStyle name="Обычный 2 3 4 5 5 5" xfId="0"/>
    <cellStyle name="Обычный 2 3 4 5 5 6" xfId="0"/>
    <cellStyle name="Обычный 2 3 4 5 5 7" xfId="0"/>
    <cellStyle name="Обычный 2 3 4 5 5 8" xfId="0"/>
    <cellStyle name="Обычный 2 3 4 5 5 9" xfId="0"/>
    <cellStyle name="Обычный 2 3 4 5 6" xfId="0"/>
    <cellStyle name="Обычный 2 3 4 5 6 2" xfId="0"/>
    <cellStyle name="Обычный 2 3 4 5 6 2 2" xfId="0"/>
    <cellStyle name="Обычный 2 3 4 5 6 3" xfId="0"/>
    <cellStyle name="Обычный 2 3 4 5 6 4" xfId="0"/>
    <cellStyle name="Обычный 2 3 4 5 6 5" xfId="0"/>
    <cellStyle name="Обычный 2 3 4 5 6 6" xfId="0"/>
    <cellStyle name="Обычный 2 3 4 5 6 7" xfId="0"/>
    <cellStyle name="Обычный 2 3 4 5 6 8" xfId="0"/>
    <cellStyle name="Обычный 2 3 4 5 7" xfId="0"/>
    <cellStyle name="Обычный 2 3 4 5 7 2" xfId="0"/>
    <cellStyle name="Обычный 2 3 4 5 7 2 2" xfId="0"/>
    <cellStyle name="Обычный 2 3 4 5 7 3" xfId="0"/>
    <cellStyle name="Обычный 2 3 4 5 7 4" xfId="0"/>
    <cellStyle name="Обычный 2 3 4 5 7 5" xfId="0"/>
    <cellStyle name="Обычный 2 3 4 5 7 6" xfId="0"/>
    <cellStyle name="Обычный 2 3 4 5 7 7" xfId="0"/>
    <cellStyle name="Обычный 2 3 4 5 7 8" xfId="0"/>
    <cellStyle name="Обычный 2 3 4 5 8" xfId="0"/>
    <cellStyle name="Обычный 2 3 4 5 8 2" xfId="0"/>
    <cellStyle name="Обычный 2 3 4 5 8 3" xfId="0"/>
    <cellStyle name="Обычный 2 3 4 5 8 4" xfId="0"/>
    <cellStyle name="Обычный 2 3 4 5 8 5" xfId="0"/>
    <cellStyle name="Обычный 2 3 4 5 8 6" xfId="0"/>
    <cellStyle name="Обычный 2 3 4 5 8 7" xfId="0"/>
    <cellStyle name="Обычный 2 3 4 5 9" xfId="0"/>
    <cellStyle name="Обычный 2 3 4 5 9 2" xfId="0"/>
    <cellStyle name="Обычный 2 3 4 5 9 3" xfId="0"/>
    <cellStyle name="Обычный 2 3 4 5 9 4" xfId="0"/>
    <cellStyle name="Обычный 2 3 4 5 9 5" xfId="0"/>
    <cellStyle name="Обычный 2 3 4 5 9 6" xfId="0"/>
    <cellStyle name="Обычный 2 3 4 5 9 7" xfId="0"/>
    <cellStyle name="Обычный 2 3 4 6" xfId="0"/>
    <cellStyle name="Обычный 2 3 4 6 10" xfId="0"/>
    <cellStyle name="Обычный 2 3 4 6 10 2" xfId="0"/>
    <cellStyle name="Обычный 2 3 4 6 11" xfId="0"/>
    <cellStyle name="Обычный 2 3 4 6 12" xfId="0"/>
    <cellStyle name="Обычный 2 3 4 6 13" xfId="0"/>
    <cellStyle name="Обычный 2 3 4 6 14" xfId="0"/>
    <cellStyle name="Обычный 2 3 4 6 15" xfId="0"/>
    <cellStyle name="Обычный 2 3 4 6 16" xfId="0"/>
    <cellStyle name="Обычный 2 3 4 6 2" xfId="0"/>
    <cellStyle name="Обычный 2 3 4 6 2 2" xfId="0"/>
    <cellStyle name="Обычный 2 3 4 6 2 2 2" xfId="0"/>
    <cellStyle name="Обычный 2 3 4 6 2 2 2 2" xfId="0"/>
    <cellStyle name="Обычный 2 3 4 6 2 2 3" xfId="0"/>
    <cellStyle name="Обычный 2 3 4 6 2 2 4" xfId="0"/>
    <cellStyle name="Обычный 2 3 4 6 2 2 5" xfId="0"/>
    <cellStyle name="Обычный 2 3 4 6 2 2 6" xfId="0"/>
    <cellStyle name="Обычный 2 3 4 6 2 2 7" xfId="0"/>
    <cellStyle name="Обычный 2 3 4 6 2 2 8" xfId="0"/>
    <cellStyle name="Обычный 2 3 4 6 2 3" xfId="0"/>
    <cellStyle name="Обычный 2 3 4 6 2 3 2" xfId="0"/>
    <cellStyle name="Обычный 2 3 4 6 2 4" xfId="0"/>
    <cellStyle name="Обычный 2 3 4 6 2 5" xfId="0"/>
    <cellStyle name="Обычный 2 3 4 6 2 6" xfId="0"/>
    <cellStyle name="Обычный 2 3 4 6 2 7" xfId="0"/>
    <cellStyle name="Обычный 2 3 4 6 2 8" xfId="0"/>
    <cellStyle name="Обычный 2 3 4 6 2 9" xfId="0"/>
    <cellStyle name="Обычный 2 3 4 6 3" xfId="0"/>
    <cellStyle name="Обычный 2 3 4 6 3 2" xfId="0"/>
    <cellStyle name="Обычный 2 3 4 6 3 2 2" xfId="0"/>
    <cellStyle name="Обычный 2 3 4 6 3 2 2 2" xfId="0"/>
    <cellStyle name="Обычный 2 3 4 6 3 2 3" xfId="0"/>
    <cellStyle name="Обычный 2 3 4 6 3 2 4" xfId="0"/>
    <cellStyle name="Обычный 2 3 4 6 3 2 5" xfId="0"/>
    <cellStyle name="Обычный 2 3 4 6 3 2 6" xfId="0"/>
    <cellStyle name="Обычный 2 3 4 6 3 2 7" xfId="0"/>
    <cellStyle name="Обычный 2 3 4 6 3 2 8" xfId="0"/>
    <cellStyle name="Обычный 2 3 4 6 3 3" xfId="0"/>
    <cellStyle name="Обычный 2 3 4 6 3 3 2" xfId="0"/>
    <cellStyle name="Обычный 2 3 4 6 3 4" xfId="0"/>
    <cellStyle name="Обычный 2 3 4 6 3 5" xfId="0"/>
    <cellStyle name="Обычный 2 3 4 6 3 6" xfId="0"/>
    <cellStyle name="Обычный 2 3 4 6 3 7" xfId="0"/>
    <cellStyle name="Обычный 2 3 4 6 3 8" xfId="0"/>
    <cellStyle name="Обычный 2 3 4 6 3 9" xfId="0"/>
    <cellStyle name="Обычный 2 3 4 6 4" xfId="0"/>
    <cellStyle name="Обычный 2 3 4 6 4 2" xfId="0"/>
    <cellStyle name="Обычный 2 3 4 6 4 2 2" xfId="0"/>
    <cellStyle name="Обычный 2 3 4 6 4 2 2 2" xfId="0"/>
    <cellStyle name="Обычный 2 3 4 6 4 2 3" xfId="0"/>
    <cellStyle name="Обычный 2 3 4 6 4 2 4" xfId="0"/>
    <cellStyle name="Обычный 2 3 4 6 4 2 5" xfId="0"/>
    <cellStyle name="Обычный 2 3 4 6 4 2 6" xfId="0"/>
    <cellStyle name="Обычный 2 3 4 6 4 2 7" xfId="0"/>
    <cellStyle name="Обычный 2 3 4 6 4 2 8" xfId="0"/>
    <cellStyle name="Обычный 2 3 4 6 4 3" xfId="0"/>
    <cellStyle name="Обычный 2 3 4 6 4 3 2" xfId="0"/>
    <cellStyle name="Обычный 2 3 4 6 4 4" xfId="0"/>
    <cellStyle name="Обычный 2 3 4 6 4 5" xfId="0"/>
    <cellStyle name="Обычный 2 3 4 6 4 6" xfId="0"/>
    <cellStyle name="Обычный 2 3 4 6 4 7" xfId="0"/>
    <cellStyle name="Обычный 2 3 4 6 4 8" xfId="0"/>
    <cellStyle name="Обычный 2 3 4 6 4 9" xfId="0"/>
    <cellStyle name="Обычный 2 3 4 6 5" xfId="0"/>
    <cellStyle name="Обычный 2 3 4 6 5 2" xfId="0"/>
    <cellStyle name="Обычный 2 3 4 6 5 2 2" xfId="0"/>
    <cellStyle name="Обычный 2 3 4 6 5 3" xfId="0"/>
    <cellStyle name="Обычный 2 3 4 6 5 4" xfId="0"/>
    <cellStyle name="Обычный 2 3 4 6 5 5" xfId="0"/>
    <cellStyle name="Обычный 2 3 4 6 5 6" xfId="0"/>
    <cellStyle name="Обычный 2 3 4 6 5 7" xfId="0"/>
    <cellStyle name="Обычный 2 3 4 6 5 8" xfId="0"/>
    <cellStyle name="Обычный 2 3 4 6 6" xfId="0"/>
    <cellStyle name="Обычный 2 3 4 6 6 2" xfId="0"/>
    <cellStyle name="Обычный 2 3 4 6 6 3" xfId="0"/>
    <cellStyle name="Обычный 2 3 4 6 6 4" xfId="0"/>
    <cellStyle name="Обычный 2 3 4 6 6 5" xfId="0"/>
    <cellStyle name="Обычный 2 3 4 6 6 6" xfId="0"/>
    <cellStyle name="Обычный 2 3 4 6 6 7" xfId="0"/>
    <cellStyle name="Обычный 2 3 4 6 7" xfId="0"/>
    <cellStyle name="Обычный 2 3 4 6 7 2" xfId="0"/>
    <cellStyle name="Обычный 2 3 4 6 8" xfId="0"/>
    <cellStyle name="Обычный 2 3 4 6 8 2" xfId="0"/>
    <cellStyle name="Обычный 2 3 4 6 9" xfId="0"/>
    <cellStyle name="Обычный 2 3 4 6 9 2" xfId="0"/>
    <cellStyle name="Обычный 2 3 4 7" xfId="0"/>
    <cellStyle name="Обычный 2 3 4 7 10" xfId="0"/>
    <cellStyle name="Обычный 2 3 4 7 10 2" xfId="0"/>
    <cellStyle name="Обычный 2 3 4 7 11" xfId="0"/>
    <cellStyle name="Обычный 2 3 4 7 12" xfId="0"/>
    <cellStyle name="Обычный 2 3 4 7 13" xfId="0"/>
    <cellStyle name="Обычный 2 3 4 7 14" xfId="0"/>
    <cellStyle name="Обычный 2 3 4 7 15" xfId="0"/>
    <cellStyle name="Обычный 2 3 4 7 16" xfId="0"/>
    <cellStyle name="Обычный 2 3 4 7 2" xfId="0"/>
    <cellStyle name="Обычный 2 3 4 7 2 2" xfId="0"/>
    <cellStyle name="Обычный 2 3 4 7 2 2 2" xfId="0"/>
    <cellStyle name="Обычный 2 3 4 7 2 2 2 2" xfId="0"/>
    <cellStyle name="Обычный 2 3 4 7 2 2 3" xfId="0"/>
    <cellStyle name="Обычный 2 3 4 7 2 2 4" xfId="0"/>
    <cellStyle name="Обычный 2 3 4 7 2 2 5" xfId="0"/>
    <cellStyle name="Обычный 2 3 4 7 2 2 6" xfId="0"/>
    <cellStyle name="Обычный 2 3 4 7 2 2 7" xfId="0"/>
    <cellStyle name="Обычный 2 3 4 7 2 2 8" xfId="0"/>
    <cellStyle name="Обычный 2 3 4 7 2 3" xfId="0"/>
    <cellStyle name="Обычный 2 3 4 7 2 3 2" xfId="0"/>
    <cellStyle name="Обычный 2 3 4 7 2 4" xfId="0"/>
    <cellStyle name="Обычный 2 3 4 7 2 5" xfId="0"/>
    <cellStyle name="Обычный 2 3 4 7 2 6" xfId="0"/>
    <cellStyle name="Обычный 2 3 4 7 2 7" xfId="0"/>
    <cellStyle name="Обычный 2 3 4 7 2 8" xfId="0"/>
    <cellStyle name="Обычный 2 3 4 7 2 9" xfId="0"/>
    <cellStyle name="Обычный 2 3 4 7 3" xfId="0"/>
    <cellStyle name="Обычный 2 3 4 7 3 2" xfId="0"/>
    <cellStyle name="Обычный 2 3 4 7 3 2 2" xfId="0"/>
    <cellStyle name="Обычный 2 3 4 7 3 2 2 2" xfId="0"/>
    <cellStyle name="Обычный 2 3 4 7 3 2 3" xfId="0"/>
    <cellStyle name="Обычный 2 3 4 7 3 2 4" xfId="0"/>
    <cellStyle name="Обычный 2 3 4 7 3 2 5" xfId="0"/>
    <cellStyle name="Обычный 2 3 4 7 3 2 6" xfId="0"/>
    <cellStyle name="Обычный 2 3 4 7 3 2 7" xfId="0"/>
    <cellStyle name="Обычный 2 3 4 7 3 2 8" xfId="0"/>
    <cellStyle name="Обычный 2 3 4 7 3 3" xfId="0"/>
    <cellStyle name="Обычный 2 3 4 7 3 3 2" xfId="0"/>
    <cellStyle name="Обычный 2 3 4 7 3 4" xfId="0"/>
    <cellStyle name="Обычный 2 3 4 7 3 5" xfId="0"/>
    <cellStyle name="Обычный 2 3 4 7 3 6" xfId="0"/>
    <cellStyle name="Обычный 2 3 4 7 3 7" xfId="0"/>
    <cellStyle name="Обычный 2 3 4 7 3 8" xfId="0"/>
    <cellStyle name="Обычный 2 3 4 7 3 9" xfId="0"/>
    <cellStyle name="Обычный 2 3 4 7 4" xfId="0"/>
    <cellStyle name="Обычный 2 3 4 7 4 2" xfId="0"/>
    <cellStyle name="Обычный 2 3 4 7 4 2 2" xfId="0"/>
    <cellStyle name="Обычный 2 3 4 7 4 2 2 2" xfId="0"/>
    <cellStyle name="Обычный 2 3 4 7 4 2 3" xfId="0"/>
    <cellStyle name="Обычный 2 3 4 7 4 2 4" xfId="0"/>
    <cellStyle name="Обычный 2 3 4 7 4 2 5" xfId="0"/>
    <cellStyle name="Обычный 2 3 4 7 4 2 6" xfId="0"/>
    <cellStyle name="Обычный 2 3 4 7 4 2 7" xfId="0"/>
    <cellStyle name="Обычный 2 3 4 7 4 2 8" xfId="0"/>
    <cellStyle name="Обычный 2 3 4 7 4 3" xfId="0"/>
    <cellStyle name="Обычный 2 3 4 7 4 3 2" xfId="0"/>
    <cellStyle name="Обычный 2 3 4 7 4 4" xfId="0"/>
    <cellStyle name="Обычный 2 3 4 7 4 5" xfId="0"/>
    <cellStyle name="Обычный 2 3 4 7 4 6" xfId="0"/>
    <cellStyle name="Обычный 2 3 4 7 4 7" xfId="0"/>
    <cellStyle name="Обычный 2 3 4 7 4 8" xfId="0"/>
    <cellStyle name="Обычный 2 3 4 7 4 9" xfId="0"/>
    <cellStyle name="Обычный 2 3 4 7 5" xfId="0"/>
    <cellStyle name="Обычный 2 3 4 7 5 2" xfId="0"/>
    <cellStyle name="Обычный 2 3 4 7 5 2 2" xfId="0"/>
    <cellStyle name="Обычный 2 3 4 7 5 3" xfId="0"/>
    <cellStyle name="Обычный 2 3 4 7 5 4" xfId="0"/>
    <cellStyle name="Обычный 2 3 4 7 5 5" xfId="0"/>
    <cellStyle name="Обычный 2 3 4 7 5 6" xfId="0"/>
    <cellStyle name="Обычный 2 3 4 7 5 7" xfId="0"/>
    <cellStyle name="Обычный 2 3 4 7 5 8" xfId="0"/>
    <cellStyle name="Обычный 2 3 4 7 6" xfId="0"/>
    <cellStyle name="Обычный 2 3 4 7 6 2" xfId="0"/>
    <cellStyle name="Обычный 2 3 4 7 6 3" xfId="0"/>
    <cellStyle name="Обычный 2 3 4 7 6 4" xfId="0"/>
    <cellStyle name="Обычный 2 3 4 7 6 5" xfId="0"/>
    <cellStyle name="Обычный 2 3 4 7 6 6" xfId="0"/>
    <cellStyle name="Обычный 2 3 4 7 6 7" xfId="0"/>
    <cellStyle name="Обычный 2 3 4 7 7" xfId="0"/>
    <cellStyle name="Обычный 2 3 4 7 7 2" xfId="0"/>
    <cellStyle name="Обычный 2 3 4 7 8" xfId="0"/>
    <cellStyle name="Обычный 2 3 4 7 8 2" xfId="0"/>
    <cellStyle name="Обычный 2 3 4 7 9" xfId="0"/>
    <cellStyle name="Обычный 2 3 4 7 9 2" xfId="0"/>
    <cellStyle name="Обычный 2 3 4 8" xfId="0"/>
    <cellStyle name="Обычный 2 3 4 8 10" xfId="0"/>
    <cellStyle name="Обычный 2 3 4 8 11" xfId="0"/>
    <cellStyle name="Обычный 2 3 4 8 12" xfId="0"/>
    <cellStyle name="Обычный 2 3 4 8 13" xfId="0"/>
    <cellStyle name="Обычный 2 3 4 8 14" xfId="0"/>
    <cellStyle name="Обычный 2 3 4 8 15" xfId="0"/>
    <cellStyle name="Обычный 2 3 4 8 2" xfId="0"/>
    <cellStyle name="Обычный 2 3 4 8 2 2" xfId="0"/>
    <cellStyle name="Обычный 2 3 4 8 2 2 2" xfId="0"/>
    <cellStyle name="Обычный 2 3 4 8 2 2 2 2" xfId="0"/>
    <cellStyle name="Обычный 2 3 4 8 2 2 3" xfId="0"/>
    <cellStyle name="Обычный 2 3 4 8 2 2 4" xfId="0"/>
    <cellStyle name="Обычный 2 3 4 8 2 2 5" xfId="0"/>
    <cellStyle name="Обычный 2 3 4 8 2 2 6" xfId="0"/>
    <cellStyle name="Обычный 2 3 4 8 2 2 7" xfId="0"/>
    <cellStyle name="Обычный 2 3 4 8 2 2 8" xfId="0"/>
    <cellStyle name="Обычный 2 3 4 8 2 3" xfId="0"/>
    <cellStyle name="Обычный 2 3 4 8 2 3 2" xfId="0"/>
    <cellStyle name="Обычный 2 3 4 8 2 4" xfId="0"/>
    <cellStyle name="Обычный 2 3 4 8 2 5" xfId="0"/>
    <cellStyle name="Обычный 2 3 4 8 2 6" xfId="0"/>
    <cellStyle name="Обычный 2 3 4 8 2 7" xfId="0"/>
    <cellStyle name="Обычный 2 3 4 8 2 8" xfId="0"/>
    <cellStyle name="Обычный 2 3 4 8 2 9" xfId="0"/>
    <cellStyle name="Обычный 2 3 4 8 3" xfId="0"/>
    <cellStyle name="Обычный 2 3 4 8 3 2" xfId="0"/>
    <cellStyle name="Обычный 2 3 4 8 3 2 2" xfId="0"/>
    <cellStyle name="Обычный 2 3 4 8 3 2 2 2" xfId="0"/>
    <cellStyle name="Обычный 2 3 4 8 3 2 3" xfId="0"/>
    <cellStyle name="Обычный 2 3 4 8 3 2 4" xfId="0"/>
    <cellStyle name="Обычный 2 3 4 8 3 2 5" xfId="0"/>
    <cellStyle name="Обычный 2 3 4 8 3 2 6" xfId="0"/>
    <cellStyle name="Обычный 2 3 4 8 3 2 7" xfId="0"/>
    <cellStyle name="Обычный 2 3 4 8 3 2 8" xfId="0"/>
    <cellStyle name="Обычный 2 3 4 8 3 3" xfId="0"/>
    <cellStyle name="Обычный 2 3 4 8 3 3 2" xfId="0"/>
    <cellStyle name="Обычный 2 3 4 8 3 4" xfId="0"/>
    <cellStyle name="Обычный 2 3 4 8 3 5" xfId="0"/>
    <cellStyle name="Обычный 2 3 4 8 3 6" xfId="0"/>
    <cellStyle name="Обычный 2 3 4 8 3 7" xfId="0"/>
    <cellStyle name="Обычный 2 3 4 8 3 8" xfId="0"/>
    <cellStyle name="Обычный 2 3 4 8 3 9" xfId="0"/>
    <cellStyle name="Обычный 2 3 4 8 4" xfId="0"/>
    <cellStyle name="Обычный 2 3 4 8 4 2" xfId="0"/>
    <cellStyle name="Обычный 2 3 4 8 4 2 2" xfId="0"/>
    <cellStyle name="Обычный 2 3 4 8 4 3" xfId="0"/>
    <cellStyle name="Обычный 2 3 4 8 4 4" xfId="0"/>
    <cellStyle name="Обычный 2 3 4 8 4 5" xfId="0"/>
    <cellStyle name="Обычный 2 3 4 8 4 6" xfId="0"/>
    <cellStyle name="Обычный 2 3 4 8 4 7" xfId="0"/>
    <cellStyle name="Обычный 2 3 4 8 4 8" xfId="0"/>
    <cellStyle name="Обычный 2 3 4 8 5" xfId="0"/>
    <cellStyle name="Обычный 2 3 4 8 5 2" xfId="0"/>
    <cellStyle name="Обычный 2 3 4 8 5 3" xfId="0"/>
    <cellStyle name="Обычный 2 3 4 8 5 4" xfId="0"/>
    <cellStyle name="Обычный 2 3 4 8 5 5" xfId="0"/>
    <cellStyle name="Обычный 2 3 4 8 5 6" xfId="0"/>
    <cellStyle name="Обычный 2 3 4 8 5 7" xfId="0"/>
    <cellStyle name="Обычный 2 3 4 8 6" xfId="0"/>
    <cellStyle name="Обычный 2 3 4 8 6 2" xfId="0"/>
    <cellStyle name="Обычный 2 3 4 8 7" xfId="0"/>
    <cellStyle name="Обычный 2 3 4 8 7 2" xfId="0"/>
    <cellStyle name="Обычный 2 3 4 8 8" xfId="0"/>
    <cellStyle name="Обычный 2 3 4 8 8 2" xfId="0"/>
    <cellStyle name="Обычный 2 3 4 8 9" xfId="0"/>
    <cellStyle name="Обычный 2 3 4 8 9 2" xfId="0"/>
    <cellStyle name="Обычный 2 3 4 9" xfId="0"/>
    <cellStyle name="Обычный 2 3 4 9 10" xfId="0"/>
    <cellStyle name="Обычный 2 3 4 9 11" xfId="0"/>
    <cellStyle name="Обычный 2 3 4 9 12" xfId="0"/>
    <cellStyle name="Обычный 2 3 4 9 13" xfId="0"/>
    <cellStyle name="Обычный 2 3 4 9 2" xfId="0"/>
    <cellStyle name="Обычный 2 3 4 9 2 2" xfId="0"/>
    <cellStyle name="Обычный 2 3 4 9 2 2 2" xfId="0"/>
    <cellStyle name="Обычный 2 3 4 9 2 3" xfId="0"/>
    <cellStyle name="Обычный 2 3 4 9 2 4" xfId="0"/>
    <cellStyle name="Обычный 2 3 4 9 2 5" xfId="0"/>
    <cellStyle name="Обычный 2 3 4 9 2 6" xfId="0"/>
    <cellStyle name="Обычный 2 3 4 9 2 7" xfId="0"/>
    <cellStyle name="Обычный 2 3 4 9 2 8" xfId="0"/>
    <cellStyle name="Обычный 2 3 4 9 3" xfId="0"/>
    <cellStyle name="Обычный 2 3 4 9 3 2" xfId="0"/>
    <cellStyle name="Обычный 2 3 4 9 3 3" xfId="0"/>
    <cellStyle name="Обычный 2 3 4 9 3 4" xfId="0"/>
    <cellStyle name="Обычный 2 3 4 9 3 5" xfId="0"/>
    <cellStyle name="Обычный 2 3 4 9 3 6" xfId="0"/>
    <cellStyle name="Обычный 2 3 4 9 3 7" xfId="0"/>
    <cellStyle name="Обычный 2 3 4 9 4" xfId="0"/>
    <cellStyle name="Обычный 2 3 4 9 4 2" xfId="0"/>
    <cellStyle name="Обычный 2 3 4 9 5" xfId="0"/>
    <cellStyle name="Обычный 2 3 4 9 5 2" xfId="0"/>
    <cellStyle name="Обычный 2 3 4 9 6" xfId="0"/>
    <cellStyle name="Обычный 2 3 4 9 6 2" xfId="0"/>
    <cellStyle name="Обычный 2 3 4 9 7" xfId="0"/>
    <cellStyle name="Обычный 2 3 4 9 7 2" xfId="0"/>
    <cellStyle name="Обычный 2 3 4 9 8" xfId="0"/>
    <cellStyle name="Обычный 2 3 4 9 9" xfId="0"/>
    <cellStyle name="Обычный 2 3 5" xfId="0"/>
    <cellStyle name="Обычный 2 3 5 10" xfId="0"/>
    <cellStyle name="Обычный 2 3 5 10 2" xfId="0"/>
    <cellStyle name="Обычный 2 3 5 10 2 2" xfId="0"/>
    <cellStyle name="Обычный 2 3 5 10 2 2 2" xfId="0"/>
    <cellStyle name="Обычный 2 3 5 10 2 3" xfId="0"/>
    <cellStyle name="Обычный 2 3 5 10 2 4" xfId="0"/>
    <cellStyle name="Обычный 2 3 5 10 2 5" xfId="0"/>
    <cellStyle name="Обычный 2 3 5 10 2 6" xfId="0"/>
    <cellStyle name="Обычный 2 3 5 10 2 7" xfId="0"/>
    <cellStyle name="Обычный 2 3 5 10 2 8" xfId="0"/>
    <cellStyle name="Обычный 2 3 5 10 3" xfId="0"/>
    <cellStyle name="Обычный 2 3 5 10 3 2" xfId="0"/>
    <cellStyle name="Обычный 2 3 5 10 4" xfId="0"/>
    <cellStyle name="Обычный 2 3 5 10 5" xfId="0"/>
    <cellStyle name="Обычный 2 3 5 10 6" xfId="0"/>
    <cellStyle name="Обычный 2 3 5 10 7" xfId="0"/>
    <cellStyle name="Обычный 2 3 5 10 8" xfId="0"/>
    <cellStyle name="Обычный 2 3 5 10 9" xfId="0"/>
    <cellStyle name="Обычный 2 3 5 11" xfId="0"/>
    <cellStyle name="Обычный 2 3 5 11 2" xfId="0"/>
    <cellStyle name="Обычный 2 3 5 11 2 2" xfId="0"/>
    <cellStyle name="Обычный 2 3 5 11 3" xfId="0"/>
    <cellStyle name="Обычный 2 3 5 11 4" xfId="0"/>
    <cellStyle name="Обычный 2 3 5 11 5" xfId="0"/>
    <cellStyle name="Обычный 2 3 5 11 6" xfId="0"/>
    <cellStyle name="Обычный 2 3 5 11 7" xfId="0"/>
    <cellStyle name="Обычный 2 3 5 11 8" xfId="0"/>
    <cellStyle name="Обычный 2 3 5 12" xfId="0"/>
    <cellStyle name="Обычный 2 3 5 12 2" xfId="0"/>
    <cellStyle name="Обычный 2 3 5 12 2 2" xfId="0"/>
    <cellStyle name="Обычный 2 3 5 12 3" xfId="0"/>
    <cellStyle name="Обычный 2 3 5 12 4" xfId="0"/>
    <cellStyle name="Обычный 2 3 5 12 5" xfId="0"/>
    <cellStyle name="Обычный 2 3 5 12 6" xfId="0"/>
    <cellStyle name="Обычный 2 3 5 12 7" xfId="0"/>
    <cellStyle name="Обычный 2 3 5 12 8" xfId="0"/>
    <cellStyle name="Обычный 2 3 5 13" xfId="0"/>
    <cellStyle name="Обычный 2 3 5 13 2" xfId="0"/>
    <cellStyle name="Обычный 2 3 5 13 3" xfId="0"/>
    <cellStyle name="Обычный 2 3 5 13 4" xfId="0"/>
    <cellStyle name="Обычный 2 3 5 13 5" xfId="0"/>
    <cellStyle name="Обычный 2 3 5 13 6" xfId="0"/>
    <cellStyle name="Обычный 2 3 5 13 7" xfId="0"/>
    <cellStyle name="Обычный 2 3 5 14" xfId="0"/>
    <cellStyle name="Обычный 2 3 5 14 2" xfId="0"/>
    <cellStyle name="Обычный 2 3 5 14 3" xfId="0"/>
    <cellStyle name="Обычный 2 3 5 14 4" xfId="0"/>
    <cellStyle name="Обычный 2 3 5 14 5" xfId="0"/>
    <cellStyle name="Обычный 2 3 5 14 6" xfId="0"/>
    <cellStyle name="Обычный 2 3 5 14 7" xfId="0"/>
    <cellStyle name="Обычный 2 3 5 15" xfId="0"/>
    <cellStyle name="Обычный 2 3 5 15 2" xfId="0"/>
    <cellStyle name="Обычный 2 3 5 16" xfId="0"/>
    <cellStyle name="Обычный 2 3 5 16 2" xfId="0"/>
    <cellStyle name="Обычный 2 3 5 17" xfId="0"/>
    <cellStyle name="Обычный 2 3 5 17 2" xfId="0"/>
    <cellStyle name="Обычный 2 3 5 18" xfId="0"/>
    <cellStyle name="Обычный 2 3 5 19" xfId="0"/>
    <cellStyle name="Обычный 2 3 5 2" xfId="0"/>
    <cellStyle name="Обычный 2 3 5 2 10" xfId="0"/>
    <cellStyle name="Обычный 2 3 5 2 10 2" xfId="0"/>
    <cellStyle name="Обычный 2 3 5 2 10 2 2" xfId="0"/>
    <cellStyle name="Обычный 2 3 5 2 10 3" xfId="0"/>
    <cellStyle name="Обычный 2 3 5 2 10 4" xfId="0"/>
    <cellStyle name="Обычный 2 3 5 2 10 5" xfId="0"/>
    <cellStyle name="Обычный 2 3 5 2 10 6" xfId="0"/>
    <cellStyle name="Обычный 2 3 5 2 10 7" xfId="0"/>
    <cellStyle name="Обычный 2 3 5 2 10 8" xfId="0"/>
    <cellStyle name="Обычный 2 3 5 2 11" xfId="0"/>
    <cellStyle name="Обычный 2 3 5 2 11 2" xfId="0"/>
    <cellStyle name="Обычный 2 3 5 2 11 3" xfId="0"/>
    <cellStyle name="Обычный 2 3 5 2 11 4" xfId="0"/>
    <cellStyle name="Обычный 2 3 5 2 11 5" xfId="0"/>
    <cellStyle name="Обычный 2 3 5 2 11 6" xfId="0"/>
    <cellStyle name="Обычный 2 3 5 2 11 7" xfId="0"/>
    <cellStyle name="Обычный 2 3 5 2 12" xfId="0"/>
    <cellStyle name="Обычный 2 3 5 2 12 2" xfId="0"/>
    <cellStyle name="Обычный 2 3 5 2 12 3" xfId="0"/>
    <cellStyle name="Обычный 2 3 5 2 12 4" xfId="0"/>
    <cellStyle name="Обычный 2 3 5 2 12 5" xfId="0"/>
    <cellStyle name="Обычный 2 3 5 2 12 6" xfId="0"/>
    <cellStyle name="Обычный 2 3 5 2 12 7" xfId="0"/>
    <cellStyle name="Обычный 2 3 5 2 13" xfId="0"/>
    <cellStyle name="Обычный 2 3 5 2 13 2" xfId="0"/>
    <cellStyle name="Обычный 2 3 5 2 14" xfId="0"/>
    <cellStyle name="Обычный 2 3 5 2 14 2" xfId="0"/>
    <cellStyle name="Обычный 2 3 5 2 15" xfId="0"/>
    <cellStyle name="Обычный 2 3 5 2 15 2" xfId="0"/>
    <cellStyle name="Обычный 2 3 5 2 16" xfId="0"/>
    <cellStyle name="Обычный 2 3 5 2 17" xfId="0"/>
    <cellStyle name="Обычный 2 3 5 2 18" xfId="0"/>
    <cellStyle name="Обычный 2 3 5 2 19" xfId="0"/>
    <cellStyle name="Обычный 2 3 5 2 2" xfId="0"/>
    <cellStyle name="Обычный 2 3 5 2 2 10" xfId="0"/>
    <cellStyle name="Обычный 2 3 5 2 2 10 2" xfId="0"/>
    <cellStyle name="Обычный 2 3 5 2 2 10 3" xfId="0"/>
    <cellStyle name="Обычный 2 3 5 2 2 10 4" xfId="0"/>
    <cellStyle name="Обычный 2 3 5 2 2 10 5" xfId="0"/>
    <cellStyle name="Обычный 2 3 5 2 2 10 6" xfId="0"/>
    <cellStyle name="Обычный 2 3 5 2 2 10 7" xfId="0"/>
    <cellStyle name="Обычный 2 3 5 2 2 11" xfId="0"/>
    <cellStyle name="Обычный 2 3 5 2 2 11 2" xfId="0"/>
    <cellStyle name="Обычный 2 3 5 2 2 11 3" xfId="0"/>
    <cellStyle name="Обычный 2 3 5 2 2 11 4" xfId="0"/>
    <cellStyle name="Обычный 2 3 5 2 2 11 5" xfId="0"/>
    <cellStyle name="Обычный 2 3 5 2 2 11 6" xfId="0"/>
    <cellStyle name="Обычный 2 3 5 2 2 11 7" xfId="0"/>
    <cellStyle name="Обычный 2 3 5 2 2 12" xfId="0"/>
    <cellStyle name="Обычный 2 3 5 2 2 12 2" xfId="0"/>
    <cellStyle name="Обычный 2 3 5 2 2 13" xfId="0"/>
    <cellStyle name="Обычный 2 3 5 2 2 13 2" xfId="0"/>
    <cellStyle name="Обычный 2 3 5 2 2 14" xfId="0"/>
    <cellStyle name="Обычный 2 3 5 2 2 14 2" xfId="0"/>
    <cellStyle name="Обычный 2 3 5 2 2 15" xfId="0"/>
    <cellStyle name="Обычный 2 3 5 2 2 16" xfId="0"/>
    <cellStyle name="Обычный 2 3 5 2 2 17" xfId="0"/>
    <cellStyle name="Обычный 2 3 5 2 2 18" xfId="0"/>
    <cellStyle name="Обычный 2 3 5 2 2 19" xfId="0"/>
    <cellStyle name="Обычный 2 3 5 2 2 2" xfId="0"/>
    <cellStyle name="Обычный 2 3 5 2 2 2 10" xfId="0"/>
    <cellStyle name="Обычный 2 3 5 2 2 2 10 2" xfId="0"/>
    <cellStyle name="Обычный 2 3 5 2 2 2 10 3" xfId="0"/>
    <cellStyle name="Обычный 2 3 5 2 2 2 10 4" xfId="0"/>
    <cellStyle name="Обычный 2 3 5 2 2 2 10 5" xfId="0"/>
    <cellStyle name="Обычный 2 3 5 2 2 2 10 6" xfId="0"/>
    <cellStyle name="Обычный 2 3 5 2 2 2 10 7" xfId="0"/>
    <cellStyle name="Обычный 2 3 5 2 2 2 11" xfId="0"/>
    <cellStyle name="Обычный 2 3 5 2 2 2 11 2" xfId="0"/>
    <cellStyle name="Обычный 2 3 5 2 2 2 12" xfId="0"/>
    <cellStyle name="Обычный 2 3 5 2 2 2 12 2" xfId="0"/>
    <cellStyle name="Обычный 2 3 5 2 2 2 13" xfId="0"/>
    <cellStyle name="Обычный 2 3 5 2 2 2 13 2" xfId="0"/>
    <cellStyle name="Обычный 2 3 5 2 2 2 14" xfId="0"/>
    <cellStyle name="Обычный 2 3 5 2 2 2 15" xfId="0"/>
    <cellStyle name="Обычный 2 3 5 2 2 2 16" xfId="0"/>
    <cellStyle name="Обычный 2 3 5 2 2 2 17" xfId="0"/>
    <cellStyle name="Обычный 2 3 5 2 2 2 18" xfId="0"/>
    <cellStyle name="Обычный 2 3 5 2 2 2 19" xfId="0"/>
    <cellStyle name="Обычный 2 3 5 2 2 2 2" xfId="0"/>
    <cellStyle name="Обычный 2 3 5 2 2 2 2 10" xfId="0"/>
    <cellStyle name="Обычный 2 3 5 2 2 2 2 10 2" xfId="0"/>
    <cellStyle name="Обычный 2 3 5 2 2 2 2 11" xfId="0"/>
    <cellStyle name="Обычный 2 3 5 2 2 2 2 12" xfId="0"/>
    <cellStyle name="Обычный 2 3 5 2 2 2 2 13" xfId="0"/>
    <cellStyle name="Обычный 2 3 5 2 2 2 2 14" xfId="0"/>
    <cellStyle name="Обычный 2 3 5 2 2 2 2 15" xfId="0"/>
    <cellStyle name="Обычный 2 3 5 2 2 2 2 16" xfId="0"/>
    <cellStyle name="Обычный 2 3 5 2 2 2 2 2" xfId="0"/>
    <cellStyle name="Обычный 2 3 5 2 2 2 2 2 2" xfId="0"/>
    <cellStyle name="Обычный 2 3 5 2 2 2 2 2 2 2" xfId="0"/>
    <cellStyle name="Обычный 2 3 5 2 2 2 2 2 2 2 2" xfId="0"/>
    <cellStyle name="Обычный 2 3 5 2 2 2 2 2 2 3" xfId="0"/>
    <cellStyle name="Обычный 2 3 5 2 2 2 2 2 2 4" xfId="0"/>
    <cellStyle name="Обычный 2 3 5 2 2 2 2 2 2 5" xfId="0"/>
    <cellStyle name="Обычный 2 3 5 2 2 2 2 2 2 6" xfId="0"/>
    <cellStyle name="Обычный 2 3 5 2 2 2 2 2 2 7" xfId="0"/>
    <cellStyle name="Обычный 2 3 5 2 2 2 2 2 2 8" xfId="0"/>
    <cellStyle name="Обычный 2 3 5 2 2 2 2 2 3" xfId="0"/>
    <cellStyle name="Обычный 2 3 5 2 2 2 2 2 3 2" xfId="0"/>
    <cellStyle name="Обычный 2 3 5 2 2 2 2 2 4" xfId="0"/>
    <cellStyle name="Обычный 2 3 5 2 2 2 2 2 5" xfId="0"/>
    <cellStyle name="Обычный 2 3 5 2 2 2 2 2 6" xfId="0"/>
    <cellStyle name="Обычный 2 3 5 2 2 2 2 2 7" xfId="0"/>
    <cellStyle name="Обычный 2 3 5 2 2 2 2 2 8" xfId="0"/>
    <cellStyle name="Обычный 2 3 5 2 2 2 2 2 9" xfId="0"/>
    <cellStyle name="Обычный 2 3 5 2 2 2 2 3" xfId="0"/>
    <cellStyle name="Обычный 2 3 5 2 2 2 2 3 2" xfId="0"/>
    <cellStyle name="Обычный 2 3 5 2 2 2 2 3 2 2" xfId="0"/>
    <cellStyle name="Обычный 2 3 5 2 2 2 2 3 2 2 2" xfId="0"/>
    <cellStyle name="Обычный 2 3 5 2 2 2 2 3 2 3" xfId="0"/>
    <cellStyle name="Обычный 2 3 5 2 2 2 2 3 2 4" xfId="0"/>
    <cellStyle name="Обычный 2 3 5 2 2 2 2 3 2 5" xfId="0"/>
    <cellStyle name="Обычный 2 3 5 2 2 2 2 3 2 6" xfId="0"/>
    <cellStyle name="Обычный 2 3 5 2 2 2 2 3 2 7" xfId="0"/>
    <cellStyle name="Обычный 2 3 5 2 2 2 2 3 2 8" xfId="0"/>
    <cellStyle name="Обычный 2 3 5 2 2 2 2 3 3" xfId="0"/>
    <cellStyle name="Обычный 2 3 5 2 2 2 2 3 3 2" xfId="0"/>
    <cellStyle name="Обычный 2 3 5 2 2 2 2 3 4" xfId="0"/>
    <cellStyle name="Обычный 2 3 5 2 2 2 2 3 5" xfId="0"/>
    <cellStyle name="Обычный 2 3 5 2 2 2 2 3 6" xfId="0"/>
    <cellStyle name="Обычный 2 3 5 2 2 2 2 3 7" xfId="0"/>
    <cellStyle name="Обычный 2 3 5 2 2 2 2 3 8" xfId="0"/>
    <cellStyle name="Обычный 2 3 5 2 2 2 2 3 9" xfId="0"/>
    <cellStyle name="Обычный 2 3 5 2 2 2 2 4" xfId="0"/>
    <cellStyle name="Обычный 2 3 5 2 2 2 2 4 2" xfId="0"/>
    <cellStyle name="Обычный 2 3 5 2 2 2 2 4 2 2" xfId="0"/>
    <cellStyle name="Обычный 2 3 5 2 2 2 2 4 2 2 2" xfId="0"/>
    <cellStyle name="Обычный 2 3 5 2 2 2 2 4 2 3" xfId="0"/>
    <cellStyle name="Обычный 2 3 5 2 2 2 2 4 2 4" xfId="0"/>
    <cellStyle name="Обычный 2 3 5 2 2 2 2 4 2 5" xfId="0"/>
    <cellStyle name="Обычный 2 3 5 2 2 2 2 4 2 6" xfId="0"/>
    <cellStyle name="Обычный 2 3 5 2 2 2 2 4 2 7" xfId="0"/>
    <cellStyle name="Обычный 2 3 5 2 2 2 2 4 2 8" xfId="0"/>
    <cellStyle name="Обычный 2 3 5 2 2 2 2 4 3" xfId="0"/>
    <cellStyle name="Обычный 2 3 5 2 2 2 2 4 3 2" xfId="0"/>
    <cellStyle name="Обычный 2 3 5 2 2 2 2 4 4" xfId="0"/>
    <cellStyle name="Обычный 2 3 5 2 2 2 2 4 5" xfId="0"/>
    <cellStyle name="Обычный 2 3 5 2 2 2 2 4 6" xfId="0"/>
    <cellStyle name="Обычный 2 3 5 2 2 2 2 4 7" xfId="0"/>
    <cellStyle name="Обычный 2 3 5 2 2 2 2 4 8" xfId="0"/>
    <cellStyle name="Обычный 2 3 5 2 2 2 2 4 9" xfId="0"/>
    <cellStyle name="Обычный 2 3 5 2 2 2 2 5" xfId="0"/>
    <cellStyle name="Обычный 2 3 5 2 2 2 2 5 2" xfId="0"/>
    <cellStyle name="Обычный 2 3 5 2 2 2 2 5 2 2" xfId="0"/>
    <cellStyle name="Обычный 2 3 5 2 2 2 2 5 3" xfId="0"/>
    <cellStyle name="Обычный 2 3 5 2 2 2 2 5 4" xfId="0"/>
    <cellStyle name="Обычный 2 3 5 2 2 2 2 5 5" xfId="0"/>
    <cellStyle name="Обычный 2 3 5 2 2 2 2 5 6" xfId="0"/>
    <cellStyle name="Обычный 2 3 5 2 2 2 2 5 7" xfId="0"/>
    <cellStyle name="Обычный 2 3 5 2 2 2 2 5 8" xfId="0"/>
    <cellStyle name="Обычный 2 3 5 2 2 2 2 6" xfId="0"/>
    <cellStyle name="Обычный 2 3 5 2 2 2 2 6 2" xfId="0"/>
    <cellStyle name="Обычный 2 3 5 2 2 2 2 6 3" xfId="0"/>
    <cellStyle name="Обычный 2 3 5 2 2 2 2 6 4" xfId="0"/>
    <cellStyle name="Обычный 2 3 5 2 2 2 2 6 5" xfId="0"/>
    <cellStyle name="Обычный 2 3 5 2 2 2 2 6 6" xfId="0"/>
    <cellStyle name="Обычный 2 3 5 2 2 2 2 6 7" xfId="0"/>
    <cellStyle name="Обычный 2 3 5 2 2 2 2 7" xfId="0"/>
    <cellStyle name="Обычный 2 3 5 2 2 2 2 7 2" xfId="0"/>
    <cellStyle name="Обычный 2 3 5 2 2 2 2 8" xfId="0"/>
    <cellStyle name="Обычный 2 3 5 2 2 2 2 8 2" xfId="0"/>
    <cellStyle name="Обычный 2 3 5 2 2 2 2 9" xfId="0"/>
    <cellStyle name="Обычный 2 3 5 2 2 2 2 9 2" xfId="0"/>
    <cellStyle name="Обычный 2 3 5 2 2 2 3" xfId="0"/>
    <cellStyle name="Обычный 2 3 5 2 2 2 3 10" xfId="0"/>
    <cellStyle name="Обычный 2 3 5 2 2 2 3 10 2" xfId="0"/>
    <cellStyle name="Обычный 2 3 5 2 2 2 3 11" xfId="0"/>
    <cellStyle name="Обычный 2 3 5 2 2 2 3 12" xfId="0"/>
    <cellStyle name="Обычный 2 3 5 2 2 2 3 13" xfId="0"/>
    <cellStyle name="Обычный 2 3 5 2 2 2 3 14" xfId="0"/>
    <cellStyle name="Обычный 2 3 5 2 2 2 3 15" xfId="0"/>
    <cellStyle name="Обычный 2 3 5 2 2 2 3 16" xfId="0"/>
    <cellStyle name="Обычный 2 3 5 2 2 2 3 2" xfId="0"/>
    <cellStyle name="Обычный 2 3 5 2 2 2 3 2 2" xfId="0"/>
    <cellStyle name="Обычный 2 3 5 2 2 2 3 2 2 2" xfId="0"/>
    <cellStyle name="Обычный 2 3 5 2 2 2 3 2 2 2 2" xfId="0"/>
    <cellStyle name="Обычный 2 3 5 2 2 2 3 2 2 3" xfId="0"/>
    <cellStyle name="Обычный 2 3 5 2 2 2 3 2 2 4" xfId="0"/>
    <cellStyle name="Обычный 2 3 5 2 2 2 3 2 2 5" xfId="0"/>
    <cellStyle name="Обычный 2 3 5 2 2 2 3 2 2 6" xfId="0"/>
    <cellStyle name="Обычный 2 3 5 2 2 2 3 2 2 7" xfId="0"/>
    <cellStyle name="Обычный 2 3 5 2 2 2 3 2 2 8" xfId="0"/>
    <cellStyle name="Обычный 2 3 5 2 2 2 3 2 3" xfId="0"/>
    <cellStyle name="Обычный 2 3 5 2 2 2 3 2 3 2" xfId="0"/>
    <cellStyle name="Обычный 2 3 5 2 2 2 3 2 4" xfId="0"/>
    <cellStyle name="Обычный 2 3 5 2 2 2 3 2 5" xfId="0"/>
    <cellStyle name="Обычный 2 3 5 2 2 2 3 2 6" xfId="0"/>
    <cellStyle name="Обычный 2 3 5 2 2 2 3 2 7" xfId="0"/>
    <cellStyle name="Обычный 2 3 5 2 2 2 3 2 8" xfId="0"/>
    <cellStyle name="Обычный 2 3 5 2 2 2 3 2 9" xfId="0"/>
    <cellStyle name="Обычный 2 3 5 2 2 2 3 3" xfId="0"/>
    <cellStyle name="Обычный 2 3 5 2 2 2 3 3 2" xfId="0"/>
    <cellStyle name="Обычный 2 3 5 2 2 2 3 3 2 2" xfId="0"/>
    <cellStyle name="Обычный 2 3 5 2 2 2 3 3 2 2 2" xfId="0"/>
    <cellStyle name="Обычный 2 3 5 2 2 2 3 3 2 3" xfId="0"/>
    <cellStyle name="Обычный 2 3 5 2 2 2 3 3 2 4" xfId="0"/>
    <cellStyle name="Обычный 2 3 5 2 2 2 3 3 2 5" xfId="0"/>
    <cellStyle name="Обычный 2 3 5 2 2 2 3 3 2 6" xfId="0"/>
    <cellStyle name="Обычный 2 3 5 2 2 2 3 3 2 7" xfId="0"/>
    <cellStyle name="Обычный 2 3 5 2 2 2 3 3 2 8" xfId="0"/>
    <cellStyle name="Обычный 2 3 5 2 2 2 3 3 3" xfId="0"/>
    <cellStyle name="Обычный 2 3 5 2 2 2 3 3 3 2" xfId="0"/>
    <cellStyle name="Обычный 2 3 5 2 2 2 3 3 4" xfId="0"/>
    <cellStyle name="Обычный 2 3 5 2 2 2 3 3 5" xfId="0"/>
    <cellStyle name="Обычный 2 3 5 2 2 2 3 3 6" xfId="0"/>
    <cellStyle name="Обычный 2 3 5 2 2 2 3 3 7" xfId="0"/>
    <cellStyle name="Обычный 2 3 5 2 2 2 3 3 8" xfId="0"/>
    <cellStyle name="Обычный 2 3 5 2 2 2 3 3 9" xfId="0"/>
    <cellStyle name="Обычный 2 3 5 2 2 2 3 4" xfId="0"/>
    <cellStyle name="Обычный 2 3 5 2 2 2 3 4 2" xfId="0"/>
    <cellStyle name="Обычный 2 3 5 2 2 2 3 4 2 2" xfId="0"/>
    <cellStyle name="Обычный 2 3 5 2 2 2 3 4 2 2 2" xfId="0"/>
    <cellStyle name="Обычный 2 3 5 2 2 2 3 4 2 3" xfId="0"/>
    <cellStyle name="Обычный 2 3 5 2 2 2 3 4 2 4" xfId="0"/>
    <cellStyle name="Обычный 2 3 5 2 2 2 3 4 2 5" xfId="0"/>
    <cellStyle name="Обычный 2 3 5 2 2 2 3 4 2 6" xfId="0"/>
    <cellStyle name="Обычный 2 3 5 2 2 2 3 4 2 7" xfId="0"/>
    <cellStyle name="Обычный 2 3 5 2 2 2 3 4 2 8" xfId="0"/>
    <cellStyle name="Обычный 2 3 5 2 2 2 3 4 3" xfId="0"/>
    <cellStyle name="Обычный 2 3 5 2 2 2 3 4 3 2" xfId="0"/>
    <cellStyle name="Обычный 2 3 5 2 2 2 3 4 4" xfId="0"/>
    <cellStyle name="Обычный 2 3 5 2 2 2 3 4 5" xfId="0"/>
    <cellStyle name="Обычный 2 3 5 2 2 2 3 4 6" xfId="0"/>
    <cellStyle name="Обычный 2 3 5 2 2 2 3 4 7" xfId="0"/>
    <cellStyle name="Обычный 2 3 5 2 2 2 3 4 8" xfId="0"/>
    <cellStyle name="Обычный 2 3 5 2 2 2 3 4 9" xfId="0"/>
    <cellStyle name="Обычный 2 3 5 2 2 2 3 5" xfId="0"/>
    <cellStyle name="Обычный 2 3 5 2 2 2 3 5 2" xfId="0"/>
    <cellStyle name="Обычный 2 3 5 2 2 2 3 5 2 2" xfId="0"/>
    <cellStyle name="Обычный 2 3 5 2 2 2 3 5 3" xfId="0"/>
    <cellStyle name="Обычный 2 3 5 2 2 2 3 5 4" xfId="0"/>
    <cellStyle name="Обычный 2 3 5 2 2 2 3 5 5" xfId="0"/>
    <cellStyle name="Обычный 2 3 5 2 2 2 3 5 6" xfId="0"/>
    <cellStyle name="Обычный 2 3 5 2 2 2 3 5 7" xfId="0"/>
    <cellStyle name="Обычный 2 3 5 2 2 2 3 5 8" xfId="0"/>
    <cellStyle name="Обычный 2 3 5 2 2 2 3 6" xfId="0"/>
    <cellStyle name="Обычный 2 3 5 2 2 2 3 6 2" xfId="0"/>
    <cellStyle name="Обычный 2 3 5 2 2 2 3 6 3" xfId="0"/>
    <cellStyle name="Обычный 2 3 5 2 2 2 3 6 4" xfId="0"/>
    <cellStyle name="Обычный 2 3 5 2 2 2 3 6 5" xfId="0"/>
    <cellStyle name="Обычный 2 3 5 2 2 2 3 6 6" xfId="0"/>
    <cellStyle name="Обычный 2 3 5 2 2 2 3 6 7" xfId="0"/>
    <cellStyle name="Обычный 2 3 5 2 2 2 3 7" xfId="0"/>
    <cellStyle name="Обычный 2 3 5 2 2 2 3 7 2" xfId="0"/>
    <cellStyle name="Обычный 2 3 5 2 2 2 3 8" xfId="0"/>
    <cellStyle name="Обычный 2 3 5 2 2 2 3 8 2" xfId="0"/>
    <cellStyle name="Обычный 2 3 5 2 2 2 3 9" xfId="0"/>
    <cellStyle name="Обычный 2 3 5 2 2 2 3 9 2" xfId="0"/>
    <cellStyle name="Обычный 2 3 5 2 2 2 4" xfId="0"/>
    <cellStyle name="Обычный 2 3 5 2 2 2 4 10" xfId="0"/>
    <cellStyle name="Обычный 2 3 5 2 2 2 4 11" xfId="0"/>
    <cellStyle name="Обычный 2 3 5 2 2 2 4 12" xfId="0"/>
    <cellStyle name="Обычный 2 3 5 2 2 2 4 13" xfId="0"/>
    <cellStyle name="Обычный 2 3 5 2 2 2 4 14" xfId="0"/>
    <cellStyle name="Обычный 2 3 5 2 2 2 4 15" xfId="0"/>
    <cellStyle name="Обычный 2 3 5 2 2 2 4 2" xfId="0"/>
    <cellStyle name="Обычный 2 3 5 2 2 2 4 2 2" xfId="0"/>
    <cellStyle name="Обычный 2 3 5 2 2 2 4 2 2 2" xfId="0"/>
    <cellStyle name="Обычный 2 3 5 2 2 2 4 2 2 2 2" xfId="0"/>
    <cellStyle name="Обычный 2 3 5 2 2 2 4 2 2 3" xfId="0"/>
    <cellStyle name="Обычный 2 3 5 2 2 2 4 2 2 4" xfId="0"/>
    <cellStyle name="Обычный 2 3 5 2 2 2 4 2 2 5" xfId="0"/>
    <cellStyle name="Обычный 2 3 5 2 2 2 4 2 2 6" xfId="0"/>
    <cellStyle name="Обычный 2 3 5 2 2 2 4 2 2 7" xfId="0"/>
    <cellStyle name="Обычный 2 3 5 2 2 2 4 2 2 8" xfId="0"/>
    <cellStyle name="Обычный 2 3 5 2 2 2 4 2 3" xfId="0"/>
    <cellStyle name="Обычный 2 3 5 2 2 2 4 2 3 2" xfId="0"/>
    <cellStyle name="Обычный 2 3 5 2 2 2 4 2 4" xfId="0"/>
    <cellStyle name="Обычный 2 3 5 2 2 2 4 2 5" xfId="0"/>
    <cellStyle name="Обычный 2 3 5 2 2 2 4 2 6" xfId="0"/>
    <cellStyle name="Обычный 2 3 5 2 2 2 4 2 7" xfId="0"/>
    <cellStyle name="Обычный 2 3 5 2 2 2 4 2 8" xfId="0"/>
    <cellStyle name="Обычный 2 3 5 2 2 2 4 2 9" xfId="0"/>
    <cellStyle name="Обычный 2 3 5 2 2 2 4 3" xfId="0"/>
    <cellStyle name="Обычный 2 3 5 2 2 2 4 3 2" xfId="0"/>
    <cellStyle name="Обычный 2 3 5 2 2 2 4 3 2 2" xfId="0"/>
    <cellStyle name="Обычный 2 3 5 2 2 2 4 3 2 2 2" xfId="0"/>
    <cellStyle name="Обычный 2 3 5 2 2 2 4 3 2 3" xfId="0"/>
    <cellStyle name="Обычный 2 3 5 2 2 2 4 3 2 4" xfId="0"/>
    <cellStyle name="Обычный 2 3 5 2 2 2 4 3 2 5" xfId="0"/>
    <cellStyle name="Обычный 2 3 5 2 2 2 4 3 2 6" xfId="0"/>
    <cellStyle name="Обычный 2 3 5 2 2 2 4 3 2 7" xfId="0"/>
    <cellStyle name="Обычный 2 3 5 2 2 2 4 3 2 8" xfId="0"/>
    <cellStyle name="Обычный 2 3 5 2 2 2 4 3 3" xfId="0"/>
    <cellStyle name="Обычный 2 3 5 2 2 2 4 3 3 2" xfId="0"/>
    <cellStyle name="Обычный 2 3 5 2 2 2 4 3 4" xfId="0"/>
    <cellStyle name="Обычный 2 3 5 2 2 2 4 3 5" xfId="0"/>
    <cellStyle name="Обычный 2 3 5 2 2 2 4 3 6" xfId="0"/>
    <cellStyle name="Обычный 2 3 5 2 2 2 4 3 7" xfId="0"/>
    <cellStyle name="Обычный 2 3 5 2 2 2 4 3 8" xfId="0"/>
    <cellStyle name="Обычный 2 3 5 2 2 2 4 3 9" xfId="0"/>
    <cellStyle name="Обычный 2 3 5 2 2 2 4 4" xfId="0"/>
    <cellStyle name="Обычный 2 3 5 2 2 2 4 4 2" xfId="0"/>
    <cellStyle name="Обычный 2 3 5 2 2 2 4 4 2 2" xfId="0"/>
    <cellStyle name="Обычный 2 3 5 2 2 2 4 4 3" xfId="0"/>
    <cellStyle name="Обычный 2 3 5 2 2 2 4 4 4" xfId="0"/>
    <cellStyle name="Обычный 2 3 5 2 2 2 4 4 5" xfId="0"/>
    <cellStyle name="Обычный 2 3 5 2 2 2 4 4 6" xfId="0"/>
    <cellStyle name="Обычный 2 3 5 2 2 2 4 4 7" xfId="0"/>
    <cellStyle name="Обычный 2 3 5 2 2 2 4 4 8" xfId="0"/>
    <cellStyle name="Обычный 2 3 5 2 2 2 4 5" xfId="0"/>
    <cellStyle name="Обычный 2 3 5 2 2 2 4 5 2" xfId="0"/>
    <cellStyle name="Обычный 2 3 5 2 2 2 4 5 3" xfId="0"/>
    <cellStyle name="Обычный 2 3 5 2 2 2 4 5 4" xfId="0"/>
    <cellStyle name="Обычный 2 3 5 2 2 2 4 5 5" xfId="0"/>
    <cellStyle name="Обычный 2 3 5 2 2 2 4 5 6" xfId="0"/>
    <cellStyle name="Обычный 2 3 5 2 2 2 4 5 7" xfId="0"/>
    <cellStyle name="Обычный 2 3 5 2 2 2 4 6" xfId="0"/>
    <cellStyle name="Обычный 2 3 5 2 2 2 4 6 2" xfId="0"/>
    <cellStyle name="Обычный 2 3 5 2 2 2 4 7" xfId="0"/>
    <cellStyle name="Обычный 2 3 5 2 2 2 4 7 2" xfId="0"/>
    <cellStyle name="Обычный 2 3 5 2 2 2 4 8" xfId="0"/>
    <cellStyle name="Обычный 2 3 5 2 2 2 4 8 2" xfId="0"/>
    <cellStyle name="Обычный 2 3 5 2 2 2 4 9" xfId="0"/>
    <cellStyle name="Обычный 2 3 5 2 2 2 4 9 2" xfId="0"/>
    <cellStyle name="Обычный 2 3 5 2 2 2 5" xfId="0"/>
    <cellStyle name="Обычный 2 3 5 2 2 2 5 10" xfId="0"/>
    <cellStyle name="Обычный 2 3 5 2 2 2 5 11" xfId="0"/>
    <cellStyle name="Обычный 2 3 5 2 2 2 5 12" xfId="0"/>
    <cellStyle name="Обычный 2 3 5 2 2 2 5 13" xfId="0"/>
    <cellStyle name="Обычный 2 3 5 2 2 2 5 2" xfId="0"/>
    <cellStyle name="Обычный 2 3 5 2 2 2 5 2 2" xfId="0"/>
    <cellStyle name="Обычный 2 3 5 2 2 2 5 2 2 2" xfId="0"/>
    <cellStyle name="Обычный 2 3 5 2 2 2 5 2 3" xfId="0"/>
    <cellStyle name="Обычный 2 3 5 2 2 2 5 2 4" xfId="0"/>
    <cellStyle name="Обычный 2 3 5 2 2 2 5 2 5" xfId="0"/>
    <cellStyle name="Обычный 2 3 5 2 2 2 5 2 6" xfId="0"/>
    <cellStyle name="Обычный 2 3 5 2 2 2 5 2 7" xfId="0"/>
    <cellStyle name="Обычный 2 3 5 2 2 2 5 2 8" xfId="0"/>
    <cellStyle name="Обычный 2 3 5 2 2 2 5 3" xfId="0"/>
    <cellStyle name="Обычный 2 3 5 2 2 2 5 3 2" xfId="0"/>
    <cellStyle name="Обычный 2 3 5 2 2 2 5 3 3" xfId="0"/>
    <cellStyle name="Обычный 2 3 5 2 2 2 5 3 4" xfId="0"/>
    <cellStyle name="Обычный 2 3 5 2 2 2 5 3 5" xfId="0"/>
    <cellStyle name="Обычный 2 3 5 2 2 2 5 3 6" xfId="0"/>
    <cellStyle name="Обычный 2 3 5 2 2 2 5 3 7" xfId="0"/>
    <cellStyle name="Обычный 2 3 5 2 2 2 5 4" xfId="0"/>
    <cellStyle name="Обычный 2 3 5 2 2 2 5 4 2" xfId="0"/>
    <cellStyle name="Обычный 2 3 5 2 2 2 5 5" xfId="0"/>
    <cellStyle name="Обычный 2 3 5 2 2 2 5 5 2" xfId="0"/>
    <cellStyle name="Обычный 2 3 5 2 2 2 5 6" xfId="0"/>
    <cellStyle name="Обычный 2 3 5 2 2 2 5 6 2" xfId="0"/>
    <cellStyle name="Обычный 2 3 5 2 2 2 5 7" xfId="0"/>
    <cellStyle name="Обычный 2 3 5 2 2 2 5 7 2" xfId="0"/>
    <cellStyle name="Обычный 2 3 5 2 2 2 5 8" xfId="0"/>
    <cellStyle name="Обычный 2 3 5 2 2 2 5 9" xfId="0"/>
    <cellStyle name="Обычный 2 3 5 2 2 2 6" xfId="0"/>
    <cellStyle name="Обычный 2 3 5 2 2 2 6 2" xfId="0"/>
    <cellStyle name="Обычный 2 3 5 2 2 2 6 2 2" xfId="0"/>
    <cellStyle name="Обычный 2 3 5 2 2 2 6 2 2 2" xfId="0"/>
    <cellStyle name="Обычный 2 3 5 2 2 2 6 2 3" xfId="0"/>
    <cellStyle name="Обычный 2 3 5 2 2 2 6 2 4" xfId="0"/>
    <cellStyle name="Обычный 2 3 5 2 2 2 6 2 5" xfId="0"/>
    <cellStyle name="Обычный 2 3 5 2 2 2 6 2 6" xfId="0"/>
    <cellStyle name="Обычный 2 3 5 2 2 2 6 2 7" xfId="0"/>
    <cellStyle name="Обычный 2 3 5 2 2 2 6 2 8" xfId="0"/>
    <cellStyle name="Обычный 2 3 5 2 2 2 6 3" xfId="0"/>
    <cellStyle name="Обычный 2 3 5 2 2 2 6 3 2" xfId="0"/>
    <cellStyle name="Обычный 2 3 5 2 2 2 6 4" xfId="0"/>
    <cellStyle name="Обычный 2 3 5 2 2 2 6 5" xfId="0"/>
    <cellStyle name="Обычный 2 3 5 2 2 2 6 6" xfId="0"/>
    <cellStyle name="Обычный 2 3 5 2 2 2 6 7" xfId="0"/>
    <cellStyle name="Обычный 2 3 5 2 2 2 6 8" xfId="0"/>
    <cellStyle name="Обычный 2 3 5 2 2 2 6 9" xfId="0"/>
    <cellStyle name="Обычный 2 3 5 2 2 2 7" xfId="0"/>
    <cellStyle name="Обычный 2 3 5 2 2 2 7 2" xfId="0"/>
    <cellStyle name="Обычный 2 3 5 2 2 2 7 2 2" xfId="0"/>
    <cellStyle name="Обычный 2 3 5 2 2 2 7 3" xfId="0"/>
    <cellStyle name="Обычный 2 3 5 2 2 2 7 4" xfId="0"/>
    <cellStyle name="Обычный 2 3 5 2 2 2 7 5" xfId="0"/>
    <cellStyle name="Обычный 2 3 5 2 2 2 7 6" xfId="0"/>
    <cellStyle name="Обычный 2 3 5 2 2 2 7 7" xfId="0"/>
    <cellStyle name="Обычный 2 3 5 2 2 2 7 8" xfId="0"/>
    <cellStyle name="Обычный 2 3 5 2 2 2 8" xfId="0"/>
    <cellStyle name="Обычный 2 3 5 2 2 2 8 2" xfId="0"/>
    <cellStyle name="Обычный 2 3 5 2 2 2 8 2 2" xfId="0"/>
    <cellStyle name="Обычный 2 3 5 2 2 2 8 3" xfId="0"/>
    <cellStyle name="Обычный 2 3 5 2 2 2 8 4" xfId="0"/>
    <cellStyle name="Обычный 2 3 5 2 2 2 8 5" xfId="0"/>
    <cellStyle name="Обычный 2 3 5 2 2 2 8 6" xfId="0"/>
    <cellStyle name="Обычный 2 3 5 2 2 2 8 7" xfId="0"/>
    <cellStyle name="Обычный 2 3 5 2 2 2 8 8" xfId="0"/>
    <cellStyle name="Обычный 2 3 5 2 2 2 9" xfId="0"/>
    <cellStyle name="Обычный 2 3 5 2 2 2 9 2" xfId="0"/>
    <cellStyle name="Обычный 2 3 5 2 2 2 9 3" xfId="0"/>
    <cellStyle name="Обычный 2 3 5 2 2 2 9 4" xfId="0"/>
    <cellStyle name="Обычный 2 3 5 2 2 2 9 5" xfId="0"/>
    <cellStyle name="Обычный 2 3 5 2 2 2 9 6" xfId="0"/>
    <cellStyle name="Обычный 2 3 5 2 2 2 9 7" xfId="0"/>
    <cellStyle name="Обычный 2 3 5 2 2 20" xfId="0"/>
    <cellStyle name="Обычный 2 3 5 2 2 3" xfId="0"/>
    <cellStyle name="Обычный 2 3 5 2 2 3 10" xfId="0"/>
    <cellStyle name="Обычный 2 3 5 2 2 3 10 2" xfId="0"/>
    <cellStyle name="Обычный 2 3 5 2 2 3 11" xfId="0"/>
    <cellStyle name="Обычный 2 3 5 2 2 3 12" xfId="0"/>
    <cellStyle name="Обычный 2 3 5 2 2 3 13" xfId="0"/>
    <cellStyle name="Обычный 2 3 5 2 2 3 14" xfId="0"/>
    <cellStyle name="Обычный 2 3 5 2 2 3 15" xfId="0"/>
    <cellStyle name="Обычный 2 3 5 2 2 3 16" xfId="0"/>
    <cellStyle name="Обычный 2 3 5 2 2 3 2" xfId="0"/>
    <cellStyle name="Обычный 2 3 5 2 2 3 2 2" xfId="0"/>
    <cellStyle name="Обычный 2 3 5 2 2 3 2 2 2" xfId="0"/>
    <cellStyle name="Обычный 2 3 5 2 2 3 2 2 2 2" xfId="0"/>
    <cellStyle name="Обычный 2 3 5 2 2 3 2 2 3" xfId="0"/>
    <cellStyle name="Обычный 2 3 5 2 2 3 2 2 4" xfId="0"/>
    <cellStyle name="Обычный 2 3 5 2 2 3 2 2 5" xfId="0"/>
    <cellStyle name="Обычный 2 3 5 2 2 3 2 2 6" xfId="0"/>
    <cellStyle name="Обычный 2 3 5 2 2 3 2 2 7" xfId="0"/>
    <cellStyle name="Обычный 2 3 5 2 2 3 2 2 8" xfId="0"/>
    <cellStyle name="Обычный 2 3 5 2 2 3 2 3" xfId="0"/>
    <cellStyle name="Обычный 2 3 5 2 2 3 2 3 2" xfId="0"/>
    <cellStyle name="Обычный 2 3 5 2 2 3 2 4" xfId="0"/>
    <cellStyle name="Обычный 2 3 5 2 2 3 2 5" xfId="0"/>
    <cellStyle name="Обычный 2 3 5 2 2 3 2 6" xfId="0"/>
    <cellStyle name="Обычный 2 3 5 2 2 3 2 7" xfId="0"/>
    <cellStyle name="Обычный 2 3 5 2 2 3 2 8" xfId="0"/>
    <cellStyle name="Обычный 2 3 5 2 2 3 2 9" xfId="0"/>
    <cellStyle name="Обычный 2 3 5 2 2 3 3" xfId="0"/>
    <cellStyle name="Обычный 2 3 5 2 2 3 3 2" xfId="0"/>
    <cellStyle name="Обычный 2 3 5 2 2 3 3 2 2" xfId="0"/>
    <cellStyle name="Обычный 2 3 5 2 2 3 3 2 2 2" xfId="0"/>
    <cellStyle name="Обычный 2 3 5 2 2 3 3 2 3" xfId="0"/>
    <cellStyle name="Обычный 2 3 5 2 2 3 3 2 4" xfId="0"/>
    <cellStyle name="Обычный 2 3 5 2 2 3 3 2 5" xfId="0"/>
    <cellStyle name="Обычный 2 3 5 2 2 3 3 2 6" xfId="0"/>
    <cellStyle name="Обычный 2 3 5 2 2 3 3 2 7" xfId="0"/>
    <cellStyle name="Обычный 2 3 5 2 2 3 3 2 8" xfId="0"/>
    <cellStyle name="Обычный 2 3 5 2 2 3 3 3" xfId="0"/>
    <cellStyle name="Обычный 2 3 5 2 2 3 3 3 2" xfId="0"/>
    <cellStyle name="Обычный 2 3 5 2 2 3 3 4" xfId="0"/>
    <cellStyle name="Обычный 2 3 5 2 2 3 3 5" xfId="0"/>
    <cellStyle name="Обычный 2 3 5 2 2 3 3 6" xfId="0"/>
    <cellStyle name="Обычный 2 3 5 2 2 3 3 7" xfId="0"/>
    <cellStyle name="Обычный 2 3 5 2 2 3 3 8" xfId="0"/>
    <cellStyle name="Обычный 2 3 5 2 2 3 3 9" xfId="0"/>
    <cellStyle name="Обычный 2 3 5 2 2 3 4" xfId="0"/>
    <cellStyle name="Обычный 2 3 5 2 2 3 4 2" xfId="0"/>
    <cellStyle name="Обычный 2 3 5 2 2 3 4 2 2" xfId="0"/>
    <cellStyle name="Обычный 2 3 5 2 2 3 4 2 2 2" xfId="0"/>
    <cellStyle name="Обычный 2 3 5 2 2 3 4 2 3" xfId="0"/>
    <cellStyle name="Обычный 2 3 5 2 2 3 4 2 4" xfId="0"/>
    <cellStyle name="Обычный 2 3 5 2 2 3 4 2 5" xfId="0"/>
    <cellStyle name="Обычный 2 3 5 2 2 3 4 2 6" xfId="0"/>
    <cellStyle name="Обычный 2 3 5 2 2 3 4 2 7" xfId="0"/>
    <cellStyle name="Обычный 2 3 5 2 2 3 4 2 8" xfId="0"/>
    <cellStyle name="Обычный 2 3 5 2 2 3 4 3" xfId="0"/>
    <cellStyle name="Обычный 2 3 5 2 2 3 4 3 2" xfId="0"/>
    <cellStyle name="Обычный 2 3 5 2 2 3 4 4" xfId="0"/>
    <cellStyle name="Обычный 2 3 5 2 2 3 4 5" xfId="0"/>
    <cellStyle name="Обычный 2 3 5 2 2 3 4 6" xfId="0"/>
    <cellStyle name="Обычный 2 3 5 2 2 3 4 7" xfId="0"/>
    <cellStyle name="Обычный 2 3 5 2 2 3 4 8" xfId="0"/>
    <cellStyle name="Обычный 2 3 5 2 2 3 4 9" xfId="0"/>
    <cellStyle name="Обычный 2 3 5 2 2 3 5" xfId="0"/>
    <cellStyle name="Обычный 2 3 5 2 2 3 5 2" xfId="0"/>
    <cellStyle name="Обычный 2 3 5 2 2 3 5 2 2" xfId="0"/>
    <cellStyle name="Обычный 2 3 5 2 2 3 5 3" xfId="0"/>
    <cellStyle name="Обычный 2 3 5 2 2 3 5 4" xfId="0"/>
    <cellStyle name="Обычный 2 3 5 2 2 3 5 5" xfId="0"/>
    <cellStyle name="Обычный 2 3 5 2 2 3 5 6" xfId="0"/>
    <cellStyle name="Обычный 2 3 5 2 2 3 5 7" xfId="0"/>
    <cellStyle name="Обычный 2 3 5 2 2 3 5 8" xfId="0"/>
    <cellStyle name="Обычный 2 3 5 2 2 3 6" xfId="0"/>
    <cellStyle name="Обычный 2 3 5 2 2 3 6 2" xfId="0"/>
    <cellStyle name="Обычный 2 3 5 2 2 3 6 3" xfId="0"/>
    <cellStyle name="Обычный 2 3 5 2 2 3 6 4" xfId="0"/>
    <cellStyle name="Обычный 2 3 5 2 2 3 6 5" xfId="0"/>
    <cellStyle name="Обычный 2 3 5 2 2 3 6 6" xfId="0"/>
    <cellStyle name="Обычный 2 3 5 2 2 3 6 7" xfId="0"/>
    <cellStyle name="Обычный 2 3 5 2 2 3 7" xfId="0"/>
    <cellStyle name="Обычный 2 3 5 2 2 3 7 2" xfId="0"/>
    <cellStyle name="Обычный 2 3 5 2 2 3 8" xfId="0"/>
    <cellStyle name="Обычный 2 3 5 2 2 3 8 2" xfId="0"/>
    <cellStyle name="Обычный 2 3 5 2 2 3 9" xfId="0"/>
    <cellStyle name="Обычный 2 3 5 2 2 3 9 2" xfId="0"/>
    <cellStyle name="Обычный 2 3 5 2 2 4" xfId="0"/>
    <cellStyle name="Обычный 2 3 5 2 2 4 10" xfId="0"/>
    <cellStyle name="Обычный 2 3 5 2 2 4 10 2" xfId="0"/>
    <cellStyle name="Обычный 2 3 5 2 2 4 11" xfId="0"/>
    <cellStyle name="Обычный 2 3 5 2 2 4 12" xfId="0"/>
    <cellStyle name="Обычный 2 3 5 2 2 4 13" xfId="0"/>
    <cellStyle name="Обычный 2 3 5 2 2 4 14" xfId="0"/>
    <cellStyle name="Обычный 2 3 5 2 2 4 15" xfId="0"/>
    <cellStyle name="Обычный 2 3 5 2 2 4 16" xfId="0"/>
    <cellStyle name="Обычный 2 3 5 2 2 4 2" xfId="0"/>
    <cellStyle name="Обычный 2 3 5 2 2 4 2 2" xfId="0"/>
    <cellStyle name="Обычный 2 3 5 2 2 4 2 2 2" xfId="0"/>
    <cellStyle name="Обычный 2 3 5 2 2 4 2 2 2 2" xfId="0"/>
    <cellStyle name="Обычный 2 3 5 2 2 4 2 2 3" xfId="0"/>
    <cellStyle name="Обычный 2 3 5 2 2 4 2 2 4" xfId="0"/>
    <cellStyle name="Обычный 2 3 5 2 2 4 2 2 5" xfId="0"/>
    <cellStyle name="Обычный 2 3 5 2 2 4 2 2 6" xfId="0"/>
    <cellStyle name="Обычный 2 3 5 2 2 4 2 2 7" xfId="0"/>
    <cellStyle name="Обычный 2 3 5 2 2 4 2 2 8" xfId="0"/>
    <cellStyle name="Обычный 2 3 5 2 2 4 2 3" xfId="0"/>
    <cellStyle name="Обычный 2 3 5 2 2 4 2 3 2" xfId="0"/>
    <cellStyle name="Обычный 2 3 5 2 2 4 2 4" xfId="0"/>
    <cellStyle name="Обычный 2 3 5 2 2 4 2 5" xfId="0"/>
    <cellStyle name="Обычный 2 3 5 2 2 4 2 6" xfId="0"/>
    <cellStyle name="Обычный 2 3 5 2 2 4 2 7" xfId="0"/>
    <cellStyle name="Обычный 2 3 5 2 2 4 2 8" xfId="0"/>
    <cellStyle name="Обычный 2 3 5 2 2 4 2 9" xfId="0"/>
    <cellStyle name="Обычный 2 3 5 2 2 4 3" xfId="0"/>
    <cellStyle name="Обычный 2 3 5 2 2 4 3 2" xfId="0"/>
    <cellStyle name="Обычный 2 3 5 2 2 4 3 2 2" xfId="0"/>
    <cellStyle name="Обычный 2 3 5 2 2 4 3 2 2 2" xfId="0"/>
    <cellStyle name="Обычный 2 3 5 2 2 4 3 2 3" xfId="0"/>
    <cellStyle name="Обычный 2 3 5 2 2 4 3 2 4" xfId="0"/>
    <cellStyle name="Обычный 2 3 5 2 2 4 3 2 5" xfId="0"/>
    <cellStyle name="Обычный 2 3 5 2 2 4 3 2 6" xfId="0"/>
    <cellStyle name="Обычный 2 3 5 2 2 4 3 2 7" xfId="0"/>
    <cellStyle name="Обычный 2 3 5 2 2 4 3 2 8" xfId="0"/>
    <cellStyle name="Обычный 2 3 5 2 2 4 3 3" xfId="0"/>
    <cellStyle name="Обычный 2 3 5 2 2 4 3 3 2" xfId="0"/>
    <cellStyle name="Обычный 2 3 5 2 2 4 3 4" xfId="0"/>
    <cellStyle name="Обычный 2 3 5 2 2 4 3 5" xfId="0"/>
    <cellStyle name="Обычный 2 3 5 2 2 4 3 6" xfId="0"/>
    <cellStyle name="Обычный 2 3 5 2 2 4 3 7" xfId="0"/>
    <cellStyle name="Обычный 2 3 5 2 2 4 3 8" xfId="0"/>
    <cellStyle name="Обычный 2 3 5 2 2 4 3 9" xfId="0"/>
    <cellStyle name="Обычный 2 3 5 2 2 4 4" xfId="0"/>
    <cellStyle name="Обычный 2 3 5 2 2 4 4 2" xfId="0"/>
    <cellStyle name="Обычный 2 3 5 2 2 4 4 2 2" xfId="0"/>
    <cellStyle name="Обычный 2 3 5 2 2 4 4 2 2 2" xfId="0"/>
    <cellStyle name="Обычный 2 3 5 2 2 4 4 2 3" xfId="0"/>
    <cellStyle name="Обычный 2 3 5 2 2 4 4 2 4" xfId="0"/>
    <cellStyle name="Обычный 2 3 5 2 2 4 4 2 5" xfId="0"/>
    <cellStyle name="Обычный 2 3 5 2 2 4 4 2 6" xfId="0"/>
    <cellStyle name="Обычный 2 3 5 2 2 4 4 2 7" xfId="0"/>
    <cellStyle name="Обычный 2 3 5 2 2 4 4 2 8" xfId="0"/>
    <cellStyle name="Обычный 2 3 5 2 2 4 4 3" xfId="0"/>
    <cellStyle name="Обычный 2 3 5 2 2 4 4 3 2" xfId="0"/>
    <cellStyle name="Обычный 2 3 5 2 2 4 4 4" xfId="0"/>
    <cellStyle name="Обычный 2 3 5 2 2 4 4 5" xfId="0"/>
    <cellStyle name="Обычный 2 3 5 2 2 4 4 6" xfId="0"/>
    <cellStyle name="Обычный 2 3 5 2 2 4 4 7" xfId="0"/>
    <cellStyle name="Обычный 2 3 5 2 2 4 4 8" xfId="0"/>
    <cellStyle name="Обычный 2 3 5 2 2 4 4 9" xfId="0"/>
    <cellStyle name="Обычный 2 3 5 2 2 4 5" xfId="0"/>
    <cellStyle name="Обычный 2 3 5 2 2 4 5 2" xfId="0"/>
    <cellStyle name="Обычный 2 3 5 2 2 4 5 2 2" xfId="0"/>
    <cellStyle name="Обычный 2 3 5 2 2 4 5 3" xfId="0"/>
    <cellStyle name="Обычный 2 3 5 2 2 4 5 4" xfId="0"/>
    <cellStyle name="Обычный 2 3 5 2 2 4 5 5" xfId="0"/>
    <cellStyle name="Обычный 2 3 5 2 2 4 5 6" xfId="0"/>
    <cellStyle name="Обычный 2 3 5 2 2 4 5 7" xfId="0"/>
    <cellStyle name="Обычный 2 3 5 2 2 4 5 8" xfId="0"/>
    <cellStyle name="Обычный 2 3 5 2 2 4 6" xfId="0"/>
    <cellStyle name="Обычный 2 3 5 2 2 4 6 2" xfId="0"/>
    <cellStyle name="Обычный 2 3 5 2 2 4 6 3" xfId="0"/>
    <cellStyle name="Обычный 2 3 5 2 2 4 6 4" xfId="0"/>
    <cellStyle name="Обычный 2 3 5 2 2 4 6 5" xfId="0"/>
    <cellStyle name="Обычный 2 3 5 2 2 4 6 6" xfId="0"/>
    <cellStyle name="Обычный 2 3 5 2 2 4 6 7" xfId="0"/>
    <cellStyle name="Обычный 2 3 5 2 2 4 7" xfId="0"/>
    <cellStyle name="Обычный 2 3 5 2 2 4 7 2" xfId="0"/>
    <cellStyle name="Обычный 2 3 5 2 2 4 8" xfId="0"/>
    <cellStyle name="Обычный 2 3 5 2 2 4 8 2" xfId="0"/>
    <cellStyle name="Обычный 2 3 5 2 2 4 9" xfId="0"/>
    <cellStyle name="Обычный 2 3 5 2 2 4 9 2" xfId="0"/>
    <cellStyle name="Обычный 2 3 5 2 2 5" xfId="0"/>
    <cellStyle name="Обычный 2 3 5 2 2 5 10" xfId="0"/>
    <cellStyle name="Обычный 2 3 5 2 2 5 11" xfId="0"/>
    <cellStyle name="Обычный 2 3 5 2 2 5 12" xfId="0"/>
    <cellStyle name="Обычный 2 3 5 2 2 5 13" xfId="0"/>
    <cellStyle name="Обычный 2 3 5 2 2 5 14" xfId="0"/>
    <cellStyle name="Обычный 2 3 5 2 2 5 15" xfId="0"/>
    <cellStyle name="Обычный 2 3 5 2 2 5 2" xfId="0"/>
    <cellStyle name="Обычный 2 3 5 2 2 5 2 2" xfId="0"/>
    <cellStyle name="Обычный 2 3 5 2 2 5 2 2 2" xfId="0"/>
    <cellStyle name="Обычный 2 3 5 2 2 5 2 2 2 2" xfId="0"/>
    <cellStyle name="Обычный 2 3 5 2 2 5 2 2 3" xfId="0"/>
    <cellStyle name="Обычный 2 3 5 2 2 5 2 2 4" xfId="0"/>
    <cellStyle name="Обычный 2 3 5 2 2 5 2 2 5" xfId="0"/>
    <cellStyle name="Обычный 2 3 5 2 2 5 2 2 6" xfId="0"/>
    <cellStyle name="Обычный 2 3 5 2 2 5 2 2 7" xfId="0"/>
    <cellStyle name="Обычный 2 3 5 2 2 5 2 2 8" xfId="0"/>
    <cellStyle name="Обычный 2 3 5 2 2 5 2 3" xfId="0"/>
    <cellStyle name="Обычный 2 3 5 2 2 5 2 3 2" xfId="0"/>
    <cellStyle name="Обычный 2 3 5 2 2 5 2 4" xfId="0"/>
    <cellStyle name="Обычный 2 3 5 2 2 5 2 5" xfId="0"/>
    <cellStyle name="Обычный 2 3 5 2 2 5 2 6" xfId="0"/>
    <cellStyle name="Обычный 2 3 5 2 2 5 2 7" xfId="0"/>
    <cellStyle name="Обычный 2 3 5 2 2 5 2 8" xfId="0"/>
    <cellStyle name="Обычный 2 3 5 2 2 5 2 9" xfId="0"/>
    <cellStyle name="Обычный 2 3 5 2 2 5 3" xfId="0"/>
    <cellStyle name="Обычный 2 3 5 2 2 5 3 2" xfId="0"/>
    <cellStyle name="Обычный 2 3 5 2 2 5 3 2 2" xfId="0"/>
    <cellStyle name="Обычный 2 3 5 2 2 5 3 2 2 2" xfId="0"/>
    <cellStyle name="Обычный 2 3 5 2 2 5 3 2 3" xfId="0"/>
    <cellStyle name="Обычный 2 3 5 2 2 5 3 2 4" xfId="0"/>
    <cellStyle name="Обычный 2 3 5 2 2 5 3 2 5" xfId="0"/>
    <cellStyle name="Обычный 2 3 5 2 2 5 3 2 6" xfId="0"/>
    <cellStyle name="Обычный 2 3 5 2 2 5 3 2 7" xfId="0"/>
    <cellStyle name="Обычный 2 3 5 2 2 5 3 2 8" xfId="0"/>
    <cellStyle name="Обычный 2 3 5 2 2 5 3 3" xfId="0"/>
    <cellStyle name="Обычный 2 3 5 2 2 5 3 3 2" xfId="0"/>
    <cellStyle name="Обычный 2 3 5 2 2 5 3 4" xfId="0"/>
    <cellStyle name="Обычный 2 3 5 2 2 5 3 5" xfId="0"/>
    <cellStyle name="Обычный 2 3 5 2 2 5 3 6" xfId="0"/>
    <cellStyle name="Обычный 2 3 5 2 2 5 3 7" xfId="0"/>
    <cellStyle name="Обычный 2 3 5 2 2 5 3 8" xfId="0"/>
    <cellStyle name="Обычный 2 3 5 2 2 5 3 9" xfId="0"/>
    <cellStyle name="Обычный 2 3 5 2 2 5 4" xfId="0"/>
    <cellStyle name="Обычный 2 3 5 2 2 5 4 2" xfId="0"/>
    <cellStyle name="Обычный 2 3 5 2 2 5 4 2 2" xfId="0"/>
    <cellStyle name="Обычный 2 3 5 2 2 5 4 3" xfId="0"/>
    <cellStyle name="Обычный 2 3 5 2 2 5 4 4" xfId="0"/>
    <cellStyle name="Обычный 2 3 5 2 2 5 4 5" xfId="0"/>
    <cellStyle name="Обычный 2 3 5 2 2 5 4 6" xfId="0"/>
    <cellStyle name="Обычный 2 3 5 2 2 5 4 7" xfId="0"/>
    <cellStyle name="Обычный 2 3 5 2 2 5 4 8" xfId="0"/>
    <cellStyle name="Обычный 2 3 5 2 2 5 5" xfId="0"/>
    <cellStyle name="Обычный 2 3 5 2 2 5 5 2" xfId="0"/>
    <cellStyle name="Обычный 2 3 5 2 2 5 5 3" xfId="0"/>
    <cellStyle name="Обычный 2 3 5 2 2 5 5 4" xfId="0"/>
    <cellStyle name="Обычный 2 3 5 2 2 5 5 5" xfId="0"/>
    <cellStyle name="Обычный 2 3 5 2 2 5 5 6" xfId="0"/>
    <cellStyle name="Обычный 2 3 5 2 2 5 5 7" xfId="0"/>
    <cellStyle name="Обычный 2 3 5 2 2 5 6" xfId="0"/>
    <cellStyle name="Обычный 2 3 5 2 2 5 6 2" xfId="0"/>
    <cellStyle name="Обычный 2 3 5 2 2 5 7" xfId="0"/>
    <cellStyle name="Обычный 2 3 5 2 2 5 7 2" xfId="0"/>
    <cellStyle name="Обычный 2 3 5 2 2 5 8" xfId="0"/>
    <cellStyle name="Обычный 2 3 5 2 2 5 8 2" xfId="0"/>
    <cellStyle name="Обычный 2 3 5 2 2 5 9" xfId="0"/>
    <cellStyle name="Обычный 2 3 5 2 2 5 9 2" xfId="0"/>
    <cellStyle name="Обычный 2 3 5 2 2 6" xfId="0"/>
    <cellStyle name="Обычный 2 3 5 2 2 6 10" xfId="0"/>
    <cellStyle name="Обычный 2 3 5 2 2 6 11" xfId="0"/>
    <cellStyle name="Обычный 2 3 5 2 2 6 12" xfId="0"/>
    <cellStyle name="Обычный 2 3 5 2 2 6 13" xfId="0"/>
    <cellStyle name="Обычный 2 3 5 2 2 6 2" xfId="0"/>
    <cellStyle name="Обычный 2 3 5 2 2 6 2 2" xfId="0"/>
    <cellStyle name="Обычный 2 3 5 2 2 6 2 2 2" xfId="0"/>
    <cellStyle name="Обычный 2 3 5 2 2 6 2 3" xfId="0"/>
    <cellStyle name="Обычный 2 3 5 2 2 6 2 4" xfId="0"/>
    <cellStyle name="Обычный 2 3 5 2 2 6 2 5" xfId="0"/>
    <cellStyle name="Обычный 2 3 5 2 2 6 2 6" xfId="0"/>
    <cellStyle name="Обычный 2 3 5 2 2 6 2 7" xfId="0"/>
    <cellStyle name="Обычный 2 3 5 2 2 6 2 8" xfId="0"/>
    <cellStyle name="Обычный 2 3 5 2 2 6 3" xfId="0"/>
    <cellStyle name="Обычный 2 3 5 2 2 6 3 2" xfId="0"/>
    <cellStyle name="Обычный 2 3 5 2 2 6 3 3" xfId="0"/>
    <cellStyle name="Обычный 2 3 5 2 2 6 3 4" xfId="0"/>
    <cellStyle name="Обычный 2 3 5 2 2 6 3 5" xfId="0"/>
    <cellStyle name="Обычный 2 3 5 2 2 6 3 6" xfId="0"/>
    <cellStyle name="Обычный 2 3 5 2 2 6 3 7" xfId="0"/>
    <cellStyle name="Обычный 2 3 5 2 2 6 4" xfId="0"/>
    <cellStyle name="Обычный 2 3 5 2 2 6 4 2" xfId="0"/>
    <cellStyle name="Обычный 2 3 5 2 2 6 5" xfId="0"/>
    <cellStyle name="Обычный 2 3 5 2 2 6 5 2" xfId="0"/>
    <cellStyle name="Обычный 2 3 5 2 2 6 6" xfId="0"/>
    <cellStyle name="Обычный 2 3 5 2 2 6 6 2" xfId="0"/>
    <cellStyle name="Обычный 2 3 5 2 2 6 7" xfId="0"/>
    <cellStyle name="Обычный 2 3 5 2 2 6 7 2" xfId="0"/>
    <cellStyle name="Обычный 2 3 5 2 2 6 8" xfId="0"/>
    <cellStyle name="Обычный 2 3 5 2 2 6 9" xfId="0"/>
    <cellStyle name="Обычный 2 3 5 2 2 7" xfId="0"/>
    <cellStyle name="Обычный 2 3 5 2 2 7 2" xfId="0"/>
    <cellStyle name="Обычный 2 3 5 2 2 7 2 2" xfId="0"/>
    <cellStyle name="Обычный 2 3 5 2 2 7 2 2 2" xfId="0"/>
    <cellStyle name="Обычный 2 3 5 2 2 7 2 3" xfId="0"/>
    <cellStyle name="Обычный 2 3 5 2 2 7 2 4" xfId="0"/>
    <cellStyle name="Обычный 2 3 5 2 2 7 2 5" xfId="0"/>
    <cellStyle name="Обычный 2 3 5 2 2 7 2 6" xfId="0"/>
    <cellStyle name="Обычный 2 3 5 2 2 7 2 7" xfId="0"/>
    <cellStyle name="Обычный 2 3 5 2 2 7 2 8" xfId="0"/>
    <cellStyle name="Обычный 2 3 5 2 2 7 3" xfId="0"/>
    <cellStyle name="Обычный 2 3 5 2 2 7 3 2" xfId="0"/>
    <cellStyle name="Обычный 2 3 5 2 2 7 4" xfId="0"/>
    <cellStyle name="Обычный 2 3 5 2 2 7 5" xfId="0"/>
    <cellStyle name="Обычный 2 3 5 2 2 7 6" xfId="0"/>
    <cellStyle name="Обычный 2 3 5 2 2 7 7" xfId="0"/>
    <cellStyle name="Обычный 2 3 5 2 2 7 8" xfId="0"/>
    <cellStyle name="Обычный 2 3 5 2 2 7 9" xfId="0"/>
    <cellStyle name="Обычный 2 3 5 2 2 8" xfId="0"/>
    <cellStyle name="Обычный 2 3 5 2 2 8 2" xfId="0"/>
    <cellStyle name="Обычный 2 3 5 2 2 8 2 2" xfId="0"/>
    <cellStyle name="Обычный 2 3 5 2 2 8 3" xfId="0"/>
    <cellStyle name="Обычный 2 3 5 2 2 8 4" xfId="0"/>
    <cellStyle name="Обычный 2 3 5 2 2 8 5" xfId="0"/>
    <cellStyle name="Обычный 2 3 5 2 2 8 6" xfId="0"/>
    <cellStyle name="Обычный 2 3 5 2 2 8 7" xfId="0"/>
    <cellStyle name="Обычный 2 3 5 2 2 8 8" xfId="0"/>
    <cellStyle name="Обычный 2 3 5 2 2 9" xfId="0"/>
    <cellStyle name="Обычный 2 3 5 2 2 9 2" xfId="0"/>
    <cellStyle name="Обычный 2 3 5 2 2 9 2 2" xfId="0"/>
    <cellStyle name="Обычный 2 3 5 2 2 9 3" xfId="0"/>
    <cellStyle name="Обычный 2 3 5 2 2 9 4" xfId="0"/>
    <cellStyle name="Обычный 2 3 5 2 2 9 5" xfId="0"/>
    <cellStyle name="Обычный 2 3 5 2 2 9 6" xfId="0"/>
    <cellStyle name="Обычный 2 3 5 2 2 9 7" xfId="0"/>
    <cellStyle name="Обычный 2 3 5 2 2 9 8" xfId="0"/>
    <cellStyle name="Обычный 2 3 5 2 20" xfId="0"/>
    <cellStyle name="Обычный 2 3 5 2 21" xfId="0"/>
    <cellStyle name="Обычный 2 3 5 2 3" xfId="0"/>
    <cellStyle name="Обычный 2 3 5 2 3 10" xfId="0"/>
    <cellStyle name="Обычный 2 3 5 2 3 10 2" xfId="0"/>
    <cellStyle name="Обычный 2 3 5 2 3 10 3" xfId="0"/>
    <cellStyle name="Обычный 2 3 5 2 3 10 4" xfId="0"/>
    <cellStyle name="Обычный 2 3 5 2 3 10 5" xfId="0"/>
    <cellStyle name="Обычный 2 3 5 2 3 10 6" xfId="0"/>
    <cellStyle name="Обычный 2 3 5 2 3 10 7" xfId="0"/>
    <cellStyle name="Обычный 2 3 5 2 3 11" xfId="0"/>
    <cellStyle name="Обычный 2 3 5 2 3 11 2" xfId="0"/>
    <cellStyle name="Обычный 2 3 5 2 3 12" xfId="0"/>
    <cellStyle name="Обычный 2 3 5 2 3 12 2" xfId="0"/>
    <cellStyle name="Обычный 2 3 5 2 3 13" xfId="0"/>
    <cellStyle name="Обычный 2 3 5 2 3 13 2" xfId="0"/>
    <cellStyle name="Обычный 2 3 5 2 3 14" xfId="0"/>
    <cellStyle name="Обычный 2 3 5 2 3 15" xfId="0"/>
    <cellStyle name="Обычный 2 3 5 2 3 16" xfId="0"/>
    <cellStyle name="Обычный 2 3 5 2 3 17" xfId="0"/>
    <cellStyle name="Обычный 2 3 5 2 3 18" xfId="0"/>
    <cellStyle name="Обычный 2 3 5 2 3 19" xfId="0"/>
    <cellStyle name="Обычный 2 3 5 2 3 2" xfId="0"/>
    <cellStyle name="Обычный 2 3 5 2 3 2 10" xfId="0"/>
    <cellStyle name="Обычный 2 3 5 2 3 2 10 2" xfId="0"/>
    <cellStyle name="Обычный 2 3 5 2 3 2 11" xfId="0"/>
    <cellStyle name="Обычный 2 3 5 2 3 2 12" xfId="0"/>
    <cellStyle name="Обычный 2 3 5 2 3 2 13" xfId="0"/>
    <cellStyle name="Обычный 2 3 5 2 3 2 14" xfId="0"/>
    <cellStyle name="Обычный 2 3 5 2 3 2 15" xfId="0"/>
    <cellStyle name="Обычный 2 3 5 2 3 2 16" xfId="0"/>
    <cellStyle name="Обычный 2 3 5 2 3 2 2" xfId="0"/>
    <cellStyle name="Обычный 2 3 5 2 3 2 2 2" xfId="0"/>
    <cellStyle name="Обычный 2 3 5 2 3 2 2 2 2" xfId="0"/>
    <cellStyle name="Обычный 2 3 5 2 3 2 2 2 2 2" xfId="0"/>
    <cellStyle name="Обычный 2 3 5 2 3 2 2 2 3" xfId="0"/>
    <cellStyle name="Обычный 2 3 5 2 3 2 2 2 4" xfId="0"/>
    <cellStyle name="Обычный 2 3 5 2 3 2 2 2 5" xfId="0"/>
    <cellStyle name="Обычный 2 3 5 2 3 2 2 2 6" xfId="0"/>
    <cellStyle name="Обычный 2 3 5 2 3 2 2 2 7" xfId="0"/>
    <cellStyle name="Обычный 2 3 5 2 3 2 2 2 8" xfId="0"/>
    <cellStyle name="Обычный 2 3 5 2 3 2 2 3" xfId="0"/>
    <cellStyle name="Обычный 2 3 5 2 3 2 2 3 2" xfId="0"/>
    <cellStyle name="Обычный 2 3 5 2 3 2 2 4" xfId="0"/>
    <cellStyle name="Обычный 2 3 5 2 3 2 2 5" xfId="0"/>
    <cellStyle name="Обычный 2 3 5 2 3 2 2 6" xfId="0"/>
    <cellStyle name="Обычный 2 3 5 2 3 2 2 7" xfId="0"/>
    <cellStyle name="Обычный 2 3 5 2 3 2 2 8" xfId="0"/>
    <cellStyle name="Обычный 2 3 5 2 3 2 2 9" xfId="0"/>
    <cellStyle name="Обычный 2 3 5 2 3 2 3" xfId="0"/>
    <cellStyle name="Обычный 2 3 5 2 3 2 3 2" xfId="0"/>
    <cellStyle name="Обычный 2 3 5 2 3 2 3 2 2" xfId="0"/>
    <cellStyle name="Обычный 2 3 5 2 3 2 3 2 2 2" xfId="0"/>
    <cellStyle name="Обычный 2 3 5 2 3 2 3 2 3" xfId="0"/>
    <cellStyle name="Обычный 2 3 5 2 3 2 3 2 4" xfId="0"/>
    <cellStyle name="Обычный 2 3 5 2 3 2 3 2 5" xfId="0"/>
    <cellStyle name="Обычный 2 3 5 2 3 2 3 2 6" xfId="0"/>
    <cellStyle name="Обычный 2 3 5 2 3 2 3 2 7" xfId="0"/>
    <cellStyle name="Обычный 2 3 5 2 3 2 3 2 8" xfId="0"/>
    <cellStyle name="Обычный 2 3 5 2 3 2 3 3" xfId="0"/>
    <cellStyle name="Обычный 2 3 5 2 3 2 3 3 2" xfId="0"/>
    <cellStyle name="Обычный 2 3 5 2 3 2 3 4" xfId="0"/>
    <cellStyle name="Обычный 2 3 5 2 3 2 3 5" xfId="0"/>
    <cellStyle name="Обычный 2 3 5 2 3 2 3 6" xfId="0"/>
    <cellStyle name="Обычный 2 3 5 2 3 2 3 7" xfId="0"/>
    <cellStyle name="Обычный 2 3 5 2 3 2 3 8" xfId="0"/>
    <cellStyle name="Обычный 2 3 5 2 3 2 3 9" xfId="0"/>
    <cellStyle name="Обычный 2 3 5 2 3 2 4" xfId="0"/>
    <cellStyle name="Обычный 2 3 5 2 3 2 4 2" xfId="0"/>
    <cellStyle name="Обычный 2 3 5 2 3 2 4 2 2" xfId="0"/>
    <cellStyle name="Обычный 2 3 5 2 3 2 4 2 2 2" xfId="0"/>
    <cellStyle name="Обычный 2 3 5 2 3 2 4 2 3" xfId="0"/>
    <cellStyle name="Обычный 2 3 5 2 3 2 4 2 4" xfId="0"/>
    <cellStyle name="Обычный 2 3 5 2 3 2 4 2 5" xfId="0"/>
    <cellStyle name="Обычный 2 3 5 2 3 2 4 2 6" xfId="0"/>
    <cellStyle name="Обычный 2 3 5 2 3 2 4 2 7" xfId="0"/>
    <cellStyle name="Обычный 2 3 5 2 3 2 4 2 8" xfId="0"/>
    <cellStyle name="Обычный 2 3 5 2 3 2 4 3" xfId="0"/>
    <cellStyle name="Обычный 2 3 5 2 3 2 4 3 2" xfId="0"/>
    <cellStyle name="Обычный 2 3 5 2 3 2 4 4" xfId="0"/>
    <cellStyle name="Обычный 2 3 5 2 3 2 4 5" xfId="0"/>
    <cellStyle name="Обычный 2 3 5 2 3 2 4 6" xfId="0"/>
    <cellStyle name="Обычный 2 3 5 2 3 2 4 7" xfId="0"/>
    <cellStyle name="Обычный 2 3 5 2 3 2 4 8" xfId="0"/>
    <cellStyle name="Обычный 2 3 5 2 3 2 4 9" xfId="0"/>
    <cellStyle name="Обычный 2 3 5 2 3 2 5" xfId="0"/>
    <cellStyle name="Обычный 2 3 5 2 3 2 5 2" xfId="0"/>
    <cellStyle name="Обычный 2 3 5 2 3 2 5 2 2" xfId="0"/>
    <cellStyle name="Обычный 2 3 5 2 3 2 5 3" xfId="0"/>
    <cellStyle name="Обычный 2 3 5 2 3 2 5 4" xfId="0"/>
    <cellStyle name="Обычный 2 3 5 2 3 2 5 5" xfId="0"/>
    <cellStyle name="Обычный 2 3 5 2 3 2 5 6" xfId="0"/>
    <cellStyle name="Обычный 2 3 5 2 3 2 5 7" xfId="0"/>
    <cellStyle name="Обычный 2 3 5 2 3 2 5 8" xfId="0"/>
    <cellStyle name="Обычный 2 3 5 2 3 2 6" xfId="0"/>
    <cellStyle name="Обычный 2 3 5 2 3 2 6 2" xfId="0"/>
    <cellStyle name="Обычный 2 3 5 2 3 2 6 3" xfId="0"/>
    <cellStyle name="Обычный 2 3 5 2 3 2 6 4" xfId="0"/>
    <cellStyle name="Обычный 2 3 5 2 3 2 6 5" xfId="0"/>
    <cellStyle name="Обычный 2 3 5 2 3 2 6 6" xfId="0"/>
    <cellStyle name="Обычный 2 3 5 2 3 2 6 7" xfId="0"/>
    <cellStyle name="Обычный 2 3 5 2 3 2 7" xfId="0"/>
    <cellStyle name="Обычный 2 3 5 2 3 2 7 2" xfId="0"/>
    <cellStyle name="Обычный 2 3 5 2 3 2 8" xfId="0"/>
    <cellStyle name="Обычный 2 3 5 2 3 2 8 2" xfId="0"/>
    <cellStyle name="Обычный 2 3 5 2 3 2 9" xfId="0"/>
    <cellStyle name="Обычный 2 3 5 2 3 2 9 2" xfId="0"/>
    <cellStyle name="Обычный 2 3 5 2 3 3" xfId="0"/>
    <cellStyle name="Обычный 2 3 5 2 3 3 10" xfId="0"/>
    <cellStyle name="Обычный 2 3 5 2 3 3 10 2" xfId="0"/>
    <cellStyle name="Обычный 2 3 5 2 3 3 11" xfId="0"/>
    <cellStyle name="Обычный 2 3 5 2 3 3 12" xfId="0"/>
    <cellStyle name="Обычный 2 3 5 2 3 3 13" xfId="0"/>
    <cellStyle name="Обычный 2 3 5 2 3 3 14" xfId="0"/>
    <cellStyle name="Обычный 2 3 5 2 3 3 15" xfId="0"/>
    <cellStyle name="Обычный 2 3 5 2 3 3 16" xfId="0"/>
    <cellStyle name="Обычный 2 3 5 2 3 3 2" xfId="0"/>
    <cellStyle name="Обычный 2 3 5 2 3 3 2 2" xfId="0"/>
    <cellStyle name="Обычный 2 3 5 2 3 3 2 2 2" xfId="0"/>
    <cellStyle name="Обычный 2 3 5 2 3 3 2 2 2 2" xfId="0"/>
    <cellStyle name="Обычный 2 3 5 2 3 3 2 2 3" xfId="0"/>
    <cellStyle name="Обычный 2 3 5 2 3 3 2 2 4" xfId="0"/>
    <cellStyle name="Обычный 2 3 5 2 3 3 2 2 5" xfId="0"/>
    <cellStyle name="Обычный 2 3 5 2 3 3 2 2 6" xfId="0"/>
    <cellStyle name="Обычный 2 3 5 2 3 3 2 2 7" xfId="0"/>
    <cellStyle name="Обычный 2 3 5 2 3 3 2 2 8" xfId="0"/>
    <cellStyle name="Обычный 2 3 5 2 3 3 2 3" xfId="0"/>
    <cellStyle name="Обычный 2 3 5 2 3 3 2 3 2" xfId="0"/>
    <cellStyle name="Обычный 2 3 5 2 3 3 2 4" xfId="0"/>
    <cellStyle name="Обычный 2 3 5 2 3 3 2 5" xfId="0"/>
    <cellStyle name="Обычный 2 3 5 2 3 3 2 6" xfId="0"/>
    <cellStyle name="Обычный 2 3 5 2 3 3 2 7" xfId="0"/>
    <cellStyle name="Обычный 2 3 5 2 3 3 2 8" xfId="0"/>
    <cellStyle name="Обычный 2 3 5 2 3 3 2 9" xfId="0"/>
    <cellStyle name="Обычный 2 3 5 2 3 3 3" xfId="0"/>
    <cellStyle name="Обычный 2 3 5 2 3 3 3 2" xfId="0"/>
    <cellStyle name="Обычный 2 3 5 2 3 3 3 2 2" xfId="0"/>
    <cellStyle name="Обычный 2 3 5 2 3 3 3 2 2 2" xfId="0"/>
    <cellStyle name="Обычный 2 3 5 2 3 3 3 2 3" xfId="0"/>
    <cellStyle name="Обычный 2 3 5 2 3 3 3 2 4" xfId="0"/>
    <cellStyle name="Обычный 2 3 5 2 3 3 3 2 5" xfId="0"/>
    <cellStyle name="Обычный 2 3 5 2 3 3 3 2 6" xfId="0"/>
    <cellStyle name="Обычный 2 3 5 2 3 3 3 2 7" xfId="0"/>
    <cellStyle name="Обычный 2 3 5 2 3 3 3 2 8" xfId="0"/>
    <cellStyle name="Обычный 2 3 5 2 3 3 3 3" xfId="0"/>
    <cellStyle name="Обычный 2 3 5 2 3 3 3 3 2" xfId="0"/>
    <cellStyle name="Обычный 2 3 5 2 3 3 3 4" xfId="0"/>
    <cellStyle name="Обычный 2 3 5 2 3 3 3 5" xfId="0"/>
    <cellStyle name="Обычный 2 3 5 2 3 3 3 6" xfId="0"/>
    <cellStyle name="Обычный 2 3 5 2 3 3 3 7" xfId="0"/>
    <cellStyle name="Обычный 2 3 5 2 3 3 3 8" xfId="0"/>
    <cellStyle name="Обычный 2 3 5 2 3 3 3 9" xfId="0"/>
    <cellStyle name="Обычный 2 3 5 2 3 3 4" xfId="0"/>
    <cellStyle name="Обычный 2 3 5 2 3 3 4 2" xfId="0"/>
    <cellStyle name="Обычный 2 3 5 2 3 3 4 2 2" xfId="0"/>
    <cellStyle name="Обычный 2 3 5 2 3 3 4 2 2 2" xfId="0"/>
    <cellStyle name="Обычный 2 3 5 2 3 3 4 2 3" xfId="0"/>
    <cellStyle name="Обычный 2 3 5 2 3 3 4 2 4" xfId="0"/>
    <cellStyle name="Обычный 2 3 5 2 3 3 4 2 5" xfId="0"/>
    <cellStyle name="Обычный 2 3 5 2 3 3 4 2 6" xfId="0"/>
    <cellStyle name="Обычный 2 3 5 2 3 3 4 2 7" xfId="0"/>
    <cellStyle name="Обычный 2 3 5 2 3 3 4 2 8" xfId="0"/>
    <cellStyle name="Обычный 2 3 5 2 3 3 4 3" xfId="0"/>
    <cellStyle name="Обычный 2 3 5 2 3 3 4 3 2" xfId="0"/>
    <cellStyle name="Обычный 2 3 5 2 3 3 4 4" xfId="0"/>
    <cellStyle name="Обычный 2 3 5 2 3 3 4 5" xfId="0"/>
    <cellStyle name="Обычный 2 3 5 2 3 3 4 6" xfId="0"/>
    <cellStyle name="Обычный 2 3 5 2 3 3 4 7" xfId="0"/>
    <cellStyle name="Обычный 2 3 5 2 3 3 4 8" xfId="0"/>
    <cellStyle name="Обычный 2 3 5 2 3 3 4 9" xfId="0"/>
    <cellStyle name="Обычный 2 3 5 2 3 3 5" xfId="0"/>
    <cellStyle name="Обычный 2 3 5 2 3 3 5 2" xfId="0"/>
    <cellStyle name="Обычный 2 3 5 2 3 3 5 2 2" xfId="0"/>
    <cellStyle name="Обычный 2 3 5 2 3 3 5 3" xfId="0"/>
    <cellStyle name="Обычный 2 3 5 2 3 3 5 4" xfId="0"/>
    <cellStyle name="Обычный 2 3 5 2 3 3 5 5" xfId="0"/>
    <cellStyle name="Обычный 2 3 5 2 3 3 5 6" xfId="0"/>
    <cellStyle name="Обычный 2 3 5 2 3 3 5 7" xfId="0"/>
    <cellStyle name="Обычный 2 3 5 2 3 3 5 8" xfId="0"/>
    <cellStyle name="Обычный 2 3 5 2 3 3 6" xfId="0"/>
    <cellStyle name="Обычный 2 3 5 2 3 3 6 2" xfId="0"/>
    <cellStyle name="Обычный 2 3 5 2 3 3 6 3" xfId="0"/>
    <cellStyle name="Обычный 2 3 5 2 3 3 6 4" xfId="0"/>
    <cellStyle name="Обычный 2 3 5 2 3 3 6 5" xfId="0"/>
    <cellStyle name="Обычный 2 3 5 2 3 3 6 6" xfId="0"/>
    <cellStyle name="Обычный 2 3 5 2 3 3 6 7" xfId="0"/>
    <cellStyle name="Обычный 2 3 5 2 3 3 7" xfId="0"/>
    <cellStyle name="Обычный 2 3 5 2 3 3 7 2" xfId="0"/>
    <cellStyle name="Обычный 2 3 5 2 3 3 8" xfId="0"/>
    <cellStyle name="Обычный 2 3 5 2 3 3 8 2" xfId="0"/>
    <cellStyle name="Обычный 2 3 5 2 3 3 9" xfId="0"/>
    <cellStyle name="Обычный 2 3 5 2 3 3 9 2" xfId="0"/>
    <cellStyle name="Обычный 2 3 5 2 3 4" xfId="0"/>
    <cellStyle name="Обычный 2 3 5 2 3 4 10" xfId="0"/>
    <cellStyle name="Обычный 2 3 5 2 3 4 11" xfId="0"/>
    <cellStyle name="Обычный 2 3 5 2 3 4 12" xfId="0"/>
    <cellStyle name="Обычный 2 3 5 2 3 4 13" xfId="0"/>
    <cellStyle name="Обычный 2 3 5 2 3 4 14" xfId="0"/>
    <cellStyle name="Обычный 2 3 5 2 3 4 15" xfId="0"/>
    <cellStyle name="Обычный 2 3 5 2 3 4 2" xfId="0"/>
    <cellStyle name="Обычный 2 3 5 2 3 4 2 2" xfId="0"/>
    <cellStyle name="Обычный 2 3 5 2 3 4 2 2 2" xfId="0"/>
    <cellStyle name="Обычный 2 3 5 2 3 4 2 2 2 2" xfId="0"/>
    <cellStyle name="Обычный 2 3 5 2 3 4 2 2 3" xfId="0"/>
    <cellStyle name="Обычный 2 3 5 2 3 4 2 2 4" xfId="0"/>
    <cellStyle name="Обычный 2 3 5 2 3 4 2 2 5" xfId="0"/>
    <cellStyle name="Обычный 2 3 5 2 3 4 2 2 6" xfId="0"/>
    <cellStyle name="Обычный 2 3 5 2 3 4 2 2 7" xfId="0"/>
    <cellStyle name="Обычный 2 3 5 2 3 4 2 2 8" xfId="0"/>
    <cellStyle name="Обычный 2 3 5 2 3 4 2 3" xfId="0"/>
    <cellStyle name="Обычный 2 3 5 2 3 4 2 3 2" xfId="0"/>
    <cellStyle name="Обычный 2 3 5 2 3 4 2 4" xfId="0"/>
    <cellStyle name="Обычный 2 3 5 2 3 4 2 5" xfId="0"/>
    <cellStyle name="Обычный 2 3 5 2 3 4 2 6" xfId="0"/>
    <cellStyle name="Обычный 2 3 5 2 3 4 2 7" xfId="0"/>
    <cellStyle name="Обычный 2 3 5 2 3 4 2 8" xfId="0"/>
    <cellStyle name="Обычный 2 3 5 2 3 4 2 9" xfId="0"/>
    <cellStyle name="Обычный 2 3 5 2 3 4 3" xfId="0"/>
    <cellStyle name="Обычный 2 3 5 2 3 4 3 2" xfId="0"/>
    <cellStyle name="Обычный 2 3 5 2 3 4 3 2 2" xfId="0"/>
    <cellStyle name="Обычный 2 3 5 2 3 4 3 2 2 2" xfId="0"/>
    <cellStyle name="Обычный 2 3 5 2 3 4 3 2 3" xfId="0"/>
    <cellStyle name="Обычный 2 3 5 2 3 4 3 2 4" xfId="0"/>
    <cellStyle name="Обычный 2 3 5 2 3 4 3 2 5" xfId="0"/>
    <cellStyle name="Обычный 2 3 5 2 3 4 3 2 6" xfId="0"/>
    <cellStyle name="Обычный 2 3 5 2 3 4 3 2 7" xfId="0"/>
    <cellStyle name="Обычный 2 3 5 2 3 4 3 2 8" xfId="0"/>
    <cellStyle name="Обычный 2 3 5 2 3 4 3 3" xfId="0"/>
    <cellStyle name="Обычный 2 3 5 2 3 4 3 3 2" xfId="0"/>
    <cellStyle name="Обычный 2 3 5 2 3 4 3 4" xfId="0"/>
    <cellStyle name="Обычный 2 3 5 2 3 4 3 5" xfId="0"/>
    <cellStyle name="Обычный 2 3 5 2 3 4 3 6" xfId="0"/>
    <cellStyle name="Обычный 2 3 5 2 3 4 3 7" xfId="0"/>
    <cellStyle name="Обычный 2 3 5 2 3 4 3 8" xfId="0"/>
    <cellStyle name="Обычный 2 3 5 2 3 4 3 9" xfId="0"/>
    <cellStyle name="Обычный 2 3 5 2 3 4 4" xfId="0"/>
    <cellStyle name="Обычный 2 3 5 2 3 4 4 2" xfId="0"/>
    <cellStyle name="Обычный 2 3 5 2 3 4 4 2 2" xfId="0"/>
    <cellStyle name="Обычный 2 3 5 2 3 4 4 3" xfId="0"/>
    <cellStyle name="Обычный 2 3 5 2 3 4 4 4" xfId="0"/>
    <cellStyle name="Обычный 2 3 5 2 3 4 4 5" xfId="0"/>
    <cellStyle name="Обычный 2 3 5 2 3 4 4 6" xfId="0"/>
    <cellStyle name="Обычный 2 3 5 2 3 4 4 7" xfId="0"/>
    <cellStyle name="Обычный 2 3 5 2 3 4 4 8" xfId="0"/>
    <cellStyle name="Обычный 2 3 5 2 3 4 5" xfId="0"/>
    <cellStyle name="Обычный 2 3 5 2 3 4 5 2" xfId="0"/>
    <cellStyle name="Обычный 2 3 5 2 3 4 5 3" xfId="0"/>
    <cellStyle name="Обычный 2 3 5 2 3 4 5 4" xfId="0"/>
    <cellStyle name="Обычный 2 3 5 2 3 4 5 5" xfId="0"/>
    <cellStyle name="Обычный 2 3 5 2 3 4 5 6" xfId="0"/>
    <cellStyle name="Обычный 2 3 5 2 3 4 5 7" xfId="0"/>
    <cellStyle name="Обычный 2 3 5 2 3 4 6" xfId="0"/>
    <cellStyle name="Обычный 2 3 5 2 3 4 6 2" xfId="0"/>
    <cellStyle name="Обычный 2 3 5 2 3 4 7" xfId="0"/>
    <cellStyle name="Обычный 2 3 5 2 3 4 7 2" xfId="0"/>
    <cellStyle name="Обычный 2 3 5 2 3 4 8" xfId="0"/>
    <cellStyle name="Обычный 2 3 5 2 3 4 8 2" xfId="0"/>
    <cellStyle name="Обычный 2 3 5 2 3 4 9" xfId="0"/>
    <cellStyle name="Обычный 2 3 5 2 3 4 9 2" xfId="0"/>
    <cellStyle name="Обычный 2 3 5 2 3 5" xfId="0"/>
    <cellStyle name="Обычный 2 3 5 2 3 5 10" xfId="0"/>
    <cellStyle name="Обычный 2 3 5 2 3 5 11" xfId="0"/>
    <cellStyle name="Обычный 2 3 5 2 3 5 12" xfId="0"/>
    <cellStyle name="Обычный 2 3 5 2 3 5 13" xfId="0"/>
    <cellStyle name="Обычный 2 3 5 2 3 5 2" xfId="0"/>
    <cellStyle name="Обычный 2 3 5 2 3 5 2 2" xfId="0"/>
    <cellStyle name="Обычный 2 3 5 2 3 5 2 2 2" xfId="0"/>
    <cellStyle name="Обычный 2 3 5 2 3 5 2 3" xfId="0"/>
    <cellStyle name="Обычный 2 3 5 2 3 5 2 4" xfId="0"/>
    <cellStyle name="Обычный 2 3 5 2 3 5 2 5" xfId="0"/>
    <cellStyle name="Обычный 2 3 5 2 3 5 2 6" xfId="0"/>
    <cellStyle name="Обычный 2 3 5 2 3 5 2 7" xfId="0"/>
    <cellStyle name="Обычный 2 3 5 2 3 5 2 8" xfId="0"/>
    <cellStyle name="Обычный 2 3 5 2 3 5 3" xfId="0"/>
    <cellStyle name="Обычный 2 3 5 2 3 5 3 2" xfId="0"/>
    <cellStyle name="Обычный 2 3 5 2 3 5 3 3" xfId="0"/>
    <cellStyle name="Обычный 2 3 5 2 3 5 3 4" xfId="0"/>
    <cellStyle name="Обычный 2 3 5 2 3 5 3 5" xfId="0"/>
    <cellStyle name="Обычный 2 3 5 2 3 5 3 6" xfId="0"/>
    <cellStyle name="Обычный 2 3 5 2 3 5 3 7" xfId="0"/>
    <cellStyle name="Обычный 2 3 5 2 3 5 4" xfId="0"/>
    <cellStyle name="Обычный 2 3 5 2 3 5 4 2" xfId="0"/>
    <cellStyle name="Обычный 2 3 5 2 3 5 5" xfId="0"/>
    <cellStyle name="Обычный 2 3 5 2 3 5 5 2" xfId="0"/>
    <cellStyle name="Обычный 2 3 5 2 3 5 6" xfId="0"/>
    <cellStyle name="Обычный 2 3 5 2 3 5 6 2" xfId="0"/>
    <cellStyle name="Обычный 2 3 5 2 3 5 7" xfId="0"/>
    <cellStyle name="Обычный 2 3 5 2 3 5 7 2" xfId="0"/>
    <cellStyle name="Обычный 2 3 5 2 3 5 8" xfId="0"/>
    <cellStyle name="Обычный 2 3 5 2 3 5 9" xfId="0"/>
    <cellStyle name="Обычный 2 3 5 2 3 6" xfId="0"/>
    <cellStyle name="Обычный 2 3 5 2 3 6 2" xfId="0"/>
    <cellStyle name="Обычный 2 3 5 2 3 6 2 2" xfId="0"/>
    <cellStyle name="Обычный 2 3 5 2 3 6 2 2 2" xfId="0"/>
    <cellStyle name="Обычный 2 3 5 2 3 6 2 3" xfId="0"/>
    <cellStyle name="Обычный 2 3 5 2 3 6 2 4" xfId="0"/>
    <cellStyle name="Обычный 2 3 5 2 3 6 2 5" xfId="0"/>
    <cellStyle name="Обычный 2 3 5 2 3 6 2 6" xfId="0"/>
    <cellStyle name="Обычный 2 3 5 2 3 6 2 7" xfId="0"/>
    <cellStyle name="Обычный 2 3 5 2 3 6 2 8" xfId="0"/>
    <cellStyle name="Обычный 2 3 5 2 3 6 3" xfId="0"/>
    <cellStyle name="Обычный 2 3 5 2 3 6 3 2" xfId="0"/>
    <cellStyle name="Обычный 2 3 5 2 3 6 4" xfId="0"/>
    <cellStyle name="Обычный 2 3 5 2 3 6 5" xfId="0"/>
    <cellStyle name="Обычный 2 3 5 2 3 6 6" xfId="0"/>
    <cellStyle name="Обычный 2 3 5 2 3 6 7" xfId="0"/>
    <cellStyle name="Обычный 2 3 5 2 3 6 8" xfId="0"/>
    <cellStyle name="Обычный 2 3 5 2 3 6 9" xfId="0"/>
    <cellStyle name="Обычный 2 3 5 2 3 7" xfId="0"/>
    <cellStyle name="Обычный 2 3 5 2 3 7 2" xfId="0"/>
    <cellStyle name="Обычный 2 3 5 2 3 7 2 2" xfId="0"/>
    <cellStyle name="Обычный 2 3 5 2 3 7 3" xfId="0"/>
    <cellStyle name="Обычный 2 3 5 2 3 7 4" xfId="0"/>
    <cellStyle name="Обычный 2 3 5 2 3 7 5" xfId="0"/>
    <cellStyle name="Обычный 2 3 5 2 3 7 6" xfId="0"/>
    <cellStyle name="Обычный 2 3 5 2 3 7 7" xfId="0"/>
    <cellStyle name="Обычный 2 3 5 2 3 7 8" xfId="0"/>
    <cellStyle name="Обычный 2 3 5 2 3 8" xfId="0"/>
    <cellStyle name="Обычный 2 3 5 2 3 8 2" xfId="0"/>
    <cellStyle name="Обычный 2 3 5 2 3 8 2 2" xfId="0"/>
    <cellStyle name="Обычный 2 3 5 2 3 8 3" xfId="0"/>
    <cellStyle name="Обычный 2 3 5 2 3 8 4" xfId="0"/>
    <cellStyle name="Обычный 2 3 5 2 3 8 5" xfId="0"/>
    <cellStyle name="Обычный 2 3 5 2 3 8 6" xfId="0"/>
    <cellStyle name="Обычный 2 3 5 2 3 8 7" xfId="0"/>
    <cellStyle name="Обычный 2 3 5 2 3 8 8" xfId="0"/>
    <cellStyle name="Обычный 2 3 5 2 3 9" xfId="0"/>
    <cellStyle name="Обычный 2 3 5 2 3 9 2" xfId="0"/>
    <cellStyle name="Обычный 2 3 5 2 3 9 3" xfId="0"/>
    <cellStyle name="Обычный 2 3 5 2 3 9 4" xfId="0"/>
    <cellStyle name="Обычный 2 3 5 2 3 9 5" xfId="0"/>
    <cellStyle name="Обычный 2 3 5 2 3 9 6" xfId="0"/>
    <cellStyle name="Обычный 2 3 5 2 3 9 7" xfId="0"/>
    <cellStyle name="Обычный 2 3 5 2 4" xfId="0"/>
    <cellStyle name="Обычный 2 3 5 2 4 10" xfId="0"/>
    <cellStyle name="Обычный 2 3 5 2 4 10 2" xfId="0"/>
    <cellStyle name="Обычный 2 3 5 2 4 11" xfId="0"/>
    <cellStyle name="Обычный 2 3 5 2 4 11 2" xfId="0"/>
    <cellStyle name="Обычный 2 3 5 2 4 12" xfId="0"/>
    <cellStyle name="Обычный 2 3 5 2 4 12 2" xfId="0"/>
    <cellStyle name="Обычный 2 3 5 2 4 13" xfId="0"/>
    <cellStyle name="Обычный 2 3 5 2 4 14" xfId="0"/>
    <cellStyle name="Обычный 2 3 5 2 4 15" xfId="0"/>
    <cellStyle name="Обычный 2 3 5 2 4 16" xfId="0"/>
    <cellStyle name="Обычный 2 3 5 2 4 17" xfId="0"/>
    <cellStyle name="Обычный 2 3 5 2 4 18" xfId="0"/>
    <cellStyle name="Обычный 2 3 5 2 4 2" xfId="0"/>
    <cellStyle name="Обычный 2 3 5 2 4 2 10" xfId="0"/>
    <cellStyle name="Обычный 2 3 5 2 4 2 10 2" xfId="0"/>
    <cellStyle name="Обычный 2 3 5 2 4 2 11" xfId="0"/>
    <cellStyle name="Обычный 2 3 5 2 4 2 12" xfId="0"/>
    <cellStyle name="Обычный 2 3 5 2 4 2 13" xfId="0"/>
    <cellStyle name="Обычный 2 3 5 2 4 2 14" xfId="0"/>
    <cellStyle name="Обычный 2 3 5 2 4 2 15" xfId="0"/>
    <cellStyle name="Обычный 2 3 5 2 4 2 16" xfId="0"/>
    <cellStyle name="Обычный 2 3 5 2 4 2 2" xfId="0"/>
    <cellStyle name="Обычный 2 3 5 2 4 2 2 2" xfId="0"/>
    <cellStyle name="Обычный 2 3 5 2 4 2 2 2 2" xfId="0"/>
    <cellStyle name="Обычный 2 3 5 2 4 2 2 2 2 2" xfId="0"/>
    <cellStyle name="Обычный 2 3 5 2 4 2 2 2 3" xfId="0"/>
    <cellStyle name="Обычный 2 3 5 2 4 2 2 2 4" xfId="0"/>
    <cellStyle name="Обычный 2 3 5 2 4 2 2 2 5" xfId="0"/>
    <cellStyle name="Обычный 2 3 5 2 4 2 2 2 6" xfId="0"/>
    <cellStyle name="Обычный 2 3 5 2 4 2 2 2 7" xfId="0"/>
    <cellStyle name="Обычный 2 3 5 2 4 2 2 2 8" xfId="0"/>
    <cellStyle name="Обычный 2 3 5 2 4 2 2 3" xfId="0"/>
    <cellStyle name="Обычный 2 3 5 2 4 2 2 3 2" xfId="0"/>
    <cellStyle name="Обычный 2 3 5 2 4 2 2 4" xfId="0"/>
    <cellStyle name="Обычный 2 3 5 2 4 2 2 5" xfId="0"/>
    <cellStyle name="Обычный 2 3 5 2 4 2 2 6" xfId="0"/>
    <cellStyle name="Обычный 2 3 5 2 4 2 2 7" xfId="0"/>
    <cellStyle name="Обычный 2 3 5 2 4 2 2 8" xfId="0"/>
    <cellStyle name="Обычный 2 3 5 2 4 2 2 9" xfId="0"/>
    <cellStyle name="Обычный 2 3 5 2 4 2 3" xfId="0"/>
    <cellStyle name="Обычный 2 3 5 2 4 2 3 2" xfId="0"/>
    <cellStyle name="Обычный 2 3 5 2 4 2 3 2 2" xfId="0"/>
    <cellStyle name="Обычный 2 3 5 2 4 2 3 2 2 2" xfId="0"/>
    <cellStyle name="Обычный 2 3 5 2 4 2 3 2 3" xfId="0"/>
    <cellStyle name="Обычный 2 3 5 2 4 2 3 2 4" xfId="0"/>
    <cellStyle name="Обычный 2 3 5 2 4 2 3 2 5" xfId="0"/>
    <cellStyle name="Обычный 2 3 5 2 4 2 3 2 6" xfId="0"/>
    <cellStyle name="Обычный 2 3 5 2 4 2 3 2 7" xfId="0"/>
    <cellStyle name="Обычный 2 3 5 2 4 2 3 2 8" xfId="0"/>
    <cellStyle name="Обычный 2 3 5 2 4 2 3 3" xfId="0"/>
    <cellStyle name="Обычный 2 3 5 2 4 2 3 3 2" xfId="0"/>
    <cellStyle name="Обычный 2 3 5 2 4 2 3 4" xfId="0"/>
    <cellStyle name="Обычный 2 3 5 2 4 2 3 5" xfId="0"/>
    <cellStyle name="Обычный 2 3 5 2 4 2 3 6" xfId="0"/>
    <cellStyle name="Обычный 2 3 5 2 4 2 3 7" xfId="0"/>
    <cellStyle name="Обычный 2 3 5 2 4 2 3 8" xfId="0"/>
    <cellStyle name="Обычный 2 3 5 2 4 2 3 9" xfId="0"/>
    <cellStyle name="Обычный 2 3 5 2 4 2 4" xfId="0"/>
    <cellStyle name="Обычный 2 3 5 2 4 2 4 2" xfId="0"/>
    <cellStyle name="Обычный 2 3 5 2 4 2 4 2 2" xfId="0"/>
    <cellStyle name="Обычный 2 3 5 2 4 2 4 2 2 2" xfId="0"/>
    <cellStyle name="Обычный 2 3 5 2 4 2 4 2 3" xfId="0"/>
    <cellStyle name="Обычный 2 3 5 2 4 2 4 2 4" xfId="0"/>
    <cellStyle name="Обычный 2 3 5 2 4 2 4 2 5" xfId="0"/>
    <cellStyle name="Обычный 2 3 5 2 4 2 4 2 6" xfId="0"/>
    <cellStyle name="Обычный 2 3 5 2 4 2 4 2 7" xfId="0"/>
    <cellStyle name="Обычный 2 3 5 2 4 2 4 2 8" xfId="0"/>
    <cellStyle name="Обычный 2 3 5 2 4 2 4 3" xfId="0"/>
    <cellStyle name="Обычный 2 3 5 2 4 2 4 3 2" xfId="0"/>
    <cellStyle name="Обычный 2 3 5 2 4 2 4 4" xfId="0"/>
    <cellStyle name="Обычный 2 3 5 2 4 2 4 5" xfId="0"/>
    <cellStyle name="Обычный 2 3 5 2 4 2 4 6" xfId="0"/>
    <cellStyle name="Обычный 2 3 5 2 4 2 4 7" xfId="0"/>
    <cellStyle name="Обычный 2 3 5 2 4 2 4 8" xfId="0"/>
    <cellStyle name="Обычный 2 3 5 2 4 2 4 9" xfId="0"/>
    <cellStyle name="Обычный 2 3 5 2 4 2 5" xfId="0"/>
    <cellStyle name="Обычный 2 3 5 2 4 2 5 2" xfId="0"/>
    <cellStyle name="Обычный 2 3 5 2 4 2 5 2 2" xfId="0"/>
    <cellStyle name="Обычный 2 3 5 2 4 2 5 3" xfId="0"/>
    <cellStyle name="Обычный 2 3 5 2 4 2 5 4" xfId="0"/>
    <cellStyle name="Обычный 2 3 5 2 4 2 5 5" xfId="0"/>
    <cellStyle name="Обычный 2 3 5 2 4 2 5 6" xfId="0"/>
    <cellStyle name="Обычный 2 3 5 2 4 2 5 7" xfId="0"/>
    <cellStyle name="Обычный 2 3 5 2 4 2 5 8" xfId="0"/>
    <cellStyle name="Обычный 2 3 5 2 4 2 6" xfId="0"/>
    <cellStyle name="Обычный 2 3 5 2 4 2 6 2" xfId="0"/>
    <cellStyle name="Обычный 2 3 5 2 4 2 6 3" xfId="0"/>
    <cellStyle name="Обычный 2 3 5 2 4 2 6 4" xfId="0"/>
    <cellStyle name="Обычный 2 3 5 2 4 2 6 5" xfId="0"/>
    <cellStyle name="Обычный 2 3 5 2 4 2 6 6" xfId="0"/>
    <cellStyle name="Обычный 2 3 5 2 4 2 6 7" xfId="0"/>
    <cellStyle name="Обычный 2 3 5 2 4 2 7" xfId="0"/>
    <cellStyle name="Обычный 2 3 5 2 4 2 7 2" xfId="0"/>
    <cellStyle name="Обычный 2 3 5 2 4 2 8" xfId="0"/>
    <cellStyle name="Обычный 2 3 5 2 4 2 8 2" xfId="0"/>
    <cellStyle name="Обычный 2 3 5 2 4 2 9" xfId="0"/>
    <cellStyle name="Обычный 2 3 5 2 4 2 9 2" xfId="0"/>
    <cellStyle name="Обычный 2 3 5 2 4 3" xfId="0"/>
    <cellStyle name="Обычный 2 3 5 2 4 3 10" xfId="0"/>
    <cellStyle name="Обычный 2 3 5 2 4 3 11" xfId="0"/>
    <cellStyle name="Обычный 2 3 5 2 4 3 12" xfId="0"/>
    <cellStyle name="Обычный 2 3 5 2 4 3 13" xfId="0"/>
    <cellStyle name="Обычный 2 3 5 2 4 3 14" xfId="0"/>
    <cellStyle name="Обычный 2 3 5 2 4 3 15" xfId="0"/>
    <cellStyle name="Обычный 2 3 5 2 4 3 2" xfId="0"/>
    <cellStyle name="Обычный 2 3 5 2 4 3 2 2" xfId="0"/>
    <cellStyle name="Обычный 2 3 5 2 4 3 2 2 2" xfId="0"/>
    <cellStyle name="Обычный 2 3 5 2 4 3 2 2 2 2" xfId="0"/>
    <cellStyle name="Обычный 2 3 5 2 4 3 2 2 3" xfId="0"/>
    <cellStyle name="Обычный 2 3 5 2 4 3 2 2 4" xfId="0"/>
    <cellStyle name="Обычный 2 3 5 2 4 3 2 2 5" xfId="0"/>
    <cellStyle name="Обычный 2 3 5 2 4 3 2 2 6" xfId="0"/>
    <cellStyle name="Обычный 2 3 5 2 4 3 2 2 7" xfId="0"/>
    <cellStyle name="Обычный 2 3 5 2 4 3 2 2 8" xfId="0"/>
    <cellStyle name="Обычный 2 3 5 2 4 3 2 3" xfId="0"/>
    <cellStyle name="Обычный 2 3 5 2 4 3 2 3 2" xfId="0"/>
    <cellStyle name="Обычный 2 3 5 2 4 3 2 4" xfId="0"/>
    <cellStyle name="Обычный 2 3 5 2 4 3 2 5" xfId="0"/>
    <cellStyle name="Обычный 2 3 5 2 4 3 2 6" xfId="0"/>
    <cellStyle name="Обычный 2 3 5 2 4 3 2 7" xfId="0"/>
    <cellStyle name="Обычный 2 3 5 2 4 3 2 8" xfId="0"/>
    <cellStyle name="Обычный 2 3 5 2 4 3 2 9" xfId="0"/>
    <cellStyle name="Обычный 2 3 5 2 4 3 3" xfId="0"/>
    <cellStyle name="Обычный 2 3 5 2 4 3 3 2" xfId="0"/>
    <cellStyle name="Обычный 2 3 5 2 4 3 3 2 2" xfId="0"/>
    <cellStyle name="Обычный 2 3 5 2 4 3 3 2 2 2" xfId="0"/>
    <cellStyle name="Обычный 2 3 5 2 4 3 3 2 3" xfId="0"/>
    <cellStyle name="Обычный 2 3 5 2 4 3 3 2 4" xfId="0"/>
    <cellStyle name="Обычный 2 3 5 2 4 3 3 2 5" xfId="0"/>
    <cellStyle name="Обычный 2 3 5 2 4 3 3 2 6" xfId="0"/>
    <cellStyle name="Обычный 2 3 5 2 4 3 3 2 7" xfId="0"/>
    <cellStyle name="Обычный 2 3 5 2 4 3 3 2 8" xfId="0"/>
    <cellStyle name="Обычный 2 3 5 2 4 3 3 3" xfId="0"/>
    <cellStyle name="Обычный 2 3 5 2 4 3 3 3 2" xfId="0"/>
    <cellStyle name="Обычный 2 3 5 2 4 3 3 4" xfId="0"/>
    <cellStyle name="Обычный 2 3 5 2 4 3 3 5" xfId="0"/>
    <cellStyle name="Обычный 2 3 5 2 4 3 3 6" xfId="0"/>
    <cellStyle name="Обычный 2 3 5 2 4 3 3 7" xfId="0"/>
    <cellStyle name="Обычный 2 3 5 2 4 3 3 8" xfId="0"/>
    <cellStyle name="Обычный 2 3 5 2 4 3 3 9" xfId="0"/>
    <cellStyle name="Обычный 2 3 5 2 4 3 4" xfId="0"/>
    <cellStyle name="Обычный 2 3 5 2 4 3 4 2" xfId="0"/>
    <cellStyle name="Обычный 2 3 5 2 4 3 4 2 2" xfId="0"/>
    <cellStyle name="Обычный 2 3 5 2 4 3 4 3" xfId="0"/>
    <cellStyle name="Обычный 2 3 5 2 4 3 4 4" xfId="0"/>
    <cellStyle name="Обычный 2 3 5 2 4 3 4 5" xfId="0"/>
    <cellStyle name="Обычный 2 3 5 2 4 3 4 6" xfId="0"/>
    <cellStyle name="Обычный 2 3 5 2 4 3 4 7" xfId="0"/>
    <cellStyle name="Обычный 2 3 5 2 4 3 4 8" xfId="0"/>
    <cellStyle name="Обычный 2 3 5 2 4 3 5" xfId="0"/>
    <cellStyle name="Обычный 2 3 5 2 4 3 5 2" xfId="0"/>
    <cellStyle name="Обычный 2 3 5 2 4 3 5 3" xfId="0"/>
    <cellStyle name="Обычный 2 3 5 2 4 3 5 4" xfId="0"/>
    <cellStyle name="Обычный 2 3 5 2 4 3 5 5" xfId="0"/>
    <cellStyle name="Обычный 2 3 5 2 4 3 5 6" xfId="0"/>
    <cellStyle name="Обычный 2 3 5 2 4 3 5 7" xfId="0"/>
    <cellStyle name="Обычный 2 3 5 2 4 3 6" xfId="0"/>
    <cellStyle name="Обычный 2 3 5 2 4 3 6 2" xfId="0"/>
    <cellStyle name="Обычный 2 3 5 2 4 3 7" xfId="0"/>
    <cellStyle name="Обычный 2 3 5 2 4 3 7 2" xfId="0"/>
    <cellStyle name="Обычный 2 3 5 2 4 3 8" xfId="0"/>
    <cellStyle name="Обычный 2 3 5 2 4 3 8 2" xfId="0"/>
    <cellStyle name="Обычный 2 3 5 2 4 3 9" xfId="0"/>
    <cellStyle name="Обычный 2 3 5 2 4 3 9 2" xfId="0"/>
    <cellStyle name="Обычный 2 3 5 2 4 4" xfId="0"/>
    <cellStyle name="Обычный 2 3 5 2 4 4 10" xfId="0"/>
    <cellStyle name="Обычный 2 3 5 2 4 4 11" xfId="0"/>
    <cellStyle name="Обычный 2 3 5 2 4 4 12" xfId="0"/>
    <cellStyle name="Обычный 2 3 5 2 4 4 13" xfId="0"/>
    <cellStyle name="Обычный 2 3 5 2 4 4 2" xfId="0"/>
    <cellStyle name="Обычный 2 3 5 2 4 4 2 2" xfId="0"/>
    <cellStyle name="Обычный 2 3 5 2 4 4 2 2 2" xfId="0"/>
    <cellStyle name="Обычный 2 3 5 2 4 4 2 3" xfId="0"/>
    <cellStyle name="Обычный 2 3 5 2 4 4 2 4" xfId="0"/>
    <cellStyle name="Обычный 2 3 5 2 4 4 2 5" xfId="0"/>
    <cellStyle name="Обычный 2 3 5 2 4 4 2 6" xfId="0"/>
    <cellStyle name="Обычный 2 3 5 2 4 4 2 7" xfId="0"/>
    <cellStyle name="Обычный 2 3 5 2 4 4 2 8" xfId="0"/>
    <cellStyle name="Обычный 2 3 5 2 4 4 3" xfId="0"/>
    <cellStyle name="Обычный 2 3 5 2 4 4 3 2" xfId="0"/>
    <cellStyle name="Обычный 2 3 5 2 4 4 3 3" xfId="0"/>
    <cellStyle name="Обычный 2 3 5 2 4 4 3 4" xfId="0"/>
    <cellStyle name="Обычный 2 3 5 2 4 4 3 5" xfId="0"/>
    <cellStyle name="Обычный 2 3 5 2 4 4 3 6" xfId="0"/>
    <cellStyle name="Обычный 2 3 5 2 4 4 3 7" xfId="0"/>
    <cellStyle name="Обычный 2 3 5 2 4 4 4" xfId="0"/>
    <cellStyle name="Обычный 2 3 5 2 4 4 4 2" xfId="0"/>
    <cellStyle name="Обычный 2 3 5 2 4 4 5" xfId="0"/>
    <cellStyle name="Обычный 2 3 5 2 4 4 5 2" xfId="0"/>
    <cellStyle name="Обычный 2 3 5 2 4 4 6" xfId="0"/>
    <cellStyle name="Обычный 2 3 5 2 4 4 6 2" xfId="0"/>
    <cellStyle name="Обычный 2 3 5 2 4 4 7" xfId="0"/>
    <cellStyle name="Обычный 2 3 5 2 4 4 7 2" xfId="0"/>
    <cellStyle name="Обычный 2 3 5 2 4 4 8" xfId="0"/>
    <cellStyle name="Обычный 2 3 5 2 4 4 9" xfId="0"/>
    <cellStyle name="Обычный 2 3 5 2 4 5" xfId="0"/>
    <cellStyle name="Обычный 2 3 5 2 4 5 2" xfId="0"/>
    <cellStyle name="Обычный 2 3 5 2 4 5 2 2" xfId="0"/>
    <cellStyle name="Обычный 2 3 5 2 4 5 2 2 2" xfId="0"/>
    <cellStyle name="Обычный 2 3 5 2 4 5 2 3" xfId="0"/>
    <cellStyle name="Обычный 2 3 5 2 4 5 2 4" xfId="0"/>
    <cellStyle name="Обычный 2 3 5 2 4 5 2 5" xfId="0"/>
    <cellStyle name="Обычный 2 3 5 2 4 5 2 6" xfId="0"/>
    <cellStyle name="Обычный 2 3 5 2 4 5 2 7" xfId="0"/>
    <cellStyle name="Обычный 2 3 5 2 4 5 2 8" xfId="0"/>
    <cellStyle name="Обычный 2 3 5 2 4 5 3" xfId="0"/>
    <cellStyle name="Обычный 2 3 5 2 4 5 3 2" xfId="0"/>
    <cellStyle name="Обычный 2 3 5 2 4 5 4" xfId="0"/>
    <cellStyle name="Обычный 2 3 5 2 4 5 5" xfId="0"/>
    <cellStyle name="Обычный 2 3 5 2 4 5 6" xfId="0"/>
    <cellStyle name="Обычный 2 3 5 2 4 5 7" xfId="0"/>
    <cellStyle name="Обычный 2 3 5 2 4 5 8" xfId="0"/>
    <cellStyle name="Обычный 2 3 5 2 4 5 9" xfId="0"/>
    <cellStyle name="Обычный 2 3 5 2 4 6" xfId="0"/>
    <cellStyle name="Обычный 2 3 5 2 4 6 2" xfId="0"/>
    <cellStyle name="Обычный 2 3 5 2 4 6 2 2" xfId="0"/>
    <cellStyle name="Обычный 2 3 5 2 4 6 3" xfId="0"/>
    <cellStyle name="Обычный 2 3 5 2 4 6 4" xfId="0"/>
    <cellStyle name="Обычный 2 3 5 2 4 6 5" xfId="0"/>
    <cellStyle name="Обычный 2 3 5 2 4 6 6" xfId="0"/>
    <cellStyle name="Обычный 2 3 5 2 4 6 7" xfId="0"/>
    <cellStyle name="Обычный 2 3 5 2 4 6 8" xfId="0"/>
    <cellStyle name="Обычный 2 3 5 2 4 7" xfId="0"/>
    <cellStyle name="Обычный 2 3 5 2 4 7 2" xfId="0"/>
    <cellStyle name="Обычный 2 3 5 2 4 7 2 2" xfId="0"/>
    <cellStyle name="Обычный 2 3 5 2 4 7 3" xfId="0"/>
    <cellStyle name="Обычный 2 3 5 2 4 7 4" xfId="0"/>
    <cellStyle name="Обычный 2 3 5 2 4 7 5" xfId="0"/>
    <cellStyle name="Обычный 2 3 5 2 4 7 6" xfId="0"/>
    <cellStyle name="Обычный 2 3 5 2 4 7 7" xfId="0"/>
    <cellStyle name="Обычный 2 3 5 2 4 7 8" xfId="0"/>
    <cellStyle name="Обычный 2 3 5 2 4 8" xfId="0"/>
    <cellStyle name="Обычный 2 3 5 2 4 8 2" xfId="0"/>
    <cellStyle name="Обычный 2 3 5 2 4 8 3" xfId="0"/>
    <cellStyle name="Обычный 2 3 5 2 4 8 4" xfId="0"/>
    <cellStyle name="Обычный 2 3 5 2 4 8 5" xfId="0"/>
    <cellStyle name="Обычный 2 3 5 2 4 8 6" xfId="0"/>
    <cellStyle name="Обычный 2 3 5 2 4 8 7" xfId="0"/>
    <cellStyle name="Обычный 2 3 5 2 4 9" xfId="0"/>
    <cellStyle name="Обычный 2 3 5 2 4 9 2" xfId="0"/>
    <cellStyle name="Обычный 2 3 5 2 4 9 3" xfId="0"/>
    <cellStyle name="Обычный 2 3 5 2 4 9 4" xfId="0"/>
    <cellStyle name="Обычный 2 3 5 2 4 9 5" xfId="0"/>
    <cellStyle name="Обычный 2 3 5 2 4 9 6" xfId="0"/>
    <cellStyle name="Обычный 2 3 5 2 4 9 7" xfId="0"/>
    <cellStyle name="Обычный 2 3 5 2 5" xfId="0"/>
    <cellStyle name="Обычный 2 3 5 2 5 10" xfId="0"/>
    <cellStyle name="Обычный 2 3 5 2 5 10 2" xfId="0"/>
    <cellStyle name="Обычный 2 3 5 2 5 11" xfId="0"/>
    <cellStyle name="Обычный 2 3 5 2 5 12" xfId="0"/>
    <cellStyle name="Обычный 2 3 5 2 5 13" xfId="0"/>
    <cellStyle name="Обычный 2 3 5 2 5 14" xfId="0"/>
    <cellStyle name="Обычный 2 3 5 2 5 15" xfId="0"/>
    <cellStyle name="Обычный 2 3 5 2 5 16" xfId="0"/>
    <cellStyle name="Обычный 2 3 5 2 5 2" xfId="0"/>
    <cellStyle name="Обычный 2 3 5 2 5 2 2" xfId="0"/>
    <cellStyle name="Обычный 2 3 5 2 5 2 2 2" xfId="0"/>
    <cellStyle name="Обычный 2 3 5 2 5 2 2 2 2" xfId="0"/>
    <cellStyle name="Обычный 2 3 5 2 5 2 2 3" xfId="0"/>
    <cellStyle name="Обычный 2 3 5 2 5 2 2 4" xfId="0"/>
    <cellStyle name="Обычный 2 3 5 2 5 2 2 5" xfId="0"/>
    <cellStyle name="Обычный 2 3 5 2 5 2 2 6" xfId="0"/>
    <cellStyle name="Обычный 2 3 5 2 5 2 2 7" xfId="0"/>
    <cellStyle name="Обычный 2 3 5 2 5 2 2 8" xfId="0"/>
    <cellStyle name="Обычный 2 3 5 2 5 2 3" xfId="0"/>
    <cellStyle name="Обычный 2 3 5 2 5 2 3 2" xfId="0"/>
    <cellStyle name="Обычный 2 3 5 2 5 2 4" xfId="0"/>
    <cellStyle name="Обычный 2 3 5 2 5 2 5" xfId="0"/>
    <cellStyle name="Обычный 2 3 5 2 5 2 6" xfId="0"/>
    <cellStyle name="Обычный 2 3 5 2 5 2 7" xfId="0"/>
    <cellStyle name="Обычный 2 3 5 2 5 2 8" xfId="0"/>
    <cellStyle name="Обычный 2 3 5 2 5 2 9" xfId="0"/>
    <cellStyle name="Обычный 2 3 5 2 5 3" xfId="0"/>
    <cellStyle name="Обычный 2 3 5 2 5 3 2" xfId="0"/>
    <cellStyle name="Обычный 2 3 5 2 5 3 2 2" xfId="0"/>
    <cellStyle name="Обычный 2 3 5 2 5 3 2 2 2" xfId="0"/>
    <cellStyle name="Обычный 2 3 5 2 5 3 2 3" xfId="0"/>
    <cellStyle name="Обычный 2 3 5 2 5 3 2 4" xfId="0"/>
    <cellStyle name="Обычный 2 3 5 2 5 3 2 5" xfId="0"/>
    <cellStyle name="Обычный 2 3 5 2 5 3 2 6" xfId="0"/>
    <cellStyle name="Обычный 2 3 5 2 5 3 2 7" xfId="0"/>
    <cellStyle name="Обычный 2 3 5 2 5 3 2 8" xfId="0"/>
    <cellStyle name="Обычный 2 3 5 2 5 3 3" xfId="0"/>
    <cellStyle name="Обычный 2 3 5 2 5 3 3 2" xfId="0"/>
    <cellStyle name="Обычный 2 3 5 2 5 3 4" xfId="0"/>
    <cellStyle name="Обычный 2 3 5 2 5 3 5" xfId="0"/>
    <cellStyle name="Обычный 2 3 5 2 5 3 6" xfId="0"/>
    <cellStyle name="Обычный 2 3 5 2 5 3 7" xfId="0"/>
    <cellStyle name="Обычный 2 3 5 2 5 3 8" xfId="0"/>
    <cellStyle name="Обычный 2 3 5 2 5 3 9" xfId="0"/>
    <cellStyle name="Обычный 2 3 5 2 5 4" xfId="0"/>
    <cellStyle name="Обычный 2 3 5 2 5 4 2" xfId="0"/>
    <cellStyle name="Обычный 2 3 5 2 5 4 2 2" xfId="0"/>
    <cellStyle name="Обычный 2 3 5 2 5 4 2 2 2" xfId="0"/>
    <cellStyle name="Обычный 2 3 5 2 5 4 2 3" xfId="0"/>
    <cellStyle name="Обычный 2 3 5 2 5 4 2 4" xfId="0"/>
    <cellStyle name="Обычный 2 3 5 2 5 4 2 5" xfId="0"/>
    <cellStyle name="Обычный 2 3 5 2 5 4 2 6" xfId="0"/>
    <cellStyle name="Обычный 2 3 5 2 5 4 2 7" xfId="0"/>
    <cellStyle name="Обычный 2 3 5 2 5 4 2 8" xfId="0"/>
    <cellStyle name="Обычный 2 3 5 2 5 4 3" xfId="0"/>
    <cellStyle name="Обычный 2 3 5 2 5 4 3 2" xfId="0"/>
    <cellStyle name="Обычный 2 3 5 2 5 4 4" xfId="0"/>
    <cellStyle name="Обычный 2 3 5 2 5 4 5" xfId="0"/>
    <cellStyle name="Обычный 2 3 5 2 5 4 6" xfId="0"/>
    <cellStyle name="Обычный 2 3 5 2 5 4 7" xfId="0"/>
    <cellStyle name="Обычный 2 3 5 2 5 4 8" xfId="0"/>
    <cellStyle name="Обычный 2 3 5 2 5 4 9" xfId="0"/>
    <cellStyle name="Обычный 2 3 5 2 5 5" xfId="0"/>
    <cellStyle name="Обычный 2 3 5 2 5 5 2" xfId="0"/>
    <cellStyle name="Обычный 2 3 5 2 5 5 2 2" xfId="0"/>
    <cellStyle name="Обычный 2 3 5 2 5 5 3" xfId="0"/>
    <cellStyle name="Обычный 2 3 5 2 5 5 4" xfId="0"/>
    <cellStyle name="Обычный 2 3 5 2 5 5 5" xfId="0"/>
    <cellStyle name="Обычный 2 3 5 2 5 5 6" xfId="0"/>
    <cellStyle name="Обычный 2 3 5 2 5 5 7" xfId="0"/>
    <cellStyle name="Обычный 2 3 5 2 5 5 8" xfId="0"/>
    <cellStyle name="Обычный 2 3 5 2 5 6" xfId="0"/>
    <cellStyle name="Обычный 2 3 5 2 5 6 2" xfId="0"/>
    <cellStyle name="Обычный 2 3 5 2 5 6 3" xfId="0"/>
    <cellStyle name="Обычный 2 3 5 2 5 6 4" xfId="0"/>
    <cellStyle name="Обычный 2 3 5 2 5 6 5" xfId="0"/>
    <cellStyle name="Обычный 2 3 5 2 5 6 6" xfId="0"/>
    <cellStyle name="Обычный 2 3 5 2 5 6 7" xfId="0"/>
    <cellStyle name="Обычный 2 3 5 2 5 7" xfId="0"/>
    <cellStyle name="Обычный 2 3 5 2 5 7 2" xfId="0"/>
    <cellStyle name="Обычный 2 3 5 2 5 8" xfId="0"/>
    <cellStyle name="Обычный 2 3 5 2 5 8 2" xfId="0"/>
    <cellStyle name="Обычный 2 3 5 2 5 9" xfId="0"/>
    <cellStyle name="Обычный 2 3 5 2 5 9 2" xfId="0"/>
    <cellStyle name="Обычный 2 3 5 2 6" xfId="0"/>
    <cellStyle name="Обычный 2 3 5 2 6 10" xfId="0"/>
    <cellStyle name="Обычный 2 3 5 2 6 11" xfId="0"/>
    <cellStyle name="Обычный 2 3 5 2 6 12" xfId="0"/>
    <cellStyle name="Обычный 2 3 5 2 6 13" xfId="0"/>
    <cellStyle name="Обычный 2 3 5 2 6 14" xfId="0"/>
    <cellStyle name="Обычный 2 3 5 2 6 15" xfId="0"/>
    <cellStyle name="Обычный 2 3 5 2 6 2" xfId="0"/>
    <cellStyle name="Обычный 2 3 5 2 6 2 2" xfId="0"/>
    <cellStyle name="Обычный 2 3 5 2 6 2 2 2" xfId="0"/>
    <cellStyle name="Обычный 2 3 5 2 6 2 2 2 2" xfId="0"/>
    <cellStyle name="Обычный 2 3 5 2 6 2 2 3" xfId="0"/>
    <cellStyle name="Обычный 2 3 5 2 6 2 2 4" xfId="0"/>
    <cellStyle name="Обычный 2 3 5 2 6 2 2 5" xfId="0"/>
    <cellStyle name="Обычный 2 3 5 2 6 2 2 6" xfId="0"/>
    <cellStyle name="Обычный 2 3 5 2 6 2 2 7" xfId="0"/>
    <cellStyle name="Обычный 2 3 5 2 6 2 2 8" xfId="0"/>
    <cellStyle name="Обычный 2 3 5 2 6 2 3" xfId="0"/>
    <cellStyle name="Обычный 2 3 5 2 6 2 3 2" xfId="0"/>
    <cellStyle name="Обычный 2 3 5 2 6 2 4" xfId="0"/>
    <cellStyle name="Обычный 2 3 5 2 6 2 5" xfId="0"/>
    <cellStyle name="Обычный 2 3 5 2 6 2 6" xfId="0"/>
    <cellStyle name="Обычный 2 3 5 2 6 2 7" xfId="0"/>
    <cellStyle name="Обычный 2 3 5 2 6 2 8" xfId="0"/>
    <cellStyle name="Обычный 2 3 5 2 6 2 9" xfId="0"/>
    <cellStyle name="Обычный 2 3 5 2 6 3" xfId="0"/>
    <cellStyle name="Обычный 2 3 5 2 6 3 2" xfId="0"/>
    <cellStyle name="Обычный 2 3 5 2 6 3 2 2" xfId="0"/>
    <cellStyle name="Обычный 2 3 5 2 6 3 2 2 2" xfId="0"/>
    <cellStyle name="Обычный 2 3 5 2 6 3 2 3" xfId="0"/>
    <cellStyle name="Обычный 2 3 5 2 6 3 2 4" xfId="0"/>
    <cellStyle name="Обычный 2 3 5 2 6 3 2 5" xfId="0"/>
    <cellStyle name="Обычный 2 3 5 2 6 3 2 6" xfId="0"/>
    <cellStyle name="Обычный 2 3 5 2 6 3 2 7" xfId="0"/>
    <cellStyle name="Обычный 2 3 5 2 6 3 2 8" xfId="0"/>
    <cellStyle name="Обычный 2 3 5 2 6 3 3" xfId="0"/>
    <cellStyle name="Обычный 2 3 5 2 6 3 3 2" xfId="0"/>
    <cellStyle name="Обычный 2 3 5 2 6 3 4" xfId="0"/>
    <cellStyle name="Обычный 2 3 5 2 6 3 5" xfId="0"/>
    <cellStyle name="Обычный 2 3 5 2 6 3 6" xfId="0"/>
    <cellStyle name="Обычный 2 3 5 2 6 3 7" xfId="0"/>
    <cellStyle name="Обычный 2 3 5 2 6 3 8" xfId="0"/>
    <cellStyle name="Обычный 2 3 5 2 6 3 9" xfId="0"/>
    <cellStyle name="Обычный 2 3 5 2 6 4" xfId="0"/>
    <cellStyle name="Обычный 2 3 5 2 6 4 2" xfId="0"/>
    <cellStyle name="Обычный 2 3 5 2 6 4 2 2" xfId="0"/>
    <cellStyle name="Обычный 2 3 5 2 6 4 3" xfId="0"/>
    <cellStyle name="Обычный 2 3 5 2 6 4 4" xfId="0"/>
    <cellStyle name="Обычный 2 3 5 2 6 4 5" xfId="0"/>
    <cellStyle name="Обычный 2 3 5 2 6 4 6" xfId="0"/>
    <cellStyle name="Обычный 2 3 5 2 6 4 7" xfId="0"/>
    <cellStyle name="Обычный 2 3 5 2 6 4 8" xfId="0"/>
    <cellStyle name="Обычный 2 3 5 2 6 5" xfId="0"/>
    <cellStyle name="Обычный 2 3 5 2 6 5 2" xfId="0"/>
    <cellStyle name="Обычный 2 3 5 2 6 5 3" xfId="0"/>
    <cellStyle name="Обычный 2 3 5 2 6 5 4" xfId="0"/>
    <cellStyle name="Обычный 2 3 5 2 6 5 5" xfId="0"/>
    <cellStyle name="Обычный 2 3 5 2 6 5 6" xfId="0"/>
    <cellStyle name="Обычный 2 3 5 2 6 5 7" xfId="0"/>
    <cellStyle name="Обычный 2 3 5 2 6 6" xfId="0"/>
    <cellStyle name="Обычный 2 3 5 2 6 6 2" xfId="0"/>
    <cellStyle name="Обычный 2 3 5 2 6 7" xfId="0"/>
    <cellStyle name="Обычный 2 3 5 2 6 7 2" xfId="0"/>
    <cellStyle name="Обычный 2 3 5 2 6 8" xfId="0"/>
    <cellStyle name="Обычный 2 3 5 2 6 8 2" xfId="0"/>
    <cellStyle name="Обычный 2 3 5 2 6 9" xfId="0"/>
    <cellStyle name="Обычный 2 3 5 2 6 9 2" xfId="0"/>
    <cellStyle name="Обычный 2 3 5 2 7" xfId="0"/>
    <cellStyle name="Обычный 2 3 5 2 7 10" xfId="0"/>
    <cellStyle name="Обычный 2 3 5 2 7 11" xfId="0"/>
    <cellStyle name="Обычный 2 3 5 2 7 12" xfId="0"/>
    <cellStyle name="Обычный 2 3 5 2 7 13" xfId="0"/>
    <cellStyle name="Обычный 2 3 5 2 7 2" xfId="0"/>
    <cellStyle name="Обычный 2 3 5 2 7 2 2" xfId="0"/>
    <cellStyle name="Обычный 2 3 5 2 7 2 2 2" xfId="0"/>
    <cellStyle name="Обычный 2 3 5 2 7 2 3" xfId="0"/>
    <cellStyle name="Обычный 2 3 5 2 7 2 4" xfId="0"/>
    <cellStyle name="Обычный 2 3 5 2 7 2 5" xfId="0"/>
    <cellStyle name="Обычный 2 3 5 2 7 2 6" xfId="0"/>
    <cellStyle name="Обычный 2 3 5 2 7 2 7" xfId="0"/>
    <cellStyle name="Обычный 2 3 5 2 7 2 8" xfId="0"/>
    <cellStyle name="Обычный 2 3 5 2 7 3" xfId="0"/>
    <cellStyle name="Обычный 2 3 5 2 7 3 2" xfId="0"/>
    <cellStyle name="Обычный 2 3 5 2 7 3 3" xfId="0"/>
    <cellStyle name="Обычный 2 3 5 2 7 3 4" xfId="0"/>
    <cellStyle name="Обычный 2 3 5 2 7 3 5" xfId="0"/>
    <cellStyle name="Обычный 2 3 5 2 7 3 6" xfId="0"/>
    <cellStyle name="Обычный 2 3 5 2 7 3 7" xfId="0"/>
    <cellStyle name="Обычный 2 3 5 2 7 4" xfId="0"/>
    <cellStyle name="Обычный 2 3 5 2 7 4 2" xfId="0"/>
    <cellStyle name="Обычный 2 3 5 2 7 5" xfId="0"/>
    <cellStyle name="Обычный 2 3 5 2 7 5 2" xfId="0"/>
    <cellStyle name="Обычный 2 3 5 2 7 6" xfId="0"/>
    <cellStyle name="Обычный 2 3 5 2 7 6 2" xfId="0"/>
    <cellStyle name="Обычный 2 3 5 2 7 7" xfId="0"/>
    <cellStyle name="Обычный 2 3 5 2 7 7 2" xfId="0"/>
    <cellStyle name="Обычный 2 3 5 2 7 8" xfId="0"/>
    <cellStyle name="Обычный 2 3 5 2 7 9" xfId="0"/>
    <cellStyle name="Обычный 2 3 5 2 8" xfId="0"/>
    <cellStyle name="Обычный 2 3 5 2 8 2" xfId="0"/>
    <cellStyle name="Обычный 2 3 5 2 8 2 2" xfId="0"/>
    <cellStyle name="Обычный 2 3 5 2 8 2 2 2" xfId="0"/>
    <cellStyle name="Обычный 2 3 5 2 8 2 3" xfId="0"/>
    <cellStyle name="Обычный 2 3 5 2 8 2 4" xfId="0"/>
    <cellStyle name="Обычный 2 3 5 2 8 2 5" xfId="0"/>
    <cellStyle name="Обычный 2 3 5 2 8 2 6" xfId="0"/>
    <cellStyle name="Обычный 2 3 5 2 8 2 7" xfId="0"/>
    <cellStyle name="Обычный 2 3 5 2 8 2 8" xfId="0"/>
    <cellStyle name="Обычный 2 3 5 2 8 3" xfId="0"/>
    <cellStyle name="Обычный 2 3 5 2 8 3 2" xfId="0"/>
    <cellStyle name="Обычный 2 3 5 2 8 4" xfId="0"/>
    <cellStyle name="Обычный 2 3 5 2 8 5" xfId="0"/>
    <cellStyle name="Обычный 2 3 5 2 8 6" xfId="0"/>
    <cellStyle name="Обычный 2 3 5 2 8 7" xfId="0"/>
    <cellStyle name="Обычный 2 3 5 2 8 8" xfId="0"/>
    <cellStyle name="Обычный 2 3 5 2 8 9" xfId="0"/>
    <cellStyle name="Обычный 2 3 5 2 9" xfId="0"/>
    <cellStyle name="Обычный 2 3 5 2 9 2" xfId="0"/>
    <cellStyle name="Обычный 2 3 5 2 9 2 2" xfId="0"/>
    <cellStyle name="Обычный 2 3 5 2 9 3" xfId="0"/>
    <cellStyle name="Обычный 2 3 5 2 9 4" xfId="0"/>
    <cellStyle name="Обычный 2 3 5 2 9 5" xfId="0"/>
    <cellStyle name="Обычный 2 3 5 2 9 6" xfId="0"/>
    <cellStyle name="Обычный 2 3 5 2 9 7" xfId="0"/>
    <cellStyle name="Обычный 2 3 5 2 9 8" xfId="0"/>
    <cellStyle name="Обычный 2 3 5 20" xfId="0"/>
    <cellStyle name="Обычный 2 3 5 21" xfId="0"/>
    <cellStyle name="Обычный 2 3 5 22" xfId="0"/>
    <cellStyle name="Обычный 2 3 5 23" xfId="0"/>
    <cellStyle name="Обычный 2 3 5 3" xfId="0"/>
    <cellStyle name="Обычный 2 3 5 3 10" xfId="0"/>
    <cellStyle name="Обычный 2 3 5 3 10 2" xfId="0"/>
    <cellStyle name="Обычный 2 3 5 3 10 3" xfId="0"/>
    <cellStyle name="Обычный 2 3 5 3 10 4" xfId="0"/>
    <cellStyle name="Обычный 2 3 5 3 10 5" xfId="0"/>
    <cellStyle name="Обычный 2 3 5 3 10 6" xfId="0"/>
    <cellStyle name="Обычный 2 3 5 3 10 7" xfId="0"/>
    <cellStyle name="Обычный 2 3 5 3 11" xfId="0"/>
    <cellStyle name="Обычный 2 3 5 3 11 2" xfId="0"/>
    <cellStyle name="Обычный 2 3 5 3 11 3" xfId="0"/>
    <cellStyle name="Обычный 2 3 5 3 11 4" xfId="0"/>
    <cellStyle name="Обычный 2 3 5 3 11 5" xfId="0"/>
    <cellStyle name="Обычный 2 3 5 3 11 6" xfId="0"/>
    <cellStyle name="Обычный 2 3 5 3 11 7" xfId="0"/>
    <cellStyle name="Обычный 2 3 5 3 12" xfId="0"/>
    <cellStyle name="Обычный 2 3 5 3 12 2" xfId="0"/>
    <cellStyle name="Обычный 2 3 5 3 13" xfId="0"/>
    <cellStyle name="Обычный 2 3 5 3 13 2" xfId="0"/>
    <cellStyle name="Обычный 2 3 5 3 14" xfId="0"/>
    <cellStyle name="Обычный 2 3 5 3 14 2" xfId="0"/>
    <cellStyle name="Обычный 2 3 5 3 15" xfId="0"/>
    <cellStyle name="Обычный 2 3 5 3 16" xfId="0"/>
    <cellStyle name="Обычный 2 3 5 3 17" xfId="0"/>
    <cellStyle name="Обычный 2 3 5 3 18" xfId="0"/>
    <cellStyle name="Обычный 2 3 5 3 19" xfId="0"/>
    <cellStyle name="Обычный 2 3 5 3 2" xfId="0"/>
    <cellStyle name="Обычный 2 3 5 3 2 10" xfId="0"/>
    <cellStyle name="Обычный 2 3 5 3 2 10 2" xfId="0"/>
    <cellStyle name="Обычный 2 3 5 3 2 10 3" xfId="0"/>
    <cellStyle name="Обычный 2 3 5 3 2 10 4" xfId="0"/>
    <cellStyle name="Обычный 2 3 5 3 2 10 5" xfId="0"/>
    <cellStyle name="Обычный 2 3 5 3 2 10 6" xfId="0"/>
    <cellStyle name="Обычный 2 3 5 3 2 10 7" xfId="0"/>
    <cellStyle name="Обычный 2 3 5 3 2 11" xfId="0"/>
    <cellStyle name="Обычный 2 3 5 3 2 11 2" xfId="0"/>
    <cellStyle name="Обычный 2 3 5 3 2 12" xfId="0"/>
    <cellStyle name="Обычный 2 3 5 3 2 12 2" xfId="0"/>
    <cellStyle name="Обычный 2 3 5 3 2 13" xfId="0"/>
    <cellStyle name="Обычный 2 3 5 3 2 13 2" xfId="0"/>
    <cellStyle name="Обычный 2 3 5 3 2 14" xfId="0"/>
    <cellStyle name="Обычный 2 3 5 3 2 15" xfId="0"/>
    <cellStyle name="Обычный 2 3 5 3 2 16" xfId="0"/>
    <cellStyle name="Обычный 2 3 5 3 2 17" xfId="0"/>
    <cellStyle name="Обычный 2 3 5 3 2 18" xfId="0"/>
    <cellStyle name="Обычный 2 3 5 3 2 19" xfId="0"/>
    <cellStyle name="Обычный 2 3 5 3 2 2" xfId="0"/>
    <cellStyle name="Обычный 2 3 5 3 2 2 10" xfId="0"/>
    <cellStyle name="Обычный 2 3 5 3 2 2 10 2" xfId="0"/>
    <cellStyle name="Обычный 2 3 5 3 2 2 11" xfId="0"/>
    <cellStyle name="Обычный 2 3 5 3 2 2 12" xfId="0"/>
    <cellStyle name="Обычный 2 3 5 3 2 2 13" xfId="0"/>
    <cellStyle name="Обычный 2 3 5 3 2 2 14" xfId="0"/>
    <cellStyle name="Обычный 2 3 5 3 2 2 15" xfId="0"/>
    <cellStyle name="Обычный 2 3 5 3 2 2 16" xfId="0"/>
    <cellStyle name="Обычный 2 3 5 3 2 2 2" xfId="0"/>
    <cellStyle name="Обычный 2 3 5 3 2 2 2 2" xfId="0"/>
    <cellStyle name="Обычный 2 3 5 3 2 2 2 2 2" xfId="0"/>
    <cellStyle name="Обычный 2 3 5 3 2 2 2 2 2 2" xfId="0"/>
    <cellStyle name="Обычный 2 3 5 3 2 2 2 2 3" xfId="0"/>
    <cellStyle name="Обычный 2 3 5 3 2 2 2 2 4" xfId="0"/>
    <cellStyle name="Обычный 2 3 5 3 2 2 2 2 5" xfId="0"/>
    <cellStyle name="Обычный 2 3 5 3 2 2 2 2 6" xfId="0"/>
    <cellStyle name="Обычный 2 3 5 3 2 2 2 2 7" xfId="0"/>
    <cellStyle name="Обычный 2 3 5 3 2 2 2 2 8" xfId="0"/>
    <cellStyle name="Обычный 2 3 5 3 2 2 2 3" xfId="0"/>
    <cellStyle name="Обычный 2 3 5 3 2 2 2 3 2" xfId="0"/>
    <cellStyle name="Обычный 2 3 5 3 2 2 2 4" xfId="0"/>
    <cellStyle name="Обычный 2 3 5 3 2 2 2 5" xfId="0"/>
    <cellStyle name="Обычный 2 3 5 3 2 2 2 6" xfId="0"/>
    <cellStyle name="Обычный 2 3 5 3 2 2 2 7" xfId="0"/>
    <cellStyle name="Обычный 2 3 5 3 2 2 2 8" xfId="0"/>
    <cellStyle name="Обычный 2 3 5 3 2 2 2 9" xfId="0"/>
    <cellStyle name="Обычный 2 3 5 3 2 2 3" xfId="0"/>
    <cellStyle name="Обычный 2 3 5 3 2 2 3 2" xfId="0"/>
    <cellStyle name="Обычный 2 3 5 3 2 2 3 2 2" xfId="0"/>
    <cellStyle name="Обычный 2 3 5 3 2 2 3 2 2 2" xfId="0"/>
    <cellStyle name="Обычный 2 3 5 3 2 2 3 2 3" xfId="0"/>
    <cellStyle name="Обычный 2 3 5 3 2 2 3 2 4" xfId="0"/>
    <cellStyle name="Обычный 2 3 5 3 2 2 3 2 5" xfId="0"/>
    <cellStyle name="Обычный 2 3 5 3 2 2 3 2 6" xfId="0"/>
    <cellStyle name="Обычный 2 3 5 3 2 2 3 2 7" xfId="0"/>
    <cellStyle name="Обычный 2 3 5 3 2 2 3 2 8" xfId="0"/>
    <cellStyle name="Обычный 2 3 5 3 2 2 3 3" xfId="0"/>
    <cellStyle name="Обычный 2 3 5 3 2 2 3 3 2" xfId="0"/>
    <cellStyle name="Обычный 2 3 5 3 2 2 3 4" xfId="0"/>
    <cellStyle name="Обычный 2 3 5 3 2 2 3 5" xfId="0"/>
    <cellStyle name="Обычный 2 3 5 3 2 2 3 6" xfId="0"/>
    <cellStyle name="Обычный 2 3 5 3 2 2 3 7" xfId="0"/>
    <cellStyle name="Обычный 2 3 5 3 2 2 3 8" xfId="0"/>
    <cellStyle name="Обычный 2 3 5 3 2 2 3 9" xfId="0"/>
    <cellStyle name="Обычный 2 3 5 3 2 2 4" xfId="0"/>
    <cellStyle name="Обычный 2 3 5 3 2 2 4 2" xfId="0"/>
    <cellStyle name="Обычный 2 3 5 3 2 2 4 2 2" xfId="0"/>
    <cellStyle name="Обычный 2 3 5 3 2 2 4 2 2 2" xfId="0"/>
    <cellStyle name="Обычный 2 3 5 3 2 2 4 2 3" xfId="0"/>
    <cellStyle name="Обычный 2 3 5 3 2 2 4 2 4" xfId="0"/>
    <cellStyle name="Обычный 2 3 5 3 2 2 4 2 5" xfId="0"/>
    <cellStyle name="Обычный 2 3 5 3 2 2 4 2 6" xfId="0"/>
    <cellStyle name="Обычный 2 3 5 3 2 2 4 2 7" xfId="0"/>
    <cellStyle name="Обычный 2 3 5 3 2 2 4 2 8" xfId="0"/>
    <cellStyle name="Обычный 2 3 5 3 2 2 4 3" xfId="0"/>
    <cellStyle name="Обычный 2 3 5 3 2 2 4 3 2" xfId="0"/>
    <cellStyle name="Обычный 2 3 5 3 2 2 4 4" xfId="0"/>
    <cellStyle name="Обычный 2 3 5 3 2 2 4 5" xfId="0"/>
    <cellStyle name="Обычный 2 3 5 3 2 2 4 6" xfId="0"/>
    <cellStyle name="Обычный 2 3 5 3 2 2 4 7" xfId="0"/>
    <cellStyle name="Обычный 2 3 5 3 2 2 4 8" xfId="0"/>
    <cellStyle name="Обычный 2 3 5 3 2 2 4 9" xfId="0"/>
    <cellStyle name="Обычный 2 3 5 3 2 2 5" xfId="0"/>
    <cellStyle name="Обычный 2 3 5 3 2 2 5 2" xfId="0"/>
    <cellStyle name="Обычный 2 3 5 3 2 2 5 2 2" xfId="0"/>
    <cellStyle name="Обычный 2 3 5 3 2 2 5 3" xfId="0"/>
    <cellStyle name="Обычный 2 3 5 3 2 2 5 4" xfId="0"/>
    <cellStyle name="Обычный 2 3 5 3 2 2 5 5" xfId="0"/>
    <cellStyle name="Обычный 2 3 5 3 2 2 5 6" xfId="0"/>
    <cellStyle name="Обычный 2 3 5 3 2 2 5 7" xfId="0"/>
    <cellStyle name="Обычный 2 3 5 3 2 2 5 8" xfId="0"/>
    <cellStyle name="Обычный 2 3 5 3 2 2 6" xfId="0"/>
    <cellStyle name="Обычный 2 3 5 3 2 2 6 2" xfId="0"/>
    <cellStyle name="Обычный 2 3 5 3 2 2 6 3" xfId="0"/>
    <cellStyle name="Обычный 2 3 5 3 2 2 6 4" xfId="0"/>
    <cellStyle name="Обычный 2 3 5 3 2 2 6 5" xfId="0"/>
    <cellStyle name="Обычный 2 3 5 3 2 2 6 6" xfId="0"/>
    <cellStyle name="Обычный 2 3 5 3 2 2 6 7" xfId="0"/>
    <cellStyle name="Обычный 2 3 5 3 2 2 7" xfId="0"/>
    <cellStyle name="Обычный 2 3 5 3 2 2 7 2" xfId="0"/>
    <cellStyle name="Обычный 2 3 5 3 2 2 8" xfId="0"/>
    <cellStyle name="Обычный 2 3 5 3 2 2 8 2" xfId="0"/>
    <cellStyle name="Обычный 2 3 5 3 2 2 9" xfId="0"/>
    <cellStyle name="Обычный 2 3 5 3 2 2 9 2" xfId="0"/>
    <cellStyle name="Обычный 2 3 5 3 2 3" xfId="0"/>
    <cellStyle name="Обычный 2 3 5 3 2 3 10" xfId="0"/>
    <cellStyle name="Обычный 2 3 5 3 2 3 10 2" xfId="0"/>
    <cellStyle name="Обычный 2 3 5 3 2 3 11" xfId="0"/>
    <cellStyle name="Обычный 2 3 5 3 2 3 12" xfId="0"/>
    <cellStyle name="Обычный 2 3 5 3 2 3 13" xfId="0"/>
    <cellStyle name="Обычный 2 3 5 3 2 3 14" xfId="0"/>
    <cellStyle name="Обычный 2 3 5 3 2 3 15" xfId="0"/>
    <cellStyle name="Обычный 2 3 5 3 2 3 16" xfId="0"/>
    <cellStyle name="Обычный 2 3 5 3 2 3 2" xfId="0"/>
    <cellStyle name="Обычный 2 3 5 3 2 3 2 2" xfId="0"/>
    <cellStyle name="Обычный 2 3 5 3 2 3 2 2 2" xfId="0"/>
    <cellStyle name="Обычный 2 3 5 3 2 3 2 2 2 2" xfId="0"/>
    <cellStyle name="Обычный 2 3 5 3 2 3 2 2 3" xfId="0"/>
    <cellStyle name="Обычный 2 3 5 3 2 3 2 2 4" xfId="0"/>
    <cellStyle name="Обычный 2 3 5 3 2 3 2 2 5" xfId="0"/>
    <cellStyle name="Обычный 2 3 5 3 2 3 2 2 6" xfId="0"/>
    <cellStyle name="Обычный 2 3 5 3 2 3 2 2 7" xfId="0"/>
    <cellStyle name="Обычный 2 3 5 3 2 3 2 2 8" xfId="0"/>
    <cellStyle name="Обычный 2 3 5 3 2 3 2 3" xfId="0"/>
    <cellStyle name="Обычный 2 3 5 3 2 3 2 3 2" xfId="0"/>
    <cellStyle name="Обычный 2 3 5 3 2 3 2 4" xfId="0"/>
    <cellStyle name="Обычный 2 3 5 3 2 3 2 5" xfId="0"/>
    <cellStyle name="Обычный 2 3 5 3 2 3 2 6" xfId="0"/>
    <cellStyle name="Обычный 2 3 5 3 2 3 2 7" xfId="0"/>
    <cellStyle name="Обычный 2 3 5 3 2 3 2 8" xfId="0"/>
    <cellStyle name="Обычный 2 3 5 3 2 3 2 9" xfId="0"/>
    <cellStyle name="Обычный 2 3 5 3 2 3 3" xfId="0"/>
    <cellStyle name="Обычный 2 3 5 3 2 3 3 2" xfId="0"/>
    <cellStyle name="Обычный 2 3 5 3 2 3 3 2 2" xfId="0"/>
    <cellStyle name="Обычный 2 3 5 3 2 3 3 2 2 2" xfId="0"/>
    <cellStyle name="Обычный 2 3 5 3 2 3 3 2 3" xfId="0"/>
    <cellStyle name="Обычный 2 3 5 3 2 3 3 2 4" xfId="0"/>
    <cellStyle name="Обычный 2 3 5 3 2 3 3 2 5" xfId="0"/>
    <cellStyle name="Обычный 2 3 5 3 2 3 3 2 6" xfId="0"/>
    <cellStyle name="Обычный 2 3 5 3 2 3 3 2 7" xfId="0"/>
    <cellStyle name="Обычный 2 3 5 3 2 3 3 2 8" xfId="0"/>
    <cellStyle name="Обычный 2 3 5 3 2 3 3 3" xfId="0"/>
    <cellStyle name="Обычный 2 3 5 3 2 3 3 3 2" xfId="0"/>
    <cellStyle name="Обычный 2 3 5 3 2 3 3 4" xfId="0"/>
    <cellStyle name="Обычный 2 3 5 3 2 3 3 5" xfId="0"/>
    <cellStyle name="Обычный 2 3 5 3 2 3 3 6" xfId="0"/>
    <cellStyle name="Обычный 2 3 5 3 2 3 3 7" xfId="0"/>
    <cellStyle name="Обычный 2 3 5 3 2 3 3 8" xfId="0"/>
    <cellStyle name="Обычный 2 3 5 3 2 3 3 9" xfId="0"/>
    <cellStyle name="Обычный 2 3 5 3 2 3 4" xfId="0"/>
    <cellStyle name="Обычный 2 3 5 3 2 3 4 2" xfId="0"/>
    <cellStyle name="Обычный 2 3 5 3 2 3 4 2 2" xfId="0"/>
    <cellStyle name="Обычный 2 3 5 3 2 3 4 2 2 2" xfId="0"/>
    <cellStyle name="Обычный 2 3 5 3 2 3 4 2 3" xfId="0"/>
    <cellStyle name="Обычный 2 3 5 3 2 3 4 2 4" xfId="0"/>
    <cellStyle name="Обычный 2 3 5 3 2 3 4 2 5" xfId="0"/>
    <cellStyle name="Обычный 2 3 5 3 2 3 4 2 6" xfId="0"/>
    <cellStyle name="Обычный 2 3 5 3 2 3 4 2 7" xfId="0"/>
    <cellStyle name="Обычный 2 3 5 3 2 3 4 2 8" xfId="0"/>
    <cellStyle name="Обычный 2 3 5 3 2 3 4 3" xfId="0"/>
    <cellStyle name="Обычный 2 3 5 3 2 3 4 3 2" xfId="0"/>
    <cellStyle name="Обычный 2 3 5 3 2 3 4 4" xfId="0"/>
    <cellStyle name="Обычный 2 3 5 3 2 3 4 5" xfId="0"/>
    <cellStyle name="Обычный 2 3 5 3 2 3 4 6" xfId="0"/>
    <cellStyle name="Обычный 2 3 5 3 2 3 4 7" xfId="0"/>
    <cellStyle name="Обычный 2 3 5 3 2 3 4 8" xfId="0"/>
    <cellStyle name="Обычный 2 3 5 3 2 3 4 9" xfId="0"/>
    <cellStyle name="Обычный 2 3 5 3 2 3 5" xfId="0"/>
    <cellStyle name="Обычный 2 3 5 3 2 3 5 2" xfId="0"/>
    <cellStyle name="Обычный 2 3 5 3 2 3 5 2 2" xfId="0"/>
    <cellStyle name="Обычный 2 3 5 3 2 3 5 3" xfId="0"/>
    <cellStyle name="Обычный 2 3 5 3 2 3 5 4" xfId="0"/>
    <cellStyle name="Обычный 2 3 5 3 2 3 5 5" xfId="0"/>
    <cellStyle name="Обычный 2 3 5 3 2 3 5 6" xfId="0"/>
    <cellStyle name="Обычный 2 3 5 3 2 3 5 7" xfId="0"/>
    <cellStyle name="Обычный 2 3 5 3 2 3 5 8" xfId="0"/>
    <cellStyle name="Обычный 2 3 5 3 2 3 6" xfId="0"/>
    <cellStyle name="Обычный 2 3 5 3 2 3 6 2" xfId="0"/>
    <cellStyle name="Обычный 2 3 5 3 2 3 6 3" xfId="0"/>
    <cellStyle name="Обычный 2 3 5 3 2 3 6 4" xfId="0"/>
    <cellStyle name="Обычный 2 3 5 3 2 3 6 5" xfId="0"/>
    <cellStyle name="Обычный 2 3 5 3 2 3 6 6" xfId="0"/>
    <cellStyle name="Обычный 2 3 5 3 2 3 6 7" xfId="0"/>
    <cellStyle name="Обычный 2 3 5 3 2 3 7" xfId="0"/>
    <cellStyle name="Обычный 2 3 5 3 2 3 7 2" xfId="0"/>
    <cellStyle name="Обычный 2 3 5 3 2 3 8" xfId="0"/>
    <cellStyle name="Обычный 2 3 5 3 2 3 8 2" xfId="0"/>
    <cellStyle name="Обычный 2 3 5 3 2 3 9" xfId="0"/>
    <cellStyle name="Обычный 2 3 5 3 2 3 9 2" xfId="0"/>
    <cellStyle name="Обычный 2 3 5 3 2 4" xfId="0"/>
    <cellStyle name="Обычный 2 3 5 3 2 4 10" xfId="0"/>
    <cellStyle name="Обычный 2 3 5 3 2 4 11" xfId="0"/>
    <cellStyle name="Обычный 2 3 5 3 2 4 12" xfId="0"/>
    <cellStyle name="Обычный 2 3 5 3 2 4 13" xfId="0"/>
    <cellStyle name="Обычный 2 3 5 3 2 4 14" xfId="0"/>
    <cellStyle name="Обычный 2 3 5 3 2 4 15" xfId="0"/>
    <cellStyle name="Обычный 2 3 5 3 2 4 2" xfId="0"/>
    <cellStyle name="Обычный 2 3 5 3 2 4 2 2" xfId="0"/>
    <cellStyle name="Обычный 2 3 5 3 2 4 2 2 2" xfId="0"/>
    <cellStyle name="Обычный 2 3 5 3 2 4 2 2 2 2" xfId="0"/>
    <cellStyle name="Обычный 2 3 5 3 2 4 2 2 3" xfId="0"/>
    <cellStyle name="Обычный 2 3 5 3 2 4 2 2 4" xfId="0"/>
    <cellStyle name="Обычный 2 3 5 3 2 4 2 2 5" xfId="0"/>
    <cellStyle name="Обычный 2 3 5 3 2 4 2 2 6" xfId="0"/>
    <cellStyle name="Обычный 2 3 5 3 2 4 2 2 7" xfId="0"/>
    <cellStyle name="Обычный 2 3 5 3 2 4 2 2 8" xfId="0"/>
    <cellStyle name="Обычный 2 3 5 3 2 4 2 3" xfId="0"/>
    <cellStyle name="Обычный 2 3 5 3 2 4 2 3 2" xfId="0"/>
    <cellStyle name="Обычный 2 3 5 3 2 4 2 4" xfId="0"/>
    <cellStyle name="Обычный 2 3 5 3 2 4 2 5" xfId="0"/>
    <cellStyle name="Обычный 2 3 5 3 2 4 2 6" xfId="0"/>
    <cellStyle name="Обычный 2 3 5 3 2 4 2 7" xfId="0"/>
    <cellStyle name="Обычный 2 3 5 3 2 4 2 8" xfId="0"/>
    <cellStyle name="Обычный 2 3 5 3 2 4 2 9" xfId="0"/>
    <cellStyle name="Обычный 2 3 5 3 2 4 3" xfId="0"/>
    <cellStyle name="Обычный 2 3 5 3 2 4 3 2" xfId="0"/>
    <cellStyle name="Обычный 2 3 5 3 2 4 3 2 2" xfId="0"/>
    <cellStyle name="Обычный 2 3 5 3 2 4 3 2 2 2" xfId="0"/>
    <cellStyle name="Обычный 2 3 5 3 2 4 3 2 3" xfId="0"/>
    <cellStyle name="Обычный 2 3 5 3 2 4 3 2 4" xfId="0"/>
    <cellStyle name="Обычный 2 3 5 3 2 4 3 2 5" xfId="0"/>
    <cellStyle name="Обычный 2 3 5 3 2 4 3 2 6" xfId="0"/>
    <cellStyle name="Обычный 2 3 5 3 2 4 3 2 7" xfId="0"/>
    <cellStyle name="Обычный 2 3 5 3 2 4 3 2 8" xfId="0"/>
    <cellStyle name="Обычный 2 3 5 3 2 4 3 3" xfId="0"/>
    <cellStyle name="Обычный 2 3 5 3 2 4 3 3 2" xfId="0"/>
    <cellStyle name="Обычный 2 3 5 3 2 4 3 4" xfId="0"/>
    <cellStyle name="Обычный 2 3 5 3 2 4 3 5" xfId="0"/>
    <cellStyle name="Обычный 2 3 5 3 2 4 3 6" xfId="0"/>
    <cellStyle name="Обычный 2 3 5 3 2 4 3 7" xfId="0"/>
    <cellStyle name="Обычный 2 3 5 3 2 4 3 8" xfId="0"/>
    <cellStyle name="Обычный 2 3 5 3 2 4 3 9" xfId="0"/>
    <cellStyle name="Обычный 2 3 5 3 2 4 4" xfId="0"/>
    <cellStyle name="Обычный 2 3 5 3 2 4 4 2" xfId="0"/>
    <cellStyle name="Обычный 2 3 5 3 2 4 4 2 2" xfId="0"/>
    <cellStyle name="Обычный 2 3 5 3 2 4 4 3" xfId="0"/>
    <cellStyle name="Обычный 2 3 5 3 2 4 4 4" xfId="0"/>
    <cellStyle name="Обычный 2 3 5 3 2 4 4 5" xfId="0"/>
    <cellStyle name="Обычный 2 3 5 3 2 4 4 6" xfId="0"/>
    <cellStyle name="Обычный 2 3 5 3 2 4 4 7" xfId="0"/>
    <cellStyle name="Обычный 2 3 5 3 2 4 4 8" xfId="0"/>
    <cellStyle name="Обычный 2 3 5 3 2 4 5" xfId="0"/>
    <cellStyle name="Обычный 2 3 5 3 2 4 5 2" xfId="0"/>
    <cellStyle name="Обычный 2 3 5 3 2 4 5 3" xfId="0"/>
    <cellStyle name="Обычный 2 3 5 3 2 4 5 4" xfId="0"/>
    <cellStyle name="Обычный 2 3 5 3 2 4 5 5" xfId="0"/>
    <cellStyle name="Обычный 2 3 5 3 2 4 5 6" xfId="0"/>
    <cellStyle name="Обычный 2 3 5 3 2 4 5 7" xfId="0"/>
    <cellStyle name="Обычный 2 3 5 3 2 4 6" xfId="0"/>
    <cellStyle name="Обычный 2 3 5 3 2 4 6 2" xfId="0"/>
    <cellStyle name="Обычный 2 3 5 3 2 4 7" xfId="0"/>
    <cellStyle name="Обычный 2 3 5 3 2 4 7 2" xfId="0"/>
    <cellStyle name="Обычный 2 3 5 3 2 4 8" xfId="0"/>
    <cellStyle name="Обычный 2 3 5 3 2 4 8 2" xfId="0"/>
    <cellStyle name="Обычный 2 3 5 3 2 4 9" xfId="0"/>
    <cellStyle name="Обычный 2 3 5 3 2 4 9 2" xfId="0"/>
    <cellStyle name="Обычный 2 3 5 3 2 5" xfId="0"/>
    <cellStyle name="Обычный 2 3 5 3 2 5 10" xfId="0"/>
    <cellStyle name="Обычный 2 3 5 3 2 5 11" xfId="0"/>
    <cellStyle name="Обычный 2 3 5 3 2 5 12" xfId="0"/>
    <cellStyle name="Обычный 2 3 5 3 2 5 13" xfId="0"/>
    <cellStyle name="Обычный 2 3 5 3 2 5 2" xfId="0"/>
    <cellStyle name="Обычный 2 3 5 3 2 5 2 2" xfId="0"/>
    <cellStyle name="Обычный 2 3 5 3 2 5 2 2 2" xfId="0"/>
    <cellStyle name="Обычный 2 3 5 3 2 5 2 3" xfId="0"/>
    <cellStyle name="Обычный 2 3 5 3 2 5 2 4" xfId="0"/>
    <cellStyle name="Обычный 2 3 5 3 2 5 2 5" xfId="0"/>
    <cellStyle name="Обычный 2 3 5 3 2 5 2 6" xfId="0"/>
    <cellStyle name="Обычный 2 3 5 3 2 5 2 7" xfId="0"/>
    <cellStyle name="Обычный 2 3 5 3 2 5 2 8" xfId="0"/>
    <cellStyle name="Обычный 2 3 5 3 2 5 3" xfId="0"/>
    <cellStyle name="Обычный 2 3 5 3 2 5 3 2" xfId="0"/>
    <cellStyle name="Обычный 2 3 5 3 2 5 3 3" xfId="0"/>
    <cellStyle name="Обычный 2 3 5 3 2 5 3 4" xfId="0"/>
    <cellStyle name="Обычный 2 3 5 3 2 5 3 5" xfId="0"/>
    <cellStyle name="Обычный 2 3 5 3 2 5 3 6" xfId="0"/>
    <cellStyle name="Обычный 2 3 5 3 2 5 3 7" xfId="0"/>
    <cellStyle name="Обычный 2 3 5 3 2 5 4" xfId="0"/>
    <cellStyle name="Обычный 2 3 5 3 2 5 4 2" xfId="0"/>
    <cellStyle name="Обычный 2 3 5 3 2 5 5" xfId="0"/>
    <cellStyle name="Обычный 2 3 5 3 2 5 5 2" xfId="0"/>
    <cellStyle name="Обычный 2 3 5 3 2 5 6" xfId="0"/>
    <cellStyle name="Обычный 2 3 5 3 2 5 6 2" xfId="0"/>
    <cellStyle name="Обычный 2 3 5 3 2 5 7" xfId="0"/>
    <cellStyle name="Обычный 2 3 5 3 2 5 7 2" xfId="0"/>
    <cellStyle name="Обычный 2 3 5 3 2 5 8" xfId="0"/>
    <cellStyle name="Обычный 2 3 5 3 2 5 9" xfId="0"/>
    <cellStyle name="Обычный 2 3 5 3 2 6" xfId="0"/>
    <cellStyle name="Обычный 2 3 5 3 2 6 2" xfId="0"/>
    <cellStyle name="Обычный 2 3 5 3 2 6 2 2" xfId="0"/>
    <cellStyle name="Обычный 2 3 5 3 2 6 2 2 2" xfId="0"/>
    <cellStyle name="Обычный 2 3 5 3 2 6 2 3" xfId="0"/>
    <cellStyle name="Обычный 2 3 5 3 2 6 2 4" xfId="0"/>
    <cellStyle name="Обычный 2 3 5 3 2 6 2 5" xfId="0"/>
    <cellStyle name="Обычный 2 3 5 3 2 6 2 6" xfId="0"/>
    <cellStyle name="Обычный 2 3 5 3 2 6 2 7" xfId="0"/>
    <cellStyle name="Обычный 2 3 5 3 2 6 2 8" xfId="0"/>
    <cellStyle name="Обычный 2 3 5 3 2 6 3" xfId="0"/>
    <cellStyle name="Обычный 2 3 5 3 2 6 3 2" xfId="0"/>
    <cellStyle name="Обычный 2 3 5 3 2 6 4" xfId="0"/>
    <cellStyle name="Обычный 2 3 5 3 2 6 5" xfId="0"/>
    <cellStyle name="Обычный 2 3 5 3 2 6 6" xfId="0"/>
    <cellStyle name="Обычный 2 3 5 3 2 6 7" xfId="0"/>
    <cellStyle name="Обычный 2 3 5 3 2 6 8" xfId="0"/>
    <cellStyle name="Обычный 2 3 5 3 2 6 9" xfId="0"/>
    <cellStyle name="Обычный 2 3 5 3 2 7" xfId="0"/>
    <cellStyle name="Обычный 2 3 5 3 2 7 2" xfId="0"/>
    <cellStyle name="Обычный 2 3 5 3 2 7 2 2" xfId="0"/>
    <cellStyle name="Обычный 2 3 5 3 2 7 3" xfId="0"/>
    <cellStyle name="Обычный 2 3 5 3 2 7 4" xfId="0"/>
    <cellStyle name="Обычный 2 3 5 3 2 7 5" xfId="0"/>
    <cellStyle name="Обычный 2 3 5 3 2 7 6" xfId="0"/>
    <cellStyle name="Обычный 2 3 5 3 2 7 7" xfId="0"/>
    <cellStyle name="Обычный 2 3 5 3 2 7 8" xfId="0"/>
    <cellStyle name="Обычный 2 3 5 3 2 8" xfId="0"/>
    <cellStyle name="Обычный 2 3 5 3 2 8 2" xfId="0"/>
    <cellStyle name="Обычный 2 3 5 3 2 8 2 2" xfId="0"/>
    <cellStyle name="Обычный 2 3 5 3 2 8 3" xfId="0"/>
    <cellStyle name="Обычный 2 3 5 3 2 8 4" xfId="0"/>
    <cellStyle name="Обычный 2 3 5 3 2 8 5" xfId="0"/>
    <cellStyle name="Обычный 2 3 5 3 2 8 6" xfId="0"/>
    <cellStyle name="Обычный 2 3 5 3 2 8 7" xfId="0"/>
    <cellStyle name="Обычный 2 3 5 3 2 8 8" xfId="0"/>
    <cellStyle name="Обычный 2 3 5 3 2 9" xfId="0"/>
    <cellStyle name="Обычный 2 3 5 3 2 9 2" xfId="0"/>
    <cellStyle name="Обычный 2 3 5 3 2 9 3" xfId="0"/>
    <cellStyle name="Обычный 2 3 5 3 2 9 4" xfId="0"/>
    <cellStyle name="Обычный 2 3 5 3 2 9 5" xfId="0"/>
    <cellStyle name="Обычный 2 3 5 3 2 9 6" xfId="0"/>
    <cellStyle name="Обычный 2 3 5 3 2 9 7" xfId="0"/>
    <cellStyle name="Обычный 2 3 5 3 20" xfId="0"/>
    <cellStyle name="Обычный 2 3 5 3 3" xfId="0"/>
    <cellStyle name="Обычный 2 3 5 3 3 10" xfId="0"/>
    <cellStyle name="Обычный 2 3 5 3 3 10 2" xfId="0"/>
    <cellStyle name="Обычный 2 3 5 3 3 11" xfId="0"/>
    <cellStyle name="Обычный 2 3 5 3 3 11 2" xfId="0"/>
    <cellStyle name="Обычный 2 3 5 3 3 12" xfId="0"/>
    <cellStyle name="Обычный 2 3 5 3 3 12 2" xfId="0"/>
    <cellStyle name="Обычный 2 3 5 3 3 13" xfId="0"/>
    <cellStyle name="Обычный 2 3 5 3 3 14" xfId="0"/>
    <cellStyle name="Обычный 2 3 5 3 3 15" xfId="0"/>
    <cellStyle name="Обычный 2 3 5 3 3 16" xfId="0"/>
    <cellStyle name="Обычный 2 3 5 3 3 17" xfId="0"/>
    <cellStyle name="Обычный 2 3 5 3 3 18" xfId="0"/>
    <cellStyle name="Обычный 2 3 5 3 3 2" xfId="0"/>
    <cellStyle name="Обычный 2 3 5 3 3 2 10" xfId="0"/>
    <cellStyle name="Обычный 2 3 5 3 3 2 10 2" xfId="0"/>
    <cellStyle name="Обычный 2 3 5 3 3 2 11" xfId="0"/>
    <cellStyle name="Обычный 2 3 5 3 3 2 12" xfId="0"/>
    <cellStyle name="Обычный 2 3 5 3 3 2 13" xfId="0"/>
    <cellStyle name="Обычный 2 3 5 3 3 2 14" xfId="0"/>
    <cellStyle name="Обычный 2 3 5 3 3 2 15" xfId="0"/>
    <cellStyle name="Обычный 2 3 5 3 3 2 16" xfId="0"/>
    <cellStyle name="Обычный 2 3 5 3 3 2 2" xfId="0"/>
    <cellStyle name="Обычный 2 3 5 3 3 2 2 2" xfId="0"/>
    <cellStyle name="Обычный 2 3 5 3 3 2 2 2 2" xfId="0"/>
    <cellStyle name="Обычный 2 3 5 3 3 2 2 2 2 2" xfId="0"/>
    <cellStyle name="Обычный 2 3 5 3 3 2 2 2 3" xfId="0"/>
    <cellStyle name="Обычный 2 3 5 3 3 2 2 2 4" xfId="0"/>
    <cellStyle name="Обычный 2 3 5 3 3 2 2 2 5" xfId="0"/>
    <cellStyle name="Обычный 2 3 5 3 3 2 2 2 6" xfId="0"/>
    <cellStyle name="Обычный 2 3 5 3 3 2 2 2 7" xfId="0"/>
    <cellStyle name="Обычный 2 3 5 3 3 2 2 2 8" xfId="0"/>
    <cellStyle name="Обычный 2 3 5 3 3 2 2 3" xfId="0"/>
    <cellStyle name="Обычный 2 3 5 3 3 2 2 3 2" xfId="0"/>
    <cellStyle name="Обычный 2 3 5 3 3 2 2 4" xfId="0"/>
    <cellStyle name="Обычный 2 3 5 3 3 2 2 5" xfId="0"/>
    <cellStyle name="Обычный 2 3 5 3 3 2 2 6" xfId="0"/>
    <cellStyle name="Обычный 2 3 5 3 3 2 2 7" xfId="0"/>
    <cellStyle name="Обычный 2 3 5 3 3 2 2 8" xfId="0"/>
    <cellStyle name="Обычный 2 3 5 3 3 2 2 9" xfId="0"/>
    <cellStyle name="Обычный 2 3 5 3 3 2 3" xfId="0"/>
    <cellStyle name="Обычный 2 3 5 3 3 2 3 2" xfId="0"/>
    <cellStyle name="Обычный 2 3 5 3 3 2 3 2 2" xfId="0"/>
    <cellStyle name="Обычный 2 3 5 3 3 2 3 2 2 2" xfId="0"/>
    <cellStyle name="Обычный 2 3 5 3 3 2 3 2 3" xfId="0"/>
    <cellStyle name="Обычный 2 3 5 3 3 2 3 2 4" xfId="0"/>
    <cellStyle name="Обычный 2 3 5 3 3 2 3 2 5" xfId="0"/>
    <cellStyle name="Обычный 2 3 5 3 3 2 3 2 6" xfId="0"/>
    <cellStyle name="Обычный 2 3 5 3 3 2 3 2 7" xfId="0"/>
    <cellStyle name="Обычный 2 3 5 3 3 2 3 2 8" xfId="0"/>
    <cellStyle name="Обычный 2 3 5 3 3 2 3 3" xfId="0"/>
    <cellStyle name="Обычный 2 3 5 3 3 2 3 3 2" xfId="0"/>
    <cellStyle name="Обычный 2 3 5 3 3 2 3 4" xfId="0"/>
    <cellStyle name="Обычный 2 3 5 3 3 2 3 5" xfId="0"/>
    <cellStyle name="Обычный 2 3 5 3 3 2 3 6" xfId="0"/>
    <cellStyle name="Обычный 2 3 5 3 3 2 3 7" xfId="0"/>
    <cellStyle name="Обычный 2 3 5 3 3 2 3 8" xfId="0"/>
    <cellStyle name="Обычный 2 3 5 3 3 2 3 9" xfId="0"/>
    <cellStyle name="Обычный 2 3 5 3 3 2 4" xfId="0"/>
    <cellStyle name="Обычный 2 3 5 3 3 2 4 2" xfId="0"/>
    <cellStyle name="Обычный 2 3 5 3 3 2 4 2 2" xfId="0"/>
    <cellStyle name="Обычный 2 3 5 3 3 2 4 2 2 2" xfId="0"/>
    <cellStyle name="Обычный 2 3 5 3 3 2 4 2 3" xfId="0"/>
    <cellStyle name="Обычный 2 3 5 3 3 2 4 2 4" xfId="0"/>
    <cellStyle name="Обычный 2 3 5 3 3 2 4 2 5" xfId="0"/>
    <cellStyle name="Обычный 2 3 5 3 3 2 4 2 6" xfId="0"/>
    <cellStyle name="Обычный 2 3 5 3 3 2 4 2 7" xfId="0"/>
    <cellStyle name="Обычный 2 3 5 3 3 2 4 2 8" xfId="0"/>
    <cellStyle name="Обычный 2 3 5 3 3 2 4 3" xfId="0"/>
    <cellStyle name="Обычный 2 3 5 3 3 2 4 3 2" xfId="0"/>
    <cellStyle name="Обычный 2 3 5 3 3 2 4 4" xfId="0"/>
    <cellStyle name="Обычный 2 3 5 3 3 2 4 5" xfId="0"/>
    <cellStyle name="Обычный 2 3 5 3 3 2 4 6" xfId="0"/>
    <cellStyle name="Обычный 2 3 5 3 3 2 4 7" xfId="0"/>
    <cellStyle name="Обычный 2 3 5 3 3 2 4 8" xfId="0"/>
    <cellStyle name="Обычный 2 3 5 3 3 2 4 9" xfId="0"/>
    <cellStyle name="Обычный 2 3 5 3 3 2 5" xfId="0"/>
    <cellStyle name="Обычный 2 3 5 3 3 2 5 2" xfId="0"/>
    <cellStyle name="Обычный 2 3 5 3 3 2 5 2 2" xfId="0"/>
    <cellStyle name="Обычный 2 3 5 3 3 2 5 3" xfId="0"/>
    <cellStyle name="Обычный 2 3 5 3 3 2 5 4" xfId="0"/>
    <cellStyle name="Обычный 2 3 5 3 3 2 5 5" xfId="0"/>
    <cellStyle name="Обычный 2 3 5 3 3 2 5 6" xfId="0"/>
    <cellStyle name="Обычный 2 3 5 3 3 2 5 7" xfId="0"/>
    <cellStyle name="Обычный 2 3 5 3 3 2 5 8" xfId="0"/>
    <cellStyle name="Обычный 2 3 5 3 3 2 6" xfId="0"/>
    <cellStyle name="Обычный 2 3 5 3 3 2 6 2" xfId="0"/>
    <cellStyle name="Обычный 2 3 5 3 3 2 6 3" xfId="0"/>
    <cellStyle name="Обычный 2 3 5 3 3 2 6 4" xfId="0"/>
    <cellStyle name="Обычный 2 3 5 3 3 2 6 5" xfId="0"/>
    <cellStyle name="Обычный 2 3 5 3 3 2 6 6" xfId="0"/>
    <cellStyle name="Обычный 2 3 5 3 3 2 6 7" xfId="0"/>
    <cellStyle name="Обычный 2 3 5 3 3 2 7" xfId="0"/>
    <cellStyle name="Обычный 2 3 5 3 3 2 7 2" xfId="0"/>
    <cellStyle name="Обычный 2 3 5 3 3 2 8" xfId="0"/>
    <cellStyle name="Обычный 2 3 5 3 3 2 8 2" xfId="0"/>
    <cellStyle name="Обычный 2 3 5 3 3 2 9" xfId="0"/>
    <cellStyle name="Обычный 2 3 5 3 3 2 9 2" xfId="0"/>
    <cellStyle name="Обычный 2 3 5 3 3 3" xfId="0"/>
    <cellStyle name="Обычный 2 3 5 3 3 3 10" xfId="0"/>
    <cellStyle name="Обычный 2 3 5 3 3 3 11" xfId="0"/>
    <cellStyle name="Обычный 2 3 5 3 3 3 12" xfId="0"/>
    <cellStyle name="Обычный 2 3 5 3 3 3 13" xfId="0"/>
    <cellStyle name="Обычный 2 3 5 3 3 3 14" xfId="0"/>
    <cellStyle name="Обычный 2 3 5 3 3 3 15" xfId="0"/>
    <cellStyle name="Обычный 2 3 5 3 3 3 2" xfId="0"/>
    <cellStyle name="Обычный 2 3 5 3 3 3 2 2" xfId="0"/>
    <cellStyle name="Обычный 2 3 5 3 3 3 2 2 2" xfId="0"/>
    <cellStyle name="Обычный 2 3 5 3 3 3 2 2 2 2" xfId="0"/>
    <cellStyle name="Обычный 2 3 5 3 3 3 2 2 3" xfId="0"/>
    <cellStyle name="Обычный 2 3 5 3 3 3 2 2 4" xfId="0"/>
    <cellStyle name="Обычный 2 3 5 3 3 3 2 2 5" xfId="0"/>
    <cellStyle name="Обычный 2 3 5 3 3 3 2 2 6" xfId="0"/>
    <cellStyle name="Обычный 2 3 5 3 3 3 2 2 7" xfId="0"/>
    <cellStyle name="Обычный 2 3 5 3 3 3 2 2 8" xfId="0"/>
    <cellStyle name="Обычный 2 3 5 3 3 3 2 3" xfId="0"/>
    <cellStyle name="Обычный 2 3 5 3 3 3 2 3 2" xfId="0"/>
    <cellStyle name="Обычный 2 3 5 3 3 3 2 4" xfId="0"/>
    <cellStyle name="Обычный 2 3 5 3 3 3 2 5" xfId="0"/>
    <cellStyle name="Обычный 2 3 5 3 3 3 2 6" xfId="0"/>
    <cellStyle name="Обычный 2 3 5 3 3 3 2 7" xfId="0"/>
    <cellStyle name="Обычный 2 3 5 3 3 3 2 8" xfId="0"/>
    <cellStyle name="Обычный 2 3 5 3 3 3 2 9" xfId="0"/>
    <cellStyle name="Обычный 2 3 5 3 3 3 3" xfId="0"/>
    <cellStyle name="Обычный 2 3 5 3 3 3 3 2" xfId="0"/>
    <cellStyle name="Обычный 2 3 5 3 3 3 3 2 2" xfId="0"/>
    <cellStyle name="Обычный 2 3 5 3 3 3 3 2 2 2" xfId="0"/>
    <cellStyle name="Обычный 2 3 5 3 3 3 3 2 3" xfId="0"/>
    <cellStyle name="Обычный 2 3 5 3 3 3 3 2 4" xfId="0"/>
    <cellStyle name="Обычный 2 3 5 3 3 3 3 2 5" xfId="0"/>
    <cellStyle name="Обычный 2 3 5 3 3 3 3 2 6" xfId="0"/>
    <cellStyle name="Обычный 2 3 5 3 3 3 3 2 7" xfId="0"/>
    <cellStyle name="Обычный 2 3 5 3 3 3 3 2 8" xfId="0"/>
    <cellStyle name="Обычный 2 3 5 3 3 3 3 3" xfId="0"/>
    <cellStyle name="Обычный 2 3 5 3 3 3 3 3 2" xfId="0"/>
    <cellStyle name="Обычный 2 3 5 3 3 3 3 4" xfId="0"/>
    <cellStyle name="Обычный 2 3 5 3 3 3 3 5" xfId="0"/>
    <cellStyle name="Обычный 2 3 5 3 3 3 3 6" xfId="0"/>
    <cellStyle name="Обычный 2 3 5 3 3 3 3 7" xfId="0"/>
    <cellStyle name="Обычный 2 3 5 3 3 3 3 8" xfId="0"/>
    <cellStyle name="Обычный 2 3 5 3 3 3 3 9" xfId="0"/>
    <cellStyle name="Обычный 2 3 5 3 3 3 4" xfId="0"/>
    <cellStyle name="Обычный 2 3 5 3 3 3 4 2" xfId="0"/>
    <cellStyle name="Обычный 2 3 5 3 3 3 4 2 2" xfId="0"/>
    <cellStyle name="Обычный 2 3 5 3 3 3 4 3" xfId="0"/>
    <cellStyle name="Обычный 2 3 5 3 3 3 4 4" xfId="0"/>
    <cellStyle name="Обычный 2 3 5 3 3 3 4 5" xfId="0"/>
    <cellStyle name="Обычный 2 3 5 3 3 3 4 6" xfId="0"/>
    <cellStyle name="Обычный 2 3 5 3 3 3 4 7" xfId="0"/>
    <cellStyle name="Обычный 2 3 5 3 3 3 4 8" xfId="0"/>
    <cellStyle name="Обычный 2 3 5 3 3 3 5" xfId="0"/>
    <cellStyle name="Обычный 2 3 5 3 3 3 5 2" xfId="0"/>
    <cellStyle name="Обычный 2 3 5 3 3 3 5 3" xfId="0"/>
    <cellStyle name="Обычный 2 3 5 3 3 3 5 4" xfId="0"/>
    <cellStyle name="Обычный 2 3 5 3 3 3 5 5" xfId="0"/>
    <cellStyle name="Обычный 2 3 5 3 3 3 5 6" xfId="0"/>
    <cellStyle name="Обычный 2 3 5 3 3 3 5 7" xfId="0"/>
    <cellStyle name="Обычный 2 3 5 3 3 3 6" xfId="0"/>
    <cellStyle name="Обычный 2 3 5 3 3 3 6 2" xfId="0"/>
    <cellStyle name="Обычный 2 3 5 3 3 3 7" xfId="0"/>
    <cellStyle name="Обычный 2 3 5 3 3 3 7 2" xfId="0"/>
    <cellStyle name="Обычный 2 3 5 3 3 3 8" xfId="0"/>
    <cellStyle name="Обычный 2 3 5 3 3 3 8 2" xfId="0"/>
    <cellStyle name="Обычный 2 3 5 3 3 3 9" xfId="0"/>
    <cellStyle name="Обычный 2 3 5 3 3 3 9 2" xfId="0"/>
    <cellStyle name="Обычный 2 3 5 3 3 4" xfId="0"/>
    <cellStyle name="Обычный 2 3 5 3 3 4 10" xfId="0"/>
    <cellStyle name="Обычный 2 3 5 3 3 4 11" xfId="0"/>
    <cellStyle name="Обычный 2 3 5 3 3 4 12" xfId="0"/>
    <cellStyle name="Обычный 2 3 5 3 3 4 13" xfId="0"/>
    <cellStyle name="Обычный 2 3 5 3 3 4 2" xfId="0"/>
    <cellStyle name="Обычный 2 3 5 3 3 4 2 2" xfId="0"/>
    <cellStyle name="Обычный 2 3 5 3 3 4 2 2 2" xfId="0"/>
    <cellStyle name="Обычный 2 3 5 3 3 4 2 3" xfId="0"/>
    <cellStyle name="Обычный 2 3 5 3 3 4 2 4" xfId="0"/>
    <cellStyle name="Обычный 2 3 5 3 3 4 2 5" xfId="0"/>
    <cellStyle name="Обычный 2 3 5 3 3 4 2 6" xfId="0"/>
    <cellStyle name="Обычный 2 3 5 3 3 4 2 7" xfId="0"/>
    <cellStyle name="Обычный 2 3 5 3 3 4 2 8" xfId="0"/>
    <cellStyle name="Обычный 2 3 5 3 3 4 3" xfId="0"/>
    <cellStyle name="Обычный 2 3 5 3 3 4 3 2" xfId="0"/>
    <cellStyle name="Обычный 2 3 5 3 3 4 3 3" xfId="0"/>
    <cellStyle name="Обычный 2 3 5 3 3 4 3 4" xfId="0"/>
    <cellStyle name="Обычный 2 3 5 3 3 4 3 5" xfId="0"/>
    <cellStyle name="Обычный 2 3 5 3 3 4 3 6" xfId="0"/>
    <cellStyle name="Обычный 2 3 5 3 3 4 3 7" xfId="0"/>
    <cellStyle name="Обычный 2 3 5 3 3 4 4" xfId="0"/>
    <cellStyle name="Обычный 2 3 5 3 3 4 4 2" xfId="0"/>
    <cellStyle name="Обычный 2 3 5 3 3 4 5" xfId="0"/>
    <cellStyle name="Обычный 2 3 5 3 3 4 5 2" xfId="0"/>
    <cellStyle name="Обычный 2 3 5 3 3 4 6" xfId="0"/>
    <cellStyle name="Обычный 2 3 5 3 3 4 6 2" xfId="0"/>
    <cellStyle name="Обычный 2 3 5 3 3 4 7" xfId="0"/>
    <cellStyle name="Обычный 2 3 5 3 3 4 7 2" xfId="0"/>
    <cellStyle name="Обычный 2 3 5 3 3 4 8" xfId="0"/>
    <cellStyle name="Обычный 2 3 5 3 3 4 9" xfId="0"/>
    <cellStyle name="Обычный 2 3 5 3 3 5" xfId="0"/>
    <cellStyle name="Обычный 2 3 5 3 3 5 2" xfId="0"/>
    <cellStyle name="Обычный 2 3 5 3 3 5 2 2" xfId="0"/>
    <cellStyle name="Обычный 2 3 5 3 3 5 2 2 2" xfId="0"/>
    <cellStyle name="Обычный 2 3 5 3 3 5 2 3" xfId="0"/>
    <cellStyle name="Обычный 2 3 5 3 3 5 2 4" xfId="0"/>
    <cellStyle name="Обычный 2 3 5 3 3 5 2 5" xfId="0"/>
    <cellStyle name="Обычный 2 3 5 3 3 5 2 6" xfId="0"/>
    <cellStyle name="Обычный 2 3 5 3 3 5 2 7" xfId="0"/>
    <cellStyle name="Обычный 2 3 5 3 3 5 2 8" xfId="0"/>
    <cellStyle name="Обычный 2 3 5 3 3 5 3" xfId="0"/>
    <cellStyle name="Обычный 2 3 5 3 3 5 3 2" xfId="0"/>
    <cellStyle name="Обычный 2 3 5 3 3 5 4" xfId="0"/>
    <cellStyle name="Обычный 2 3 5 3 3 5 5" xfId="0"/>
    <cellStyle name="Обычный 2 3 5 3 3 5 6" xfId="0"/>
    <cellStyle name="Обычный 2 3 5 3 3 5 7" xfId="0"/>
    <cellStyle name="Обычный 2 3 5 3 3 5 8" xfId="0"/>
    <cellStyle name="Обычный 2 3 5 3 3 5 9" xfId="0"/>
    <cellStyle name="Обычный 2 3 5 3 3 6" xfId="0"/>
    <cellStyle name="Обычный 2 3 5 3 3 6 2" xfId="0"/>
    <cellStyle name="Обычный 2 3 5 3 3 6 2 2" xfId="0"/>
    <cellStyle name="Обычный 2 3 5 3 3 6 3" xfId="0"/>
    <cellStyle name="Обычный 2 3 5 3 3 6 4" xfId="0"/>
    <cellStyle name="Обычный 2 3 5 3 3 6 5" xfId="0"/>
    <cellStyle name="Обычный 2 3 5 3 3 6 6" xfId="0"/>
    <cellStyle name="Обычный 2 3 5 3 3 6 7" xfId="0"/>
    <cellStyle name="Обычный 2 3 5 3 3 6 8" xfId="0"/>
    <cellStyle name="Обычный 2 3 5 3 3 7" xfId="0"/>
    <cellStyle name="Обычный 2 3 5 3 3 7 2" xfId="0"/>
    <cellStyle name="Обычный 2 3 5 3 3 7 2 2" xfId="0"/>
    <cellStyle name="Обычный 2 3 5 3 3 7 3" xfId="0"/>
    <cellStyle name="Обычный 2 3 5 3 3 7 4" xfId="0"/>
    <cellStyle name="Обычный 2 3 5 3 3 7 5" xfId="0"/>
    <cellStyle name="Обычный 2 3 5 3 3 7 6" xfId="0"/>
    <cellStyle name="Обычный 2 3 5 3 3 7 7" xfId="0"/>
    <cellStyle name="Обычный 2 3 5 3 3 7 8" xfId="0"/>
    <cellStyle name="Обычный 2 3 5 3 3 8" xfId="0"/>
    <cellStyle name="Обычный 2 3 5 3 3 8 2" xfId="0"/>
    <cellStyle name="Обычный 2 3 5 3 3 8 3" xfId="0"/>
    <cellStyle name="Обычный 2 3 5 3 3 8 4" xfId="0"/>
    <cellStyle name="Обычный 2 3 5 3 3 8 5" xfId="0"/>
    <cellStyle name="Обычный 2 3 5 3 3 8 6" xfId="0"/>
    <cellStyle name="Обычный 2 3 5 3 3 8 7" xfId="0"/>
    <cellStyle name="Обычный 2 3 5 3 3 9" xfId="0"/>
    <cellStyle name="Обычный 2 3 5 3 3 9 2" xfId="0"/>
    <cellStyle name="Обычный 2 3 5 3 3 9 3" xfId="0"/>
    <cellStyle name="Обычный 2 3 5 3 3 9 4" xfId="0"/>
    <cellStyle name="Обычный 2 3 5 3 3 9 5" xfId="0"/>
    <cellStyle name="Обычный 2 3 5 3 3 9 6" xfId="0"/>
    <cellStyle name="Обычный 2 3 5 3 3 9 7" xfId="0"/>
    <cellStyle name="Обычный 2 3 5 3 4" xfId="0"/>
    <cellStyle name="Обычный 2 3 5 3 4 10" xfId="0"/>
    <cellStyle name="Обычный 2 3 5 3 4 10 2" xfId="0"/>
    <cellStyle name="Обычный 2 3 5 3 4 11" xfId="0"/>
    <cellStyle name="Обычный 2 3 5 3 4 12" xfId="0"/>
    <cellStyle name="Обычный 2 3 5 3 4 13" xfId="0"/>
    <cellStyle name="Обычный 2 3 5 3 4 14" xfId="0"/>
    <cellStyle name="Обычный 2 3 5 3 4 15" xfId="0"/>
    <cellStyle name="Обычный 2 3 5 3 4 16" xfId="0"/>
    <cellStyle name="Обычный 2 3 5 3 4 2" xfId="0"/>
    <cellStyle name="Обычный 2 3 5 3 4 2 2" xfId="0"/>
    <cellStyle name="Обычный 2 3 5 3 4 2 2 2" xfId="0"/>
    <cellStyle name="Обычный 2 3 5 3 4 2 2 2 2" xfId="0"/>
    <cellStyle name="Обычный 2 3 5 3 4 2 2 3" xfId="0"/>
    <cellStyle name="Обычный 2 3 5 3 4 2 2 4" xfId="0"/>
    <cellStyle name="Обычный 2 3 5 3 4 2 2 5" xfId="0"/>
    <cellStyle name="Обычный 2 3 5 3 4 2 2 6" xfId="0"/>
    <cellStyle name="Обычный 2 3 5 3 4 2 2 7" xfId="0"/>
    <cellStyle name="Обычный 2 3 5 3 4 2 2 8" xfId="0"/>
    <cellStyle name="Обычный 2 3 5 3 4 2 3" xfId="0"/>
    <cellStyle name="Обычный 2 3 5 3 4 2 3 2" xfId="0"/>
    <cellStyle name="Обычный 2 3 5 3 4 2 4" xfId="0"/>
    <cellStyle name="Обычный 2 3 5 3 4 2 5" xfId="0"/>
    <cellStyle name="Обычный 2 3 5 3 4 2 6" xfId="0"/>
    <cellStyle name="Обычный 2 3 5 3 4 2 7" xfId="0"/>
    <cellStyle name="Обычный 2 3 5 3 4 2 8" xfId="0"/>
    <cellStyle name="Обычный 2 3 5 3 4 2 9" xfId="0"/>
    <cellStyle name="Обычный 2 3 5 3 4 3" xfId="0"/>
    <cellStyle name="Обычный 2 3 5 3 4 3 2" xfId="0"/>
    <cellStyle name="Обычный 2 3 5 3 4 3 2 2" xfId="0"/>
    <cellStyle name="Обычный 2 3 5 3 4 3 2 2 2" xfId="0"/>
    <cellStyle name="Обычный 2 3 5 3 4 3 2 3" xfId="0"/>
    <cellStyle name="Обычный 2 3 5 3 4 3 2 4" xfId="0"/>
    <cellStyle name="Обычный 2 3 5 3 4 3 2 5" xfId="0"/>
    <cellStyle name="Обычный 2 3 5 3 4 3 2 6" xfId="0"/>
    <cellStyle name="Обычный 2 3 5 3 4 3 2 7" xfId="0"/>
    <cellStyle name="Обычный 2 3 5 3 4 3 2 8" xfId="0"/>
    <cellStyle name="Обычный 2 3 5 3 4 3 3" xfId="0"/>
    <cellStyle name="Обычный 2 3 5 3 4 3 3 2" xfId="0"/>
    <cellStyle name="Обычный 2 3 5 3 4 3 4" xfId="0"/>
    <cellStyle name="Обычный 2 3 5 3 4 3 5" xfId="0"/>
    <cellStyle name="Обычный 2 3 5 3 4 3 6" xfId="0"/>
    <cellStyle name="Обычный 2 3 5 3 4 3 7" xfId="0"/>
    <cellStyle name="Обычный 2 3 5 3 4 3 8" xfId="0"/>
    <cellStyle name="Обычный 2 3 5 3 4 3 9" xfId="0"/>
    <cellStyle name="Обычный 2 3 5 3 4 4" xfId="0"/>
    <cellStyle name="Обычный 2 3 5 3 4 4 2" xfId="0"/>
    <cellStyle name="Обычный 2 3 5 3 4 4 2 2" xfId="0"/>
    <cellStyle name="Обычный 2 3 5 3 4 4 2 2 2" xfId="0"/>
    <cellStyle name="Обычный 2 3 5 3 4 4 2 3" xfId="0"/>
    <cellStyle name="Обычный 2 3 5 3 4 4 2 4" xfId="0"/>
    <cellStyle name="Обычный 2 3 5 3 4 4 2 5" xfId="0"/>
    <cellStyle name="Обычный 2 3 5 3 4 4 2 6" xfId="0"/>
    <cellStyle name="Обычный 2 3 5 3 4 4 2 7" xfId="0"/>
    <cellStyle name="Обычный 2 3 5 3 4 4 2 8" xfId="0"/>
    <cellStyle name="Обычный 2 3 5 3 4 4 3" xfId="0"/>
    <cellStyle name="Обычный 2 3 5 3 4 4 3 2" xfId="0"/>
    <cellStyle name="Обычный 2 3 5 3 4 4 4" xfId="0"/>
    <cellStyle name="Обычный 2 3 5 3 4 4 5" xfId="0"/>
    <cellStyle name="Обычный 2 3 5 3 4 4 6" xfId="0"/>
    <cellStyle name="Обычный 2 3 5 3 4 4 7" xfId="0"/>
    <cellStyle name="Обычный 2 3 5 3 4 4 8" xfId="0"/>
    <cellStyle name="Обычный 2 3 5 3 4 4 9" xfId="0"/>
    <cellStyle name="Обычный 2 3 5 3 4 5" xfId="0"/>
    <cellStyle name="Обычный 2 3 5 3 4 5 2" xfId="0"/>
    <cellStyle name="Обычный 2 3 5 3 4 5 2 2" xfId="0"/>
    <cellStyle name="Обычный 2 3 5 3 4 5 3" xfId="0"/>
    <cellStyle name="Обычный 2 3 5 3 4 5 4" xfId="0"/>
    <cellStyle name="Обычный 2 3 5 3 4 5 5" xfId="0"/>
    <cellStyle name="Обычный 2 3 5 3 4 5 6" xfId="0"/>
    <cellStyle name="Обычный 2 3 5 3 4 5 7" xfId="0"/>
    <cellStyle name="Обычный 2 3 5 3 4 5 8" xfId="0"/>
    <cellStyle name="Обычный 2 3 5 3 4 6" xfId="0"/>
    <cellStyle name="Обычный 2 3 5 3 4 6 2" xfId="0"/>
    <cellStyle name="Обычный 2 3 5 3 4 6 3" xfId="0"/>
    <cellStyle name="Обычный 2 3 5 3 4 6 4" xfId="0"/>
    <cellStyle name="Обычный 2 3 5 3 4 6 5" xfId="0"/>
    <cellStyle name="Обычный 2 3 5 3 4 6 6" xfId="0"/>
    <cellStyle name="Обычный 2 3 5 3 4 6 7" xfId="0"/>
    <cellStyle name="Обычный 2 3 5 3 4 7" xfId="0"/>
    <cellStyle name="Обычный 2 3 5 3 4 7 2" xfId="0"/>
    <cellStyle name="Обычный 2 3 5 3 4 8" xfId="0"/>
    <cellStyle name="Обычный 2 3 5 3 4 8 2" xfId="0"/>
    <cellStyle name="Обычный 2 3 5 3 4 9" xfId="0"/>
    <cellStyle name="Обычный 2 3 5 3 4 9 2" xfId="0"/>
    <cellStyle name="Обычный 2 3 5 3 5" xfId="0"/>
    <cellStyle name="Обычный 2 3 5 3 5 10" xfId="0"/>
    <cellStyle name="Обычный 2 3 5 3 5 11" xfId="0"/>
    <cellStyle name="Обычный 2 3 5 3 5 12" xfId="0"/>
    <cellStyle name="Обычный 2 3 5 3 5 13" xfId="0"/>
    <cellStyle name="Обычный 2 3 5 3 5 14" xfId="0"/>
    <cellStyle name="Обычный 2 3 5 3 5 15" xfId="0"/>
    <cellStyle name="Обычный 2 3 5 3 5 2" xfId="0"/>
    <cellStyle name="Обычный 2 3 5 3 5 2 2" xfId="0"/>
    <cellStyle name="Обычный 2 3 5 3 5 2 2 2" xfId="0"/>
    <cellStyle name="Обычный 2 3 5 3 5 2 2 2 2" xfId="0"/>
    <cellStyle name="Обычный 2 3 5 3 5 2 2 3" xfId="0"/>
    <cellStyle name="Обычный 2 3 5 3 5 2 2 4" xfId="0"/>
    <cellStyle name="Обычный 2 3 5 3 5 2 2 5" xfId="0"/>
    <cellStyle name="Обычный 2 3 5 3 5 2 2 6" xfId="0"/>
    <cellStyle name="Обычный 2 3 5 3 5 2 2 7" xfId="0"/>
    <cellStyle name="Обычный 2 3 5 3 5 2 2 8" xfId="0"/>
    <cellStyle name="Обычный 2 3 5 3 5 2 3" xfId="0"/>
    <cellStyle name="Обычный 2 3 5 3 5 2 3 2" xfId="0"/>
    <cellStyle name="Обычный 2 3 5 3 5 2 4" xfId="0"/>
    <cellStyle name="Обычный 2 3 5 3 5 2 5" xfId="0"/>
    <cellStyle name="Обычный 2 3 5 3 5 2 6" xfId="0"/>
    <cellStyle name="Обычный 2 3 5 3 5 2 7" xfId="0"/>
    <cellStyle name="Обычный 2 3 5 3 5 2 8" xfId="0"/>
    <cellStyle name="Обычный 2 3 5 3 5 2 9" xfId="0"/>
    <cellStyle name="Обычный 2 3 5 3 5 3" xfId="0"/>
    <cellStyle name="Обычный 2 3 5 3 5 3 2" xfId="0"/>
    <cellStyle name="Обычный 2 3 5 3 5 3 2 2" xfId="0"/>
    <cellStyle name="Обычный 2 3 5 3 5 3 2 2 2" xfId="0"/>
    <cellStyle name="Обычный 2 3 5 3 5 3 2 3" xfId="0"/>
    <cellStyle name="Обычный 2 3 5 3 5 3 2 4" xfId="0"/>
    <cellStyle name="Обычный 2 3 5 3 5 3 2 5" xfId="0"/>
    <cellStyle name="Обычный 2 3 5 3 5 3 2 6" xfId="0"/>
    <cellStyle name="Обычный 2 3 5 3 5 3 2 7" xfId="0"/>
    <cellStyle name="Обычный 2 3 5 3 5 3 2 8" xfId="0"/>
    <cellStyle name="Обычный 2 3 5 3 5 3 3" xfId="0"/>
    <cellStyle name="Обычный 2 3 5 3 5 3 3 2" xfId="0"/>
    <cellStyle name="Обычный 2 3 5 3 5 3 4" xfId="0"/>
    <cellStyle name="Обычный 2 3 5 3 5 3 5" xfId="0"/>
    <cellStyle name="Обычный 2 3 5 3 5 3 6" xfId="0"/>
    <cellStyle name="Обычный 2 3 5 3 5 3 7" xfId="0"/>
    <cellStyle name="Обычный 2 3 5 3 5 3 8" xfId="0"/>
    <cellStyle name="Обычный 2 3 5 3 5 3 9" xfId="0"/>
    <cellStyle name="Обычный 2 3 5 3 5 4" xfId="0"/>
    <cellStyle name="Обычный 2 3 5 3 5 4 2" xfId="0"/>
    <cellStyle name="Обычный 2 3 5 3 5 4 2 2" xfId="0"/>
    <cellStyle name="Обычный 2 3 5 3 5 4 3" xfId="0"/>
    <cellStyle name="Обычный 2 3 5 3 5 4 4" xfId="0"/>
    <cellStyle name="Обычный 2 3 5 3 5 4 5" xfId="0"/>
    <cellStyle name="Обычный 2 3 5 3 5 4 6" xfId="0"/>
    <cellStyle name="Обычный 2 3 5 3 5 4 7" xfId="0"/>
    <cellStyle name="Обычный 2 3 5 3 5 4 8" xfId="0"/>
    <cellStyle name="Обычный 2 3 5 3 5 5" xfId="0"/>
    <cellStyle name="Обычный 2 3 5 3 5 5 2" xfId="0"/>
    <cellStyle name="Обычный 2 3 5 3 5 5 3" xfId="0"/>
    <cellStyle name="Обычный 2 3 5 3 5 5 4" xfId="0"/>
    <cellStyle name="Обычный 2 3 5 3 5 5 5" xfId="0"/>
    <cellStyle name="Обычный 2 3 5 3 5 5 6" xfId="0"/>
    <cellStyle name="Обычный 2 3 5 3 5 5 7" xfId="0"/>
    <cellStyle name="Обычный 2 3 5 3 5 6" xfId="0"/>
    <cellStyle name="Обычный 2 3 5 3 5 6 2" xfId="0"/>
    <cellStyle name="Обычный 2 3 5 3 5 7" xfId="0"/>
    <cellStyle name="Обычный 2 3 5 3 5 7 2" xfId="0"/>
    <cellStyle name="Обычный 2 3 5 3 5 8" xfId="0"/>
    <cellStyle name="Обычный 2 3 5 3 5 8 2" xfId="0"/>
    <cellStyle name="Обычный 2 3 5 3 5 9" xfId="0"/>
    <cellStyle name="Обычный 2 3 5 3 5 9 2" xfId="0"/>
    <cellStyle name="Обычный 2 3 5 3 6" xfId="0"/>
    <cellStyle name="Обычный 2 3 5 3 6 10" xfId="0"/>
    <cellStyle name="Обычный 2 3 5 3 6 11" xfId="0"/>
    <cellStyle name="Обычный 2 3 5 3 6 12" xfId="0"/>
    <cellStyle name="Обычный 2 3 5 3 6 13" xfId="0"/>
    <cellStyle name="Обычный 2 3 5 3 6 2" xfId="0"/>
    <cellStyle name="Обычный 2 3 5 3 6 2 2" xfId="0"/>
    <cellStyle name="Обычный 2 3 5 3 6 2 2 2" xfId="0"/>
    <cellStyle name="Обычный 2 3 5 3 6 2 3" xfId="0"/>
    <cellStyle name="Обычный 2 3 5 3 6 2 4" xfId="0"/>
    <cellStyle name="Обычный 2 3 5 3 6 2 5" xfId="0"/>
    <cellStyle name="Обычный 2 3 5 3 6 2 6" xfId="0"/>
    <cellStyle name="Обычный 2 3 5 3 6 2 7" xfId="0"/>
    <cellStyle name="Обычный 2 3 5 3 6 2 8" xfId="0"/>
    <cellStyle name="Обычный 2 3 5 3 6 3" xfId="0"/>
    <cellStyle name="Обычный 2 3 5 3 6 3 2" xfId="0"/>
    <cellStyle name="Обычный 2 3 5 3 6 3 3" xfId="0"/>
    <cellStyle name="Обычный 2 3 5 3 6 3 4" xfId="0"/>
    <cellStyle name="Обычный 2 3 5 3 6 3 5" xfId="0"/>
    <cellStyle name="Обычный 2 3 5 3 6 3 6" xfId="0"/>
    <cellStyle name="Обычный 2 3 5 3 6 3 7" xfId="0"/>
    <cellStyle name="Обычный 2 3 5 3 6 4" xfId="0"/>
    <cellStyle name="Обычный 2 3 5 3 6 4 2" xfId="0"/>
    <cellStyle name="Обычный 2 3 5 3 6 5" xfId="0"/>
    <cellStyle name="Обычный 2 3 5 3 6 5 2" xfId="0"/>
    <cellStyle name="Обычный 2 3 5 3 6 6" xfId="0"/>
    <cellStyle name="Обычный 2 3 5 3 6 6 2" xfId="0"/>
    <cellStyle name="Обычный 2 3 5 3 6 7" xfId="0"/>
    <cellStyle name="Обычный 2 3 5 3 6 7 2" xfId="0"/>
    <cellStyle name="Обычный 2 3 5 3 6 8" xfId="0"/>
    <cellStyle name="Обычный 2 3 5 3 6 9" xfId="0"/>
    <cellStyle name="Обычный 2 3 5 3 7" xfId="0"/>
    <cellStyle name="Обычный 2 3 5 3 7 2" xfId="0"/>
    <cellStyle name="Обычный 2 3 5 3 7 2 2" xfId="0"/>
    <cellStyle name="Обычный 2 3 5 3 7 2 2 2" xfId="0"/>
    <cellStyle name="Обычный 2 3 5 3 7 2 3" xfId="0"/>
    <cellStyle name="Обычный 2 3 5 3 7 2 4" xfId="0"/>
    <cellStyle name="Обычный 2 3 5 3 7 2 5" xfId="0"/>
    <cellStyle name="Обычный 2 3 5 3 7 2 6" xfId="0"/>
    <cellStyle name="Обычный 2 3 5 3 7 2 7" xfId="0"/>
    <cellStyle name="Обычный 2 3 5 3 7 2 8" xfId="0"/>
    <cellStyle name="Обычный 2 3 5 3 7 3" xfId="0"/>
    <cellStyle name="Обычный 2 3 5 3 7 3 2" xfId="0"/>
    <cellStyle name="Обычный 2 3 5 3 7 4" xfId="0"/>
    <cellStyle name="Обычный 2 3 5 3 7 5" xfId="0"/>
    <cellStyle name="Обычный 2 3 5 3 7 6" xfId="0"/>
    <cellStyle name="Обычный 2 3 5 3 7 7" xfId="0"/>
    <cellStyle name="Обычный 2 3 5 3 7 8" xfId="0"/>
    <cellStyle name="Обычный 2 3 5 3 7 9" xfId="0"/>
    <cellStyle name="Обычный 2 3 5 3 8" xfId="0"/>
    <cellStyle name="Обычный 2 3 5 3 8 2" xfId="0"/>
    <cellStyle name="Обычный 2 3 5 3 8 2 2" xfId="0"/>
    <cellStyle name="Обычный 2 3 5 3 8 3" xfId="0"/>
    <cellStyle name="Обычный 2 3 5 3 8 4" xfId="0"/>
    <cellStyle name="Обычный 2 3 5 3 8 5" xfId="0"/>
    <cellStyle name="Обычный 2 3 5 3 8 6" xfId="0"/>
    <cellStyle name="Обычный 2 3 5 3 8 7" xfId="0"/>
    <cellStyle name="Обычный 2 3 5 3 8 8" xfId="0"/>
    <cellStyle name="Обычный 2 3 5 3 9" xfId="0"/>
    <cellStyle name="Обычный 2 3 5 3 9 2" xfId="0"/>
    <cellStyle name="Обычный 2 3 5 3 9 2 2" xfId="0"/>
    <cellStyle name="Обычный 2 3 5 3 9 3" xfId="0"/>
    <cellStyle name="Обычный 2 3 5 3 9 4" xfId="0"/>
    <cellStyle name="Обычный 2 3 5 3 9 5" xfId="0"/>
    <cellStyle name="Обычный 2 3 5 3 9 6" xfId="0"/>
    <cellStyle name="Обычный 2 3 5 3 9 7" xfId="0"/>
    <cellStyle name="Обычный 2 3 5 3 9 8" xfId="0"/>
    <cellStyle name="Обычный 2 3 5 4" xfId="0"/>
    <cellStyle name="Обычный 2 3 5 4 10" xfId="0"/>
    <cellStyle name="Обычный 2 3 5 4 10 2" xfId="0"/>
    <cellStyle name="Обычный 2 3 5 4 10 3" xfId="0"/>
    <cellStyle name="Обычный 2 3 5 4 10 4" xfId="0"/>
    <cellStyle name="Обычный 2 3 5 4 10 5" xfId="0"/>
    <cellStyle name="Обычный 2 3 5 4 10 6" xfId="0"/>
    <cellStyle name="Обычный 2 3 5 4 10 7" xfId="0"/>
    <cellStyle name="Обычный 2 3 5 4 11" xfId="0"/>
    <cellStyle name="Обычный 2 3 5 4 11 2" xfId="0"/>
    <cellStyle name="Обычный 2 3 5 4 12" xfId="0"/>
    <cellStyle name="Обычный 2 3 5 4 12 2" xfId="0"/>
    <cellStyle name="Обычный 2 3 5 4 13" xfId="0"/>
    <cellStyle name="Обычный 2 3 5 4 13 2" xfId="0"/>
    <cellStyle name="Обычный 2 3 5 4 14" xfId="0"/>
    <cellStyle name="Обычный 2 3 5 4 15" xfId="0"/>
    <cellStyle name="Обычный 2 3 5 4 16" xfId="0"/>
    <cellStyle name="Обычный 2 3 5 4 17" xfId="0"/>
    <cellStyle name="Обычный 2 3 5 4 18" xfId="0"/>
    <cellStyle name="Обычный 2 3 5 4 19" xfId="0"/>
    <cellStyle name="Обычный 2 3 5 4 2" xfId="0"/>
    <cellStyle name="Обычный 2 3 5 4 2 10" xfId="0"/>
    <cellStyle name="Обычный 2 3 5 4 2 10 2" xfId="0"/>
    <cellStyle name="Обычный 2 3 5 4 2 11" xfId="0"/>
    <cellStyle name="Обычный 2 3 5 4 2 12" xfId="0"/>
    <cellStyle name="Обычный 2 3 5 4 2 13" xfId="0"/>
    <cellStyle name="Обычный 2 3 5 4 2 14" xfId="0"/>
    <cellStyle name="Обычный 2 3 5 4 2 15" xfId="0"/>
    <cellStyle name="Обычный 2 3 5 4 2 16" xfId="0"/>
    <cellStyle name="Обычный 2 3 5 4 2 2" xfId="0"/>
    <cellStyle name="Обычный 2 3 5 4 2 2 2" xfId="0"/>
    <cellStyle name="Обычный 2 3 5 4 2 2 2 2" xfId="0"/>
    <cellStyle name="Обычный 2 3 5 4 2 2 2 2 2" xfId="0"/>
    <cellStyle name="Обычный 2 3 5 4 2 2 2 3" xfId="0"/>
    <cellStyle name="Обычный 2 3 5 4 2 2 2 4" xfId="0"/>
    <cellStyle name="Обычный 2 3 5 4 2 2 2 5" xfId="0"/>
    <cellStyle name="Обычный 2 3 5 4 2 2 2 6" xfId="0"/>
    <cellStyle name="Обычный 2 3 5 4 2 2 2 7" xfId="0"/>
    <cellStyle name="Обычный 2 3 5 4 2 2 2 8" xfId="0"/>
    <cellStyle name="Обычный 2 3 5 4 2 2 3" xfId="0"/>
    <cellStyle name="Обычный 2 3 5 4 2 2 3 2" xfId="0"/>
    <cellStyle name="Обычный 2 3 5 4 2 2 4" xfId="0"/>
    <cellStyle name="Обычный 2 3 5 4 2 2 5" xfId="0"/>
    <cellStyle name="Обычный 2 3 5 4 2 2 6" xfId="0"/>
    <cellStyle name="Обычный 2 3 5 4 2 2 7" xfId="0"/>
    <cellStyle name="Обычный 2 3 5 4 2 2 8" xfId="0"/>
    <cellStyle name="Обычный 2 3 5 4 2 2 9" xfId="0"/>
    <cellStyle name="Обычный 2 3 5 4 2 3" xfId="0"/>
    <cellStyle name="Обычный 2 3 5 4 2 3 2" xfId="0"/>
    <cellStyle name="Обычный 2 3 5 4 2 3 2 2" xfId="0"/>
    <cellStyle name="Обычный 2 3 5 4 2 3 2 2 2" xfId="0"/>
    <cellStyle name="Обычный 2 3 5 4 2 3 2 3" xfId="0"/>
    <cellStyle name="Обычный 2 3 5 4 2 3 2 4" xfId="0"/>
    <cellStyle name="Обычный 2 3 5 4 2 3 2 5" xfId="0"/>
    <cellStyle name="Обычный 2 3 5 4 2 3 2 6" xfId="0"/>
    <cellStyle name="Обычный 2 3 5 4 2 3 2 7" xfId="0"/>
    <cellStyle name="Обычный 2 3 5 4 2 3 2 8" xfId="0"/>
    <cellStyle name="Обычный 2 3 5 4 2 3 3" xfId="0"/>
    <cellStyle name="Обычный 2 3 5 4 2 3 3 2" xfId="0"/>
    <cellStyle name="Обычный 2 3 5 4 2 3 4" xfId="0"/>
    <cellStyle name="Обычный 2 3 5 4 2 3 5" xfId="0"/>
    <cellStyle name="Обычный 2 3 5 4 2 3 6" xfId="0"/>
    <cellStyle name="Обычный 2 3 5 4 2 3 7" xfId="0"/>
    <cellStyle name="Обычный 2 3 5 4 2 3 8" xfId="0"/>
    <cellStyle name="Обычный 2 3 5 4 2 3 9" xfId="0"/>
    <cellStyle name="Обычный 2 3 5 4 2 4" xfId="0"/>
    <cellStyle name="Обычный 2 3 5 4 2 4 2" xfId="0"/>
    <cellStyle name="Обычный 2 3 5 4 2 4 2 2" xfId="0"/>
    <cellStyle name="Обычный 2 3 5 4 2 4 2 2 2" xfId="0"/>
    <cellStyle name="Обычный 2 3 5 4 2 4 2 3" xfId="0"/>
    <cellStyle name="Обычный 2 3 5 4 2 4 2 4" xfId="0"/>
    <cellStyle name="Обычный 2 3 5 4 2 4 2 5" xfId="0"/>
    <cellStyle name="Обычный 2 3 5 4 2 4 2 6" xfId="0"/>
    <cellStyle name="Обычный 2 3 5 4 2 4 2 7" xfId="0"/>
    <cellStyle name="Обычный 2 3 5 4 2 4 2 8" xfId="0"/>
    <cellStyle name="Обычный 2 3 5 4 2 4 3" xfId="0"/>
    <cellStyle name="Обычный 2 3 5 4 2 4 3 2" xfId="0"/>
    <cellStyle name="Обычный 2 3 5 4 2 4 4" xfId="0"/>
    <cellStyle name="Обычный 2 3 5 4 2 4 5" xfId="0"/>
    <cellStyle name="Обычный 2 3 5 4 2 4 6" xfId="0"/>
    <cellStyle name="Обычный 2 3 5 4 2 4 7" xfId="0"/>
    <cellStyle name="Обычный 2 3 5 4 2 4 8" xfId="0"/>
    <cellStyle name="Обычный 2 3 5 4 2 4 9" xfId="0"/>
    <cellStyle name="Обычный 2 3 5 4 2 5" xfId="0"/>
    <cellStyle name="Обычный 2 3 5 4 2 5 2" xfId="0"/>
    <cellStyle name="Обычный 2 3 5 4 2 5 2 2" xfId="0"/>
    <cellStyle name="Обычный 2 3 5 4 2 5 3" xfId="0"/>
    <cellStyle name="Обычный 2 3 5 4 2 5 4" xfId="0"/>
    <cellStyle name="Обычный 2 3 5 4 2 5 5" xfId="0"/>
    <cellStyle name="Обычный 2 3 5 4 2 5 6" xfId="0"/>
    <cellStyle name="Обычный 2 3 5 4 2 5 7" xfId="0"/>
    <cellStyle name="Обычный 2 3 5 4 2 5 8" xfId="0"/>
    <cellStyle name="Обычный 2 3 5 4 2 6" xfId="0"/>
    <cellStyle name="Обычный 2 3 5 4 2 6 2" xfId="0"/>
    <cellStyle name="Обычный 2 3 5 4 2 6 3" xfId="0"/>
    <cellStyle name="Обычный 2 3 5 4 2 6 4" xfId="0"/>
    <cellStyle name="Обычный 2 3 5 4 2 6 5" xfId="0"/>
    <cellStyle name="Обычный 2 3 5 4 2 6 6" xfId="0"/>
    <cellStyle name="Обычный 2 3 5 4 2 6 7" xfId="0"/>
    <cellStyle name="Обычный 2 3 5 4 2 7" xfId="0"/>
    <cellStyle name="Обычный 2 3 5 4 2 7 2" xfId="0"/>
    <cellStyle name="Обычный 2 3 5 4 2 8" xfId="0"/>
    <cellStyle name="Обычный 2 3 5 4 2 8 2" xfId="0"/>
    <cellStyle name="Обычный 2 3 5 4 2 9" xfId="0"/>
    <cellStyle name="Обычный 2 3 5 4 2 9 2" xfId="0"/>
    <cellStyle name="Обычный 2 3 5 4 3" xfId="0"/>
    <cellStyle name="Обычный 2 3 5 4 3 10" xfId="0"/>
    <cellStyle name="Обычный 2 3 5 4 3 10 2" xfId="0"/>
    <cellStyle name="Обычный 2 3 5 4 3 11" xfId="0"/>
    <cellStyle name="Обычный 2 3 5 4 3 12" xfId="0"/>
    <cellStyle name="Обычный 2 3 5 4 3 13" xfId="0"/>
    <cellStyle name="Обычный 2 3 5 4 3 14" xfId="0"/>
    <cellStyle name="Обычный 2 3 5 4 3 15" xfId="0"/>
    <cellStyle name="Обычный 2 3 5 4 3 16" xfId="0"/>
    <cellStyle name="Обычный 2 3 5 4 3 2" xfId="0"/>
    <cellStyle name="Обычный 2 3 5 4 3 2 2" xfId="0"/>
    <cellStyle name="Обычный 2 3 5 4 3 2 2 2" xfId="0"/>
    <cellStyle name="Обычный 2 3 5 4 3 2 2 2 2" xfId="0"/>
    <cellStyle name="Обычный 2 3 5 4 3 2 2 3" xfId="0"/>
    <cellStyle name="Обычный 2 3 5 4 3 2 2 4" xfId="0"/>
    <cellStyle name="Обычный 2 3 5 4 3 2 2 5" xfId="0"/>
    <cellStyle name="Обычный 2 3 5 4 3 2 2 6" xfId="0"/>
    <cellStyle name="Обычный 2 3 5 4 3 2 2 7" xfId="0"/>
    <cellStyle name="Обычный 2 3 5 4 3 2 2 8" xfId="0"/>
    <cellStyle name="Обычный 2 3 5 4 3 2 3" xfId="0"/>
    <cellStyle name="Обычный 2 3 5 4 3 2 3 2" xfId="0"/>
    <cellStyle name="Обычный 2 3 5 4 3 2 4" xfId="0"/>
    <cellStyle name="Обычный 2 3 5 4 3 2 5" xfId="0"/>
    <cellStyle name="Обычный 2 3 5 4 3 2 6" xfId="0"/>
    <cellStyle name="Обычный 2 3 5 4 3 2 7" xfId="0"/>
    <cellStyle name="Обычный 2 3 5 4 3 2 8" xfId="0"/>
    <cellStyle name="Обычный 2 3 5 4 3 2 9" xfId="0"/>
    <cellStyle name="Обычный 2 3 5 4 3 3" xfId="0"/>
    <cellStyle name="Обычный 2 3 5 4 3 3 2" xfId="0"/>
    <cellStyle name="Обычный 2 3 5 4 3 3 2 2" xfId="0"/>
    <cellStyle name="Обычный 2 3 5 4 3 3 2 2 2" xfId="0"/>
    <cellStyle name="Обычный 2 3 5 4 3 3 2 3" xfId="0"/>
    <cellStyle name="Обычный 2 3 5 4 3 3 2 4" xfId="0"/>
    <cellStyle name="Обычный 2 3 5 4 3 3 2 5" xfId="0"/>
    <cellStyle name="Обычный 2 3 5 4 3 3 2 6" xfId="0"/>
    <cellStyle name="Обычный 2 3 5 4 3 3 2 7" xfId="0"/>
    <cellStyle name="Обычный 2 3 5 4 3 3 2 8" xfId="0"/>
    <cellStyle name="Обычный 2 3 5 4 3 3 3" xfId="0"/>
    <cellStyle name="Обычный 2 3 5 4 3 3 3 2" xfId="0"/>
    <cellStyle name="Обычный 2 3 5 4 3 3 4" xfId="0"/>
    <cellStyle name="Обычный 2 3 5 4 3 3 5" xfId="0"/>
    <cellStyle name="Обычный 2 3 5 4 3 3 6" xfId="0"/>
    <cellStyle name="Обычный 2 3 5 4 3 3 7" xfId="0"/>
    <cellStyle name="Обычный 2 3 5 4 3 3 8" xfId="0"/>
    <cellStyle name="Обычный 2 3 5 4 3 3 9" xfId="0"/>
    <cellStyle name="Обычный 2 3 5 4 3 4" xfId="0"/>
    <cellStyle name="Обычный 2 3 5 4 3 4 2" xfId="0"/>
    <cellStyle name="Обычный 2 3 5 4 3 4 2 2" xfId="0"/>
    <cellStyle name="Обычный 2 3 5 4 3 4 2 2 2" xfId="0"/>
    <cellStyle name="Обычный 2 3 5 4 3 4 2 3" xfId="0"/>
    <cellStyle name="Обычный 2 3 5 4 3 4 2 4" xfId="0"/>
    <cellStyle name="Обычный 2 3 5 4 3 4 2 5" xfId="0"/>
    <cellStyle name="Обычный 2 3 5 4 3 4 2 6" xfId="0"/>
    <cellStyle name="Обычный 2 3 5 4 3 4 2 7" xfId="0"/>
    <cellStyle name="Обычный 2 3 5 4 3 4 2 8" xfId="0"/>
    <cellStyle name="Обычный 2 3 5 4 3 4 3" xfId="0"/>
    <cellStyle name="Обычный 2 3 5 4 3 4 3 2" xfId="0"/>
    <cellStyle name="Обычный 2 3 5 4 3 4 4" xfId="0"/>
    <cellStyle name="Обычный 2 3 5 4 3 4 5" xfId="0"/>
    <cellStyle name="Обычный 2 3 5 4 3 4 6" xfId="0"/>
    <cellStyle name="Обычный 2 3 5 4 3 4 7" xfId="0"/>
    <cellStyle name="Обычный 2 3 5 4 3 4 8" xfId="0"/>
    <cellStyle name="Обычный 2 3 5 4 3 4 9" xfId="0"/>
    <cellStyle name="Обычный 2 3 5 4 3 5" xfId="0"/>
    <cellStyle name="Обычный 2 3 5 4 3 5 2" xfId="0"/>
    <cellStyle name="Обычный 2 3 5 4 3 5 2 2" xfId="0"/>
    <cellStyle name="Обычный 2 3 5 4 3 5 3" xfId="0"/>
    <cellStyle name="Обычный 2 3 5 4 3 5 4" xfId="0"/>
    <cellStyle name="Обычный 2 3 5 4 3 5 5" xfId="0"/>
    <cellStyle name="Обычный 2 3 5 4 3 5 6" xfId="0"/>
    <cellStyle name="Обычный 2 3 5 4 3 5 7" xfId="0"/>
    <cellStyle name="Обычный 2 3 5 4 3 5 8" xfId="0"/>
    <cellStyle name="Обычный 2 3 5 4 3 6" xfId="0"/>
    <cellStyle name="Обычный 2 3 5 4 3 6 2" xfId="0"/>
    <cellStyle name="Обычный 2 3 5 4 3 6 3" xfId="0"/>
    <cellStyle name="Обычный 2 3 5 4 3 6 4" xfId="0"/>
    <cellStyle name="Обычный 2 3 5 4 3 6 5" xfId="0"/>
    <cellStyle name="Обычный 2 3 5 4 3 6 6" xfId="0"/>
    <cellStyle name="Обычный 2 3 5 4 3 6 7" xfId="0"/>
    <cellStyle name="Обычный 2 3 5 4 3 7" xfId="0"/>
    <cellStyle name="Обычный 2 3 5 4 3 7 2" xfId="0"/>
    <cellStyle name="Обычный 2 3 5 4 3 8" xfId="0"/>
    <cellStyle name="Обычный 2 3 5 4 3 8 2" xfId="0"/>
    <cellStyle name="Обычный 2 3 5 4 3 9" xfId="0"/>
    <cellStyle name="Обычный 2 3 5 4 3 9 2" xfId="0"/>
    <cellStyle name="Обычный 2 3 5 4 4" xfId="0"/>
    <cellStyle name="Обычный 2 3 5 4 4 10" xfId="0"/>
    <cellStyle name="Обычный 2 3 5 4 4 11" xfId="0"/>
    <cellStyle name="Обычный 2 3 5 4 4 12" xfId="0"/>
    <cellStyle name="Обычный 2 3 5 4 4 13" xfId="0"/>
    <cellStyle name="Обычный 2 3 5 4 4 14" xfId="0"/>
    <cellStyle name="Обычный 2 3 5 4 4 15" xfId="0"/>
    <cellStyle name="Обычный 2 3 5 4 4 2" xfId="0"/>
    <cellStyle name="Обычный 2 3 5 4 4 2 2" xfId="0"/>
    <cellStyle name="Обычный 2 3 5 4 4 2 2 2" xfId="0"/>
    <cellStyle name="Обычный 2 3 5 4 4 2 2 2 2" xfId="0"/>
    <cellStyle name="Обычный 2 3 5 4 4 2 2 3" xfId="0"/>
    <cellStyle name="Обычный 2 3 5 4 4 2 2 4" xfId="0"/>
    <cellStyle name="Обычный 2 3 5 4 4 2 2 5" xfId="0"/>
    <cellStyle name="Обычный 2 3 5 4 4 2 2 6" xfId="0"/>
    <cellStyle name="Обычный 2 3 5 4 4 2 2 7" xfId="0"/>
    <cellStyle name="Обычный 2 3 5 4 4 2 2 8" xfId="0"/>
    <cellStyle name="Обычный 2 3 5 4 4 2 3" xfId="0"/>
    <cellStyle name="Обычный 2 3 5 4 4 2 3 2" xfId="0"/>
    <cellStyle name="Обычный 2 3 5 4 4 2 4" xfId="0"/>
    <cellStyle name="Обычный 2 3 5 4 4 2 5" xfId="0"/>
    <cellStyle name="Обычный 2 3 5 4 4 2 6" xfId="0"/>
    <cellStyle name="Обычный 2 3 5 4 4 2 7" xfId="0"/>
    <cellStyle name="Обычный 2 3 5 4 4 2 8" xfId="0"/>
    <cellStyle name="Обычный 2 3 5 4 4 2 9" xfId="0"/>
    <cellStyle name="Обычный 2 3 5 4 4 3" xfId="0"/>
    <cellStyle name="Обычный 2 3 5 4 4 3 2" xfId="0"/>
    <cellStyle name="Обычный 2 3 5 4 4 3 2 2" xfId="0"/>
    <cellStyle name="Обычный 2 3 5 4 4 3 2 2 2" xfId="0"/>
    <cellStyle name="Обычный 2 3 5 4 4 3 2 3" xfId="0"/>
    <cellStyle name="Обычный 2 3 5 4 4 3 2 4" xfId="0"/>
    <cellStyle name="Обычный 2 3 5 4 4 3 2 5" xfId="0"/>
    <cellStyle name="Обычный 2 3 5 4 4 3 2 6" xfId="0"/>
    <cellStyle name="Обычный 2 3 5 4 4 3 2 7" xfId="0"/>
    <cellStyle name="Обычный 2 3 5 4 4 3 2 8" xfId="0"/>
    <cellStyle name="Обычный 2 3 5 4 4 3 3" xfId="0"/>
    <cellStyle name="Обычный 2 3 5 4 4 3 3 2" xfId="0"/>
    <cellStyle name="Обычный 2 3 5 4 4 3 4" xfId="0"/>
    <cellStyle name="Обычный 2 3 5 4 4 3 5" xfId="0"/>
    <cellStyle name="Обычный 2 3 5 4 4 3 6" xfId="0"/>
    <cellStyle name="Обычный 2 3 5 4 4 3 7" xfId="0"/>
    <cellStyle name="Обычный 2 3 5 4 4 3 8" xfId="0"/>
    <cellStyle name="Обычный 2 3 5 4 4 3 9" xfId="0"/>
    <cellStyle name="Обычный 2 3 5 4 4 4" xfId="0"/>
    <cellStyle name="Обычный 2 3 5 4 4 4 2" xfId="0"/>
    <cellStyle name="Обычный 2 3 5 4 4 4 2 2" xfId="0"/>
    <cellStyle name="Обычный 2 3 5 4 4 4 3" xfId="0"/>
    <cellStyle name="Обычный 2 3 5 4 4 4 4" xfId="0"/>
    <cellStyle name="Обычный 2 3 5 4 4 4 5" xfId="0"/>
    <cellStyle name="Обычный 2 3 5 4 4 4 6" xfId="0"/>
    <cellStyle name="Обычный 2 3 5 4 4 4 7" xfId="0"/>
    <cellStyle name="Обычный 2 3 5 4 4 4 8" xfId="0"/>
    <cellStyle name="Обычный 2 3 5 4 4 5" xfId="0"/>
    <cellStyle name="Обычный 2 3 5 4 4 5 2" xfId="0"/>
    <cellStyle name="Обычный 2 3 5 4 4 5 3" xfId="0"/>
    <cellStyle name="Обычный 2 3 5 4 4 5 4" xfId="0"/>
    <cellStyle name="Обычный 2 3 5 4 4 5 5" xfId="0"/>
    <cellStyle name="Обычный 2 3 5 4 4 5 6" xfId="0"/>
    <cellStyle name="Обычный 2 3 5 4 4 5 7" xfId="0"/>
    <cellStyle name="Обычный 2 3 5 4 4 6" xfId="0"/>
    <cellStyle name="Обычный 2 3 5 4 4 6 2" xfId="0"/>
    <cellStyle name="Обычный 2 3 5 4 4 7" xfId="0"/>
    <cellStyle name="Обычный 2 3 5 4 4 7 2" xfId="0"/>
    <cellStyle name="Обычный 2 3 5 4 4 8" xfId="0"/>
    <cellStyle name="Обычный 2 3 5 4 4 8 2" xfId="0"/>
    <cellStyle name="Обычный 2 3 5 4 4 9" xfId="0"/>
    <cellStyle name="Обычный 2 3 5 4 4 9 2" xfId="0"/>
    <cellStyle name="Обычный 2 3 5 4 5" xfId="0"/>
    <cellStyle name="Обычный 2 3 5 4 5 10" xfId="0"/>
    <cellStyle name="Обычный 2 3 5 4 5 11" xfId="0"/>
    <cellStyle name="Обычный 2 3 5 4 5 12" xfId="0"/>
    <cellStyle name="Обычный 2 3 5 4 5 13" xfId="0"/>
    <cellStyle name="Обычный 2 3 5 4 5 2" xfId="0"/>
    <cellStyle name="Обычный 2 3 5 4 5 2 2" xfId="0"/>
    <cellStyle name="Обычный 2 3 5 4 5 2 2 2" xfId="0"/>
    <cellStyle name="Обычный 2 3 5 4 5 2 3" xfId="0"/>
    <cellStyle name="Обычный 2 3 5 4 5 2 4" xfId="0"/>
    <cellStyle name="Обычный 2 3 5 4 5 2 5" xfId="0"/>
    <cellStyle name="Обычный 2 3 5 4 5 2 6" xfId="0"/>
    <cellStyle name="Обычный 2 3 5 4 5 2 7" xfId="0"/>
    <cellStyle name="Обычный 2 3 5 4 5 2 8" xfId="0"/>
    <cellStyle name="Обычный 2 3 5 4 5 3" xfId="0"/>
    <cellStyle name="Обычный 2 3 5 4 5 3 2" xfId="0"/>
    <cellStyle name="Обычный 2 3 5 4 5 3 3" xfId="0"/>
    <cellStyle name="Обычный 2 3 5 4 5 3 4" xfId="0"/>
    <cellStyle name="Обычный 2 3 5 4 5 3 5" xfId="0"/>
    <cellStyle name="Обычный 2 3 5 4 5 3 6" xfId="0"/>
    <cellStyle name="Обычный 2 3 5 4 5 3 7" xfId="0"/>
    <cellStyle name="Обычный 2 3 5 4 5 4" xfId="0"/>
    <cellStyle name="Обычный 2 3 5 4 5 4 2" xfId="0"/>
    <cellStyle name="Обычный 2 3 5 4 5 5" xfId="0"/>
    <cellStyle name="Обычный 2 3 5 4 5 5 2" xfId="0"/>
    <cellStyle name="Обычный 2 3 5 4 5 6" xfId="0"/>
    <cellStyle name="Обычный 2 3 5 4 5 6 2" xfId="0"/>
    <cellStyle name="Обычный 2 3 5 4 5 7" xfId="0"/>
    <cellStyle name="Обычный 2 3 5 4 5 7 2" xfId="0"/>
    <cellStyle name="Обычный 2 3 5 4 5 8" xfId="0"/>
    <cellStyle name="Обычный 2 3 5 4 5 9" xfId="0"/>
    <cellStyle name="Обычный 2 3 5 4 6" xfId="0"/>
    <cellStyle name="Обычный 2 3 5 4 6 2" xfId="0"/>
    <cellStyle name="Обычный 2 3 5 4 6 2 2" xfId="0"/>
    <cellStyle name="Обычный 2 3 5 4 6 2 2 2" xfId="0"/>
    <cellStyle name="Обычный 2 3 5 4 6 2 3" xfId="0"/>
    <cellStyle name="Обычный 2 3 5 4 6 2 4" xfId="0"/>
    <cellStyle name="Обычный 2 3 5 4 6 2 5" xfId="0"/>
    <cellStyle name="Обычный 2 3 5 4 6 2 6" xfId="0"/>
    <cellStyle name="Обычный 2 3 5 4 6 2 7" xfId="0"/>
    <cellStyle name="Обычный 2 3 5 4 6 2 8" xfId="0"/>
    <cellStyle name="Обычный 2 3 5 4 6 3" xfId="0"/>
    <cellStyle name="Обычный 2 3 5 4 6 3 2" xfId="0"/>
    <cellStyle name="Обычный 2 3 5 4 6 4" xfId="0"/>
    <cellStyle name="Обычный 2 3 5 4 6 5" xfId="0"/>
    <cellStyle name="Обычный 2 3 5 4 6 6" xfId="0"/>
    <cellStyle name="Обычный 2 3 5 4 6 7" xfId="0"/>
    <cellStyle name="Обычный 2 3 5 4 6 8" xfId="0"/>
    <cellStyle name="Обычный 2 3 5 4 6 9" xfId="0"/>
    <cellStyle name="Обычный 2 3 5 4 7" xfId="0"/>
    <cellStyle name="Обычный 2 3 5 4 7 2" xfId="0"/>
    <cellStyle name="Обычный 2 3 5 4 7 2 2" xfId="0"/>
    <cellStyle name="Обычный 2 3 5 4 7 3" xfId="0"/>
    <cellStyle name="Обычный 2 3 5 4 7 4" xfId="0"/>
    <cellStyle name="Обычный 2 3 5 4 7 5" xfId="0"/>
    <cellStyle name="Обычный 2 3 5 4 7 6" xfId="0"/>
    <cellStyle name="Обычный 2 3 5 4 7 7" xfId="0"/>
    <cellStyle name="Обычный 2 3 5 4 7 8" xfId="0"/>
    <cellStyle name="Обычный 2 3 5 4 8" xfId="0"/>
    <cellStyle name="Обычный 2 3 5 4 8 2" xfId="0"/>
    <cellStyle name="Обычный 2 3 5 4 8 2 2" xfId="0"/>
    <cellStyle name="Обычный 2 3 5 4 8 3" xfId="0"/>
    <cellStyle name="Обычный 2 3 5 4 8 4" xfId="0"/>
    <cellStyle name="Обычный 2 3 5 4 8 5" xfId="0"/>
    <cellStyle name="Обычный 2 3 5 4 8 6" xfId="0"/>
    <cellStyle name="Обычный 2 3 5 4 8 7" xfId="0"/>
    <cellStyle name="Обычный 2 3 5 4 8 8" xfId="0"/>
    <cellStyle name="Обычный 2 3 5 4 9" xfId="0"/>
    <cellStyle name="Обычный 2 3 5 4 9 2" xfId="0"/>
    <cellStyle name="Обычный 2 3 5 4 9 3" xfId="0"/>
    <cellStyle name="Обычный 2 3 5 4 9 4" xfId="0"/>
    <cellStyle name="Обычный 2 3 5 4 9 5" xfId="0"/>
    <cellStyle name="Обычный 2 3 5 4 9 6" xfId="0"/>
    <cellStyle name="Обычный 2 3 5 4 9 7" xfId="0"/>
    <cellStyle name="Обычный 2 3 5 5" xfId="0"/>
    <cellStyle name="Обычный 2 3 5 5 10" xfId="0"/>
    <cellStyle name="Обычный 2 3 5 5 10 2" xfId="0"/>
    <cellStyle name="Обычный 2 3 5 5 11" xfId="0"/>
    <cellStyle name="Обычный 2 3 5 5 11 2" xfId="0"/>
    <cellStyle name="Обычный 2 3 5 5 12" xfId="0"/>
    <cellStyle name="Обычный 2 3 5 5 12 2" xfId="0"/>
    <cellStyle name="Обычный 2 3 5 5 13" xfId="0"/>
    <cellStyle name="Обычный 2 3 5 5 14" xfId="0"/>
    <cellStyle name="Обычный 2 3 5 5 15" xfId="0"/>
    <cellStyle name="Обычный 2 3 5 5 16" xfId="0"/>
    <cellStyle name="Обычный 2 3 5 5 17" xfId="0"/>
    <cellStyle name="Обычный 2 3 5 5 18" xfId="0"/>
    <cellStyle name="Обычный 2 3 5 5 2" xfId="0"/>
    <cellStyle name="Обычный 2 3 5 5 2 10" xfId="0"/>
    <cellStyle name="Обычный 2 3 5 5 2 10 2" xfId="0"/>
    <cellStyle name="Обычный 2 3 5 5 2 11" xfId="0"/>
    <cellStyle name="Обычный 2 3 5 5 2 12" xfId="0"/>
    <cellStyle name="Обычный 2 3 5 5 2 13" xfId="0"/>
    <cellStyle name="Обычный 2 3 5 5 2 14" xfId="0"/>
    <cellStyle name="Обычный 2 3 5 5 2 15" xfId="0"/>
    <cellStyle name="Обычный 2 3 5 5 2 16" xfId="0"/>
    <cellStyle name="Обычный 2 3 5 5 2 2" xfId="0"/>
    <cellStyle name="Обычный 2 3 5 5 2 2 2" xfId="0"/>
    <cellStyle name="Обычный 2 3 5 5 2 2 2 2" xfId="0"/>
    <cellStyle name="Обычный 2 3 5 5 2 2 2 2 2" xfId="0"/>
    <cellStyle name="Обычный 2 3 5 5 2 2 2 3" xfId="0"/>
    <cellStyle name="Обычный 2 3 5 5 2 2 2 4" xfId="0"/>
    <cellStyle name="Обычный 2 3 5 5 2 2 2 5" xfId="0"/>
    <cellStyle name="Обычный 2 3 5 5 2 2 2 6" xfId="0"/>
    <cellStyle name="Обычный 2 3 5 5 2 2 2 7" xfId="0"/>
    <cellStyle name="Обычный 2 3 5 5 2 2 2 8" xfId="0"/>
    <cellStyle name="Обычный 2 3 5 5 2 2 3" xfId="0"/>
    <cellStyle name="Обычный 2 3 5 5 2 2 3 2" xfId="0"/>
    <cellStyle name="Обычный 2 3 5 5 2 2 4" xfId="0"/>
    <cellStyle name="Обычный 2 3 5 5 2 2 5" xfId="0"/>
    <cellStyle name="Обычный 2 3 5 5 2 2 6" xfId="0"/>
    <cellStyle name="Обычный 2 3 5 5 2 2 7" xfId="0"/>
    <cellStyle name="Обычный 2 3 5 5 2 2 8" xfId="0"/>
    <cellStyle name="Обычный 2 3 5 5 2 2 9" xfId="0"/>
    <cellStyle name="Обычный 2 3 5 5 2 3" xfId="0"/>
    <cellStyle name="Обычный 2 3 5 5 2 3 2" xfId="0"/>
    <cellStyle name="Обычный 2 3 5 5 2 3 2 2" xfId="0"/>
    <cellStyle name="Обычный 2 3 5 5 2 3 2 2 2" xfId="0"/>
    <cellStyle name="Обычный 2 3 5 5 2 3 2 3" xfId="0"/>
    <cellStyle name="Обычный 2 3 5 5 2 3 2 4" xfId="0"/>
    <cellStyle name="Обычный 2 3 5 5 2 3 2 5" xfId="0"/>
    <cellStyle name="Обычный 2 3 5 5 2 3 2 6" xfId="0"/>
    <cellStyle name="Обычный 2 3 5 5 2 3 2 7" xfId="0"/>
    <cellStyle name="Обычный 2 3 5 5 2 3 2 8" xfId="0"/>
    <cellStyle name="Обычный 2 3 5 5 2 3 3" xfId="0"/>
    <cellStyle name="Обычный 2 3 5 5 2 3 3 2" xfId="0"/>
    <cellStyle name="Обычный 2 3 5 5 2 3 4" xfId="0"/>
    <cellStyle name="Обычный 2 3 5 5 2 3 5" xfId="0"/>
    <cellStyle name="Обычный 2 3 5 5 2 3 6" xfId="0"/>
    <cellStyle name="Обычный 2 3 5 5 2 3 7" xfId="0"/>
    <cellStyle name="Обычный 2 3 5 5 2 3 8" xfId="0"/>
    <cellStyle name="Обычный 2 3 5 5 2 3 9" xfId="0"/>
    <cellStyle name="Обычный 2 3 5 5 2 4" xfId="0"/>
    <cellStyle name="Обычный 2 3 5 5 2 4 2" xfId="0"/>
    <cellStyle name="Обычный 2 3 5 5 2 4 2 2" xfId="0"/>
    <cellStyle name="Обычный 2 3 5 5 2 4 2 2 2" xfId="0"/>
    <cellStyle name="Обычный 2 3 5 5 2 4 2 3" xfId="0"/>
    <cellStyle name="Обычный 2 3 5 5 2 4 2 4" xfId="0"/>
    <cellStyle name="Обычный 2 3 5 5 2 4 2 5" xfId="0"/>
    <cellStyle name="Обычный 2 3 5 5 2 4 2 6" xfId="0"/>
    <cellStyle name="Обычный 2 3 5 5 2 4 2 7" xfId="0"/>
    <cellStyle name="Обычный 2 3 5 5 2 4 2 8" xfId="0"/>
    <cellStyle name="Обычный 2 3 5 5 2 4 3" xfId="0"/>
    <cellStyle name="Обычный 2 3 5 5 2 4 3 2" xfId="0"/>
    <cellStyle name="Обычный 2 3 5 5 2 4 4" xfId="0"/>
    <cellStyle name="Обычный 2 3 5 5 2 4 5" xfId="0"/>
    <cellStyle name="Обычный 2 3 5 5 2 4 6" xfId="0"/>
    <cellStyle name="Обычный 2 3 5 5 2 4 7" xfId="0"/>
    <cellStyle name="Обычный 2 3 5 5 2 4 8" xfId="0"/>
    <cellStyle name="Обычный 2 3 5 5 2 4 9" xfId="0"/>
    <cellStyle name="Обычный 2 3 5 5 2 5" xfId="0"/>
    <cellStyle name="Обычный 2 3 5 5 2 5 2" xfId="0"/>
    <cellStyle name="Обычный 2 3 5 5 2 5 2 2" xfId="0"/>
    <cellStyle name="Обычный 2 3 5 5 2 5 3" xfId="0"/>
    <cellStyle name="Обычный 2 3 5 5 2 5 4" xfId="0"/>
    <cellStyle name="Обычный 2 3 5 5 2 5 5" xfId="0"/>
    <cellStyle name="Обычный 2 3 5 5 2 5 6" xfId="0"/>
    <cellStyle name="Обычный 2 3 5 5 2 5 7" xfId="0"/>
    <cellStyle name="Обычный 2 3 5 5 2 5 8" xfId="0"/>
    <cellStyle name="Обычный 2 3 5 5 2 6" xfId="0"/>
    <cellStyle name="Обычный 2 3 5 5 2 6 2" xfId="0"/>
    <cellStyle name="Обычный 2 3 5 5 2 6 3" xfId="0"/>
    <cellStyle name="Обычный 2 3 5 5 2 6 4" xfId="0"/>
    <cellStyle name="Обычный 2 3 5 5 2 6 5" xfId="0"/>
    <cellStyle name="Обычный 2 3 5 5 2 6 6" xfId="0"/>
    <cellStyle name="Обычный 2 3 5 5 2 6 7" xfId="0"/>
    <cellStyle name="Обычный 2 3 5 5 2 7" xfId="0"/>
    <cellStyle name="Обычный 2 3 5 5 2 7 2" xfId="0"/>
    <cellStyle name="Обычный 2 3 5 5 2 8" xfId="0"/>
    <cellStyle name="Обычный 2 3 5 5 2 8 2" xfId="0"/>
    <cellStyle name="Обычный 2 3 5 5 2 9" xfId="0"/>
    <cellStyle name="Обычный 2 3 5 5 2 9 2" xfId="0"/>
    <cellStyle name="Обычный 2 3 5 5 3" xfId="0"/>
    <cellStyle name="Обычный 2 3 5 5 3 10" xfId="0"/>
    <cellStyle name="Обычный 2 3 5 5 3 11" xfId="0"/>
    <cellStyle name="Обычный 2 3 5 5 3 12" xfId="0"/>
    <cellStyle name="Обычный 2 3 5 5 3 13" xfId="0"/>
    <cellStyle name="Обычный 2 3 5 5 3 14" xfId="0"/>
    <cellStyle name="Обычный 2 3 5 5 3 15" xfId="0"/>
    <cellStyle name="Обычный 2 3 5 5 3 2" xfId="0"/>
    <cellStyle name="Обычный 2 3 5 5 3 2 2" xfId="0"/>
    <cellStyle name="Обычный 2 3 5 5 3 2 2 2" xfId="0"/>
    <cellStyle name="Обычный 2 3 5 5 3 2 2 2 2" xfId="0"/>
    <cellStyle name="Обычный 2 3 5 5 3 2 2 3" xfId="0"/>
    <cellStyle name="Обычный 2 3 5 5 3 2 2 4" xfId="0"/>
    <cellStyle name="Обычный 2 3 5 5 3 2 2 5" xfId="0"/>
    <cellStyle name="Обычный 2 3 5 5 3 2 2 6" xfId="0"/>
    <cellStyle name="Обычный 2 3 5 5 3 2 2 7" xfId="0"/>
    <cellStyle name="Обычный 2 3 5 5 3 2 2 8" xfId="0"/>
    <cellStyle name="Обычный 2 3 5 5 3 2 3" xfId="0"/>
    <cellStyle name="Обычный 2 3 5 5 3 2 3 2" xfId="0"/>
    <cellStyle name="Обычный 2 3 5 5 3 2 4" xfId="0"/>
    <cellStyle name="Обычный 2 3 5 5 3 2 5" xfId="0"/>
    <cellStyle name="Обычный 2 3 5 5 3 2 6" xfId="0"/>
    <cellStyle name="Обычный 2 3 5 5 3 2 7" xfId="0"/>
    <cellStyle name="Обычный 2 3 5 5 3 2 8" xfId="0"/>
    <cellStyle name="Обычный 2 3 5 5 3 2 9" xfId="0"/>
    <cellStyle name="Обычный 2 3 5 5 3 3" xfId="0"/>
    <cellStyle name="Обычный 2 3 5 5 3 3 2" xfId="0"/>
    <cellStyle name="Обычный 2 3 5 5 3 3 2 2" xfId="0"/>
    <cellStyle name="Обычный 2 3 5 5 3 3 2 2 2" xfId="0"/>
    <cellStyle name="Обычный 2 3 5 5 3 3 2 3" xfId="0"/>
    <cellStyle name="Обычный 2 3 5 5 3 3 2 4" xfId="0"/>
    <cellStyle name="Обычный 2 3 5 5 3 3 2 5" xfId="0"/>
    <cellStyle name="Обычный 2 3 5 5 3 3 2 6" xfId="0"/>
    <cellStyle name="Обычный 2 3 5 5 3 3 2 7" xfId="0"/>
    <cellStyle name="Обычный 2 3 5 5 3 3 2 8" xfId="0"/>
    <cellStyle name="Обычный 2 3 5 5 3 3 3" xfId="0"/>
    <cellStyle name="Обычный 2 3 5 5 3 3 3 2" xfId="0"/>
    <cellStyle name="Обычный 2 3 5 5 3 3 4" xfId="0"/>
    <cellStyle name="Обычный 2 3 5 5 3 3 5" xfId="0"/>
    <cellStyle name="Обычный 2 3 5 5 3 3 6" xfId="0"/>
    <cellStyle name="Обычный 2 3 5 5 3 3 7" xfId="0"/>
    <cellStyle name="Обычный 2 3 5 5 3 3 8" xfId="0"/>
    <cellStyle name="Обычный 2 3 5 5 3 3 9" xfId="0"/>
    <cellStyle name="Обычный 2 3 5 5 3 4" xfId="0"/>
    <cellStyle name="Обычный 2 3 5 5 3 4 2" xfId="0"/>
    <cellStyle name="Обычный 2 3 5 5 3 4 2 2" xfId="0"/>
    <cellStyle name="Обычный 2 3 5 5 3 4 3" xfId="0"/>
    <cellStyle name="Обычный 2 3 5 5 3 4 4" xfId="0"/>
    <cellStyle name="Обычный 2 3 5 5 3 4 5" xfId="0"/>
    <cellStyle name="Обычный 2 3 5 5 3 4 6" xfId="0"/>
    <cellStyle name="Обычный 2 3 5 5 3 4 7" xfId="0"/>
    <cellStyle name="Обычный 2 3 5 5 3 4 8" xfId="0"/>
    <cellStyle name="Обычный 2 3 5 5 3 5" xfId="0"/>
    <cellStyle name="Обычный 2 3 5 5 3 5 2" xfId="0"/>
    <cellStyle name="Обычный 2 3 5 5 3 5 3" xfId="0"/>
    <cellStyle name="Обычный 2 3 5 5 3 5 4" xfId="0"/>
    <cellStyle name="Обычный 2 3 5 5 3 5 5" xfId="0"/>
    <cellStyle name="Обычный 2 3 5 5 3 5 6" xfId="0"/>
    <cellStyle name="Обычный 2 3 5 5 3 5 7" xfId="0"/>
    <cellStyle name="Обычный 2 3 5 5 3 6" xfId="0"/>
    <cellStyle name="Обычный 2 3 5 5 3 6 2" xfId="0"/>
    <cellStyle name="Обычный 2 3 5 5 3 7" xfId="0"/>
    <cellStyle name="Обычный 2 3 5 5 3 7 2" xfId="0"/>
    <cellStyle name="Обычный 2 3 5 5 3 8" xfId="0"/>
    <cellStyle name="Обычный 2 3 5 5 3 8 2" xfId="0"/>
    <cellStyle name="Обычный 2 3 5 5 3 9" xfId="0"/>
    <cellStyle name="Обычный 2 3 5 5 3 9 2" xfId="0"/>
    <cellStyle name="Обычный 2 3 5 5 4" xfId="0"/>
    <cellStyle name="Обычный 2 3 5 5 4 10" xfId="0"/>
    <cellStyle name="Обычный 2 3 5 5 4 11" xfId="0"/>
    <cellStyle name="Обычный 2 3 5 5 4 12" xfId="0"/>
    <cellStyle name="Обычный 2 3 5 5 4 13" xfId="0"/>
    <cellStyle name="Обычный 2 3 5 5 4 2" xfId="0"/>
    <cellStyle name="Обычный 2 3 5 5 4 2 2" xfId="0"/>
    <cellStyle name="Обычный 2 3 5 5 4 2 2 2" xfId="0"/>
    <cellStyle name="Обычный 2 3 5 5 4 2 3" xfId="0"/>
    <cellStyle name="Обычный 2 3 5 5 4 2 4" xfId="0"/>
    <cellStyle name="Обычный 2 3 5 5 4 2 5" xfId="0"/>
    <cellStyle name="Обычный 2 3 5 5 4 2 6" xfId="0"/>
    <cellStyle name="Обычный 2 3 5 5 4 2 7" xfId="0"/>
    <cellStyle name="Обычный 2 3 5 5 4 2 8" xfId="0"/>
    <cellStyle name="Обычный 2 3 5 5 4 3" xfId="0"/>
    <cellStyle name="Обычный 2 3 5 5 4 3 2" xfId="0"/>
    <cellStyle name="Обычный 2 3 5 5 4 3 3" xfId="0"/>
    <cellStyle name="Обычный 2 3 5 5 4 3 4" xfId="0"/>
    <cellStyle name="Обычный 2 3 5 5 4 3 5" xfId="0"/>
    <cellStyle name="Обычный 2 3 5 5 4 3 6" xfId="0"/>
    <cellStyle name="Обычный 2 3 5 5 4 3 7" xfId="0"/>
    <cellStyle name="Обычный 2 3 5 5 4 4" xfId="0"/>
    <cellStyle name="Обычный 2 3 5 5 4 4 2" xfId="0"/>
    <cellStyle name="Обычный 2 3 5 5 4 5" xfId="0"/>
    <cellStyle name="Обычный 2 3 5 5 4 5 2" xfId="0"/>
    <cellStyle name="Обычный 2 3 5 5 4 6" xfId="0"/>
    <cellStyle name="Обычный 2 3 5 5 4 6 2" xfId="0"/>
    <cellStyle name="Обычный 2 3 5 5 4 7" xfId="0"/>
    <cellStyle name="Обычный 2 3 5 5 4 7 2" xfId="0"/>
    <cellStyle name="Обычный 2 3 5 5 4 8" xfId="0"/>
    <cellStyle name="Обычный 2 3 5 5 4 9" xfId="0"/>
    <cellStyle name="Обычный 2 3 5 5 5" xfId="0"/>
    <cellStyle name="Обычный 2 3 5 5 5 2" xfId="0"/>
    <cellStyle name="Обычный 2 3 5 5 5 2 2" xfId="0"/>
    <cellStyle name="Обычный 2 3 5 5 5 2 2 2" xfId="0"/>
    <cellStyle name="Обычный 2 3 5 5 5 2 3" xfId="0"/>
    <cellStyle name="Обычный 2 3 5 5 5 2 4" xfId="0"/>
    <cellStyle name="Обычный 2 3 5 5 5 2 5" xfId="0"/>
    <cellStyle name="Обычный 2 3 5 5 5 2 6" xfId="0"/>
    <cellStyle name="Обычный 2 3 5 5 5 2 7" xfId="0"/>
    <cellStyle name="Обычный 2 3 5 5 5 2 8" xfId="0"/>
    <cellStyle name="Обычный 2 3 5 5 5 3" xfId="0"/>
    <cellStyle name="Обычный 2 3 5 5 5 3 2" xfId="0"/>
    <cellStyle name="Обычный 2 3 5 5 5 4" xfId="0"/>
    <cellStyle name="Обычный 2 3 5 5 5 5" xfId="0"/>
    <cellStyle name="Обычный 2 3 5 5 5 6" xfId="0"/>
    <cellStyle name="Обычный 2 3 5 5 5 7" xfId="0"/>
    <cellStyle name="Обычный 2 3 5 5 5 8" xfId="0"/>
    <cellStyle name="Обычный 2 3 5 5 5 9" xfId="0"/>
    <cellStyle name="Обычный 2 3 5 5 6" xfId="0"/>
    <cellStyle name="Обычный 2 3 5 5 6 2" xfId="0"/>
    <cellStyle name="Обычный 2 3 5 5 6 2 2" xfId="0"/>
    <cellStyle name="Обычный 2 3 5 5 6 3" xfId="0"/>
    <cellStyle name="Обычный 2 3 5 5 6 4" xfId="0"/>
    <cellStyle name="Обычный 2 3 5 5 6 5" xfId="0"/>
    <cellStyle name="Обычный 2 3 5 5 6 6" xfId="0"/>
    <cellStyle name="Обычный 2 3 5 5 6 7" xfId="0"/>
    <cellStyle name="Обычный 2 3 5 5 6 8" xfId="0"/>
    <cellStyle name="Обычный 2 3 5 5 7" xfId="0"/>
    <cellStyle name="Обычный 2 3 5 5 7 2" xfId="0"/>
    <cellStyle name="Обычный 2 3 5 5 7 2 2" xfId="0"/>
    <cellStyle name="Обычный 2 3 5 5 7 3" xfId="0"/>
    <cellStyle name="Обычный 2 3 5 5 7 4" xfId="0"/>
    <cellStyle name="Обычный 2 3 5 5 7 5" xfId="0"/>
    <cellStyle name="Обычный 2 3 5 5 7 6" xfId="0"/>
    <cellStyle name="Обычный 2 3 5 5 7 7" xfId="0"/>
    <cellStyle name="Обычный 2 3 5 5 7 8" xfId="0"/>
    <cellStyle name="Обычный 2 3 5 5 8" xfId="0"/>
    <cellStyle name="Обычный 2 3 5 5 8 2" xfId="0"/>
    <cellStyle name="Обычный 2 3 5 5 8 3" xfId="0"/>
    <cellStyle name="Обычный 2 3 5 5 8 4" xfId="0"/>
    <cellStyle name="Обычный 2 3 5 5 8 5" xfId="0"/>
    <cellStyle name="Обычный 2 3 5 5 8 6" xfId="0"/>
    <cellStyle name="Обычный 2 3 5 5 8 7" xfId="0"/>
    <cellStyle name="Обычный 2 3 5 5 9" xfId="0"/>
    <cellStyle name="Обычный 2 3 5 5 9 2" xfId="0"/>
    <cellStyle name="Обычный 2 3 5 5 9 3" xfId="0"/>
    <cellStyle name="Обычный 2 3 5 5 9 4" xfId="0"/>
    <cellStyle name="Обычный 2 3 5 5 9 5" xfId="0"/>
    <cellStyle name="Обычный 2 3 5 5 9 6" xfId="0"/>
    <cellStyle name="Обычный 2 3 5 5 9 7" xfId="0"/>
    <cellStyle name="Обычный 2 3 5 6" xfId="0"/>
    <cellStyle name="Обычный 2 3 5 6 10" xfId="0"/>
    <cellStyle name="Обычный 2 3 5 6 10 2" xfId="0"/>
    <cellStyle name="Обычный 2 3 5 6 11" xfId="0"/>
    <cellStyle name="Обычный 2 3 5 6 12" xfId="0"/>
    <cellStyle name="Обычный 2 3 5 6 13" xfId="0"/>
    <cellStyle name="Обычный 2 3 5 6 14" xfId="0"/>
    <cellStyle name="Обычный 2 3 5 6 15" xfId="0"/>
    <cellStyle name="Обычный 2 3 5 6 16" xfId="0"/>
    <cellStyle name="Обычный 2 3 5 6 2" xfId="0"/>
    <cellStyle name="Обычный 2 3 5 6 2 2" xfId="0"/>
    <cellStyle name="Обычный 2 3 5 6 2 2 2" xfId="0"/>
    <cellStyle name="Обычный 2 3 5 6 2 2 2 2" xfId="0"/>
    <cellStyle name="Обычный 2 3 5 6 2 2 3" xfId="0"/>
    <cellStyle name="Обычный 2 3 5 6 2 2 4" xfId="0"/>
    <cellStyle name="Обычный 2 3 5 6 2 2 5" xfId="0"/>
    <cellStyle name="Обычный 2 3 5 6 2 2 6" xfId="0"/>
    <cellStyle name="Обычный 2 3 5 6 2 2 7" xfId="0"/>
    <cellStyle name="Обычный 2 3 5 6 2 2 8" xfId="0"/>
    <cellStyle name="Обычный 2 3 5 6 2 3" xfId="0"/>
    <cellStyle name="Обычный 2 3 5 6 2 3 2" xfId="0"/>
    <cellStyle name="Обычный 2 3 5 6 2 4" xfId="0"/>
    <cellStyle name="Обычный 2 3 5 6 2 5" xfId="0"/>
    <cellStyle name="Обычный 2 3 5 6 2 6" xfId="0"/>
    <cellStyle name="Обычный 2 3 5 6 2 7" xfId="0"/>
    <cellStyle name="Обычный 2 3 5 6 2 8" xfId="0"/>
    <cellStyle name="Обычный 2 3 5 6 2 9" xfId="0"/>
    <cellStyle name="Обычный 2 3 5 6 3" xfId="0"/>
    <cellStyle name="Обычный 2 3 5 6 3 2" xfId="0"/>
    <cellStyle name="Обычный 2 3 5 6 3 2 2" xfId="0"/>
    <cellStyle name="Обычный 2 3 5 6 3 2 2 2" xfId="0"/>
    <cellStyle name="Обычный 2 3 5 6 3 2 3" xfId="0"/>
    <cellStyle name="Обычный 2 3 5 6 3 2 4" xfId="0"/>
    <cellStyle name="Обычный 2 3 5 6 3 2 5" xfId="0"/>
    <cellStyle name="Обычный 2 3 5 6 3 2 6" xfId="0"/>
    <cellStyle name="Обычный 2 3 5 6 3 2 7" xfId="0"/>
    <cellStyle name="Обычный 2 3 5 6 3 2 8" xfId="0"/>
    <cellStyle name="Обычный 2 3 5 6 3 3" xfId="0"/>
    <cellStyle name="Обычный 2 3 5 6 3 3 2" xfId="0"/>
    <cellStyle name="Обычный 2 3 5 6 3 4" xfId="0"/>
    <cellStyle name="Обычный 2 3 5 6 3 5" xfId="0"/>
    <cellStyle name="Обычный 2 3 5 6 3 6" xfId="0"/>
    <cellStyle name="Обычный 2 3 5 6 3 7" xfId="0"/>
    <cellStyle name="Обычный 2 3 5 6 3 8" xfId="0"/>
    <cellStyle name="Обычный 2 3 5 6 3 9" xfId="0"/>
    <cellStyle name="Обычный 2 3 5 6 4" xfId="0"/>
    <cellStyle name="Обычный 2 3 5 6 4 2" xfId="0"/>
    <cellStyle name="Обычный 2 3 5 6 4 2 2" xfId="0"/>
    <cellStyle name="Обычный 2 3 5 6 4 2 2 2" xfId="0"/>
    <cellStyle name="Обычный 2 3 5 6 4 2 3" xfId="0"/>
    <cellStyle name="Обычный 2 3 5 6 4 2 4" xfId="0"/>
    <cellStyle name="Обычный 2 3 5 6 4 2 5" xfId="0"/>
    <cellStyle name="Обычный 2 3 5 6 4 2 6" xfId="0"/>
    <cellStyle name="Обычный 2 3 5 6 4 2 7" xfId="0"/>
    <cellStyle name="Обычный 2 3 5 6 4 2 8" xfId="0"/>
    <cellStyle name="Обычный 2 3 5 6 4 3" xfId="0"/>
    <cellStyle name="Обычный 2 3 5 6 4 3 2" xfId="0"/>
    <cellStyle name="Обычный 2 3 5 6 4 4" xfId="0"/>
    <cellStyle name="Обычный 2 3 5 6 4 5" xfId="0"/>
    <cellStyle name="Обычный 2 3 5 6 4 6" xfId="0"/>
    <cellStyle name="Обычный 2 3 5 6 4 7" xfId="0"/>
    <cellStyle name="Обычный 2 3 5 6 4 8" xfId="0"/>
    <cellStyle name="Обычный 2 3 5 6 4 9" xfId="0"/>
    <cellStyle name="Обычный 2 3 5 6 5" xfId="0"/>
    <cellStyle name="Обычный 2 3 5 6 5 2" xfId="0"/>
    <cellStyle name="Обычный 2 3 5 6 5 2 2" xfId="0"/>
    <cellStyle name="Обычный 2 3 5 6 5 3" xfId="0"/>
    <cellStyle name="Обычный 2 3 5 6 5 4" xfId="0"/>
    <cellStyle name="Обычный 2 3 5 6 5 5" xfId="0"/>
    <cellStyle name="Обычный 2 3 5 6 5 6" xfId="0"/>
    <cellStyle name="Обычный 2 3 5 6 5 7" xfId="0"/>
    <cellStyle name="Обычный 2 3 5 6 5 8" xfId="0"/>
    <cellStyle name="Обычный 2 3 5 6 6" xfId="0"/>
    <cellStyle name="Обычный 2 3 5 6 6 2" xfId="0"/>
    <cellStyle name="Обычный 2 3 5 6 6 3" xfId="0"/>
    <cellStyle name="Обычный 2 3 5 6 6 4" xfId="0"/>
    <cellStyle name="Обычный 2 3 5 6 6 5" xfId="0"/>
    <cellStyle name="Обычный 2 3 5 6 6 6" xfId="0"/>
    <cellStyle name="Обычный 2 3 5 6 6 7" xfId="0"/>
    <cellStyle name="Обычный 2 3 5 6 7" xfId="0"/>
    <cellStyle name="Обычный 2 3 5 6 7 2" xfId="0"/>
    <cellStyle name="Обычный 2 3 5 6 8" xfId="0"/>
    <cellStyle name="Обычный 2 3 5 6 8 2" xfId="0"/>
    <cellStyle name="Обычный 2 3 5 6 9" xfId="0"/>
    <cellStyle name="Обычный 2 3 5 6 9 2" xfId="0"/>
    <cellStyle name="Обычный 2 3 5 7" xfId="0"/>
    <cellStyle name="Обычный 2 3 5 7 10" xfId="0"/>
    <cellStyle name="Обычный 2 3 5 7 10 2" xfId="0"/>
    <cellStyle name="Обычный 2 3 5 7 11" xfId="0"/>
    <cellStyle name="Обычный 2 3 5 7 12" xfId="0"/>
    <cellStyle name="Обычный 2 3 5 7 13" xfId="0"/>
    <cellStyle name="Обычный 2 3 5 7 14" xfId="0"/>
    <cellStyle name="Обычный 2 3 5 7 15" xfId="0"/>
    <cellStyle name="Обычный 2 3 5 7 16" xfId="0"/>
    <cellStyle name="Обычный 2 3 5 7 2" xfId="0"/>
    <cellStyle name="Обычный 2 3 5 7 2 2" xfId="0"/>
    <cellStyle name="Обычный 2 3 5 7 2 2 2" xfId="0"/>
    <cellStyle name="Обычный 2 3 5 7 2 2 2 2" xfId="0"/>
    <cellStyle name="Обычный 2 3 5 7 2 2 3" xfId="0"/>
    <cellStyle name="Обычный 2 3 5 7 2 2 4" xfId="0"/>
    <cellStyle name="Обычный 2 3 5 7 2 2 5" xfId="0"/>
    <cellStyle name="Обычный 2 3 5 7 2 2 6" xfId="0"/>
    <cellStyle name="Обычный 2 3 5 7 2 2 7" xfId="0"/>
    <cellStyle name="Обычный 2 3 5 7 2 2 8" xfId="0"/>
    <cellStyle name="Обычный 2 3 5 7 2 3" xfId="0"/>
    <cellStyle name="Обычный 2 3 5 7 2 3 2" xfId="0"/>
    <cellStyle name="Обычный 2 3 5 7 2 4" xfId="0"/>
    <cellStyle name="Обычный 2 3 5 7 2 5" xfId="0"/>
    <cellStyle name="Обычный 2 3 5 7 2 6" xfId="0"/>
    <cellStyle name="Обычный 2 3 5 7 2 7" xfId="0"/>
    <cellStyle name="Обычный 2 3 5 7 2 8" xfId="0"/>
    <cellStyle name="Обычный 2 3 5 7 2 9" xfId="0"/>
    <cellStyle name="Обычный 2 3 5 7 3" xfId="0"/>
    <cellStyle name="Обычный 2 3 5 7 3 2" xfId="0"/>
    <cellStyle name="Обычный 2 3 5 7 3 2 2" xfId="0"/>
    <cellStyle name="Обычный 2 3 5 7 3 2 2 2" xfId="0"/>
    <cellStyle name="Обычный 2 3 5 7 3 2 3" xfId="0"/>
    <cellStyle name="Обычный 2 3 5 7 3 2 4" xfId="0"/>
    <cellStyle name="Обычный 2 3 5 7 3 2 5" xfId="0"/>
    <cellStyle name="Обычный 2 3 5 7 3 2 6" xfId="0"/>
    <cellStyle name="Обычный 2 3 5 7 3 2 7" xfId="0"/>
    <cellStyle name="Обычный 2 3 5 7 3 2 8" xfId="0"/>
    <cellStyle name="Обычный 2 3 5 7 3 3" xfId="0"/>
    <cellStyle name="Обычный 2 3 5 7 3 3 2" xfId="0"/>
    <cellStyle name="Обычный 2 3 5 7 3 4" xfId="0"/>
    <cellStyle name="Обычный 2 3 5 7 3 5" xfId="0"/>
    <cellStyle name="Обычный 2 3 5 7 3 6" xfId="0"/>
    <cellStyle name="Обычный 2 3 5 7 3 7" xfId="0"/>
    <cellStyle name="Обычный 2 3 5 7 3 8" xfId="0"/>
    <cellStyle name="Обычный 2 3 5 7 3 9" xfId="0"/>
    <cellStyle name="Обычный 2 3 5 7 4" xfId="0"/>
    <cellStyle name="Обычный 2 3 5 7 4 2" xfId="0"/>
    <cellStyle name="Обычный 2 3 5 7 4 2 2" xfId="0"/>
    <cellStyle name="Обычный 2 3 5 7 4 2 2 2" xfId="0"/>
    <cellStyle name="Обычный 2 3 5 7 4 2 3" xfId="0"/>
    <cellStyle name="Обычный 2 3 5 7 4 2 4" xfId="0"/>
    <cellStyle name="Обычный 2 3 5 7 4 2 5" xfId="0"/>
    <cellStyle name="Обычный 2 3 5 7 4 2 6" xfId="0"/>
    <cellStyle name="Обычный 2 3 5 7 4 2 7" xfId="0"/>
    <cellStyle name="Обычный 2 3 5 7 4 2 8" xfId="0"/>
    <cellStyle name="Обычный 2 3 5 7 4 3" xfId="0"/>
    <cellStyle name="Обычный 2 3 5 7 4 3 2" xfId="0"/>
    <cellStyle name="Обычный 2 3 5 7 4 4" xfId="0"/>
    <cellStyle name="Обычный 2 3 5 7 4 5" xfId="0"/>
    <cellStyle name="Обычный 2 3 5 7 4 6" xfId="0"/>
    <cellStyle name="Обычный 2 3 5 7 4 7" xfId="0"/>
    <cellStyle name="Обычный 2 3 5 7 4 8" xfId="0"/>
    <cellStyle name="Обычный 2 3 5 7 4 9" xfId="0"/>
    <cellStyle name="Обычный 2 3 5 7 5" xfId="0"/>
    <cellStyle name="Обычный 2 3 5 7 5 2" xfId="0"/>
    <cellStyle name="Обычный 2 3 5 7 5 2 2" xfId="0"/>
    <cellStyle name="Обычный 2 3 5 7 5 3" xfId="0"/>
    <cellStyle name="Обычный 2 3 5 7 5 4" xfId="0"/>
    <cellStyle name="Обычный 2 3 5 7 5 5" xfId="0"/>
    <cellStyle name="Обычный 2 3 5 7 5 6" xfId="0"/>
    <cellStyle name="Обычный 2 3 5 7 5 7" xfId="0"/>
    <cellStyle name="Обычный 2 3 5 7 5 8" xfId="0"/>
    <cellStyle name="Обычный 2 3 5 7 6" xfId="0"/>
    <cellStyle name="Обычный 2 3 5 7 6 2" xfId="0"/>
    <cellStyle name="Обычный 2 3 5 7 6 3" xfId="0"/>
    <cellStyle name="Обычный 2 3 5 7 6 4" xfId="0"/>
    <cellStyle name="Обычный 2 3 5 7 6 5" xfId="0"/>
    <cellStyle name="Обычный 2 3 5 7 6 6" xfId="0"/>
    <cellStyle name="Обычный 2 3 5 7 6 7" xfId="0"/>
    <cellStyle name="Обычный 2 3 5 7 7" xfId="0"/>
    <cellStyle name="Обычный 2 3 5 7 7 2" xfId="0"/>
    <cellStyle name="Обычный 2 3 5 7 8" xfId="0"/>
    <cellStyle name="Обычный 2 3 5 7 8 2" xfId="0"/>
    <cellStyle name="Обычный 2 3 5 7 9" xfId="0"/>
    <cellStyle name="Обычный 2 3 5 7 9 2" xfId="0"/>
    <cellStyle name="Обычный 2 3 5 8" xfId="0"/>
    <cellStyle name="Обычный 2 3 5 8 10" xfId="0"/>
    <cellStyle name="Обычный 2 3 5 8 11" xfId="0"/>
    <cellStyle name="Обычный 2 3 5 8 12" xfId="0"/>
    <cellStyle name="Обычный 2 3 5 8 13" xfId="0"/>
    <cellStyle name="Обычный 2 3 5 8 14" xfId="0"/>
    <cellStyle name="Обычный 2 3 5 8 15" xfId="0"/>
    <cellStyle name="Обычный 2 3 5 8 2" xfId="0"/>
    <cellStyle name="Обычный 2 3 5 8 2 2" xfId="0"/>
    <cellStyle name="Обычный 2 3 5 8 2 2 2" xfId="0"/>
    <cellStyle name="Обычный 2 3 5 8 2 2 2 2" xfId="0"/>
    <cellStyle name="Обычный 2 3 5 8 2 2 3" xfId="0"/>
    <cellStyle name="Обычный 2 3 5 8 2 2 4" xfId="0"/>
    <cellStyle name="Обычный 2 3 5 8 2 2 5" xfId="0"/>
    <cellStyle name="Обычный 2 3 5 8 2 2 6" xfId="0"/>
    <cellStyle name="Обычный 2 3 5 8 2 2 7" xfId="0"/>
    <cellStyle name="Обычный 2 3 5 8 2 2 8" xfId="0"/>
    <cellStyle name="Обычный 2 3 5 8 2 3" xfId="0"/>
    <cellStyle name="Обычный 2 3 5 8 2 3 2" xfId="0"/>
    <cellStyle name="Обычный 2 3 5 8 2 4" xfId="0"/>
    <cellStyle name="Обычный 2 3 5 8 2 5" xfId="0"/>
    <cellStyle name="Обычный 2 3 5 8 2 6" xfId="0"/>
    <cellStyle name="Обычный 2 3 5 8 2 7" xfId="0"/>
    <cellStyle name="Обычный 2 3 5 8 2 8" xfId="0"/>
    <cellStyle name="Обычный 2 3 5 8 2 9" xfId="0"/>
    <cellStyle name="Обычный 2 3 5 8 3" xfId="0"/>
    <cellStyle name="Обычный 2 3 5 8 3 2" xfId="0"/>
    <cellStyle name="Обычный 2 3 5 8 3 2 2" xfId="0"/>
    <cellStyle name="Обычный 2 3 5 8 3 2 2 2" xfId="0"/>
    <cellStyle name="Обычный 2 3 5 8 3 2 3" xfId="0"/>
    <cellStyle name="Обычный 2 3 5 8 3 2 4" xfId="0"/>
    <cellStyle name="Обычный 2 3 5 8 3 2 5" xfId="0"/>
    <cellStyle name="Обычный 2 3 5 8 3 2 6" xfId="0"/>
    <cellStyle name="Обычный 2 3 5 8 3 2 7" xfId="0"/>
    <cellStyle name="Обычный 2 3 5 8 3 2 8" xfId="0"/>
    <cellStyle name="Обычный 2 3 5 8 3 3" xfId="0"/>
    <cellStyle name="Обычный 2 3 5 8 3 3 2" xfId="0"/>
    <cellStyle name="Обычный 2 3 5 8 3 4" xfId="0"/>
    <cellStyle name="Обычный 2 3 5 8 3 5" xfId="0"/>
    <cellStyle name="Обычный 2 3 5 8 3 6" xfId="0"/>
    <cellStyle name="Обычный 2 3 5 8 3 7" xfId="0"/>
    <cellStyle name="Обычный 2 3 5 8 3 8" xfId="0"/>
    <cellStyle name="Обычный 2 3 5 8 3 9" xfId="0"/>
    <cellStyle name="Обычный 2 3 5 8 4" xfId="0"/>
    <cellStyle name="Обычный 2 3 5 8 4 2" xfId="0"/>
    <cellStyle name="Обычный 2 3 5 8 4 2 2" xfId="0"/>
    <cellStyle name="Обычный 2 3 5 8 4 3" xfId="0"/>
    <cellStyle name="Обычный 2 3 5 8 4 4" xfId="0"/>
    <cellStyle name="Обычный 2 3 5 8 4 5" xfId="0"/>
    <cellStyle name="Обычный 2 3 5 8 4 6" xfId="0"/>
    <cellStyle name="Обычный 2 3 5 8 4 7" xfId="0"/>
    <cellStyle name="Обычный 2 3 5 8 4 8" xfId="0"/>
    <cellStyle name="Обычный 2 3 5 8 5" xfId="0"/>
    <cellStyle name="Обычный 2 3 5 8 5 2" xfId="0"/>
    <cellStyle name="Обычный 2 3 5 8 5 3" xfId="0"/>
    <cellStyle name="Обычный 2 3 5 8 5 4" xfId="0"/>
    <cellStyle name="Обычный 2 3 5 8 5 5" xfId="0"/>
    <cellStyle name="Обычный 2 3 5 8 5 6" xfId="0"/>
    <cellStyle name="Обычный 2 3 5 8 5 7" xfId="0"/>
    <cellStyle name="Обычный 2 3 5 8 6" xfId="0"/>
    <cellStyle name="Обычный 2 3 5 8 6 2" xfId="0"/>
    <cellStyle name="Обычный 2 3 5 8 7" xfId="0"/>
    <cellStyle name="Обычный 2 3 5 8 7 2" xfId="0"/>
    <cellStyle name="Обычный 2 3 5 8 8" xfId="0"/>
    <cellStyle name="Обычный 2 3 5 8 8 2" xfId="0"/>
    <cellStyle name="Обычный 2 3 5 8 9" xfId="0"/>
    <cellStyle name="Обычный 2 3 5 8 9 2" xfId="0"/>
    <cellStyle name="Обычный 2 3 5 9" xfId="0"/>
    <cellStyle name="Обычный 2 3 5 9 10" xfId="0"/>
    <cellStyle name="Обычный 2 3 5 9 11" xfId="0"/>
    <cellStyle name="Обычный 2 3 5 9 12" xfId="0"/>
    <cellStyle name="Обычный 2 3 5 9 13" xfId="0"/>
    <cellStyle name="Обычный 2 3 5 9 2" xfId="0"/>
    <cellStyle name="Обычный 2 3 5 9 2 2" xfId="0"/>
    <cellStyle name="Обычный 2 3 5 9 2 2 2" xfId="0"/>
    <cellStyle name="Обычный 2 3 5 9 2 3" xfId="0"/>
    <cellStyle name="Обычный 2 3 5 9 2 4" xfId="0"/>
    <cellStyle name="Обычный 2 3 5 9 2 5" xfId="0"/>
    <cellStyle name="Обычный 2 3 5 9 2 6" xfId="0"/>
    <cellStyle name="Обычный 2 3 5 9 2 7" xfId="0"/>
    <cellStyle name="Обычный 2 3 5 9 2 8" xfId="0"/>
    <cellStyle name="Обычный 2 3 5 9 3" xfId="0"/>
    <cellStyle name="Обычный 2 3 5 9 3 2" xfId="0"/>
    <cellStyle name="Обычный 2 3 5 9 3 3" xfId="0"/>
    <cellStyle name="Обычный 2 3 5 9 3 4" xfId="0"/>
    <cellStyle name="Обычный 2 3 5 9 3 5" xfId="0"/>
    <cellStyle name="Обычный 2 3 5 9 3 6" xfId="0"/>
    <cellStyle name="Обычный 2 3 5 9 3 7" xfId="0"/>
    <cellStyle name="Обычный 2 3 5 9 4" xfId="0"/>
    <cellStyle name="Обычный 2 3 5 9 4 2" xfId="0"/>
    <cellStyle name="Обычный 2 3 5 9 5" xfId="0"/>
    <cellStyle name="Обычный 2 3 5 9 5 2" xfId="0"/>
    <cellStyle name="Обычный 2 3 5 9 6" xfId="0"/>
    <cellStyle name="Обычный 2 3 5 9 6 2" xfId="0"/>
    <cellStyle name="Обычный 2 3 5 9 7" xfId="0"/>
    <cellStyle name="Обычный 2 3 5 9 7 2" xfId="0"/>
    <cellStyle name="Обычный 2 3 5 9 8" xfId="0"/>
    <cellStyle name="Обычный 2 3 5 9 9" xfId="0"/>
    <cellStyle name="Обычный 2 3 6" xfId="0"/>
    <cellStyle name="Обычный 2 3 6 10" xfId="0"/>
    <cellStyle name="Обычный 2 3 6 10 2" xfId="0"/>
    <cellStyle name="Обычный 2 3 6 10 2 2" xfId="0"/>
    <cellStyle name="Обычный 2 3 6 10 3" xfId="0"/>
    <cellStyle name="Обычный 2 3 6 10 4" xfId="0"/>
    <cellStyle name="Обычный 2 3 6 10 5" xfId="0"/>
    <cellStyle name="Обычный 2 3 6 10 6" xfId="0"/>
    <cellStyle name="Обычный 2 3 6 10 7" xfId="0"/>
    <cellStyle name="Обычный 2 3 6 10 8" xfId="0"/>
    <cellStyle name="Обычный 2 3 6 11" xfId="0"/>
    <cellStyle name="Обычный 2 3 6 11 2" xfId="0"/>
    <cellStyle name="Обычный 2 3 6 11 3" xfId="0"/>
    <cellStyle name="Обычный 2 3 6 11 4" xfId="0"/>
    <cellStyle name="Обычный 2 3 6 11 5" xfId="0"/>
    <cellStyle name="Обычный 2 3 6 11 6" xfId="0"/>
    <cellStyle name="Обычный 2 3 6 11 7" xfId="0"/>
    <cellStyle name="Обычный 2 3 6 12" xfId="0"/>
    <cellStyle name="Обычный 2 3 6 12 2" xfId="0"/>
    <cellStyle name="Обычный 2 3 6 12 3" xfId="0"/>
    <cellStyle name="Обычный 2 3 6 12 4" xfId="0"/>
    <cellStyle name="Обычный 2 3 6 12 5" xfId="0"/>
    <cellStyle name="Обычный 2 3 6 12 6" xfId="0"/>
    <cellStyle name="Обычный 2 3 6 12 7" xfId="0"/>
    <cellStyle name="Обычный 2 3 6 13" xfId="0"/>
    <cellStyle name="Обычный 2 3 6 13 2" xfId="0"/>
    <cellStyle name="Обычный 2 3 6 14" xfId="0"/>
    <cellStyle name="Обычный 2 3 6 14 2" xfId="0"/>
    <cellStyle name="Обычный 2 3 6 15" xfId="0"/>
    <cellStyle name="Обычный 2 3 6 15 2" xfId="0"/>
    <cellStyle name="Обычный 2 3 6 16" xfId="0"/>
    <cellStyle name="Обычный 2 3 6 17" xfId="0"/>
    <cellStyle name="Обычный 2 3 6 18" xfId="0"/>
    <cellStyle name="Обычный 2 3 6 19" xfId="0"/>
    <cellStyle name="Обычный 2 3 6 2" xfId="0"/>
    <cellStyle name="Обычный 2 3 6 2 10" xfId="0"/>
    <cellStyle name="Обычный 2 3 6 2 10 2" xfId="0"/>
    <cellStyle name="Обычный 2 3 6 2 10 3" xfId="0"/>
    <cellStyle name="Обычный 2 3 6 2 10 4" xfId="0"/>
    <cellStyle name="Обычный 2 3 6 2 10 5" xfId="0"/>
    <cellStyle name="Обычный 2 3 6 2 10 6" xfId="0"/>
    <cellStyle name="Обычный 2 3 6 2 10 7" xfId="0"/>
    <cellStyle name="Обычный 2 3 6 2 11" xfId="0"/>
    <cellStyle name="Обычный 2 3 6 2 11 2" xfId="0"/>
    <cellStyle name="Обычный 2 3 6 2 11 3" xfId="0"/>
    <cellStyle name="Обычный 2 3 6 2 11 4" xfId="0"/>
    <cellStyle name="Обычный 2 3 6 2 11 5" xfId="0"/>
    <cellStyle name="Обычный 2 3 6 2 11 6" xfId="0"/>
    <cellStyle name="Обычный 2 3 6 2 11 7" xfId="0"/>
    <cellStyle name="Обычный 2 3 6 2 12" xfId="0"/>
    <cellStyle name="Обычный 2 3 6 2 12 2" xfId="0"/>
    <cellStyle name="Обычный 2 3 6 2 13" xfId="0"/>
    <cellStyle name="Обычный 2 3 6 2 13 2" xfId="0"/>
    <cellStyle name="Обычный 2 3 6 2 14" xfId="0"/>
    <cellStyle name="Обычный 2 3 6 2 14 2" xfId="0"/>
    <cellStyle name="Обычный 2 3 6 2 15" xfId="0"/>
    <cellStyle name="Обычный 2 3 6 2 16" xfId="0"/>
    <cellStyle name="Обычный 2 3 6 2 17" xfId="0"/>
    <cellStyle name="Обычный 2 3 6 2 18" xfId="0"/>
    <cellStyle name="Обычный 2 3 6 2 19" xfId="0"/>
    <cellStyle name="Обычный 2 3 6 2 2" xfId="0"/>
    <cellStyle name="Обычный 2 3 6 2 2 10" xfId="0"/>
    <cellStyle name="Обычный 2 3 6 2 2 10 2" xfId="0"/>
    <cellStyle name="Обычный 2 3 6 2 2 10 3" xfId="0"/>
    <cellStyle name="Обычный 2 3 6 2 2 10 4" xfId="0"/>
    <cellStyle name="Обычный 2 3 6 2 2 10 5" xfId="0"/>
    <cellStyle name="Обычный 2 3 6 2 2 10 6" xfId="0"/>
    <cellStyle name="Обычный 2 3 6 2 2 10 7" xfId="0"/>
    <cellStyle name="Обычный 2 3 6 2 2 11" xfId="0"/>
    <cellStyle name="Обычный 2 3 6 2 2 11 2" xfId="0"/>
    <cellStyle name="Обычный 2 3 6 2 2 12" xfId="0"/>
    <cellStyle name="Обычный 2 3 6 2 2 12 2" xfId="0"/>
    <cellStyle name="Обычный 2 3 6 2 2 13" xfId="0"/>
    <cellStyle name="Обычный 2 3 6 2 2 13 2" xfId="0"/>
    <cellStyle name="Обычный 2 3 6 2 2 14" xfId="0"/>
    <cellStyle name="Обычный 2 3 6 2 2 15" xfId="0"/>
    <cellStyle name="Обычный 2 3 6 2 2 16" xfId="0"/>
    <cellStyle name="Обычный 2 3 6 2 2 17" xfId="0"/>
    <cellStyle name="Обычный 2 3 6 2 2 18" xfId="0"/>
    <cellStyle name="Обычный 2 3 6 2 2 19" xfId="0"/>
    <cellStyle name="Обычный 2 3 6 2 2 2" xfId="0"/>
    <cellStyle name="Обычный 2 3 6 2 2 2 10" xfId="0"/>
    <cellStyle name="Обычный 2 3 6 2 2 2 10 2" xfId="0"/>
    <cellStyle name="Обычный 2 3 6 2 2 2 11" xfId="0"/>
    <cellStyle name="Обычный 2 3 6 2 2 2 12" xfId="0"/>
    <cellStyle name="Обычный 2 3 6 2 2 2 13" xfId="0"/>
    <cellStyle name="Обычный 2 3 6 2 2 2 14" xfId="0"/>
    <cellStyle name="Обычный 2 3 6 2 2 2 15" xfId="0"/>
    <cellStyle name="Обычный 2 3 6 2 2 2 16" xfId="0"/>
    <cellStyle name="Обычный 2 3 6 2 2 2 2" xfId="0"/>
    <cellStyle name="Обычный 2 3 6 2 2 2 2 2" xfId="0"/>
    <cellStyle name="Обычный 2 3 6 2 2 2 2 2 2" xfId="0"/>
    <cellStyle name="Обычный 2 3 6 2 2 2 2 2 2 2" xfId="0"/>
    <cellStyle name="Обычный 2 3 6 2 2 2 2 2 3" xfId="0"/>
    <cellStyle name="Обычный 2 3 6 2 2 2 2 2 4" xfId="0"/>
    <cellStyle name="Обычный 2 3 6 2 2 2 2 2 5" xfId="0"/>
    <cellStyle name="Обычный 2 3 6 2 2 2 2 2 6" xfId="0"/>
    <cellStyle name="Обычный 2 3 6 2 2 2 2 2 7" xfId="0"/>
    <cellStyle name="Обычный 2 3 6 2 2 2 2 2 8" xfId="0"/>
    <cellStyle name="Обычный 2 3 6 2 2 2 2 3" xfId="0"/>
    <cellStyle name="Обычный 2 3 6 2 2 2 2 3 2" xfId="0"/>
    <cellStyle name="Обычный 2 3 6 2 2 2 2 4" xfId="0"/>
    <cellStyle name="Обычный 2 3 6 2 2 2 2 5" xfId="0"/>
    <cellStyle name="Обычный 2 3 6 2 2 2 2 6" xfId="0"/>
    <cellStyle name="Обычный 2 3 6 2 2 2 2 7" xfId="0"/>
    <cellStyle name="Обычный 2 3 6 2 2 2 2 8" xfId="0"/>
    <cellStyle name="Обычный 2 3 6 2 2 2 2 9" xfId="0"/>
    <cellStyle name="Обычный 2 3 6 2 2 2 3" xfId="0"/>
    <cellStyle name="Обычный 2 3 6 2 2 2 3 2" xfId="0"/>
    <cellStyle name="Обычный 2 3 6 2 2 2 3 2 2" xfId="0"/>
    <cellStyle name="Обычный 2 3 6 2 2 2 3 2 2 2" xfId="0"/>
    <cellStyle name="Обычный 2 3 6 2 2 2 3 2 3" xfId="0"/>
    <cellStyle name="Обычный 2 3 6 2 2 2 3 2 4" xfId="0"/>
    <cellStyle name="Обычный 2 3 6 2 2 2 3 2 5" xfId="0"/>
    <cellStyle name="Обычный 2 3 6 2 2 2 3 2 6" xfId="0"/>
    <cellStyle name="Обычный 2 3 6 2 2 2 3 2 7" xfId="0"/>
    <cellStyle name="Обычный 2 3 6 2 2 2 3 2 8" xfId="0"/>
    <cellStyle name="Обычный 2 3 6 2 2 2 3 3" xfId="0"/>
    <cellStyle name="Обычный 2 3 6 2 2 2 3 3 2" xfId="0"/>
    <cellStyle name="Обычный 2 3 6 2 2 2 3 4" xfId="0"/>
    <cellStyle name="Обычный 2 3 6 2 2 2 3 5" xfId="0"/>
    <cellStyle name="Обычный 2 3 6 2 2 2 3 6" xfId="0"/>
    <cellStyle name="Обычный 2 3 6 2 2 2 3 7" xfId="0"/>
    <cellStyle name="Обычный 2 3 6 2 2 2 3 8" xfId="0"/>
    <cellStyle name="Обычный 2 3 6 2 2 2 3 9" xfId="0"/>
    <cellStyle name="Обычный 2 3 6 2 2 2 4" xfId="0"/>
    <cellStyle name="Обычный 2 3 6 2 2 2 4 2" xfId="0"/>
    <cellStyle name="Обычный 2 3 6 2 2 2 4 2 2" xfId="0"/>
    <cellStyle name="Обычный 2 3 6 2 2 2 4 2 2 2" xfId="0"/>
    <cellStyle name="Обычный 2 3 6 2 2 2 4 2 3" xfId="0"/>
    <cellStyle name="Обычный 2 3 6 2 2 2 4 2 4" xfId="0"/>
    <cellStyle name="Обычный 2 3 6 2 2 2 4 2 5" xfId="0"/>
    <cellStyle name="Обычный 2 3 6 2 2 2 4 2 6" xfId="0"/>
    <cellStyle name="Обычный 2 3 6 2 2 2 4 2 7" xfId="0"/>
    <cellStyle name="Обычный 2 3 6 2 2 2 4 2 8" xfId="0"/>
    <cellStyle name="Обычный 2 3 6 2 2 2 4 3" xfId="0"/>
    <cellStyle name="Обычный 2 3 6 2 2 2 4 3 2" xfId="0"/>
    <cellStyle name="Обычный 2 3 6 2 2 2 4 4" xfId="0"/>
    <cellStyle name="Обычный 2 3 6 2 2 2 4 5" xfId="0"/>
    <cellStyle name="Обычный 2 3 6 2 2 2 4 6" xfId="0"/>
    <cellStyle name="Обычный 2 3 6 2 2 2 4 7" xfId="0"/>
    <cellStyle name="Обычный 2 3 6 2 2 2 4 8" xfId="0"/>
    <cellStyle name="Обычный 2 3 6 2 2 2 4 9" xfId="0"/>
    <cellStyle name="Обычный 2 3 6 2 2 2 5" xfId="0"/>
    <cellStyle name="Обычный 2 3 6 2 2 2 5 2" xfId="0"/>
    <cellStyle name="Обычный 2 3 6 2 2 2 5 2 2" xfId="0"/>
    <cellStyle name="Обычный 2 3 6 2 2 2 5 3" xfId="0"/>
    <cellStyle name="Обычный 2 3 6 2 2 2 5 4" xfId="0"/>
    <cellStyle name="Обычный 2 3 6 2 2 2 5 5" xfId="0"/>
    <cellStyle name="Обычный 2 3 6 2 2 2 5 6" xfId="0"/>
    <cellStyle name="Обычный 2 3 6 2 2 2 5 7" xfId="0"/>
    <cellStyle name="Обычный 2 3 6 2 2 2 5 8" xfId="0"/>
    <cellStyle name="Обычный 2 3 6 2 2 2 6" xfId="0"/>
    <cellStyle name="Обычный 2 3 6 2 2 2 6 2" xfId="0"/>
    <cellStyle name="Обычный 2 3 6 2 2 2 6 3" xfId="0"/>
    <cellStyle name="Обычный 2 3 6 2 2 2 6 4" xfId="0"/>
    <cellStyle name="Обычный 2 3 6 2 2 2 6 5" xfId="0"/>
    <cellStyle name="Обычный 2 3 6 2 2 2 6 6" xfId="0"/>
    <cellStyle name="Обычный 2 3 6 2 2 2 6 7" xfId="0"/>
    <cellStyle name="Обычный 2 3 6 2 2 2 7" xfId="0"/>
    <cellStyle name="Обычный 2 3 6 2 2 2 7 2" xfId="0"/>
    <cellStyle name="Обычный 2 3 6 2 2 2 8" xfId="0"/>
    <cellStyle name="Обычный 2 3 6 2 2 2 8 2" xfId="0"/>
    <cellStyle name="Обычный 2 3 6 2 2 2 9" xfId="0"/>
    <cellStyle name="Обычный 2 3 6 2 2 2 9 2" xfId="0"/>
    <cellStyle name="Обычный 2 3 6 2 2 3" xfId="0"/>
    <cellStyle name="Обычный 2 3 6 2 2 3 10" xfId="0"/>
    <cellStyle name="Обычный 2 3 6 2 2 3 10 2" xfId="0"/>
    <cellStyle name="Обычный 2 3 6 2 2 3 11" xfId="0"/>
    <cellStyle name="Обычный 2 3 6 2 2 3 12" xfId="0"/>
    <cellStyle name="Обычный 2 3 6 2 2 3 13" xfId="0"/>
    <cellStyle name="Обычный 2 3 6 2 2 3 14" xfId="0"/>
    <cellStyle name="Обычный 2 3 6 2 2 3 15" xfId="0"/>
    <cellStyle name="Обычный 2 3 6 2 2 3 16" xfId="0"/>
    <cellStyle name="Обычный 2 3 6 2 2 3 2" xfId="0"/>
    <cellStyle name="Обычный 2 3 6 2 2 3 2 2" xfId="0"/>
    <cellStyle name="Обычный 2 3 6 2 2 3 2 2 2" xfId="0"/>
    <cellStyle name="Обычный 2 3 6 2 2 3 2 2 2 2" xfId="0"/>
    <cellStyle name="Обычный 2 3 6 2 2 3 2 2 3" xfId="0"/>
    <cellStyle name="Обычный 2 3 6 2 2 3 2 2 4" xfId="0"/>
    <cellStyle name="Обычный 2 3 6 2 2 3 2 2 5" xfId="0"/>
    <cellStyle name="Обычный 2 3 6 2 2 3 2 2 6" xfId="0"/>
    <cellStyle name="Обычный 2 3 6 2 2 3 2 2 7" xfId="0"/>
    <cellStyle name="Обычный 2 3 6 2 2 3 2 2 8" xfId="0"/>
    <cellStyle name="Обычный 2 3 6 2 2 3 2 3" xfId="0"/>
    <cellStyle name="Обычный 2 3 6 2 2 3 2 3 2" xfId="0"/>
    <cellStyle name="Обычный 2 3 6 2 2 3 2 4" xfId="0"/>
    <cellStyle name="Обычный 2 3 6 2 2 3 2 5" xfId="0"/>
    <cellStyle name="Обычный 2 3 6 2 2 3 2 6" xfId="0"/>
    <cellStyle name="Обычный 2 3 6 2 2 3 2 7" xfId="0"/>
    <cellStyle name="Обычный 2 3 6 2 2 3 2 8" xfId="0"/>
    <cellStyle name="Обычный 2 3 6 2 2 3 2 9" xfId="0"/>
    <cellStyle name="Обычный 2 3 6 2 2 3 3" xfId="0"/>
    <cellStyle name="Обычный 2 3 6 2 2 3 3 2" xfId="0"/>
    <cellStyle name="Обычный 2 3 6 2 2 3 3 2 2" xfId="0"/>
    <cellStyle name="Обычный 2 3 6 2 2 3 3 2 2 2" xfId="0"/>
    <cellStyle name="Обычный 2 3 6 2 2 3 3 2 3" xfId="0"/>
    <cellStyle name="Обычный 2 3 6 2 2 3 3 2 4" xfId="0"/>
    <cellStyle name="Обычный 2 3 6 2 2 3 3 2 5" xfId="0"/>
    <cellStyle name="Обычный 2 3 6 2 2 3 3 2 6" xfId="0"/>
    <cellStyle name="Обычный 2 3 6 2 2 3 3 2 7" xfId="0"/>
    <cellStyle name="Обычный 2 3 6 2 2 3 3 2 8" xfId="0"/>
    <cellStyle name="Обычный 2 3 6 2 2 3 3 3" xfId="0"/>
    <cellStyle name="Обычный 2 3 6 2 2 3 3 3 2" xfId="0"/>
    <cellStyle name="Обычный 2 3 6 2 2 3 3 4" xfId="0"/>
    <cellStyle name="Обычный 2 3 6 2 2 3 3 5" xfId="0"/>
    <cellStyle name="Обычный 2 3 6 2 2 3 3 6" xfId="0"/>
    <cellStyle name="Обычный 2 3 6 2 2 3 3 7" xfId="0"/>
    <cellStyle name="Обычный 2 3 6 2 2 3 3 8" xfId="0"/>
    <cellStyle name="Обычный 2 3 6 2 2 3 3 9" xfId="0"/>
    <cellStyle name="Обычный 2 3 6 2 2 3 4" xfId="0"/>
    <cellStyle name="Обычный 2 3 6 2 2 3 4 2" xfId="0"/>
    <cellStyle name="Обычный 2 3 6 2 2 3 4 2 2" xfId="0"/>
    <cellStyle name="Обычный 2 3 6 2 2 3 4 2 2 2" xfId="0"/>
    <cellStyle name="Обычный 2 3 6 2 2 3 4 2 3" xfId="0"/>
    <cellStyle name="Обычный 2 3 6 2 2 3 4 2 4" xfId="0"/>
    <cellStyle name="Обычный 2 3 6 2 2 3 4 2 5" xfId="0"/>
    <cellStyle name="Обычный 2 3 6 2 2 3 4 2 6" xfId="0"/>
    <cellStyle name="Обычный 2 3 6 2 2 3 4 2 7" xfId="0"/>
    <cellStyle name="Обычный 2 3 6 2 2 3 4 2 8" xfId="0"/>
    <cellStyle name="Обычный 2 3 6 2 2 3 4 3" xfId="0"/>
    <cellStyle name="Обычный 2 3 6 2 2 3 4 3 2" xfId="0"/>
    <cellStyle name="Обычный 2 3 6 2 2 3 4 4" xfId="0"/>
    <cellStyle name="Обычный 2 3 6 2 2 3 4 5" xfId="0"/>
    <cellStyle name="Обычный 2 3 6 2 2 3 4 6" xfId="0"/>
    <cellStyle name="Обычный 2 3 6 2 2 3 4 7" xfId="0"/>
    <cellStyle name="Обычный 2 3 6 2 2 3 4 8" xfId="0"/>
    <cellStyle name="Обычный 2 3 6 2 2 3 4 9" xfId="0"/>
    <cellStyle name="Обычный 2 3 6 2 2 3 5" xfId="0"/>
    <cellStyle name="Обычный 2 3 6 2 2 3 5 2" xfId="0"/>
    <cellStyle name="Обычный 2 3 6 2 2 3 5 2 2" xfId="0"/>
    <cellStyle name="Обычный 2 3 6 2 2 3 5 3" xfId="0"/>
    <cellStyle name="Обычный 2 3 6 2 2 3 5 4" xfId="0"/>
    <cellStyle name="Обычный 2 3 6 2 2 3 5 5" xfId="0"/>
    <cellStyle name="Обычный 2 3 6 2 2 3 5 6" xfId="0"/>
    <cellStyle name="Обычный 2 3 6 2 2 3 5 7" xfId="0"/>
    <cellStyle name="Обычный 2 3 6 2 2 3 5 8" xfId="0"/>
    <cellStyle name="Обычный 2 3 6 2 2 3 6" xfId="0"/>
    <cellStyle name="Обычный 2 3 6 2 2 3 6 2" xfId="0"/>
    <cellStyle name="Обычный 2 3 6 2 2 3 6 3" xfId="0"/>
    <cellStyle name="Обычный 2 3 6 2 2 3 6 4" xfId="0"/>
    <cellStyle name="Обычный 2 3 6 2 2 3 6 5" xfId="0"/>
    <cellStyle name="Обычный 2 3 6 2 2 3 6 6" xfId="0"/>
    <cellStyle name="Обычный 2 3 6 2 2 3 6 7" xfId="0"/>
    <cellStyle name="Обычный 2 3 6 2 2 3 7" xfId="0"/>
    <cellStyle name="Обычный 2 3 6 2 2 3 7 2" xfId="0"/>
    <cellStyle name="Обычный 2 3 6 2 2 3 8" xfId="0"/>
    <cellStyle name="Обычный 2 3 6 2 2 3 8 2" xfId="0"/>
    <cellStyle name="Обычный 2 3 6 2 2 3 9" xfId="0"/>
    <cellStyle name="Обычный 2 3 6 2 2 3 9 2" xfId="0"/>
    <cellStyle name="Обычный 2 3 6 2 2 4" xfId="0"/>
    <cellStyle name="Обычный 2 3 6 2 2 4 10" xfId="0"/>
    <cellStyle name="Обычный 2 3 6 2 2 4 11" xfId="0"/>
    <cellStyle name="Обычный 2 3 6 2 2 4 12" xfId="0"/>
    <cellStyle name="Обычный 2 3 6 2 2 4 13" xfId="0"/>
    <cellStyle name="Обычный 2 3 6 2 2 4 14" xfId="0"/>
    <cellStyle name="Обычный 2 3 6 2 2 4 15" xfId="0"/>
    <cellStyle name="Обычный 2 3 6 2 2 4 2" xfId="0"/>
    <cellStyle name="Обычный 2 3 6 2 2 4 2 2" xfId="0"/>
    <cellStyle name="Обычный 2 3 6 2 2 4 2 2 2" xfId="0"/>
    <cellStyle name="Обычный 2 3 6 2 2 4 2 2 2 2" xfId="0"/>
    <cellStyle name="Обычный 2 3 6 2 2 4 2 2 3" xfId="0"/>
    <cellStyle name="Обычный 2 3 6 2 2 4 2 2 4" xfId="0"/>
    <cellStyle name="Обычный 2 3 6 2 2 4 2 2 5" xfId="0"/>
    <cellStyle name="Обычный 2 3 6 2 2 4 2 2 6" xfId="0"/>
    <cellStyle name="Обычный 2 3 6 2 2 4 2 2 7" xfId="0"/>
    <cellStyle name="Обычный 2 3 6 2 2 4 2 2 8" xfId="0"/>
    <cellStyle name="Обычный 2 3 6 2 2 4 2 3" xfId="0"/>
    <cellStyle name="Обычный 2 3 6 2 2 4 2 3 2" xfId="0"/>
    <cellStyle name="Обычный 2 3 6 2 2 4 2 4" xfId="0"/>
    <cellStyle name="Обычный 2 3 6 2 2 4 2 5" xfId="0"/>
    <cellStyle name="Обычный 2 3 6 2 2 4 2 6" xfId="0"/>
    <cellStyle name="Обычный 2 3 6 2 2 4 2 7" xfId="0"/>
    <cellStyle name="Обычный 2 3 6 2 2 4 2 8" xfId="0"/>
    <cellStyle name="Обычный 2 3 6 2 2 4 2 9" xfId="0"/>
    <cellStyle name="Обычный 2 3 6 2 2 4 3" xfId="0"/>
    <cellStyle name="Обычный 2 3 6 2 2 4 3 2" xfId="0"/>
    <cellStyle name="Обычный 2 3 6 2 2 4 3 2 2" xfId="0"/>
    <cellStyle name="Обычный 2 3 6 2 2 4 3 2 2 2" xfId="0"/>
    <cellStyle name="Обычный 2 3 6 2 2 4 3 2 3" xfId="0"/>
    <cellStyle name="Обычный 2 3 6 2 2 4 3 2 4" xfId="0"/>
    <cellStyle name="Обычный 2 3 6 2 2 4 3 2 5" xfId="0"/>
    <cellStyle name="Обычный 2 3 6 2 2 4 3 2 6" xfId="0"/>
    <cellStyle name="Обычный 2 3 6 2 2 4 3 2 7" xfId="0"/>
    <cellStyle name="Обычный 2 3 6 2 2 4 3 2 8" xfId="0"/>
    <cellStyle name="Обычный 2 3 6 2 2 4 3 3" xfId="0"/>
    <cellStyle name="Обычный 2 3 6 2 2 4 3 3 2" xfId="0"/>
    <cellStyle name="Обычный 2 3 6 2 2 4 3 4" xfId="0"/>
    <cellStyle name="Обычный 2 3 6 2 2 4 3 5" xfId="0"/>
    <cellStyle name="Обычный 2 3 6 2 2 4 3 6" xfId="0"/>
    <cellStyle name="Обычный 2 3 6 2 2 4 3 7" xfId="0"/>
    <cellStyle name="Обычный 2 3 6 2 2 4 3 8" xfId="0"/>
    <cellStyle name="Обычный 2 3 6 2 2 4 3 9" xfId="0"/>
    <cellStyle name="Обычный 2 3 6 2 2 4 4" xfId="0"/>
    <cellStyle name="Обычный 2 3 6 2 2 4 4 2" xfId="0"/>
    <cellStyle name="Обычный 2 3 6 2 2 4 4 2 2" xfId="0"/>
    <cellStyle name="Обычный 2 3 6 2 2 4 4 3" xfId="0"/>
    <cellStyle name="Обычный 2 3 6 2 2 4 4 4" xfId="0"/>
    <cellStyle name="Обычный 2 3 6 2 2 4 4 5" xfId="0"/>
    <cellStyle name="Обычный 2 3 6 2 2 4 4 6" xfId="0"/>
    <cellStyle name="Обычный 2 3 6 2 2 4 4 7" xfId="0"/>
    <cellStyle name="Обычный 2 3 6 2 2 4 4 8" xfId="0"/>
    <cellStyle name="Обычный 2 3 6 2 2 4 5" xfId="0"/>
    <cellStyle name="Обычный 2 3 6 2 2 4 5 2" xfId="0"/>
    <cellStyle name="Обычный 2 3 6 2 2 4 5 3" xfId="0"/>
    <cellStyle name="Обычный 2 3 6 2 2 4 5 4" xfId="0"/>
    <cellStyle name="Обычный 2 3 6 2 2 4 5 5" xfId="0"/>
    <cellStyle name="Обычный 2 3 6 2 2 4 5 6" xfId="0"/>
    <cellStyle name="Обычный 2 3 6 2 2 4 5 7" xfId="0"/>
    <cellStyle name="Обычный 2 3 6 2 2 4 6" xfId="0"/>
    <cellStyle name="Обычный 2 3 6 2 2 4 6 2" xfId="0"/>
    <cellStyle name="Обычный 2 3 6 2 2 4 7" xfId="0"/>
    <cellStyle name="Обычный 2 3 6 2 2 4 7 2" xfId="0"/>
    <cellStyle name="Обычный 2 3 6 2 2 4 8" xfId="0"/>
    <cellStyle name="Обычный 2 3 6 2 2 4 8 2" xfId="0"/>
    <cellStyle name="Обычный 2 3 6 2 2 4 9" xfId="0"/>
    <cellStyle name="Обычный 2 3 6 2 2 4 9 2" xfId="0"/>
    <cellStyle name="Обычный 2 3 6 2 2 5" xfId="0"/>
    <cellStyle name="Обычный 2 3 6 2 2 5 10" xfId="0"/>
    <cellStyle name="Обычный 2 3 6 2 2 5 11" xfId="0"/>
    <cellStyle name="Обычный 2 3 6 2 2 5 12" xfId="0"/>
    <cellStyle name="Обычный 2 3 6 2 2 5 13" xfId="0"/>
    <cellStyle name="Обычный 2 3 6 2 2 5 2" xfId="0"/>
    <cellStyle name="Обычный 2 3 6 2 2 5 2 2" xfId="0"/>
    <cellStyle name="Обычный 2 3 6 2 2 5 2 2 2" xfId="0"/>
    <cellStyle name="Обычный 2 3 6 2 2 5 2 3" xfId="0"/>
    <cellStyle name="Обычный 2 3 6 2 2 5 2 4" xfId="0"/>
    <cellStyle name="Обычный 2 3 6 2 2 5 2 5" xfId="0"/>
    <cellStyle name="Обычный 2 3 6 2 2 5 2 6" xfId="0"/>
    <cellStyle name="Обычный 2 3 6 2 2 5 2 7" xfId="0"/>
    <cellStyle name="Обычный 2 3 6 2 2 5 2 8" xfId="0"/>
    <cellStyle name="Обычный 2 3 6 2 2 5 3" xfId="0"/>
    <cellStyle name="Обычный 2 3 6 2 2 5 3 2" xfId="0"/>
    <cellStyle name="Обычный 2 3 6 2 2 5 3 3" xfId="0"/>
    <cellStyle name="Обычный 2 3 6 2 2 5 3 4" xfId="0"/>
    <cellStyle name="Обычный 2 3 6 2 2 5 3 5" xfId="0"/>
    <cellStyle name="Обычный 2 3 6 2 2 5 3 6" xfId="0"/>
    <cellStyle name="Обычный 2 3 6 2 2 5 3 7" xfId="0"/>
    <cellStyle name="Обычный 2 3 6 2 2 5 4" xfId="0"/>
    <cellStyle name="Обычный 2 3 6 2 2 5 4 2" xfId="0"/>
    <cellStyle name="Обычный 2 3 6 2 2 5 5" xfId="0"/>
    <cellStyle name="Обычный 2 3 6 2 2 5 5 2" xfId="0"/>
    <cellStyle name="Обычный 2 3 6 2 2 5 6" xfId="0"/>
    <cellStyle name="Обычный 2 3 6 2 2 5 6 2" xfId="0"/>
    <cellStyle name="Обычный 2 3 6 2 2 5 7" xfId="0"/>
    <cellStyle name="Обычный 2 3 6 2 2 5 7 2" xfId="0"/>
    <cellStyle name="Обычный 2 3 6 2 2 5 8" xfId="0"/>
    <cellStyle name="Обычный 2 3 6 2 2 5 9" xfId="0"/>
    <cellStyle name="Обычный 2 3 6 2 2 6" xfId="0"/>
    <cellStyle name="Обычный 2 3 6 2 2 6 2" xfId="0"/>
    <cellStyle name="Обычный 2 3 6 2 2 6 2 2" xfId="0"/>
    <cellStyle name="Обычный 2 3 6 2 2 6 2 2 2" xfId="0"/>
    <cellStyle name="Обычный 2 3 6 2 2 6 2 3" xfId="0"/>
    <cellStyle name="Обычный 2 3 6 2 2 6 2 4" xfId="0"/>
    <cellStyle name="Обычный 2 3 6 2 2 6 2 5" xfId="0"/>
    <cellStyle name="Обычный 2 3 6 2 2 6 2 6" xfId="0"/>
    <cellStyle name="Обычный 2 3 6 2 2 6 2 7" xfId="0"/>
    <cellStyle name="Обычный 2 3 6 2 2 6 2 8" xfId="0"/>
    <cellStyle name="Обычный 2 3 6 2 2 6 3" xfId="0"/>
    <cellStyle name="Обычный 2 3 6 2 2 6 3 2" xfId="0"/>
    <cellStyle name="Обычный 2 3 6 2 2 6 4" xfId="0"/>
    <cellStyle name="Обычный 2 3 6 2 2 6 5" xfId="0"/>
    <cellStyle name="Обычный 2 3 6 2 2 6 6" xfId="0"/>
    <cellStyle name="Обычный 2 3 6 2 2 6 7" xfId="0"/>
    <cellStyle name="Обычный 2 3 6 2 2 6 8" xfId="0"/>
    <cellStyle name="Обычный 2 3 6 2 2 6 9" xfId="0"/>
    <cellStyle name="Обычный 2 3 6 2 2 7" xfId="0"/>
    <cellStyle name="Обычный 2 3 6 2 2 7 2" xfId="0"/>
    <cellStyle name="Обычный 2 3 6 2 2 7 2 2" xfId="0"/>
    <cellStyle name="Обычный 2 3 6 2 2 7 3" xfId="0"/>
    <cellStyle name="Обычный 2 3 6 2 2 7 4" xfId="0"/>
    <cellStyle name="Обычный 2 3 6 2 2 7 5" xfId="0"/>
    <cellStyle name="Обычный 2 3 6 2 2 7 6" xfId="0"/>
    <cellStyle name="Обычный 2 3 6 2 2 7 7" xfId="0"/>
    <cellStyle name="Обычный 2 3 6 2 2 7 8" xfId="0"/>
    <cellStyle name="Обычный 2 3 6 2 2 8" xfId="0"/>
    <cellStyle name="Обычный 2 3 6 2 2 8 2" xfId="0"/>
    <cellStyle name="Обычный 2 3 6 2 2 8 2 2" xfId="0"/>
    <cellStyle name="Обычный 2 3 6 2 2 8 3" xfId="0"/>
    <cellStyle name="Обычный 2 3 6 2 2 8 4" xfId="0"/>
    <cellStyle name="Обычный 2 3 6 2 2 8 5" xfId="0"/>
    <cellStyle name="Обычный 2 3 6 2 2 8 6" xfId="0"/>
    <cellStyle name="Обычный 2 3 6 2 2 8 7" xfId="0"/>
    <cellStyle name="Обычный 2 3 6 2 2 8 8" xfId="0"/>
    <cellStyle name="Обычный 2 3 6 2 2 9" xfId="0"/>
    <cellStyle name="Обычный 2 3 6 2 2 9 2" xfId="0"/>
    <cellStyle name="Обычный 2 3 6 2 2 9 3" xfId="0"/>
    <cellStyle name="Обычный 2 3 6 2 2 9 4" xfId="0"/>
    <cellStyle name="Обычный 2 3 6 2 2 9 5" xfId="0"/>
    <cellStyle name="Обычный 2 3 6 2 2 9 6" xfId="0"/>
    <cellStyle name="Обычный 2 3 6 2 2 9 7" xfId="0"/>
    <cellStyle name="Обычный 2 3 6 2 20" xfId="0"/>
    <cellStyle name="Обычный 2 3 6 2 3" xfId="0"/>
    <cellStyle name="Обычный 2 3 6 2 3 10" xfId="0"/>
    <cellStyle name="Обычный 2 3 6 2 3 10 2" xfId="0"/>
    <cellStyle name="Обычный 2 3 6 2 3 11" xfId="0"/>
    <cellStyle name="Обычный 2 3 6 2 3 12" xfId="0"/>
    <cellStyle name="Обычный 2 3 6 2 3 13" xfId="0"/>
    <cellStyle name="Обычный 2 3 6 2 3 14" xfId="0"/>
    <cellStyle name="Обычный 2 3 6 2 3 15" xfId="0"/>
    <cellStyle name="Обычный 2 3 6 2 3 16" xfId="0"/>
    <cellStyle name="Обычный 2 3 6 2 3 2" xfId="0"/>
    <cellStyle name="Обычный 2 3 6 2 3 2 2" xfId="0"/>
    <cellStyle name="Обычный 2 3 6 2 3 2 2 2" xfId="0"/>
    <cellStyle name="Обычный 2 3 6 2 3 2 2 2 2" xfId="0"/>
    <cellStyle name="Обычный 2 3 6 2 3 2 2 3" xfId="0"/>
    <cellStyle name="Обычный 2 3 6 2 3 2 2 4" xfId="0"/>
    <cellStyle name="Обычный 2 3 6 2 3 2 2 5" xfId="0"/>
    <cellStyle name="Обычный 2 3 6 2 3 2 2 6" xfId="0"/>
    <cellStyle name="Обычный 2 3 6 2 3 2 2 7" xfId="0"/>
    <cellStyle name="Обычный 2 3 6 2 3 2 2 8" xfId="0"/>
    <cellStyle name="Обычный 2 3 6 2 3 2 3" xfId="0"/>
    <cellStyle name="Обычный 2 3 6 2 3 2 3 2" xfId="0"/>
    <cellStyle name="Обычный 2 3 6 2 3 2 4" xfId="0"/>
    <cellStyle name="Обычный 2 3 6 2 3 2 5" xfId="0"/>
    <cellStyle name="Обычный 2 3 6 2 3 2 6" xfId="0"/>
    <cellStyle name="Обычный 2 3 6 2 3 2 7" xfId="0"/>
    <cellStyle name="Обычный 2 3 6 2 3 2 8" xfId="0"/>
    <cellStyle name="Обычный 2 3 6 2 3 2 9" xfId="0"/>
    <cellStyle name="Обычный 2 3 6 2 3 3" xfId="0"/>
    <cellStyle name="Обычный 2 3 6 2 3 3 2" xfId="0"/>
    <cellStyle name="Обычный 2 3 6 2 3 3 2 2" xfId="0"/>
    <cellStyle name="Обычный 2 3 6 2 3 3 2 2 2" xfId="0"/>
    <cellStyle name="Обычный 2 3 6 2 3 3 2 3" xfId="0"/>
    <cellStyle name="Обычный 2 3 6 2 3 3 2 4" xfId="0"/>
    <cellStyle name="Обычный 2 3 6 2 3 3 2 5" xfId="0"/>
    <cellStyle name="Обычный 2 3 6 2 3 3 2 6" xfId="0"/>
    <cellStyle name="Обычный 2 3 6 2 3 3 2 7" xfId="0"/>
    <cellStyle name="Обычный 2 3 6 2 3 3 2 8" xfId="0"/>
    <cellStyle name="Обычный 2 3 6 2 3 3 3" xfId="0"/>
    <cellStyle name="Обычный 2 3 6 2 3 3 3 2" xfId="0"/>
    <cellStyle name="Обычный 2 3 6 2 3 3 4" xfId="0"/>
    <cellStyle name="Обычный 2 3 6 2 3 3 5" xfId="0"/>
    <cellStyle name="Обычный 2 3 6 2 3 3 6" xfId="0"/>
    <cellStyle name="Обычный 2 3 6 2 3 3 7" xfId="0"/>
    <cellStyle name="Обычный 2 3 6 2 3 3 8" xfId="0"/>
    <cellStyle name="Обычный 2 3 6 2 3 3 9" xfId="0"/>
    <cellStyle name="Обычный 2 3 6 2 3 4" xfId="0"/>
    <cellStyle name="Обычный 2 3 6 2 3 4 2" xfId="0"/>
    <cellStyle name="Обычный 2 3 6 2 3 4 2 2" xfId="0"/>
    <cellStyle name="Обычный 2 3 6 2 3 4 2 2 2" xfId="0"/>
    <cellStyle name="Обычный 2 3 6 2 3 4 2 3" xfId="0"/>
    <cellStyle name="Обычный 2 3 6 2 3 4 2 4" xfId="0"/>
    <cellStyle name="Обычный 2 3 6 2 3 4 2 5" xfId="0"/>
    <cellStyle name="Обычный 2 3 6 2 3 4 2 6" xfId="0"/>
    <cellStyle name="Обычный 2 3 6 2 3 4 2 7" xfId="0"/>
    <cellStyle name="Обычный 2 3 6 2 3 4 2 8" xfId="0"/>
    <cellStyle name="Обычный 2 3 6 2 3 4 3" xfId="0"/>
    <cellStyle name="Обычный 2 3 6 2 3 4 3 2" xfId="0"/>
    <cellStyle name="Обычный 2 3 6 2 3 4 4" xfId="0"/>
    <cellStyle name="Обычный 2 3 6 2 3 4 5" xfId="0"/>
    <cellStyle name="Обычный 2 3 6 2 3 4 6" xfId="0"/>
    <cellStyle name="Обычный 2 3 6 2 3 4 7" xfId="0"/>
    <cellStyle name="Обычный 2 3 6 2 3 4 8" xfId="0"/>
    <cellStyle name="Обычный 2 3 6 2 3 4 9" xfId="0"/>
    <cellStyle name="Обычный 2 3 6 2 3 5" xfId="0"/>
    <cellStyle name="Обычный 2 3 6 2 3 5 2" xfId="0"/>
    <cellStyle name="Обычный 2 3 6 2 3 5 2 2" xfId="0"/>
    <cellStyle name="Обычный 2 3 6 2 3 5 3" xfId="0"/>
    <cellStyle name="Обычный 2 3 6 2 3 5 4" xfId="0"/>
    <cellStyle name="Обычный 2 3 6 2 3 5 5" xfId="0"/>
    <cellStyle name="Обычный 2 3 6 2 3 5 6" xfId="0"/>
    <cellStyle name="Обычный 2 3 6 2 3 5 7" xfId="0"/>
    <cellStyle name="Обычный 2 3 6 2 3 5 8" xfId="0"/>
    <cellStyle name="Обычный 2 3 6 2 3 6" xfId="0"/>
    <cellStyle name="Обычный 2 3 6 2 3 6 2" xfId="0"/>
    <cellStyle name="Обычный 2 3 6 2 3 6 3" xfId="0"/>
    <cellStyle name="Обычный 2 3 6 2 3 6 4" xfId="0"/>
    <cellStyle name="Обычный 2 3 6 2 3 6 5" xfId="0"/>
    <cellStyle name="Обычный 2 3 6 2 3 6 6" xfId="0"/>
    <cellStyle name="Обычный 2 3 6 2 3 6 7" xfId="0"/>
    <cellStyle name="Обычный 2 3 6 2 3 7" xfId="0"/>
    <cellStyle name="Обычный 2 3 6 2 3 7 2" xfId="0"/>
    <cellStyle name="Обычный 2 3 6 2 3 8" xfId="0"/>
    <cellStyle name="Обычный 2 3 6 2 3 8 2" xfId="0"/>
    <cellStyle name="Обычный 2 3 6 2 3 9" xfId="0"/>
    <cellStyle name="Обычный 2 3 6 2 3 9 2" xfId="0"/>
    <cellStyle name="Обычный 2 3 6 2 4" xfId="0"/>
    <cellStyle name="Обычный 2 3 6 2 4 10" xfId="0"/>
    <cellStyle name="Обычный 2 3 6 2 4 10 2" xfId="0"/>
    <cellStyle name="Обычный 2 3 6 2 4 11" xfId="0"/>
    <cellStyle name="Обычный 2 3 6 2 4 12" xfId="0"/>
    <cellStyle name="Обычный 2 3 6 2 4 13" xfId="0"/>
    <cellStyle name="Обычный 2 3 6 2 4 14" xfId="0"/>
    <cellStyle name="Обычный 2 3 6 2 4 15" xfId="0"/>
    <cellStyle name="Обычный 2 3 6 2 4 16" xfId="0"/>
    <cellStyle name="Обычный 2 3 6 2 4 2" xfId="0"/>
    <cellStyle name="Обычный 2 3 6 2 4 2 2" xfId="0"/>
    <cellStyle name="Обычный 2 3 6 2 4 2 2 2" xfId="0"/>
    <cellStyle name="Обычный 2 3 6 2 4 2 2 2 2" xfId="0"/>
    <cellStyle name="Обычный 2 3 6 2 4 2 2 3" xfId="0"/>
    <cellStyle name="Обычный 2 3 6 2 4 2 2 4" xfId="0"/>
    <cellStyle name="Обычный 2 3 6 2 4 2 2 5" xfId="0"/>
    <cellStyle name="Обычный 2 3 6 2 4 2 2 6" xfId="0"/>
    <cellStyle name="Обычный 2 3 6 2 4 2 2 7" xfId="0"/>
    <cellStyle name="Обычный 2 3 6 2 4 2 2 8" xfId="0"/>
    <cellStyle name="Обычный 2 3 6 2 4 2 3" xfId="0"/>
    <cellStyle name="Обычный 2 3 6 2 4 2 3 2" xfId="0"/>
    <cellStyle name="Обычный 2 3 6 2 4 2 4" xfId="0"/>
    <cellStyle name="Обычный 2 3 6 2 4 2 5" xfId="0"/>
    <cellStyle name="Обычный 2 3 6 2 4 2 6" xfId="0"/>
    <cellStyle name="Обычный 2 3 6 2 4 2 7" xfId="0"/>
    <cellStyle name="Обычный 2 3 6 2 4 2 8" xfId="0"/>
    <cellStyle name="Обычный 2 3 6 2 4 2 9" xfId="0"/>
    <cellStyle name="Обычный 2 3 6 2 4 3" xfId="0"/>
    <cellStyle name="Обычный 2 3 6 2 4 3 2" xfId="0"/>
    <cellStyle name="Обычный 2 3 6 2 4 3 2 2" xfId="0"/>
    <cellStyle name="Обычный 2 3 6 2 4 3 2 2 2" xfId="0"/>
    <cellStyle name="Обычный 2 3 6 2 4 3 2 3" xfId="0"/>
    <cellStyle name="Обычный 2 3 6 2 4 3 2 4" xfId="0"/>
    <cellStyle name="Обычный 2 3 6 2 4 3 2 5" xfId="0"/>
    <cellStyle name="Обычный 2 3 6 2 4 3 2 6" xfId="0"/>
    <cellStyle name="Обычный 2 3 6 2 4 3 2 7" xfId="0"/>
    <cellStyle name="Обычный 2 3 6 2 4 3 2 8" xfId="0"/>
    <cellStyle name="Обычный 2 3 6 2 4 3 3" xfId="0"/>
    <cellStyle name="Обычный 2 3 6 2 4 3 3 2" xfId="0"/>
    <cellStyle name="Обычный 2 3 6 2 4 3 4" xfId="0"/>
    <cellStyle name="Обычный 2 3 6 2 4 3 5" xfId="0"/>
    <cellStyle name="Обычный 2 3 6 2 4 3 6" xfId="0"/>
    <cellStyle name="Обычный 2 3 6 2 4 3 7" xfId="0"/>
    <cellStyle name="Обычный 2 3 6 2 4 3 8" xfId="0"/>
    <cellStyle name="Обычный 2 3 6 2 4 3 9" xfId="0"/>
    <cellStyle name="Обычный 2 3 6 2 4 4" xfId="0"/>
    <cellStyle name="Обычный 2 3 6 2 4 4 2" xfId="0"/>
    <cellStyle name="Обычный 2 3 6 2 4 4 2 2" xfId="0"/>
    <cellStyle name="Обычный 2 3 6 2 4 4 2 2 2" xfId="0"/>
    <cellStyle name="Обычный 2 3 6 2 4 4 2 3" xfId="0"/>
    <cellStyle name="Обычный 2 3 6 2 4 4 2 4" xfId="0"/>
    <cellStyle name="Обычный 2 3 6 2 4 4 2 5" xfId="0"/>
    <cellStyle name="Обычный 2 3 6 2 4 4 2 6" xfId="0"/>
    <cellStyle name="Обычный 2 3 6 2 4 4 2 7" xfId="0"/>
    <cellStyle name="Обычный 2 3 6 2 4 4 2 8" xfId="0"/>
    <cellStyle name="Обычный 2 3 6 2 4 4 3" xfId="0"/>
    <cellStyle name="Обычный 2 3 6 2 4 4 3 2" xfId="0"/>
    <cellStyle name="Обычный 2 3 6 2 4 4 4" xfId="0"/>
    <cellStyle name="Обычный 2 3 6 2 4 4 5" xfId="0"/>
    <cellStyle name="Обычный 2 3 6 2 4 4 6" xfId="0"/>
    <cellStyle name="Обычный 2 3 6 2 4 4 7" xfId="0"/>
    <cellStyle name="Обычный 2 3 6 2 4 4 8" xfId="0"/>
    <cellStyle name="Обычный 2 3 6 2 4 4 9" xfId="0"/>
    <cellStyle name="Обычный 2 3 6 2 4 5" xfId="0"/>
    <cellStyle name="Обычный 2 3 6 2 4 5 2" xfId="0"/>
    <cellStyle name="Обычный 2 3 6 2 4 5 2 2" xfId="0"/>
    <cellStyle name="Обычный 2 3 6 2 4 5 3" xfId="0"/>
    <cellStyle name="Обычный 2 3 6 2 4 5 4" xfId="0"/>
    <cellStyle name="Обычный 2 3 6 2 4 5 5" xfId="0"/>
    <cellStyle name="Обычный 2 3 6 2 4 5 6" xfId="0"/>
    <cellStyle name="Обычный 2 3 6 2 4 5 7" xfId="0"/>
    <cellStyle name="Обычный 2 3 6 2 4 5 8" xfId="0"/>
    <cellStyle name="Обычный 2 3 6 2 4 6" xfId="0"/>
    <cellStyle name="Обычный 2 3 6 2 4 6 2" xfId="0"/>
    <cellStyle name="Обычный 2 3 6 2 4 6 3" xfId="0"/>
    <cellStyle name="Обычный 2 3 6 2 4 6 4" xfId="0"/>
    <cellStyle name="Обычный 2 3 6 2 4 6 5" xfId="0"/>
    <cellStyle name="Обычный 2 3 6 2 4 6 6" xfId="0"/>
    <cellStyle name="Обычный 2 3 6 2 4 6 7" xfId="0"/>
    <cellStyle name="Обычный 2 3 6 2 4 7" xfId="0"/>
    <cellStyle name="Обычный 2 3 6 2 4 7 2" xfId="0"/>
    <cellStyle name="Обычный 2 3 6 2 4 8" xfId="0"/>
    <cellStyle name="Обычный 2 3 6 2 4 8 2" xfId="0"/>
    <cellStyle name="Обычный 2 3 6 2 4 9" xfId="0"/>
    <cellStyle name="Обычный 2 3 6 2 4 9 2" xfId="0"/>
    <cellStyle name="Обычный 2 3 6 2 5" xfId="0"/>
    <cellStyle name="Обычный 2 3 6 2 5 10" xfId="0"/>
    <cellStyle name="Обычный 2 3 6 2 5 11" xfId="0"/>
    <cellStyle name="Обычный 2 3 6 2 5 12" xfId="0"/>
    <cellStyle name="Обычный 2 3 6 2 5 13" xfId="0"/>
    <cellStyle name="Обычный 2 3 6 2 5 14" xfId="0"/>
    <cellStyle name="Обычный 2 3 6 2 5 15" xfId="0"/>
    <cellStyle name="Обычный 2 3 6 2 5 2" xfId="0"/>
    <cellStyle name="Обычный 2 3 6 2 5 2 2" xfId="0"/>
    <cellStyle name="Обычный 2 3 6 2 5 2 2 2" xfId="0"/>
    <cellStyle name="Обычный 2 3 6 2 5 2 2 2 2" xfId="0"/>
    <cellStyle name="Обычный 2 3 6 2 5 2 2 3" xfId="0"/>
    <cellStyle name="Обычный 2 3 6 2 5 2 2 4" xfId="0"/>
    <cellStyle name="Обычный 2 3 6 2 5 2 2 5" xfId="0"/>
    <cellStyle name="Обычный 2 3 6 2 5 2 2 6" xfId="0"/>
    <cellStyle name="Обычный 2 3 6 2 5 2 2 7" xfId="0"/>
    <cellStyle name="Обычный 2 3 6 2 5 2 2 8" xfId="0"/>
    <cellStyle name="Обычный 2 3 6 2 5 2 3" xfId="0"/>
    <cellStyle name="Обычный 2 3 6 2 5 2 3 2" xfId="0"/>
    <cellStyle name="Обычный 2 3 6 2 5 2 4" xfId="0"/>
    <cellStyle name="Обычный 2 3 6 2 5 2 5" xfId="0"/>
    <cellStyle name="Обычный 2 3 6 2 5 2 6" xfId="0"/>
    <cellStyle name="Обычный 2 3 6 2 5 2 7" xfId="0"/>
    <cellStyle name="Обычный 2 3 6 2 5 2 8" xfId="0"/>
    <cellStyle name="Обычный 2 3 6 2 5 2 9" xfId="0"/>
    <cellStyle name="Обычный 2 3 6 2 5 3" xfId="0"/>
    <cellStyle name="Обычный 2 3 6 2 5 3 2" xfId="0"/>
    <cellStyle name="Обычный 2 3 6 2 5 3 2 2" xfId="0"/>
    <cellStyle name="Обычный 2 3 6 2 5 3 2 2 2" xfId="0"/>
    <cellStyle name="Обычный 2 3 6 2 5 3 2 3" xfId="0"/>
    <cellStyle name="Обычный 2 3 6 2 5 3 2 4" xfId="0"/>
    <cellStyle name="Обычный 2 3 6 2 5 3 2 5" xfId="0"/>
    <cellStyle name="Обычный 2 3 6 2 5 3 2 6" xfId="0"/>
    <cellStyle name="Обычный 2 3 6 2 5 3 2 7" xfId="0"/>
    <cellStyle name="Обычный 2 3 6 2 5 3 2 8" xfId="0"/>
    <cellStyle name="Обычный 2 3 6 2 5 3 3" xfId="0"/>
    <cellStyle name="Обычный 2 3 6 2 5 3 3 2" xfId="0"/>
    <cellStyle name="Обычный 2 3 6 2 5 3 4" xfId="0"/>
    <cellStyle name="Обычный 2 3 6 2 5 3 5" xfId="0"/>
    <cellStyle name="Обычный 2 3 6 2 5 3 6" xfId="0"/>
    <cellStyle name="Обычный 2 3 6 2 5 3 7" xfId="0"/>
    <cellStyle name="Обычный 2 3 6 2 5 3 8" xfId="0"/>
    <cellStyle name="Обычный 2 3 6 2 5 3 9" xfId="0"/>
    <cellStyle name="Обычный 2 3 6 2 5 4" xfId="0"/>
    <cellStyle name="Обычный 2 3 6 2 5 4 2" xfId="0"/>
    <cellStyle name="Обычный 2 3 6 2 5 4 2 2" xfId="0"/>
    <cellStyle name="Обычный 2 3 6 2 5 4 3" xfId="0"/>
    <cellStyle name="Обычный 2 3 6 2 5 4 4" xfId="0"/>
    <cellStyle name="Обычный 2 3 6 2 5 4 5" xfId="0"/>
    <cellStyle name="Обычный 2 3 6 2 5 4 6" xfId="0"/>
    <cellStyle name="Обычный 2 3 6 2 5 4 7" xfId="0"/>
    <cellStyle name="Обычный 2 3 6 2 5 4 8" xfId="0"/>
    <cellStyle name="Обычный 2 3 6 2 5 5" xfId="0"/>
    <cellStyle name="Обычный 2 3 6 2 5 5 2" xfId="0"/>
    <cellStyle name="Обычный 2 3 6 2 5 5 3" xfId="0"/>
    <cellStyle name="Обычный 2 3 6 2 5 5 4" xfId="0"/>
    <cellStyle name="Обычный 2 3 6 2 5 5 5" xfId="0"/>
    <cellStyle name="Обычный 2 3 6 2 5 5 6" xfId="0"/>
    <cellStyle name="Обычный 2 3 6 2 5 5 7" xfId="0"/>
    <cellStyle name="Обычный 2 3 6 2 5 6" xfId="0"/>
    <cellStyle name="Обычный 2 3 6 2 5 6 2" xfId="0"/>
    <cellStyle name="Обычный 2 3 6 2 5 7" xfId="0"/>
    <cellStyle name="Обычный 2 3 6 2 5 7 2" xfId="0"/>
    <cellStyle name="Обычный 2 3 6 2 5 8" xfId="0"/>
    <cellStyle name="Обычный 2 3 6 2 5 8 2" xfId="0"/>
    <cellStyle name="Обычный 2 3 6 2 5 9" xfId="0"/>
    <cellStyle name="Обычный 2 3 6 2 5 9 2" xfId="0"/>
    <cellStyle name="Обычный 2 3 6 2 6" xfId="0"/>
    <cellStyle name="Обычный 2 3 6 2 6 10" xfId="0"/>
    <cellStyle name="Обычный 2 3 6 2 6 11" xfId="0"/>
    <cellStyle name="Обычный 2 3 6 2 6 12" xfId="0"/>
    <cellStyle name="Обычный 2 3 6 2 6 13" xfId="0"/>
    <cellStyle name="Обычный 2 3 6 2 6 2" xfId="0"/>
    <cellStyle name="Обычный 2 3 6 2 6 2 2" xfId="0"/>
    <cellStyle name="Обычный 2 3 6 2 6 2 2 2" xfId="0"/>
    <cellStyle name="Обычный 2 3 6 2 6 2 3" xfId="0"/>
    <cellStyle name="Обычный 2 3 6 2 6 2 4" xfId="0"/>
    <cellStyle name="Обычный 2 3 6 2 6 2 5" xfId="0"/>
    <cellStyle name="Обычный 2 3 6 2 6 2 6" xfId="0"/>
    <cellStyle name="Обычный 2 3 6 2 6 2 7" xfId="0"/>
    <cellStyle name="Обычный 2 3 6 2 6 2 8" xfId="0"/>
    <cellStyle name="Обычный 2 3 6 2 6 3" xfId="0"/>
    <cellStyle name="Обычный 2 3 6 2 6 3 2" xfId="0"/>
    <cellStyle name="Обычный 2 3 6 2 6 3 3" xfId="0"/>
    <cellStyle name="Обычный 2 3 6 2 6 3 4" xfId="0"/>
    <cellStyle name="Обычный 2 3 6 2 6 3 5" xfId="0"/>
    <cellStyle name="Обычный 2 3 6 2 6 3 6" xfId="0"/>
    <cellStyle name="Обычный 2 3 6 2 6 3 7" xfId="0"/>
    <cellStyle name="Обычный 2 3 6 2 6 4" xfId="0"/>
    <cellStyle name="Обычный 2 3 6 2 6 4 2" xfId="0"/>
    <cellStyle name="Обычный 2 3 6 2 6 5" xfId="0"/>
    <cellStyle name="Обычный 2 3 6 2 6 5 2" xfId="0"/>
    <cellStyle name="Обычный 2 3 6 2 6 6" xfId="0"/>
    <cellStyle name="Обычный 2 3 6 2 6 6 2" xfId="0"/>
    <cellStyle name="Обычный 2 3 6 2 6 7" xfId="0"/>
    <cellStyle name="Обычный 2 3 6 2 6 7 2" xfId="0"/>
    <cellStyle name="Обычный 2 3 6 2 6 8" xfId="0"/>
    <cellStyle name="Обычный 2 3 6 2 6 9" xfId="0"/>
    <cellStyle name="Обычный 2 3 6 2 7" xfId="0"/>
    <cellStyle name="Обычный 2 3 6 2 7 2" xfId="0"/>
    <cellStyle name="Обычный 2 3 6 2 7 2 2" xfId="0"/>
    <cellStyle name="Обычный 2 3 6 2 7 2 2 2" xfId="0"/>
    <cellStyle name="Обычный 2 3 6 2 7 2 3" xfId="0"/>
    <cellStyle name="Обычный 2 3 6 2 7 2 4" xfId="0"/>
    <cellStyle name="Обычный 2 3 6 2 7 2 5" xfId="0"/>
    <cellStyle name="Обычный 2 3 6 2 7 2 6" xfId="0"/>
    <cellStyle name="Обычный 2 3 6 2 7 2 7" xfId="0"/>
    <cellStyle name="Обычный 2 3 6 2 7 2 8" xfId="0"/>
    <cellStyle name="Обычный 2 3 6 2 7 3" xfId="0"/>
    <cellStyle name="Обычный 2 3 6 2 7 3 2" xfId="0"/>
    <cellStyle name="Обычный 2 3 6 2 7 4" xfId="0"/>
    <cellStyle name="Обычный 2 3 6 2 7 5" xfId="0"/>
    <cellStyle name="Обычный 2 3 6 2 7 6" xfId="0"/>
    <cellStyle name="Обычный 2 3 6 2 7 7" xfId="0"/>
    <cellStyle name="Обычный 2 3 6 2 7 8" xfId="0"/>
    <cellStyle name="Обычный 2 3 6 2 7 9" xfId="0"/>
    <cellStyle name="Обычный 2 3 6 2 8" xfId="0"/>
    <cellStyle name="Обычный 2 3 6 2 8 2" xfId="0"/>
    <cellStyle name="Обычный 2 3 6 2 8 2 2" xfId="0"/>
    <cellStyle name="Обычный 2 3 6 2 8 3" xfId="0"/>
    <cellStyle name="Обычный 2 3 6 2 8 4" xfId="0"/>
    <cellStyle name="Обычный 2 3 6 2 8 5" xfId="0"/>
    <cellStyle name="Обычный 2 3 6 2 8 6" xfId="0"/>
    <cellStyle name="Обычный 2 3 6 2 8 7" xfId="0"/>
    <cellStyle name="Обычный 2 3 6 2 8 8" xfId="0"/>
    <cellStyle name="Обычный 2 3 6 2 9" xfId="0"/>
    <cellStyle name="Обычный 2 3 6 2 9 2" xfId="0"/>
    <cellStyle name="Обычный 2 3 6 2 9 2 2" xfId="0"/>
    <cellStyle name="Обычный 2 3 6 2 9 3" xfId="0"/>
    <cellStyle name="Обычный 2 3 6 2 9 4" xfId="0"/>
    <cellStyle name="Обычный 2 3 6 2 9 5" xfId="0"/>
    <cellStyle name="Обычный 2 3 6 2 9 6" xfId="0"/>
    <cellStyle name="Обычный 2 3 6 2 9 7" xfId="0"/>
    <cellStyle name="Обычный 2 3 6 2 9 8" xfId="0"/>
    <cellStyle name="Обычный 2 3 6 20" xfId="0"/>
    <cellStyle name="Обычный 2 3 6 21" xfId="0"/>
    <cellStyle name="Обычный 2 3 6 3" xfId="0"/>
    <cellStyle name="Обычный 2 3 6 3 10" xfId="0"/>
    <cellStyle name="Обычный 2 3 6 3 10 2" xfId="0"/>
    <cellStyle name="Обычный 2 3 6 3 10 3" xfId="0"/>
    <cellStyle name="Обычный 2 3 6 3 10 4" xfId="0"/>
    <cellStyle name="Обычный 2 3 6 3 10 5" xfId="0"/>
    <cellStyle name="Обычный 2 3 6 3 10 6" xfId="0"/>
    <cellStyle name="Обычный 2 3 6 3 10 7" xfId="0"/>
    <cellStyle name="Обычный 2 3 6 3 11" xfId="0"/>
    <cellStyle name="Обычный 2 3 6 3 11 2" xfId="0"/>
    <cellStyle name="Обычный 2 3 6 3 12" xfId="0"/>
    <cellStyle name="Обычный 2 3 6 3 12 2" xfId="0"/>
    <cellStyle name="Обычный 2 3 6 3 13" xfId="0"/>
    <cellStyle name="Обычный 2 3 6 3 13 2" xfId="0"/>
    <cellStyle name="Обычный 2 3 6 3 14" xfId="0"/>
    <cellStyle name="Обычный 2 3 6 3 15" xfId="0"/>
    <cellStyle name="Обычный 2 3 6 3 16" xfId="0"/>
    <cellStyle name="Обычный 2 3 6 3 17" xfId="0"/>
    <cellStyle name="Обычный 2 3 6 3 18" xfId="0"/>
    <cellStyle name="Обычный 2 3 6 3 19" xfId="0"/>
    <cellStyle name="Обычный 2 3 6 3 2" xfId="0"/>
    <cellStyle name="Обычный 2 3 6 3 2 10" xfId="0"/>
    <cellStyle name="Обычный 2 3 6 3 2 10 2" xfId="0"/>
    <cellStyle name="Обычный 2 3 6 3 2 11" xfId="0"/>
    <cellStyle name="Обычный 2 3 6 3 2 12" xfId="0"/>
    <cellStyle name="Обычный 2 3 6 3 2 13" xfId="0"/>
    <cellStyle name="Обычный 2 3 6 3 2 14" xfId="0"/>
    <cellStyle name="Обычный 2 3 6 3 2 15" xfId="0"/>
    <cellStyle name="Обычный 2 3 6 3 2 16" xfId="0"/>
    <cellStyle name="Обычный 2 3 6 3 2 2" xfId="0"/>
    <cellStyle name="Обычный 2 3 6 3 2 2 2" xfId="0"/>
    <cellStyle name="Обычный 2 3 6 3 2 2 2 2" xfId="0"/>
    <cellStyle name="Обычный 2 3 6 3 2 2 2 2 2" xfId="0"/>
    <cellStyle name="Обычный 2 3 6 3 2 2 2 3" xfId="0"/>
    <cellStyle name="Обычный 2 3 6 3 2 2 2 4" xfId="0"/>
    <cellStyle name="Обычный 2 3 6 3 2 2 2 5" xfId="0"/>
    <cellStyle name="Обычный 2 3 6 3 2 2 2 6" xfId="0"/>
    <cellStyle name="Обычный 2 3 6 3 2 2 2 7" xfId="0"/>
    <cellStyle name="Обычный 2 3 6 3 2 2 2 8" xfId="0"/>
    <cellStyle name="Обычный 2 3 6 3 2 2 3" xfId="0"/>
    <cellStyle name="Обычный 2 3 6 3 2 2 3 2" xfId="0"/>
    <cellStyle name="Обычный 2 3 6 3 2 2 4" xfId="0"/>
    <cellStyle name="Обычный 2 3 6 3 2 2 5" xfId="0"/>
    <cellStyle name="Обычный 2 3 6 3 2 2 6" xfId="0"/>
    <cellStyle name="Обычный 2 3 6 3 2 2 7" xfId="0"/>
    <cellStyle name="Обычный 2 3 6 3 2 2 8" xfId="0"/>
    <cellStyle name="Обычный 2 3 6 3 2 2 9" xfId="0"/>
    <cellStyle name="Обычный 2 3 6 3 2 3" xfId="0"/>
    <cellStyle name="Обычный 2 3 6 3 2 3 2" xfId="0"/>
    <cellStyle name="Обычный 2 3 6 3 2 3 2 2" xfId="0"/>
    <cellStyle name="Обычный 2 3 6 3 2 3 2 2 2" xfId="0"/>
    <cellStyle name="Обычный 2 3 6 3 2 3 2 3" xfId="0"/>
    <cellStyle name="Обычный 2 3 6 3 2 3 2 4" xfId="0"/>
    <cellStyle name="Обычный 2 3 6 3 2 3 2 5" xfId="0"/>
    <cellStyle name="Обычный 2 3 6 3 2 3 2 6" xfId="0"/>
    <cellStyle name="Обычный 2 3 6 3 2 3 2 7" xfId="0"/>
    <cellStyle name="Обычный 2 3 6 3 2 3 2 8" xfId="0"/>
    <cellStyle name="Обычный 2 3 6 3 2 3 3" xfId="0"/>
    <cellStyle name="Обычный 2 3 6 3 2 3 3 2" xfId="0"/>
    <cellStyle name="Обычный 2 3 6 3 2 3 4" xfId="0"/>
    <cellStyle name="Обычный 2 3 6 3 2 3 5" xfId="0"/>
    <cellStyle name="Обычный 2 3 6 3 2 3 6" xfId="0"/>
    <cellStyle name="Обычный 2 3 6 3 2 3 7" xfId="0"/>
    <cellStyle name="Обычный 2 3 6 3 2 3 8" xfId="0"/>
    <cellStyle name="Обычный 2 3 6 3 2 3 9" xfId="0"/>
    <cellStyle name="Обычный 2 3 6 3 2 4" xfId="0"/>
    <cellStyle name="Обычный 2 3 6 3 2 4 2" xfId="0"/>
    <cellStyle name="Обычный 2 3 6 3 2 4 2 2" xfId="0"/>
    <cellStyle name="Обычный 2 3 6 3 2 4 2 2 2" xfId="0"/>
    <cellStyle name="Обычный 2 3 6 3 2 4 2 3" xfId="0"/>
    <cellStyle name="Обычный 2 3 6 3 2 4 2 4" xfId="0"/>
    <cellStyle name="Обычный 2 3 6 3 2 4 2 5" xfId="0"/>
    <cellStyle name="Обычный 2 3 6 3 2 4 2 6" xfId="0"/>
    <cellStyle name="Обычный 2 3 6 3 2 4 2 7" xfId="0"/>
    <cellStyle name="Обычный 2 3 6 3 2 4 2 8" xfId="0"/>
    <cellStyle name="Обычный 2 3 6 3 2 4 3" xfId="0"/>
    <cellStyle name="Обычный 2 3 6 3 2 4 3 2" xfId="0"/>
    <cellStyle name="Обычный 2 3 6 3 2 4 4" xfId="0"/>
    <cellStyle name="Обычный 2 3 6 3 2 4 5" xfId="0"/>
    <cellStyle name="Обычный 2 3 6 3 2 4 6" xfId="0"/>
    <cellStyle name="Обычный 2 3 6 3 2 4 7" xfId="0"/>
    <cellStyle name="Обычный 2 3 6 3 2 4 8" xfId="0"/>
    <cellStyle name="Обычный 2 3 6 3 2 4 9" xfId="0"/>
    <cellStyle name="Обычный 2 3 6 3 2 5" xfId="0"/>
    <cellStyle name="Обычный 2 3 6 3 2 5 2" xfId="0"/>
    <cellStyle name="Обычный 2 3 6 3 2 5 2 2" xfId="0"/>
    <cellStyle name="Обычный 2 3 6 3 2 5 3" xfId="0"/>
    <cellStyle name="Обычный 2 3 6 3 2 5 4" xfId="0"/>
    <cellStyle name="Обычный 2 3 6 3 2 5 5" xfId="0"/>
    <cellStyle name="Обычный 2 3 6 3 2 5 6" xfId="0"/>
    <cellStyle name="Обычный 2 3 6 3 2 5 7" xfId="0"/>
    <cellStyle name="Обычный 2 3 6 3 2 5 8" xfId="0"/>
    <cellStyle name="Обычный 2 3 6 3 2 6" xfId="0"/>
    <cellStyle name="Обычный 2 3 6 3 2 6 2" xfId="0"/>
    <cellStyle name="Обычный 2 3 6 3 2 6 3" xfId="0"/>
    <cellStyle name="Обычный 2 3 6 3 2 6 4" xfId="0"/>
    <cellStyle name="Обычный 2 3 6 3 2 6 5" xfId="0"/>
    <cellStyle name="Обычный 2 3 6 3 2 6 6" xfId="0"/>
    <cellStyle name="Обычный 2 3 6 3 2 6 7" xfId="0"/>
    <cellStyle name="Обычный 2 3 6 3 2 7" xfId="0"/>
    <cellStyle name="Обычный 2 3 6 3 2 7 2" xfId="0"/>
    <cellStyle name="Обычный 2 3 6 3 2 8" xfId="0"/>
    <cellStyle name="Обычный 2 3 6 3 2 8 2" xfId="0"/>
    <cellStyle name="Обычный 2 3 6 3 2 9" xfId="0"/>
    <cellStyle name="Обычный 2 3 6 3 2 9 2" xfId="0"/>
    <cellStyle name="Обычный 2 3 6 3 3" xfId="0"/>
    <cellStyle name="Обычный 2 3 6 3 3 10" xfId="0"/>
    <cellStyle name="Обычный 2 3 6 3 3 10 2" xfId="0"/>
    <cellStyle name="Обычный 2 3 6 3 3 11" xfId="0"/>
    <cellStyle name="Обычный 2 3 6 3 3 12" xfId="0"/>
    <cellStyle name="Обычный 2 3 6 3 3 13" xfId="0"/>
    <cellStyle name="Обычный 2 3 6 3 3 14" xfId="0"/>
    <cellStyle name="Обычный 2 3 6 3 3 15" xfId="0"/>
    <cellStyle name="Обычный 2 3 6 3 3 16" xfId="0"/>
    <cellStyle name="Обычный 2 3 6 3 3 2" xfId="0"/>
    <cellStyle name="Обычный 2 3 6 3 3 2 2" xfId="0"/>
    <cellStyle name="Обычный 2 3 6 3 3 2 2 2" xfId="0"/>
    <cellStyle name="Обычный 2 3 6 3 3 2 2 2 2" xfId="0"/>
    <cellStyle name="Обычный 2 3 6 3 3 2 2 3" xfId="0"/>
    <cellStyle name="Обычный 2 3 6 3 3 2 2 4" xfId="0"/>
    <cellStyle name="Обычный 2 3 6 3 3 2 2 5" xfId="0"/>
    <cellStyle name="Обычный 2 3 6 3 3 2 2 6" xfId="0"/>
    <cellStyle name="Обычный 2 3 6 3 3 2 2 7" xfId="0"/>
    <cellStyle name="Обычный 2 3 6 3 3 2 2 8" xfId="0"/>
    <cellStyle name="Обычный 2 3 6 3 3 2 3" xfId="0"/>
    <cellStyle name="Обычный 2 3 6 3 3 2 3 2" xfId="0"/>
    <cellStyle name="Обычный 2 3 6 3 3 2 4" xfId="0"/>
    <cellStyle name="Обычный 2 3 6 3 3 2 5" xfId="0"/>
    <cellStyle name="Обычный 2 3 6 3 3 2 6" xfId="0"/>
    <cellStyle name="Обычный 2 3 6 3 3 2 7" xfId="0"/>
    <cellStyle name="Обычный 2 3 6 3 3 2 8" xfId="0"/>
    <cellStyle name="Обычный 2 3 6 3 3 2 9" xfId="0"/>
    <cellStyle name="Обычный 2 3 6 3 3 3" xfId="0"/>
    <cellStyle name="Обычный 2 3 6 3 3 3 2" xfId="0"/>
    <cellStyle name="Обычный 2 3 6 3 3 3 2 2" xfId="0"/>
    <cellStyle name="Обычный 2 3 6 3 3 3 2 2 2" xfId="0"/>
    <cellStyle name="Обычный 2 3 6 3 3 3 2 3" xfId="0"/>
    <cellStyle name="Обычный 2 3 6 3 3 3 2 4" xfId="0"/>
    <cellStyle name="Обычный 2 3 6 3 3 3 2 5" xfId="0"/>
    <cellStyle name="Обычный 2 3 6 3 3 3 2 6" xfId="0"/>
    <cellStyle name="Обычный 2 3 6 3 3 3 2 7" xfId="0"/>
    <cellStyle name="Обычный 2 3 6 3 3 3 2 8" xfId="0"/>
    <cellStyle name="Обычный 2 3 6 3 3 3 3" xfId="0"/>
    <cellStyle name="Обычный 2 3 6 3 3 3 3 2" xfId="0"/>
    <cellStyle name="Обычный 2 3 6 3 3 3 4" xfId="0"/>
    <cellStyle name="Обычный 2 3 6 3 3 3 5" xfId="0"/>
    <cellStyle name="Обычный 2 3 6 3 3 3 6" xfId="0"/>
    <cellStyle name="Обычный 2 3 6 3 3 3 7" xfId="0"/>
    <cellStyle name="Обычный 2 3 6 3 3 3 8" xfId="0"/>
    <cellStyle name="Обычный 2 3 6 3 3 3 9" xfId="0"/>
    <cellStyle name="Обычный 2 3 6 3 3 4" xfId="0"/>
    <cellStyle name="Обычный 2 3 6 3 3 4 2" xfId="0"/>
    <cellStyle name="Обычный 2 3 6 3 3 4 2 2" xfId="0"/>
    <cellStyle name="Обычный 2 3 6 3 3 4 2 2 2" xfId="0"/>
    <cellStyle name="Обычный 2 3 6 3 3 4 2 3" xfId="0"/>
    <cellStyle name="Обычный 2 3 6 3 3 4 2 4" xfId="0"/>
    <cellStyle name="Обычный 2 3 6 3 3 4 2 5" xfId="0"/>
    <cellStyle name="Обычный 2 3 6 3 3 4 2 6" xfId="0"/>
    <cellStyle name="Обычный 2 3 6 3 3 4 2 7" xfId="0"/>
    <cellStyle name="Обычный 2 3 6 3 3 4 2 8" xfId="0"/>
    <cellStyle name="Обычный 2 3 6 3 3 4 3" xfId="0"/>
    <cellStyle name="Обычный 2 3 6 3 3 4 3 2" xfId="0"/>
    <cellStyle name="Обычный 2 3 6 3 3 4 4" xfId="0"/>
    <cellStyle name="Обычный 2 3 6 3 3 4 5" xfId="0"/>
    <cellStyle name="Обычный 2 3 6 3 3 4 6" xfId="0"/>
    <cellStyle name="Обычный 2 3 6 3 3 4 7" xfId="0"/>
    <cellStyle name="Обычный 2 3 6 3 3 4 8" xfId="0"/>
    <cellStyle name="Обычный 2 3 6 3 3 4 9" xfId="0"/>
    <cellStyle name="Обычный 2 3 6 3 3 5" xfId="0"/>
    <cellStyle name="Обычный 2 3 6 3 3 5 2" xfId="0"/>
    <cellStyle name="Обычный 2 3 6 3 3 5 2 2" xfId="0"/>
    <cellStyle name="Обычный 2 3 6 3 3 5 3" xfId="0"/>
    <cellStyle name="Обычный 2 3 6 3 3 5 4" xfId="0"/>
    <cellStyle name="Обычный 2 3 6 3 3 5 5" xfId="0"/>
    <cellStyle name="Обычный 2 3 6 3 3 5 6" xfId="0"/>
    <cellStyle name="Обычный 2 3 6 3 3 5 7" xfId="0"/>
    <cellStyle name="Обычный 2 3 6 3 3 5 8" xfId="0"/>
    <cellStyle name="Обычный 2 3 6 3 3 6" xfId="0"/>
    <cellStyle name="Обычный 2 3 6 3 3 6 2" xfId="0"/>
    <cellStyle name="Обычный 2 3 6 3 3 6 3" xfId="0"/>
    <cellStyle name="Обычный 2 3 6 3 3 6 4" xfId="0"/>
    <cellStyle name="Обычный 2 3 6 3 3 6 5" xfId="0"/>
    <cellStyle name="Обычный 2 3 6 3 3 6 6" xfId="0"/>
    <cellStyle name="Обычный 2 3 6 3 3 6 7" xfId="0"/>
    <cellStyle name="Обычный 2 3 6 3 3 7" xfId="0"/>
    <cellStyle name="Обычный 2 3 6 3 3 7 2" xfId="0"/>
    <cellStyle name="Обычный 2 3 6 3 3 8" xfId="0"/>
    <cellStyle name="Обычный 2 3 6 3 3 8 2" xfId="0"/>
    <cellStyle name="Обычный 2 3 6 3 3 9" xfId="0"/>
    <cellStyle name="Обычный 2 3 6 3 3 9 2" xfId="0"/>
    <cellStyle name="Обычный 2 3 6 3 4" xfId="0"/>
    <cellStyle name="Обычный 2 3 6 3 4 10" xfId="0"/>
    <cellStyle name="Обычный 2 3 6 3 4 11" xfId="0"/>
    <cellStyle name="Обычный 2 3 6 3 4 12" xfId="0"/>
    <cellStyle name="Обычный 2 3 6 3 4 13" xfId="0"/>
    <cellStyle name="Обычный 2 3 6 3 4 14" xfId="0"/>
    <cellStyle name="Обычный 2 3 6 3 4 15" xfId="0"/>
    <cellStyle name="Обычный 2 3 6 3 4 2" xfId="0"/>
    <cellStyle name="Обычный 2 3 6 3 4 2 2" xfId="0"/>
    <cellStyle name="Обычный 2 3 6 3 4 2 2 2" xfId="0"/>
    <cellStyle name="Обычный 2 3 6 3 4 2 2 2 2" xfId="0"/>
    <cellStyle name="Обычный 2 3 6 3 4 2 2 3" xfId="0"/>
    <cellStyle name="Обычный 2 3 6 3 4 2 2 4" xfId="0"/>
    <cellStyle name="Обычный 2 3 6 3 4 2 2 5" xfId="0"/>
    <cellStyle name="Обычный 2 3 6 3 4 2 2 6" xfId="0"/>
    <cellStyle name="Обычный 2 3 6 3 4 2 2 7" xfId="0"/>
    <cellStyle name="Обычный 2 3 6 3 4 2 2 8" xfId="0"/>
    <cellStyle name="Обычный 2 3 6 3 4 2 3" xfId="0"/>
    <cellStyle name="Обычный 2 3 6 3 4 2 3 2" xfId="0"/>
    <cellStyle name="Обычный 2 3 6 3 4 2 4" xfId="0"/>
    <cellStyle name="Обычный 2 3 6 3 4 2 5" xfId="0"/>
    <cellStyle name="Обычный 2 3 6 3 4 2 6" xfId="0"/>
    <cellStyle name="Обычный 2 3 6 3 4 2 7" xfId="0"/>
    <cellStyle name="Обычный 2 3 6 3 4 2 8" xfId="0"/>
    <cellStyle name="Обычный 2 3 6 3 4 2 9" xfId="0"/>
    <cellStyle name="Обычный 2 3 6 3 4 3" xfId="0"/>
    <cellStyle name="Обычный 2 3 6 3 4 3 2" xfId="0"/>
    <cellStyle name="Обычный 2 3 6 3 4 3 2 2" xfId="0"/>
    <cellStyle name="Обычный 2 3 6 3 4 3 2 2 2" xfId="0"/>
    <cellStyle name="Обычный 2 3 6 3 4 3 2 3" xfId="0"/>
    <cellStyle name="Обычный 2 3 6 3 4 3 2 4" xfId="0"/>
    <cellStyle name="Обычный 2 3 6 3 4 3 2 5" xfId="0"/>
    <cellStyle name="Обычный 2 3 6 3 4 3 2 6" xfId="0"/>
    <cellStyle name="Обычный 2 3 6 3 4 3 2 7" xfId="0"/>
    <cellStyle name="Обычный 2 3 6 3 4 3 2 8" xfId="0"/>
    <cellStyle name="Обычный 2 3 6 3 4 3 3" xfId="0"/>
    <cellStyle name="Обычный 2 3 6 3 4 3 3 2" xfId="0"/>
    <cellStyle name="Обычный 2 3 6 3 4 3 4" xfId="0"/>
    <cellStyle name="Обычный 2 3 6 3 4 3 5" xfId="0"/>
    <cellStyle name="Обычный 2 3 6 3 4 3 6" xfId="0"/>
    <cellStyle name="Обычный 2 3 6 3 4 3 7" xfId="0"/>
    <cellStyle name="Обычный 2 3 6 3 4 3 8" xfId="0"/>
    <cellStyle name="Обычный 2 3 6 3 4 3 9" xfId="0"/>
    <cellStyle name="Обычный 2 3 6 3 4 4" xfId="0"/>
    <cellStyle name="Обычный 2 3 6 3 4 4 2" xfId="0"/>
    <cellStyle name="Обычный 2 3 6 3 4 4 2 2" xfId="0"/>
    <cellStyle name="Обычный 2 3 6 3 4 4 3" xfId="0"/>
    <cellStyle name="Обычный 2 3 6 3 4 4 4" xfId="0"/>
    <cellStyle name="Обычный 2 3 6 3 4 4 5" xfId="0"/>
    <cellStyle name="Обычный 2 3 6 3 4 4 6" xfId="0"/>
    <cellStyle name="Обычный 2 3 6 3 4 4 7" xfId="0"/>
    <cellStyle name="Обычный 2 3 6 3 4 4 8" xfId="0"/>
    <cellStyle name="Обычный 2 3 6 3 4 5" xfId="0"/>
    <cellStyle name="Обычный 2 3 6 3 4 5 2" xfId="0"/>
    <cellStyle name="Обычный 2 3 6 3 4 5 3" xfId="0"/>
    <cellStyle name="Обычный 2 3 6 3 4 5 4" xfId="0"/>
    <cellStyle name="Обычный 2 3 6 3 4 5 5" xfId="0"/>
    <cellStyle name="Обычный 2 3 6 3 4 5 6" xfId="0"/>
    <cellStyle name="Обычный 2 3 6 3 4 5 7" xfId="0"/>
    <cellStyle name="Обычный 2 3 6 3 4 6" xfId="0"/>
    <cellStyle name="Обычный 2 3 6 3 4 6 2" xfId="0"/>
    <cellStyle name="Обычный 2 3 6 3 4 7" xfId="0"/>
    <cellStyle name="Обычный 2 3 6 3 4 7 2" xfId="0"/>
    <cellStyle name="Обычный 2 3 6 3 4 8" xfId="0"/>
    <cellStyle name="Обычный 2 3 6 3 4 8 2" xfId="0"/>
    <cellStyle name="Обычный 2 3 6 3 4 9" xfId="0"/>
    <cellStyle name="Обычный 2 3 6 3 4 9 2" xfId="0"/>
    <cellStyle name="Обычный 2 3 6 3 5" xfId="0"/>
    <cellStyle name="Обычный 2 3 6 3 5 10" xfId="0"/>
    <cellStyle name="Обычный 2 3 6 3 5 11" xfId="0"/>
    <cellStyle name="Обычный 2 3 6 3 5 12" xfId="0"/>
    <cellStyle name="Обычный 2 3 6 3 5 13" xfId="0"/>
    <cellStyle name="Обычный 2 3 6 3 5 2" xfId="0"/>
    <cellStyle name="Обычный 2 3 6 3 5 2 2" xfId="0"/>
    <cellStyle name="Обычный 2 3 6 3 5 2 2 2" xfId="0"/>
    <cellStyle name="Обычный 2 3 6 3 5 2 3" xfId="0"/>
    <cellStyle name="Обычный 2 3 6 3 5 2 4" xfId="0"/>
    <cellStyle name="Обычный 2 3 6 3 5 2 5" xfId="0"/>
    <cellStyle name="Обычный 2 3 6 3 5 2 6" xfId="0"/>
    <cellStyle name="Обычный 2 3 6 3 5 2 7" xfId="0"/>
    <cellStyle name="Обычный 2 3 6 3 5 2 8" xfId="0"/>
    <cellStyle name="Обычный 2 3 6 3 5 3" xfId="0"/>
    <cellStyle name="Обычный 2 3 6 3 5 3 2" xfId="0"/>
    <cellStyle name="Обычный 2 3 6 3 5 3 3" xfId="0"/>
    <cellStyle name="Обычный 2 3 6 3 5 3 4" xfId="0"/>
    <cellStyle name="Обычный 2 3 6 3 5 3 5" xfId="0"/>
    <cellStyle name="Обычный 2 3 6 3 5 3 6" xfId="0"/>
    <cellStyle name="Обычный 2 3 6 3 5 3 7" xfId="0"/>
    <cellStyle name="Обычный 2 3 6 3 5 4" xfId="0"/>
    <cellStyle name="Обычный 2 3 6 3 5 4 2" xfId="0"/>
    <cellStyle name="Обычный 2 3 6 3 5 5" xfId="0"/>
    <cellStyle name="Обычный 2 3 6 3 5 5 2" xfId="0"/>
    <cellStyle name="Обычный 2 3 6 3 5 6" xfId="0"/>
    <cellStyle name="Обычный 2 3 6 3 5 6 2" xfId="0"/>
    <cellStyle name="Обычный 2 3 6 3 5 7" xfId="0"/>
    <cellStyle name="Обычный 2 3 6 3 5 7 2" xfId="0"/>
    <cellStyle name="Обычный 2 3 6 3 5 8" xfId="0"/>
    <cellStyle name="Обычный 2 3 6 3 5 9" xfId="0"/>
    <cellStyle name="Обычный 2 3 6 3 6" xfId="0"/>
    <cellStyle name="Обычный 2 3 6 3 6 2" xfId="0"/>
    <cellStyle name="Обычный 2 3 6 3 6 2 2" xfId="0"/>
    <cellStyle name="Обычный 2 3 6 3 6 2 2 2" xfId="0"/>
    <cellStyle name="Обычный 2 3 6 3 6 2 3" xfId="0"/>
    <cellStyle name="Обычный 2 3 6 3 6 2 4" xfId="0"/>
    <cellStyle name="Обычный 2 3 6 3 6 2 5" xfId="0"/>
    <cellStyle name="Обычный 2 3 6 3 6 2 6" xfId="0"/>
    <cellStyle name="Обычный 2 3 6 3 6 2 7" xfId="0"/>
    <cellStyle name="Обычный 2 3 6 3 6 2 8" xfId="0"/>
    <cellStyle name="Обычный 2 3 6 3 6 3" xfId="0"/>
    <cellStyle name="Обычный 2 3 6 3 6 3 2" xfId="0"/>
    <cellStyle name="Обычный 2 3 6 3 6 4" xfId="0"/>
    <cellStyle name="Обычный 2 3 6 3 6 5" xfId="0"/>
    <cellStyle name="Обычный 2 3 6 3 6 6" xfId="0"/>
    <cellStyle name="Обычный 2 3 6 3 6 7" xfId="0"/>
    <cellStyle name="Обычный 2 3 6 3 6 8" xfId="0"/>
    <cellStyle name="Обычный 2 3 6 3 6 9" xfId="0"/>
    <cellStyle name="Обычный 2 3 6 3 7" xfId="0"/>
    <cellStyle name="Обычный 2 3 6 3 7 2" xfId="0"/>
    <cellStyle name="Обычный 2 3 6 3 7 2 2" xfId="0"/>
    <cellStyle name="Обычный 2 3 6 3 7 3" xfId="0"/>
    <cellStyle name="Обычный 2 3 6 3 7 4" xfId="0"/>
    <cellStyle name="Обычный 2 3 6 3 7 5" xfId="0"/>
    <cellStyle name="Обычный 2 3 6 3 7 6" xfId="0"/>
    <cellStyle name="Обычный 2 3 6 3 7 7" xfId="0"/>
    <cellStyle name="Обычный 2 3 6 3 7 8" xfId="0"/>
    <cellStyle name="Обычный 2 3 6 3 8" xfId="0"/>
    <cellStyle name="Обычный 2 3 6 3 8 2" xfId="0"/>
    <cellStyle name="Обычный 2 3 6 3 8 2 2" xfId="0"/>
    <cellStyle name="Обычный 2 3 6 3 8 3" xfId="0"/>
    <cellStyle name="Обычный 2 3 6 3 8 4" xfId="0"/>
    <cellStyle name="Обычный 2 3 6 3 8 5" xfId="0"/>
    <cellStyle name="Обычный 2 3 6 3 8 6" xfId="0"/>
    <cellStyle name="Обычный 2 3 6 3 8 7" xfId="0"/>
    <cellStyle name="Обычный 2 3 6 3 8 8" xfId="0"/>
    <cellStyle name="Обычный 2 3 6 3 9" xfId="0"/>
    <cellStyle name="Обычный 2 3 6 3 9 2" xfId="0"/>
    <cellStyle name="Обычный 2 3 6 3 9 3" xfId="0"/>
    <cellStyle name="Обычный 2 3 6 3 9 4" xfId="0"/>
    <cellStyle name="Обычный 2 3 6 3 9 5" xfId="0"/>
    <cellStyle name="Обычный 2 3 6 3 9 6" xfId="0"/>
    <cellStyle name="Обычный 2 3 6 3 9 7" xfId="0"/>
    <cellStyle name="Обычный 2 3 6 4" xfId="0"/>
    <cellStyle name="Обычный 2 3 6 4 10" xfId="0"/>
    <cellStyle name="Обычный 2 3 6 4 10 2" xfId="0"/>
    <cellStyle name="Обычный 2 3 6 4 11" xfId="0"/>
    <cellStyle name="Обычный 2 3 6 4 11 2" xfId="0"/>
    <cellStyle name="Обычный 2 3 6 4 12" xfId="0"/>
    <cellStyle name="Обычный 2 3 6 4 12 2" xfId="0"/>
    <cellStyle name="Обычный 2 3 6 4 13" xfId="0"/>
    <cellStyle name="Обычный 2 3 6 4 14" xfId="0"/>
    <cellStyle name="Обычный 2 3 6 4 15" xfId="0"/>
    <cellStyle name="Обычный 2 3 6 4 16" xfId="0"/>
    <cellStyle name="Обычный 2 3 6 4 17" xfId="0"/>
    <cellStyle name="Обычный 2 3 6 4 18" xfId="0"/>
    <cellStyle name="Обычный 2 3 6 4 2" xfId="0"/>
    <cellStyle name="Обычный 2 3 6 4 2 10" xfId="0"/>
    <cellStyle name="Обычный 2 3 6 4 2 10 2" xfId="0"/>
    <cellStyle name="Обычный 2 3 6 4 2 11" xfId="0"/>
    <cellStyle name="Обычный 2 3 6 4 2 12" xfId="0"/>
    <cellStyle name="Обычный 2 3 6 4 2 13" xfId="0"/>
    <cellStyle name="Обычный 2 3 6 4 2 14" xfId="0"/>
    <cellStyle name="Обычный 2 3 6 4 2 15" xfId="0"/>
    <cellStyle name="Обычный 2 3 6 4 2 16" xfId="0"/>
    <cellStyle name="Обычный 2 3 6 4 2 2" xfId="0"/>
    <cellStyle name="Обычный 2 3 6 4 2 2 2" xfId="0"/>
    <cellStyle name="Обычный 2 3 6 4 2 2 2 2" xfId="0"/>
    <cellStyle name="Обычный 2 3 6 4 2 2 2 2 2" xfId="0"/>
    <cellStyle name="Обычный 2 3 6 4 2 2 2 3" xfId="0"/>
    <cellStyle name="Обычный 2 3 6 4 2 2 2 4" xfId="0"/>
    <cellStyle name="Обычный 2 3 6 4 2 2 2 5" xfId="0"/>
    <cellStyle name="Обычный 2 3 6 4 2 2 2 6" xfId="0"/>
    <cellStyle name="Обычный 2 3 6 4 2 2 2 7" xfId="0"/>
    <cellStyle name="Обычный 2 3 6 4 2 2 2 8" xfId="0"/>
    <cellStyle name="Обычный 2 3 6 4 2 2 3" xfId="0"/>
    <cellStyle name="Обычный 2 3 6 4 2 2 3 2" xfId="0"/>
    <cellStyle name="Обычный 2 3 6 4 2 2 4" xfId="0"/>
    <cellStyle name="Обычный 2 3 6 4 2 2 5" xfId="0"/>
    <cellStyle name="Обычный 2 3 6 4 2 2 6" xfId="0"/>
    <cellStyle name="Обычный 2 3 6 4 2 2 7" xfId="0"/>
    <cellStyle name="Обычный 2 3 6 4 2 2 8" xfId="0"/>
    <cellStyle name="Обычный 2 3 6 4 2 2 9" xfId="0"/>
    <cellStyle name="Обычный 2 3 6 4 2 3" xfId="0"/>
    <cellStyle name="Обычный 2 3 6 4 2 3 2" xfId="0"/>
    <cellStyle name="Обычный 2 3 6 4 2 3 2 2" xfId="0"/>
    <cellStyle name="Обычный 2 3 6 4 2 3 2 2 2" xfId="0"/>
    <cellStyle name="Обычный 2 3 6 4 2 3 2 3" xfId="0"/>
    <cellStyle name="Обычный 2 3 6 4 2 3 2 4" xfId="0"/>
    <cellStyle name="Обычный 2 3 6 4 2 3 2 5" xfId="0"/>
    <cellStyle name="Обычный 2 3 6 4 2 3 2 6" xfId="0"/>
    <cellStyle name="Обычный 2 3 6 4 2 3 2 7" xfId="0"/>
    <cellStyle name="Обычный 2 3 6 4 2 3 2 8" xfId="0"/>
    <cellStyle name="Обычный 2 3 6 4 2 3 3" xfId="0"/>
    <cellStyle name="Обычный 2 3 6 4 2 3 3 2" xfId="0"/>
    <cellStyle name="Обычный 2 3 6 4 2 3 4" xfId="0"/>
    <cellStyle name="Обычный 2 3 6 4 2 3 5" xfId="0"/>
    <cellStyle name="Обычный 2 3 6 4 2 3 6" xfId="0"/>
    <cellStyle name="Обычный 2 3 6 4 2 3 7" xfId="0"/>
    <cellStyle name="Обычный 2 3 6 4 2 3 8" xfId="0"/>
    <cellStyle name="Обычный 2 3 6 4 2 3 9" xfId="0"/>
    <cellStyle name="Обычный 2 3 6 4 2 4" xfId="0"/>
    <cellStyle name="Обычный 2 3 6 4 2 4 2" xfId="0"/>
    <cellStyle name="Обычный 2 3 6 4 2 4 2 2" xfId="0"/>
    <cellStyle name="Обычный 2 3 6 4 2 4 2 2 2" xfId="0"/>
    <cellStyle name="Обычный 2 3 6 4 2 4 2 3" xfId="0"/>
    <cellStyle name="Обычный 2 3 6 4 2 4 2 4" xfId="0"/>
    <cellStyle name="Обычный 2 3 6 4 2 4 2 5" xfId="0"/>
    <cellStyle name="Обычный 2 3 6 4 2 4 2 6" xfId="0"/>
    <cellStyle name="Обычный 2 3 6 4 2 4 2 7" xfId="0"/>
    <cellStyle name="Обычный 2 3 6 4 2 4 2 8" xfId="0"/>
    <cellStyle name="Обычный 2 3 6 4 2 4 3" xfId="0"/>
    <cellStyle name="Обычный 2 3 6 4 2 4 3 2" xfId="0"/>
    <cellStyle name="Обычный 2 3 6 4 2 4 4" xfId="0"/>
    <cellStyle name="Обычный 2 3 6 4 2 4 5" xfId="0"/>
    <cellStyle name="Обычный 2 3 6 4 2 4 6" xfId="0"/>
    <cellStyle name="Обычный 2 3 6 4 2 4 7" xfId="0"/>
    <cellStyle name="Обычный 2 3 6 4 2 4 8" xfId="0"/>
    <cellStyle name="Обычный 2 3 6 4 2 4 9" xfId="0"/>
    <cellStyle name="Обычный 2 3 6 4 2 5" xfId="0"/>
    <cellStyle name="Обычный 2 3 6 4 2 5 2" xfId="0"/>
    <cellStyle name="Обычный 2 3 6 4 2 5 2 2" xfId="0"/>
    <cellStyle name="Обычный 2 3 6 4 2 5 3" xfId="0"/>
    <cellStyle name="Обычный 2 3 6 4 2 5 4" xfId="0"/>
    <cellStyle name="Обычный 2 3 6 4 2 5 5" xfId="0"/>
    <cellStyle name="Обычный 2 3 6 4 2 5 6" xfId="0"/>
    <cellStyle name="Обычный 2 3 6 4 2 5 7" xfId="0"/>
    <cellStyle name="Обычный 2 3 6 4 2 5 8" xfId="0"/>
    <cellStyle name="Обычный 2 3 6 4 2 6" xfId="0"/>
    <cellStyle name="Обычный 2 3 6 4 2 6 2" xfId="0"/>
    <cellStyle name="Обычный 2 3 6 4 2 6 3" xfId="0"/>
    <cellStyle name="Обычный 2 3 6 4 2 6 4" xfId="0"/>
    <cellStyle name="Обычный 2 3 6 4 2 6 5" xfId="0"/>
    <cellStyle name="Обычный 2 3 6 4 2 6 6" xfId="0"/>
    <cellStyle name="Обычный 2 3 6 4 2 6 7" xfId="0"/>
    <cellStyle name="Обычный 2 3 6 4 2 7" xfId="0"/>
    <cellStyle name="Обычный 2 3 6 4 2 7 2" xfId="0"/>
    <cellStyle name="Обычный 2 3 6 4 2 8" xfId="0"/>
    <cellStyle name="Обычный 2 3 6 4 2 8 2" xfId="0"/>
    <cellStyle name="Обычный 2 3 6 4 2 9" xfId="0"/>
    <cellStyle name="Обычный 2 3 6 4 2 9 2" xfId="0"/>
    <cellStyle name="Обычный 2 3 6 4 3" xfId="0"/>
    <cellStyle name="Обычный 2 3 6 4 3 10" xfId="0"/>
    <cellStyle name="Обычный 2 3 6 4 3 11" xfId="0"/>
    <cellStyle name="Обычный 2 3 6 4 3 12" xfId="0"/>
    <cellStyle name="Обычный 2 3 6 4 3 13" xfId="0"/>
    <cellStyle name="Обычный 2 3 6 4 3 14" xfId="0"/>
    <cellStyle name="Обычный 2 3 6 4 3 15" xfId="0"/>
    <cellStyle name="Обычный 2 3 6 4 3 2" xfId="0"/>
    <cellStyle name="Обычный 2 3 6 4 3 2 2" xfId="0"/>
    <cellStyle name="Обычный 2 3 6 4 3 2 2 2" xfId="0"/>
    <cellStyle name="Обычный 2 3 6 4 3 2 2 2 2" xfId="0"/>
    <cellStyle name="Обычный 2 3 6 4 3 2 2 3" xfId="0"/>
    <cellStyle name="Обычный 2 3 6 4 3 2 2 4" xfId="0"/>
    <cellStyle name="Обычный 2 3 6 4 3 2 2 5" xfId="0"/>
    <cellStyle name="Обычный 2 3 6 4 3 2 2 6" xfId="0"/>
    <cellStyle name="Обычный 2 3 6 4 3 2 2 7" xfId="0"/>
    <cellStyle name="Обычный 2 3 6 4 3 2 2 8" xfId="0"/>
    <cellStyle name="Обычный 2 3 6 4 3 2 3" xfId="0"/>
    <cellStyle name="Обычный 2 3 6 4 3 2 3 2" xfId="0"/>
    <cellStyle name="Обычный 2 3 6 4 3 2 4" xfId="0"/>
    <cellStyle name="Обычный 2 3 6 4 3 2 5" xfId="0"/>
    <cellStyle name="Обычный 2 3 6 4 3 2 6" xfId="0"/>
    <cellStyle name="Обычный 2 3 6 4 3 2 7" xfId="0"/>
    <cellStyle name="Обычный 2 3 6 4 3 2 8" xfId="0"/>
    <cellStyle name="Обычный 2 3 6 4 3 2 9" xfId="0"/>
    <cellStyle name="Обычный 2 3 6 4 3 3" xfId="0"/>
    <cellStyle name="Обычный 2 3 6 4 3 3 2" xfId="0"/>
    <cellStyle name="Обычный 2 3 6 4 3 3 2 2" xfId="0"/>
    <cellStyle name="Обычный 2 3 6 4 3 3 2 2 2" xfId="0"/>
    <cellStyle name="Обычный 2 3 6 4 3 3 2 3" xfId="0"/>
    <cellStyle name="Обычный 2 3 6 4 3 3 2 4" xfId="0"/>
    <cellStyle name="Обычный 2 3 6 4 3 3 2 5" xfId="0"/>
    <cellStyle name="Обычный 2 3 6 4 3 3 2 6" xfId="0"/>
    <cellStyle name="Обычный 2 3 6 4 3 3 2 7" xfId="0"/>
    <cellStyle name="Обычный 2 3 6 4 3 3 2 8" xfId="0"/>
    <cellStyle name="Обычный 2 3 6 4 3 3 3" xfId="0"/>
    <cellStyle name="Обычный 2 3 6 4 3 3 3 2" xfId="0"/>
    <cellStyle name="Обычный 2 3 6 4 3 3 4" xfId="0"/>
    <cellStyle name="Обычный 2 3 6 4 3 3 5" xfId="0"/>
    <cellStyle name="Обычный 2 3 6 4 3 3 6" xfId="0"/>
    <cellStyle name="Обычный 2 3 6 4 3 3 7" xfId="0"/>
    <cellStyle name="Обычный 2 3 6 4 3 3 8" xfId="0"/>
    <cellStyle name="Обычный 2 3 6 4 3 3 9" xfId="0"/>
    <cellStyle name="Обычный 2 3 6 4 3 4" xfId="0"/>
    <cellStyle name="Обычный 2 3 6 4 3 4 2" xfId="0"/>
    <cellStyle name="Обычный 2 3 6 4 3 4 2 2" xfId="0"/>
    <cellStyle name="Обычный 2 3 6 4 3 4 3" xfId="0"/>
    <cellStyle name="Обычный 2 3 6 4 3 4 4" xfId="0"/>
    <cellStyle name="Обычный 2 3 6 4 3 4 5" xfId="0"/>
    <cellStyle name="Обычный 2 3 6 4 3 4 6" xfId="0"/>
    <cellStyle name="Обычный 2 3 6 4 3 4 7" xfId="0"/>
    <cellStyle name="Обычный 2 3 6 4 3 4 8" xfId="0"/>
    <cellStyle name="Обычный 2 3 6 4 3 5" xfId="0"/>
    <cellStyle name="Обычный 2 3 6 4 3 5 2" xfId="0"/>
    <cellStyle name="Обычный 2 3 6 4 3 5 3" xfId="0"/>
    <cellStyle name="Обычный 2 3 6 4 3 5 4" xfId="0"/>
    <cellStyle name="Обычный 2 3 6 4 3 5 5" xfId="0"/>
    <cellStyle name="Обычный 2 3 6 4 3 5 6" xfId="0"/>
    <cellStyle name="Обычный 2 3 6 4 3 5 7" xfId="0"/>
    <cellStyle name="Обычный 2 3 6 4 3 6" xfId="0"/>
    <cellStyle name="Обычный 2 3 6 4 3 6 2" xfId="0"/>
    <cellStyle name="Обычный 2 3 6 4 3 7" xfId="0"/>
    <cellStyle name="Обычный 2 3 6 4 3 7 2" xfId="0"/>
    <cellStyle name="Обычный 2 3 6 4 3 8" xfId="0"/>
    <cellStyle name="Обычный 2 3 6 4 3 8 2" xfId="0"/>
    <cellStyle name="Обычный 2 3 6 4 3 9" xfId="0"/>
    <cellStyle name="Обычный 2 3 6 4 3 9 2" xfId="0"/>
    <cellStyle name="Обычный 2 3 6 4 4" xfId="0"/>
    <cellStyle name="Обычный 2 3 6 4 4 10" xfId="0"/>
    <cellStyle name="Обычный 2 3 6 4 4 11" xfId="0"/>
    <cellStyle name="Обычный 2 3 6 4 4 12" xfId="0"/>
    <cellStyle name="Обычный 2 3 6 4 4 13" xfId="0"/>
    <cellStyle name="Обычный 2 3 6 4 4 2" xfId="0"/>
    <cellStyle name="Обычный 2 3 6 4 4 2 2" xfId="0"/>
    <cellStyle name="Обычный 2 3 6 4 4 2 2 2" xfId="0"/>
    <cellStyle name="Обычный 2 3 6 4 4 2 3" xfId="0"/>
    <cellStyle name="Обычный 2 3 6 4 4 2 4" xfId="0"/>
    <cellStyle name="Обычный 2 3 6 4 4 2 5" xfId="0"/>
    <cellStyle name="Обычный 2 3 6 4 4 2 6" xfId="0"/>
    <cellStyle name="Обычный 2 3 6 4 4 2 7" xfId="0"/>
    <cellStyle name="Обычный 2 3 6 4 4 2 8" xfId="0"/>
    <cellStyle name="Обычный 2 3 6 4 4 3" xfId="0"/>
    <cellStyle name="Обычный 2 3 6 4 4 3 2" xfId="0"/>
    <cellStyle name="Обычный 2 3 6 4 4 3 3" xfId="0"/>
    <cellStyle name="Обычный 2 3 6 4 4 3 4" xfId="0"/>
    <cellStyle name="Обычный 2 3 6 4 4 3 5" xfId="0"/>
    <cellStyle name="Обычный 2 3 6 4 4 3 6" xfId="0"/>
    <cellStyle name="Обычный 2 3 6 4 4 3 7" xfId="0"/>
    <cellStyle name="Обычный 2 3 6 4 4 4" xfId="0"/>
    <cellStyle name="Обычный 2 3 6 4 4 4 2" xfId="0"/>
    <cellStyle name="Обычный 2 3 6 4 4 5" xfId="0"/>
    <cellStyle name="Обычный 2 3 6 4 4 5 2" xfId="0"/>
    <cellStyle name="Обычный 2 3 6 4 4 6" xfId="0"/>
    <cellStyle name="Обычный 2 3 6 4 4 6 2" xfId="0"/>
    <cellStyle name="Обычный 2 3 6 4 4 7" xfId="0"/>
    <cellStyle name="Обычный 2 3 6 4 4 7 2" xfId="0"/>
    <cellStyle name="Обычный 2 3 6 4 4 8" xfId="0"/>
    <cellStyle name="Обычный 2 3 6 4 4 9" xfId="0"/>
    <cellStyle name="Обычный 2 3 6 4 5" xfId="0"/>
    <cellStyle name="Обычный 2 3 6 4 5 2" xfId="0"/>
    <cellStyle name="Обычный 2 3 6 4 5 2 2" xfId="0"/>
    <cellStyle name="Обычный 2 3 6 4 5 2 2 2" xfId="0"/>
    <cellStyle name="Обычный 2 3 6 4 5 2 3" xfId="0"/>
    <cellStyle name="Обычный 2 3 6 4 5 2 4" xfId="0"/>
    <cellStyle name="Обычный 2 3 6 4 5 2 5" xfId="0"/>
    <cellStyle name="Обычный 2 3 6 4 5 2 6" xfId="0"/>
    <cellStyle name="Обычный 2 3 6 4 5 2 7" xfId="0"/>
    <cellStyle name="Обычный 2 3 6 4 5 2 8" xfId="0"/>
    <cellStyle name="Обычный 2 3 6 4 5 3" xfId="0"/>
    <cellStyle name="Обычный 2 3 6 4 5 3 2" xfId="0"/>
    <cellStyle name="Обычный 2 3 6 4 5 4" xfId="0"/>
    <cellStyle name="Обычный 2 3 6 4 5 5" xfId="0"/>
    <cellStyle name="Обычный 2 3 6 4 5 6" xfId="0"/>
    <cellStyle name="Обычный 2 3 6 4 5 7" xfId="0"/>
    <cellStyle name="Обычный 2 3 6 4 5 8" xfId="0"/>
    <cellStyle name="Обычный 2 3 6 4 5 9" xfId="0"/>
    <cellStyle name="Обычный 2 3 6 4 6" xfId="0"/>
    <cellStyle name="Обычный 2 3 6 4 6 2" xfId="0"/>
    <cellStyle name="Обычный 2 3 6 4 6 2 2" xfId="0"/>
    <cellStyle name="Обычный 2 3 6 4 6 3" xfId="0"/>
    <cellStyle name="Обычный 2 3 6 4 6 4" xfId="0"/>
    <cellStyle name="Обычный 2 3 6 4 6 5" xfId="0"/>
    <cellStyle name="Обычный 2 3 6 4 6 6" xfId="0"/>
    <cellStyle name="Обычный 2 3 6 4 6 7" xfId="0"/>
    <cellStyle name="Обычный 2 3 6 4 6 8" xfId="0"/>
    <cellStyle name="Обычный 2 3 6 4 7" xfId="0"/>
    <cellStyle name="Обычный 2 3 6 4 7 2" xfId="0"/>
    <cellStyle name="Обычный 2 3 6 4 7 2 2" xfId="0"/>
    <cellStyle name="Обычный 2 3 6 4 7 3" xfId="0"/>
    <cellStyle name="Обычный 2 3 6 4 7 4" xfId="0"/>
    <cellStyle name="Обычный 2 3 6 4 7 5" xfId="0"/>
    <cellStyle name="Обычный 2 3 6 4 7 6" xfId="0"/>
    <cellStyle name="Обычный 2 3 6 4 7 7" xfId="0"/>
    <cellStyle name="Обычный 2 3 6 4 7 8" xfId="0"/>
    <cellStyle name="Обычный 2 3 6 4 8" xfId="0"/>
    <cellStyle name="Обычный 2 3 6 4 8 2" xfId="0"/>
    <cellStyle name="Обычный 2 3 6 4 8 3" xfId="0"/>
    <cellStyle name="Обычный 2 3 6 4 8 4" xfId="0"/>
    <cellStyle name="Обычный 2 3 6 4 8 5" xfId="0"/>
    <cellStyle name="Обычный 2 3 6 4 8 6" xfId="0"/>
    <cellStyle name="Обычный 2 3 6 4 8 7" xfId="0"/>
    <cellStyle name="Обычный 2 3 6 4 9" xfId="0"/>
    <cellStyle name="Обычный 2 3 6 4 9 2" xfId="0"/>
    <cellStyle name="Обычный 2 3 6 4 9 3" xfId="0"/>
    <cellStyle name="Обычный 2 3 6 4 9 4" xfId="0"/>
    <cellStyle name="Обычный 2 3 6 4 9 5" xfId="0"/>
    <cellStyle name="Обычный 2 3 6 4 9 6" xfId="0"/>
    <cellStyle name="Обычный 2 3 6 4 9 7" xfId="0"/>
    <cellStyle name="Обычный 2 3 6 5" xfId="0"/>
    <cellStyle name="Обычный 2 3 6 5 10" xfId="0"/>
    <cellStyle name="Обычный 2 3 6 5 10 2" xfId="0"/>
    <cellStyle name="Обычный 2 3 6 5 11" xfId="0"/>
    <cellStyle name="Обычный 2 3 6 5 12" xfId="0"/>
    <cellStyle name="Обычный 2 3 6 5 13" xfId="0"/>
    <cellStyle name="Обычный 2 3 6 5 14" xfId="0"/>
    <cellStyle name="Обычный 2 3 6 5 15" xfId="0"/>
    <cellStyle name="Обычный 2 3 6 5 16" xfId="0"/>
    <cellStyle name="Обычный 2 3 6 5 2" xfId="0"/>
    <cellStyle name="Обычный 2 3 6 5 2 2" xfId="0"/>
    <cellStyle name="Обычный 2 3 6 5 2 2 2" xfId="0"/>
    <cellStyle name="Обычный 2 3 6 5 2 2 2 2" xfId="0"/>
    <cellStyle name="Обычный 2 3 6 5 2 2 3" xfId="0"/>
    <cellStyle name="Обычный 2 3 6 5 2 2 4" xfId="0"/>
    <cellStyle name="Обычный 2 3 6 5 2 2 5" xfId="0"/>
    <cellStyle name="Обычный 2 3 6 5 2 2 6" xfId="0"/>
    <cellStyle name="Обычный 2 3 6 5 2 2 7" xfId="0"/>
    <cellStyle name="Обычный 2 3 6 5 2 2 8" xfId="0"/>
    <cellStyle name="Обычный 2 3 6 5 2 3" xfId="0"/>
    <cellStyle name="Обычный 2 3 6 5 2 3 2" xfId="0"/>
    <cellStyle name="Обычный 2 3 6 5 2 4" xfId="0"/>
    <cellStyle name="Обычный 2 3 6 5 2 5" xfId="0"/>
    <cellStyle name="Обычный 2 3 6 5 2 6" xfId="0"/>
    <cellStyle name="Обычный 2 3 6 5 2 7" xfId="0"/>
    <cellStyle name="Обычный 2 3 6 5 2 8" xfId="0"/>
    <cellStyle name="Обычный 2 3 6 5 2 9" xfId="0"/>
    <cellStyle name="Обычный 2 3 6 5 3" xfId="0"/>
    <cellStyle name="Обычный 2 3 6 5 3 2" xfId="0"/>
    <cellStyle name="Обычный 2 3 6 5 3 2 2" xfId="0"/>
    <cellStyle name="Обычный 2 3 6 5 3 2 2 2" xfId="0"/>
    <cellStyle name="Обычный 2 3 6 5 3 2 3" xfId="0"/>
    <cellStyle name="Обычный 2 3 6 5 3 2 4" xfId="0"/>
    <cellStyle name="Обычный 2 3 6 5 3 2 5" xfId="0"/>
    <cellStyle name="Обычный 2 3 6 5 3 2 6" xfId="0"/>
    <cellStyle name="Обычный 2 3 6 5 3 2 7" xfId="0"/>
    <cellStyle name="Обычный 2 3 6 5 3 2 8" xfId="0"/>
    <cellStyle name="Обычный 2 3 6 5 3 3" xfId="0"/>
    <cellStyle name="Обычный 2 3 6 5 3 3 2" xfId="0"/>
    <cellStyle name="Обычный 2 3 6 5 3 4" xfId="0"/>
    <cellStyle name="Обычный 2 3 6 5 3 5" xfId="0"/>
    <cellStyle name="Обычный 2 3 6 5 3 6" xfId="0"/>
    <cellStyle name="Обычный 2 3 6 5 3 7" xfId="0"/>
    <cellStyle name="Обычный 2 3 6 5 3 8" xfId="0"/>
    <cellStyle name="Обычный 2 3 6 5 3 9" xfId="0"/>
    <cellStyle name="Обычный 2 3 6 5 4" xfId="0"/>
    <cellStyle name="Обычный 2 3 6 5 4 2" xfId="0"/>
    <cellStyle name="Обычный 2 3 6 5 4 2 2" xfId="0"/>
    <cellStyle name="Обычный 2 3 6 5 4 2 2 2" xfId="0"/>
    <cellStyle name="Обычный 2 3 6 5 4 2 3" xfId="0"/>
    <cellStyle name="Обычный 2 3 6 5 4 2 4" xfId="0"/>
    <cellStyle name="Обычный 2 3 6 5 4 2 5" xfId="0"/>
    <cellStyle name="Обычный 2 3 6 5 4 2 6" xfId="0"/>
    <cellStyle name="Обычный 2 3 6 5 4 2 7" xfId="0"/>
    <cellStyle name="Обычный 2 3 6 5 4 2 8" xfId="0"/>
    <cellStyle name="Обычный 2 3 6 5 4 3" xfId="0"/>
    <cellStyle name="Обычный 2 3 6 5 4 3 2" xfId="0"/>
    <cellStyle name="Обычный 2 3 6 5 4 4" xfId="0"/>
    <cellStyle name="Обычный 2 3 6 5 4 5" xfId="0"/>
    <cellStyle name="Обычный 2 3 6 5 4 6" xfId="0"/>
    <cellStyle name="Обычный 2 3 6 5 4 7" xfId="0"/>
    <cellStyle name="Обычный 2 3 6 5 4 8" xfId="0"/>
    <cellStyle name="Обычный 2 3 6 5 4 9" xfId="0"/>
    <cellStyle name="Обычный 2 3 6 5 5" xfId="0"/>
    <cellStyle name="Обычный 2 3 6 5 5 2" xfId="0"/>
    <cellStyle name="Обычный 2 3 6 5 5 2 2" xfId="0"/>
    <cellStyle name="Обычный 2 3 6 5 5 3" xfId="0"/>
    <cellStyle name="Обычный 2 3 6 5 5 4" xfId="0"/>
    <cellStyle name="Обычный 2 3 6 5 5 5" xfId="0"/>
    <cellStyle name="Обычный 2 3 6 5 5 6" xfId="0"/>
    <cellStyle name="Обычный 2 3 6 5 5 7" xfId="0"/>
    <cellStyle name="Обычный 2 3 6 5 5 8" xfId="0"/>
    <cellStyle name="Обычный 2 3 6 5 6" xfId="0"/>
    <cellStyle name="Обычный 2 3 6 5 6 2" xfId="0"/>
    <cellStyle name="Обычный 2 3 6 5 6 3" xfId="0"/>
    <cellStyle name="Обычный 2 3 6 5 6 4" xfId="0"/>
    <cellStyle name="Обычный 2 3 6 5 6 5" xfId="0"/>
    <cellStyle name="Обычный 2 3 6 5 6 6" xfId="0"/>
    <cellStyle name="Обычный 2 3 6 5 6 7" xfId="0"/>
    <cellStyle name="Обычный 2 3 6 5 7" xfId="0"/>
    <cellStyle name="Обычный 2 3 6 5 7 2" xfId="0"/>
    <cellStyle name="Обычный 2 3 6 5 8" xfId="0"/>
    <cellStyle name="Обычный 2 3 6 5 8 2" xfId="0"/>
    <cellStyle name="Обычный 2 3 6 5 9" xfId="0"/>
    <cellStyle name="Обычный 2 3 6 5 9 2" xfId="0"/>
    <cellStyle name="Обычный 2 3 6 6" xfId="0"/>
    <cellStyle name="Обычный 2 3 6 6 10" xfId="0"/>
    <cellStyle name="Обычный 2 3 6 6 11" xfId="0"/>
    <cellStyle name="Обычный 2 3 6 6 12" xfId="0"/>
    <cellStyle name="Обычный 2 3 6 6 13" xfId="0"/>
    <cellStyle name="Обычный 2 3 6 6 14" xfId="0"/>
    <cellStyle name="Обычный 2 3 6 6 15" xfId="0"/>
    <cellStyle name="Обычный 2 3 6 6 2" xfId="0"/>
    <cellStyle name="Обычный 2 3 6 6 2 2" xfId="0"/>
    <cellStyle name="Обычный 2 3 6 6 2 2 2" xfId="0"/>
    <cellStyle name="Обычный 2 3 6 6 2 2 2 2" xfId="0"/>
    <cellStyle name="Обычный 2 3 6 6 2 2 3" xfId="0"/>
    <cellStyle name="Обычный 2 3 6 6 2 2 4" xfId="0"/>
    <cellStyle name="Обычный 2 3 6 6 2 2 5" xfId="0"/>
    <cellStyle name="Обычный 2 3 6 6 2 2 6" xfId="0"/>
    <cellStyle name="Обычный 2 3 6 6 2 2 7" xfId="0"/>
    <cellStyle name="Обычный 2 3 6 6 2 2 8" xfId="0"/>
    <cellStyle name="Обычный 2 3 6 6 2 3" xfId="0"/>
    <cellStyle name="Обычный 2 3 6 6 2 3 2" xfId="0"/>
    <cellStyle name="Обычный 2 3 6 6 2 4" xfId="0"/>
    <cellStyle name="Обычный 2 3 6 6 2 5" xfId="0"/>
    <cellStyle name="Обычный 2 3 6 6 2 6" xfId="0"/>
    <cellStyle name="Обычный 2 3 6 6 2 7" xfId="0"/>
    <cellStyle name="Обычный 2 3 6 6 2 8" xfId="0"/>
    <cellStyle name="Обычный 2 3 6 6 2 9" xfId="0"/>
    <cellStyle name="Обычный 2 3 6 6 3" xfId="0"/>
    <cellStyle name="Обычный 2 3 6 6 3 2" xfId="0"/>
    <cellStyle name="Обычный 2 3 6 6 3 2 2" xfId="0"/>
    <cellStyle name="Обычный 2 3 6 6 3 2 2 2" xfId="0"/>
    <cellStyle name="Обычный 2 3 6 6 3 2 3" xfId="0"/>
    <cellStyle name="Обычный 2 3 6 6 3 2 4" xfId="0"/>
    <cellStyle name="Обычный 2 3 6 6 3 2 5" xfId="0"/>
    <cellStyle name="Обычный 2 3 6 6 3 2 6" xfId="0"/>
    <cellStyle name="Обычный 2 3 6 6 3 2 7" xfId="0"/>
    <cellStyle name="Обычный 2 3 6 6 3 2 8" xfId="0"/>
    <cellStyle name="Обычный 2 3 6 6 3 3" xfId="0"/>
    <cellStyle name="Обычный 2 3 6 6 3 3 2" xfId="0"/>
    <cellStyle name="Обычный 2 3 6 6 3 4" xfId="0"/>
    <cellStyle name="Обычный 2 3 6 6 3 5" xfId="0"/>
    <cellStyle name="Обычный 2 3 6 6 3 6" xfId="0"/>
    <cellStyle name="Обычный 2 3 6 6 3 7" xfId="0"/>
    <cellStyle name="Обычный 2 3 6 6 3 8" xfId="0"/>
    <cellStyle name="Обычный 2 3 6 6 3 9" xfId="0"/>
    <cellStyle name="Обычный 2 3 6 6 4" xfId="0"/>
    <cellStyle name="Обычный 2 3 6 6 4 2" xfId="0"/>
    <cellStyle name="Обычный 2 3 6 6 4 2 2" xfId="0"/>
    <cellStyle name="Обычный 2 3 6 6 4 3" xfId="0"/>
    <cellStyle name="Обычный 2 3 6 6 4 4" xfId="0"/>
    <cellStyle name="Обычный 2 3 6 6 4 5" xfId="0"/>
    <cellStyle name="Обычный 2 3 6 6 4 6" xfId="0"/>
    <cellStyle name="Обычный 2 3 6 6 4 7" xfId="0"/>
    <cellStyle name="Обычный 2 3 6 6 4 8" xfId="0"/>
    <cellStyle name="Обычный 2 3 6 6 5" xfId="0"/>
    <cellStyle name="Обычный 2 3 6 6 5 2" xfId="0"/>
    <cellStyle name="Обычный 2 3 6 6 5 3" xfId="0"/>
    <cellStyle name="Обычный 2 3 6 6 5 4" xfId="0"/>
    <cellStyle name="Обычный 2 3 6 6 5 5" xfId="0"/>
    <cellStyle name="Обычный 2 3 6 6 5 6" xfId="0"/>
    <cellStyle name="Обычный 2 3 6 6 5 7" xfId="0"/>
    <cellStyle name="Обычный 2 3 6 6 6" xfId="0"/>
    <cellStyle name="Обычный 2 3 6 6 6 2" xfId="0"/>
    <cellStyle name="Обычный 2 3 6 6 7" xfId="0"/>
    <cellStyle name="Обычный 2 3 6 6 7 2" xfId="0"/>
    <cellStyle name="Обычный 2 3 6 6 8" xfId="0"/>
    <cellStyle name="Обычный 2 3 6 6 8 2" xfId="0"/>
    <cellStyle name="Обычный 2 3 6 6 9" xfId="0"/>
    <cellStyle name="Обычный 2 3 6 6 9 2" xfId="0"/>
    <cellStyle name="Обычный 2 3 6 7" xfId="0"/>
    <cellStyle name="Обычный 2 3 6 7 10" xfId="0"/>
    <cellStyle name="Обычный 2 3 6 7 11" xfId="0"/>
    <cellStyle name="Обычный 2 3 6 7 12" xfId="0"/>
    <cellStyle name="Обычный 2 3 6 7 13" xfId="0"/>
    <cellStyle name="Обычный 2 3 6 7 2" xfId="0"/>
    <cellStyle name="Обычный 2 3 6 7 2 2" xfId="0"/>
    <cellStyle name="Обычный 2 3 6 7 2 2 2" xfId="0"/>
    <cellStyle name="Обычный 2 3 6 7 2 3" xfId="0"/>
    <cellStyle name="Обычный 2 3 6 7 2 4" xfId="0"/>
    <cellStyle name="Обычный 2 3 6 7 2 5" xfId="0"/>
    <cellStyle name="Обычный 2 3 6 7 2 6" xfId="0"/>
    <cellStyle name="Обычный 2 3 6 7 2 7" xfId="0"/>
    <cellStyle name="Обычный 2 3 6 7 2 8" xfId="0"/>
    <cellStyle name="Обычный 2 3 6 7 3" xfId="0"/>
    <cellStyle name="Обычный 2 3 6 7 3 2" xfId="0"/>
    <cellStyle name="Обычный 2 3 6 7 3 3" xfId="0"/>
    <cellStyle name="Обычный 2 3 6 7 3 4" xfId="0"/>
    <cellStyle name="Обычный 2 3 6 7 3 5" xfId="0"/>
    <cellStyle name="Обычный 2 3 6 7 3 6" xfId="0"/>
    <cellStyle name="Обычный 2 3 6 7 3 7" xfId="0"/>
    <cellStyle name="Обычный 2 3 6 7 4" xfId="0"/>
    <cellStyle name="Обычный 2 3 6 7 4 2" xfId="0"/>
    <cellStyle name="Обычный 2 3 6 7 5" xfId="0"/>
    <cellStyle name="Обычный 2 3 6 7 5 2" xfId="0"/>
    <cellStyle name="Обычный 2 3 6 7 6" xfId="0"/>
    <cellStyle name="Обычный 2 3 6 7 6 2" xfId="0"/>
    <cellStyle name="Обычный 2 3 6 7 7" xfId="0"/>
    <cellStyle name="Обычный 2 3 6 7 7 2" xfId="0"/>
    <cellStyle name="Обычный 2 3 6 7 8" xfId="0"/>
    <cellStyle name="Обычный 2 3 6 7 9" xfId="0"/>
    <cellStyle name="Обычный 2 3 6 8" xfId="0"/>
    <cellStyle name="Обычный 2 3 6 8 2" xfId="0"/>
    <cellStyle name="Обычный 2 3 6 8 2 2" xfId="0"/>
    <cellStyle name="Обычный 2 3 6 8 2 2 2" xfId="0"/>
    <cellStyle name="Обычный 2 3 6 8 2 3" xfId="0"/>
    <cellStyle name="Обычный 2 3 6 8 2 4" xfId="0"/>
    <cellStyle name="Обычный 2 3 6 8 2 5" xfId="0"/>
    <cellStyle name="Обычный 2 3 6 8 2 6" xfId="0"/>
    <cellStyle name="Обычный 2 3 6 8 2 7" xfId="0"/>
    <cellStyle name="Обычный 2 3 6 8 2 8" xfId="0"/>
    <cellStyle name="Обычный 2 3 6 8 3" xfId="0"/>
    <cellStyle name="Обычный 2 3 6 8 3 2" xfId="0"/>
    <cellStyle name="Обычный 2 3 6 8 4" xfId="0"/>
    <cellStyle name="Обычный 2 3 6 8 5" xfId="0"/>
    <cellStyle name="Обычный 2 3 6 8 6" xfId="0"/>
    <cellStyle name="Обычный 2 3 6 8 7" xfId="0"/>
    <cellStyle name="Обычный 2 3 6 8 8" xfId="0"/>
    <cellStyle name="Обычный 2 3 6 8 9" xfId="0"/>
    <cellStyle name="Обычный 2 3 6 9" xfId="0"/>
    <cellStyle name="Обычный 2 3 6 9 2" xfId="0"/>
    <cellStyle name="Обычный 2 3 6 9 2 2" xfId="0"/>
    <cellStyle name="Обычный 2 3 6 9 3" xfId="0"/>
    <cellStyle name="Обычный 2 3 6 9 4" xfId="0"/>
    <cellStyle name="Обычный 2 3 6 9 5" xfId="0"/>
    <cellStyle name="Обычный 2 3 6 9 6" xfId="0"/>
    <cellStyle name="Обычный 2 3 6 9 7" xfId="0"/>
    <cellStyle name="Обычный 2 3 6 9 8" xfId="0"/>
    <cellStyle name="Обычный 2 3 7" xfId="0"/>
    <cellStyle name="Обычный 2 3 7 10" xfId="0"/>
    <cellStyle name="Обычный 2 3 7 10 2" xfId="0"/>
    <cellStyle name="Обычный 2 3 7 10 3" xfId="0"/>
    <cellStyle name="Обычный 2 3 7 10 4" xfId="0"/>
    <cellStyle name="Обычный 2 3 7 10 5" xfId="0"/>
    <cellStyle name="Обычный 2 3 7 10 6" xfId="0"/>
    <cellStyle name="Обычный 2 3 7 10 7" xfId="0"/>
    <cellStyle name="Обычный 2 3 7 11" xfId="0"/>
    <cellStyle name="Обычный 2 3 7 11 2" xfId="0"/>
    <cellStyle name="Обычный 2 3 7 11 3" xfId="0"/>
    <cellStyle name="Обычный 2 3 7 11 4" xfId="0"/>
    <cellStyle name="Обычный 2 3 7 11 5" xfId="0"/>
    <cellStyle name="Обычный 2 3 7 11 6" xfId="0"/>
    <cellStyle name="Обычный 2 3 7 11 7" xfId="0"/>
    <cellStyle name="Обычный 2 3 7 12" xfId="0"/>
    <cellStyle name="Обычный 2 3 7 12 2" xfId="0"/>
    <cellStyle name="Обычный 2 3 7 13" xfId="0"/>
    <cellStyle name="Обычный 2 3 7 13 2" xfId="0"/>
    <cellStyle name="Обычный 2 3 7 14" xfId="0"/>
    <cellStyle name="Обычный 2 3 7 14 2" xfId="0"/>
    <cellStyle name="Обычный 2 3 7 15" xfId="0"/>
    <cellStyle name="Обычный 2 3 7 16" xfId="0"/>
    <cellStyle name="Обычный 2 3 7 17" xfId="0"/>
    <cellStyle name="Обычный 2 3 7 18" xfId="0"/>
    <cellStyle name="Обычный 2 3 7 19" xfId="0"/>
    <cellStyle name="Обычный 2 3 7 2" xfId="0"/>
    <cellStyle name="Обычный 2 3 7 2 10" xfId="0"/>
    <cellStyle name="Обычный 2 3 7 2 10 2" xfId="0"/>
    <cellStyle name="Обычный 2 3 7 2 10 3" xfId="0"/>
    <cellStyle name="Обычный 2 3 7 2 10 4" xfId="0"/>
    <cellStyle name="Обычный 2 3 7 2 10 5" xfId="0"/>
    <cellStyle name="Обычный 2 3 7 2 10 6" xfId="0"/>
    <cellStyle name="Обычный 2 3 7 2 10 7" xfId="0"/>
    <cellStyle name="Обычный 2 3 7 2 11" xfId="0"/>
    <cellStyle name="Обычный 2 3 7 2 11 2" xfId="0"/>
    <cellStyle name="Обычный 2 3 7 2 12" xfId="0"/>
    <cellStyle name="Обычный 2 3 7 2 12 2" xfId="0"/>
    <cellStyle name="Обычный 2 3 7 2 13" xfId="0"/>
    <cellStyle name="Обычный 2 3 7 2 13 2" xfId="0"/>
    <cellStyle name="Обычный 2 3 7 2 14" xfId="0"/>
    <cellStyle name="Обычный 2 3 7 2 15" xfId="0"/>
    <cellStyle name="Обычный 2 3 7 2 16" xfId="0"/>
    <cellStyle name="Обычный 2 3 7 2 17" xfId="0"/>
    <cellStyle name="Обычный 2 3 7 2 18" xfId="0"/>
    <cellStyle name="Обычный 2 3 7 2 19" xfId="0"/>
    <cellStyle name="Обычный 2 3 7 2 2" xfId="0"/>
    <cellStyle name="Обычный 2 3 7 2 2 10" xfId="0"/>
    <cellStyle name="Обычный 2 3 7 2 2 10 2" xfId="0"/>
    <cellStyle name="Обычный 2 3 7 2 2 11" xfId="0"/>
    <cellStyle name="Обычный 2 3 7 2 2 12" xfId="0"/>
    <cellStyle name="Обычный 2 3 7 2 2 13" xfId="0"/>
    <cellStyle name="Обычный 2 3 7 2 2 14" xfId="0"/>
    <cellStyle name="Обычный 2 3 7 2 2 15" xfId="0"/>
    <cellStyle name="Обычный 2 3 7 2 2 16" xfId="0"/>
    <cellStyle name="Обычный 2 3 7 2 2 2" xfId="0"/>
    <cellStyle name="Обычный 2 3 7 2 2 2 2" xfId="0"/>
    <cellStyle name="Обычный 2 3 7 2 2 2 2 2" xfId="0"/>
    <cellStyle name="Обычный 2 3 7 2 2 2 2 2 2" xfId="0"/>
    <cellStyle name="Обычный 2 3 7 2 2 2 2 3" xfId="0"/>
    <cellStyle name="Обычный 2 3 7 2 2 2 2 4" xfId="0"/>
    <cellStyle name="Обычный 2 3 7 2 2 2 2 5" xfId="0"/>
    <cellStyle name="Обычный 2 3 7 2 2 2 2 6" xfId="0"/>
    <cellStyle name="Обычный 2 3 7 2 2 2 2 7" xfId="0"/>
    <cellStyle name="Обычный 2 3 7 2 2 2 2 8" xfId="0"/>
    <cellStyle name="Обычный 2 3 7 2 2 2 3" xfId="0"/>
    <cellStyle name="Обычный 2 3 7 2 2 2 3 2" xfId="0"/>
    <cellStyle name="Обычный 2 3 7 2 2 2 4" xfId="0"/>
    <cellStyle name="Обычный 2 3 7 2 2 2 5" xfId="0"/>
    <cellStyle name="Обычный 2 3 7 2 2 2 6" xfId="0"/>
    <cellStyle name="Обычный 2 3 7 2 2 2 7" xfId="0"/>
    <cellStyle name="Обычный 2 3 7 2 2 2 8" xfId="0"/>
    <cellStyle name="Обычный 2 3 7 2 2 2 9" xfId="0"/>
    <cellStyle name="Обычный 2 3 7 2 2 3" xfId="0"/>
    <cellStyle name="Обычный 2 3 7 2 2 3 2" xfId="0"/>
    <cellStyle name="Обычный 2 3 7 2 2 3 2 2" xfId="0"/>
    <cellStyle name="Обычный 2 3 7 2 2 3 2 2 2" xfId="0"/>
    <cellStyle name="Обычный 2 3 7 2 2 3 2 3" xfId="0"/>
    <cellStyle name="Обычный 2 3 7 2 2 3 2 4" xfId="0"/>
    <cellStyle name="Обычный 2 3 7 2 2 3 2 5" xfId="0"/>
    <cellStyle name="Обычный 2 3 7 2 2 3 2 6" xfId="0"/>
    <cellStyle name="Обычный 2 3 7 2 2 3 2 7" xfId="0"/>
    <cellStyle name="Обычный 2 3 7 2 2 3 2 8" xfId="0"/>
    <cellStyle name="Обычный 2 3 7 2 2 3 3" xfId="0"/>
    <cellStyle name="Обычный 2 3 7 2 2 3 3 2" xfId="0"/>
    <cellStyle name="Обычный 2 3 7 2 2 3 4" xfId="0"/>
    <cellStyle name="Обычный 2 3 7 2 2 3 5" xfId="0"/>
    <cellStyle name="Обычный 2 3 7 2 2 3 6" xfId="0"/>
    <cellStyle name="Обычный 2 3 7 2 2 3 7" xfId="0"/>
    <cellStyle name="Обычный 2 3 7 2 2 3 8" xfId="0"/>
    <cellStyle name="Обычный 2 3 7 2 2 3 9" xfId="0"/>
    <cellStyle name="Обычный 2 3 7 2 2 4" xfId="0"/>
    <cellStyle name="Обычный 2 3 7 2 2 4 2" xfId="0"/>
    <cellStyle name="Обычный 2 3 7 2 2 4 2 2" xfId="0"/>
    <cellStyle name="Обычный 2 3 7 2 2 4 2 2 2" xfId="0"/>
    <cellStyle name="Обычный 2 3 7 2 2 4 2 3" xfId="0"/>
    <cellStyle name="Обычный 2 3 7 2 2 4 2 4" xfId="0"/>
    <cellStyle name="Обычный 2 3 7 2 2 4 2 5" xfId="0"/>
    <cellStyle name="Обычный 2 3 7 2 2 4 2 6" xfId="0"/>
    <cellStyle name="Обычный 2 3 7 2 2 4 2 7" xfId="0"/>
    <cellStyle name="Обычный 2 3 7 2 2 4 2 8" xfId="0"/>
    <cellStyle name="Обычный 2 3 7 2 2 4 3" xfId="0"/>
    <cellStyle name="Обычный 2 3 7 2 2 4 3 2" xfId="0"/>
    <cellStyle name="Обычный 2 3 7 2 2 4 4" xfId="0"/>
    <cellStyle name="Обычный 2 3 7 2 2 4 5" xfId="0"/>
    <cellStyle name="Обычный 2 3 7 2 2 4 6" xfId="0"/>
    <cellStyle name="Обычный 2 3 7 2 2 4 7" xfId="0"/>
    <cellStyle name="Обычный 2 3 7 2 2 4 8" xfId="0"/>
    <cellStyle name="Обычный 2 3 7 2 2 4 9" xfId="0"/>
    <cellStyle name="Обычный 2 3 7 2 2 5" xfId="0"/>
    <cellStyle name="Обычный 2 3 7 2 2 5 2" xfId="0"/>
    <cellStyle name="Обычный 2 3 7 2 2 5 2 2" xfId="0"/>
    <cellStyle name="Обычный 2 3 7 2 2 5 3" xfId="0"/>
    <cellStyle name="Обычный 2 3 7 2 2 5 4" xfId="0"/>
    <cellStyle name="Обычный 2 3 7 2 2 5 5" xfId="0"/>
    <cellStyle name="Обычный 2 3 7 2 2 5 6" xfId="0"/>
    <cellStyle name="Обычный 2 3 7 2 2 5 7" xfId="0"/>
    <cellStyle name="Обычный 2 3 7 2 2 5 8" xfId="0"/>
    <cellStyle name="Обычный 2 3 7 2 2 6" xfId="0"/>
    <cellStyle name="Обычный 2 3 7 2 2 6 2" xfId="0"/>
    <cellStyle name="Обычный 2 3 7 2 2 6 3" xfId="0"/>
    <cellStyle name="Обычный 2 3 7 2 2 6 4" xfId="0"/>
    <cellStyle name="Обычный 2 3 7 2 2 6 5" xfId="0"/>
    <cellStyle name="Обычный 2 3 7 2 2 6 6" xfId="0"/>
    <cellStyle name="Обычный 2 3 7 2 2 6 7" xfId="0"/>
    <cellStyle name="Обычный 2 3 7 2 2 7" xfId="0"/>
    <cellStyle name="Обычный 2 3 7 2 2 7 2" xfId="0"/>
    <cellStyle name="Обычный 2 3 7 2 2 8" xfId="0"/>
    <cellStyle name="Обычный 2 3 7 2 2 8 2" xfId="0"/>
    <cellStyle name="Обычный 2 3 7 2 2 9" xfId="0"/>
    <cellStyle name="Обычный 2 3 7 2 2 9 2" xfId="0"/>
    <cellStyle name="Обычный 2 3 7 2 3" xfId="0"/>
    <cellStyle name="Обычный 2 3 7 2 3 10" xfId="0"/>
    <cellStyle name="Обычный 2 3 7 2 3 10 2" xfId="0"/>
    <cellStyle name="Обычный 2 3 7 2 3 11" xfId="0"/>
    <cellStyle name="Обычный 2 3 7 2 3 12" xfId="0"/>
    <cellStyle name="Обычный 2 3 7 2 3 13" xfId="0"/>
    <cellStyle name="Обычный 2 3 7 2 3 14" xfId="0"/>
    <cellStyle name="Обычный 2 3 7 2 3 15" xfId="0"/>
    <cellStyle name="Обычный 2 3 7 2 3 16" xfId="0"/>
    <cellStyle name="Обычный 2 3 7 2 3 2" xfId="0"/>
    <cellStyle name="Обычный 2 3 7 2 3 2 2" xfId="0"/>
    <cellStyle name="Обычный 2 3 7 2 3 2 2 2" xfId="0"/>
    <cellStyle name="Обычный 2 3 7 2 3 2 2 2 2" xfId="0"/>
    <cellStyle name="Обычный 2 3 7 2 3 2 2 3" xfId="0"/>
    <cellStyle name="Обычный 2 3 7 2 3 2 2 4" xfId="0"/>
    <cellStyle name="Обычный 2 3 7 2 3 2 2 5" xfId="0"/>
    <cellStyle name="Обычный 2 3 7 2 3 2 2 6" xfId="0"/>
    <cellStyle name="Обычный 2 3 7 2 3 2 2 7" xfId="0"/>
    <cellStyle name="Обычный 2 3 7 2 3 2 2 8" xfId="0"/>
    <cellStyle name="Обычный 2 3 7 2 3 2 3" xfId="0"/>
    <cellStyle name="Обычный 2 3 7 2 3 2 3 2" xfId="0"/>
    <cellStyle name="Обычный 2 3 7 2 3 2 4" xfId="0"/>
    <cellStyle name="Обычный 2 3 7 2 3 2 5" xfId="0"/>
    <cellStyle name="Обычный 2 3 7 2 3 2 6" xfId="0"/>
    <cellStyle name="Обычный 2 3 7 2 3 2 7" xfId="0"/>
    <cellStyle name="Обычный 2 3 7 2 3 2 8" xfId="0"/>
    <cellStyle name="Обычный 2 3 7 2 3 2 9" xfId="0"/>
    <cellStyle name="Обычный 2 3 7 2 3 3" xfId="0"/>
    <cellStyle name="Обычный 2 3 7 2 3 3 2" xfId="0"/>
    <cellStyle name="Обычный 2 3 7 2 3 3 2 2" xfId="0"/>
    <cellStyle name="Обычный 2 3 7 2 3 3 2 2 2" xfId="0"/>
    <cellStyle name="Обычный 2 3 7 2 3 3 2 3" xfId="0"/>
    <cellStyle name="Обычный 2 3 7 2 3 3 2 4" xfId="0"/>
    <cellStyle name="Обычный 2 3 7 2 3 3 2 5" xfId="0"/>
    <cellStyle name="Обычный 2 3 7 2 3 3 2 6" xfId="0"/>
    <cellStyle name="Обычный 2 3 7 2 3 3 2 7" xfId="0"/>
    <cellStyle name="Обычный 2 3 7 2 3 3 2 8" xfId="0"/>
    <cellStyle name="Обычный 2 3 7 2 3 3 3" xfId="0"/>
    <cellStyle name="Обычный 2 3 7 2 3 3 3 2" xfId="0"/>
    <cellStyle name="Обычный 2 3 7 2 3 3 4" xfId="0"/>
    <cellStyle name="Обычный 2 3 7 2 3 3 5" xfId="0"/>
    <cellStyle name="Обычный 2 3 7 2 3 3 6" xfId="0"/>
    <cellStyle name="Обычный 2 3 7 2 3 3 7" xfId="0"/>
    <cellStyle name="Обычный 2 3 7 2 3 3 8" xfId="0"/>
    <cellStyle name="Обычный 2 3 7 2 3 3 9" xfId="0"/>
    <cellStyle name="Обычный 2 3 7 2 3 4" xfId="0"/>
    <cellStyle name="Обычный 2 3 7 2 3 4 2" xfId="0"/>
    <cellStyle name="Обычный 2 3 7 2 3 4 2 2" xfId="0"/>
    <cellStyle name="Обычный 2 3 7 2 3 4 2 2 2" xfId="0"/>
    <cellStyle name="Обычный 2 3 7 2 3 4 2 3" xfId="0"/>
    <cellStyle name="Обычный 2 3 7 2 3 4 2 4" xfId="0"/>
    <cellStyle name="Обычный 2 3 7 2 3 4 2 5" xfId="0"/>
    <cellStyle name="Обычный 2 3 7 2 3 4 2 6" xfId="0"/>
    <cellStyle name="Обычный 2 3 7 2 3 4 2 7" xfId="0"/>
    <cellStyle name="Обычный 2 3 7 2 3 4 2 8" xfId="0"/>
    <cellStyle name="Обычный 2 3 7 2 3 4 3" xfId="0"/>
    <cellStyle name="Обычный 2 3 7 2 3 4 3 2" xfId="0"/>
    <cellStyle name="Обычный 2 3 7 2 3 4 4" xfId="0"/>
    <cellStyle name="Обычный 2 3 7 2 3 4 5" xfId="0"/>
    <cellStyle name="Обычный 2 3 7 2 3 4 6" xfId="0"/>
    <cellStyle name="Обычный 2 3 7 2 3 4 7" xfId="0"/>
    <cellStyle name="Обычный 2 3 7 2 3 4 8" xfId="0"/>
    <cellStyle name="Обычный 2 3 7 2 3 4 9" xfId="0"/>
    <cellStyle name="Обычный 2 3 7 2 3 5" xfId="0"/>
    <cellStyle name="Обычный 2 3 7 2 3 5 2" xfId="0"/>
    <cellStyle name="Обычный 2 3 7 2 3 5 2 2" xfId="0"/>
    <cellStyle name="Обычный 2 3 7 2 3 5 3" xfId="0"/>
    <cellStyle name="Обычный 2 3 7 2 3 5 4" xfId="0"/>
    <cellStyle name="Обычный 2 3 7 2 3 5 5" xfId="0"/>
    <cellStyle name="Обычный 2 3 7 2 3 5 6" xfId="0"/>
    <cellStyle name="Обычный 2 3 7 2 3 5 7" xfId="0"/>
    <cellStyle name="Обычный 2 3 7 2 3 5 8" xfId="0"/>
    <cellStyle name="Обычный 2 3 7 2 3 6" xfId="0"/>
    <cellStyle name="Обычный 2 3 7 2 3 6 2" xfId="0"/>
    <cellStyle name="Обычный 2 3 7 2 3 6 3" xfId="0"/>
    <cellStyle name="Обычный 2 3 7 2 3 6 4" xfId="0"/>
    <cellStyle name="Обычный 2 3 7 2 3 6 5" xfId="0"/>
    <cellStyle name="Обычный 2 3 7 2 3 6 6" xfId="0"/>
    <cellStyle name="Обычный 2 3 7 2 3 6 7" xfId="0"/>
    <cellStyle name="Обычный 2 3 7 2 3 7" xfId="0"/>
    <cellStyle name="Обычный 2 3 7 2 3 7 2" xfId="0"/>
    <cellStyle name="Обычный 2 3 7 2 3 8" xfId="0"/>
    <cellStyle name="Обычный 2 3 7 2 3 8 2" xfId="0"/>
    <cellStyle name="Обычный 2 3 7 2 3 9" xfId="0"/>
    <cellStyle name="Обычный 2 3 7 2 3 9 2" xfId="0"/>
    <cellStyle name="Обычный 2 3 7 2 4" xfId="0"/>
    <cellStyle name="Обычный 2 3 7 2 4 10" xfId="0"/>
    <cellStyle name="Обычный 2 3 7 2 4 11" xfId="0"/>
    <cellStyle name="Обычный 2 3 7 2 4 12" xfId="0"/>
    <cellStyle name="Обычный 2 3 7 2 4 13" xfId="0"/>
    <cellStyle name="Обычный 2 3 7 2 4 14" xfId="0"/>
    <cellStyle name="Обычный 2 3 7 2 4 15" xfId="0"/>
    <cellStyle name="Обычный 2 3 7 2 4 2" xfId="0"/>
    <cellStyle name="Обычный 2 3 7 2 4 2 2" xfId="0"/>
    <cellStyle name="Обычный 2 3 7 2 4 2 2 2" xfId="0"/>
    <cellStyle name="Обычный 2 3 7 2 4 2 2 2 2" xfId="0"/>
    <cellStyle name="Обычный 2 3 7 2 4 2 2 3" xfId="0"/>
    <cellStyle name="Обычный 2 3 7 2 4 2 2 4" xfId="0"/>
    <cellStyle name="Обычный 2 3 7 2 4 2 2 5" xfId="0"/>
    <cellStyle name="Обычный 2 3 7 2 4 2 2 6" xfId="0"/>
    <cellStyle name="Обычный 2 3 7 2 4 2 2 7" xfId="0"/>
    <cellStyle name="Обычный 2 3 7 2 4 2 2 8" xfId="0"/>
    <cellStyle name="Обычный 2 3 7 2 4 2 3" xfId="0"/>
    <cellStyle name="Обычный 2 3 7 2 4 2 3 2" xfId="0"/>
    <cellStyle name="Обычный 2 3 7 2 4 2 4" xfId="0"/>
    <cellStyle name="Обычный 2 3 7 2 4 2 5" xfId="0"/>
    <cellStyle name="Обычный 2 3 7 2 4 2 6" xfId="0"/>
    <cellStyle name="Обычный 2 3 7 2 4 2 7" xfId="0"/>
    <cellStyle name="Обычный 2 3 7 2 4 2 8" xfId="0"/>
    <cellStyle name="Обычный 2 3 7 2 4 2 9" xfId="0"/>
    <cellStyle name="Обычный 2 3 7 2 4 3" xfId="0"/>
    <cellStyle name="Обычный 2 3 7 2 4 3 2" xfId="0"/>
    <cellStyle name="Обычный 2 3 7 2 4 3 2 2" xfId="0"/>
    <cellStyle name="Обычный 2 3 7 2 4 3 2 2 2" xfId="0"/>
    <cellStyle name="Обычный 2 3 7 2 4 3 2 3" xfId="0"/>
    <cellStyle name="Обычный 2 3 7 2 4 3 2 4" xfId="0"/>
    <cellStyle name="Обычный 2 3 7 2 4 3 2 5" xfId="0"/>
    <cellStyle name="Обычный 2 3 7 2 4 3 2 6" xfId="0"/>
    <cellStyle name="Обычный 2 3 7 2 4 3 2 7" xfId="0"/>
    <cellStyle name="Обычный 2 3 7 2 4 3 2 8" xfId="0"/>
    <cellStyle name="Обычный 2 3 7 2 4 3 3" xfId="0"/>
    <cellStyle name="Обычный 2 3 7 2 4 3 3 2" xfId="0"/>
    <cellStyle name="Обычный 2 3 7 2 4 3 4" xfId="0"/>
    <cellStyle name="Обычный 2 3 7 2 4 3 5" xfId="0"/>
    <cellStyle name="Обычный 2 3 7 2 4 3 6" xfId="0"/>
    <cellStyle name="Обычный 2 3 7 2 4 3 7" xfId="0"/>
    <cellStyle name="Обычный 2 3 7 2 4 3 8" xfId="0"/>
    <cellStyle name="Обычный 2 3 7 2 4 3 9" xfId="0"/>
    <cellStyle name="Обычный 2 3 7 2 4 4" xfId="0"/>
    <cellStyle name="Обычный 2 3 7 2 4 4 2" xfId="0"/>
    <cellStyle name="Обычный 2 3 7 2 4 4 2 2" xfId="0"/>
    <cellStyle name="Обычный 2 3 7 2 4 4 3" xfId="0"/>
    <cellStyle name="Обычный 2 3 7 2 4 4 4" xfId="0"/>
    <cellStyle name="Обычный 2 3 7 2 4 4 5" xfId="0"/>
    <cellStyle name="Обычный 2 3 7 2 4 4 6" xfId="0"/>
    <cellStyle name="Обычный 2 3 7 2 4 4 7" xfId="0"/>
    <cellStyle name="Обычный 2 3 7 2 4 4 8" xfId="0"/>
    <cellStyle name="Обычный 2 3 7 2 4 5" xfId="0"/>
    <cellStyle name="Обычный 2 3 7 2 4 5 2" xfId="0"/>
    <cellStyle name="Обычный 2 3 7 2 4 5 3" xfId="0"/>
    <cellStyle name="Обычный 2 3 7 2 4 5 4" xfId="0"/>
    <cellStyle name="Обычный 2 3 7 2 4 5 5" xfId="0"/>
    <cellStyle name="Обычный 2 3 7 2 4 5 6" xfId="0"/>
    <cellStyle name="Обычный 2 3 7 2 4 5 7" xfId="0"/>
    <cellStyle name="Обычный 2 3 7 2 4 6" xfId="0"/>
    <cellStyle name="Обычный 2 3 7 2 4 6 2" xfId="0"/>
    <cellStyle name="Обычный 2 3 7 2 4 7" xfId="0"/>
    <cellStyle name="Обычный 2 3 7 2 4 7 2" xfId="0"/>
    <cellStyle name="Обычный 2 3 7 2 4 8" xfId="0"/>
    <cellStyle name="Обычный 2 3 7 2 4 8 2" xfId="0"/>
    <cellStyle name="Обычный 2 3 7 2 4 9" xfId="0"/>
    <cellStyle name="Обычный 2 3 7 2 4 9 2" xfId="0"/>
    <cellStyle name="Обычный 2 3 7 2 5" xfId="0"/>
    <cellStyle name="Обычный 2 3 7 2 5 10" xfId="0"/>
    <cellStyle name="Обычный 2 3 7 2 5 11" xfId="0"/>
    <cellStyle name="Обычный 2 3 7 2 5 12" xfId="0"/>
    <cellStyle name="Обычный 2 3 7 2 5 13" xfId="0"/>
    <cellStyle name="Обычный 2 3 7 2 5 2" xfId="0"/>
    <cellStyle name="Обычный 2 3 7 2 5 2 2" xfId="0"/>
    <cellStyle name="Обычный 2 3 7 2 5 2 2 2" xfId="0"/>
    <cellStyle name="Обычный 2 3 7 2 5 2 3" xfId="0"/>
    <cellStyle name="Обычный 2 3 7 2 5 2 4" xfId="0"/>
    <cellStyle name="Обычный 2 3 7 2 5 2 5" xfId="0"/>
    <cellStyle name="Обычный 2 3 7 2 5 2 6" xfId="0"/>
    <cellStyle name="Обычный 2 3 7 2 5 2 7" xfId="0"/>
    <cellStyle name="Обычный 2 3 7 2 5 2 8" xfId="0"/>
    <cellStyle name="Обычный 2 3 7 2 5 3" xfId="0"/>
    <cellStyle name="Обычный 2 3 7 2 5 3 2" xfId="0"/>
    <cellStyle name="Обычный 2 3 7 2 5 3 3" xfId="0"/>
    <cellStyle name="Обычный 2 3 7 2 5 3 4" xfId="0"/>
    <cellStyle name="Обычный 2 3 7 2 5 3 5" xfId="0"/>
    <cellStyle name="Обычный 2 3 7 2 5 3 6" xfId="0"/>
    <cellStyle name="Обычный 2 3 7 2 5 3 7" xfId="0"/>
    <cellStyle name="Обычный 2 3 7 2 5 4" xfId="0"/>
    <cellStyle name="Обычный 2 3 7 2 5 4 2" xfId="0"/>
    <cellStyle name="Обычный 2 3 7 2 5 5" xfId="0"/>
    <cellStyle name="Обычный 2 3 7 2 5 5 2" xfId="0"/>
    <cellStyle name="Обычный 2 3 7 2 5 6" xfId="0"/>
    <cellStyle name="Обычный 2 3 7 2 5 6 2" xfId="0"/>
    <cellStyle name="Обычный 2 3 7 2 5 7" xfId="0"/>
    <cellStyle name="Обычный 2 3 7 2 5 7 2" xfId="0"/>
    <cellStyle name="Обычный 2 3 7 2 5 8" xfId="0"/>
    <cellStyle name="Обычный 2 3 7 2 5 9" xfId="0"/>
    <cellStyle name="Обычный 2 3 7 2 6" xfId="0"/>
    <cellStyle name="Обычный 2 3 7 2 6 2" xfId="0"/>
    <cellStyle name="Обычный 2 3 7 2 6 2 2" xfId="0"/>
    <cellStyle name="Обычный 2 3 7 2 6 2 2 2" xfId="0"/>
    <cellStyle name="Обычный 2 3 7 2 6 2 3" xfId="0"/>
    <cellStyle name="Обычный 2 3 7 2 6 2 4" xfId="0"/>
    <cellStyle name="Обычный 2 3 7 2 6 2 5" xfId="0"/>
    <cellStyle name="Обычный 2 3 7 2 6 2 6" xfId="0"/>
    <cellStyle name="Обычный 2 3 7 2 6 2 7" xfId="0"/>
    <cellStyle name="Обычный 2 3 7 2 6 2 8" xfId="0"/>
    <cellStyle name="Обычный 2 3 7 2 6 3" xfId="0"/>
    <cellStyle name="Обычный 2 3 7 2 6 3 2" xfId="0"/>
    <cellStyle name="Обычный 2 3 7 2 6 4" xfId="0"/>
    <cellStyle name="Обычный 2 3 7 2 6 5" xfId="0"/>
    <cellStyle name="Обычный 2 3 7 2 6 6" xfId="0"/>
    <cellStyle name="Обычный 2 3 7 2 6 7" xfId="0"/>
    <cellStyle name="Обычный 2 3 7 2 6 8" xfId="0"/>
    <cellStyle name="Обычный 2 3 7 2 6 9" xfId="0"/>
    <cellStyle name="Обычный 2 3 7 2 7" xfId="0"/>
    <cellStyle name="Обычный 2 3 7 2 7 2" xfId="0"/>
    <cellStyle name="Обычный 2 3 7 2 7 2 2" xfId="0"/>
    <cellStyle name="Обычный 2 3 7 2 7 3" xfId="0"/>
    <cellStyle name="Обычный 2 3 7 2 7 4" xfId="0"/>
    <cellStyle name="Обычный 2 3 7 2 7 5" xfId="0"/>
    <cellStyle name="Обычный 2 3 7 2 7 6" xfId="0"/>
    <cellStyle name="Обычный 2 3 7 2 7 7" xfId="0"/>
    <cellStyle name="Обычный 2 3 7 2 7 8" xfId="0"/>
    <cellStyle name="Обычный 2 3 7 2 8" xfId="0"/>
    <cellStyle name="Обычный 2 3 7 2 8 2" xfId="0"/>
    <cellStyle name="Обычный 2 3 7 2 8 2 2" xfId="0"/>
    <cellStyle name="Обычный 2 3 7 2 8 3" xfId="0"/>
    <cellStyle name="Обычный 2 3 7 2 8 4" xfId="0"/>
    <cellStyle name="Обычный 2 3 7 2 8 5" xfId="0"/>
    <cellStyle name="Обычный 2 3 7 2 8 6" xfId="0"/>
    <cellStyle name="Обычный 2 3 7 2 8 7" xfId="0"/>
    <cellStyle name="Обычный 2 3 7 2 8 8" xfId="0"/>
    <cellStyle name="Обычный 2 3 7 2 9" xfId="0"/>
    <cellStyle name="Обычный 2 3 7 2 9 2" xfId="0"/>
    <cellStyle name="Обычный 2 3 7 2 9 3" xfId="0"/>
    <cellStyle name="Обычный 2 3 7 2 9 4" xfId="0"/>
    <cellStyle name="Обычный 2 3 7 2 9 5" xfId="0"/>
    <cellStyle name="Обычный 2 3 7 2 9 6" xfId="0"/>
    <cellStyle name="Обычный 2 3 7 2 9 7" xfId="0"/>
    <cellStyle name="Обычный 2 3 7 20" xfId="0"/>
    <cellStyle name="Обычный 2 3 7 3" xfId="0"/>
    <cellStyle name="Обычный 2 3 7 3 10" xfId="0"/>
    <cellStyle name="Обычный 2 3 7 3 10 2" xfId="0"/>
    <cellStyle name="Обычный 2 3 7 3 11" xfId="0"/>
    <cellStyle name="Обычный 2 3 7 3 11 2" xfId="0"/>
    <cellStyle name="Обычный 2 3 7 3 12" xfId="0"/>
    <cellStyle name="Обычный 2 3 7 3 12 2" xfId="0"/>
    <cellStyle name="Обычный 2 3 7 3 13" xfId="0"/>
    <cellStyle name="Обычный 2 3 7 3 14" xfId="0"/>
    <cellStyle name="Обычный 2 3 7 3 15" xfId="0"/>
    <cellStyle name="Обычный 2 3 7 3 16" xfId="0"/>
    <cellStyle name="Обычный 2 3 7 3 17" xfId="0"/>
    <cellStyle name="Обычный 2 3 7 3 18" xfId="0"/>
    <cellStyle name="Обычный 2 3 7 3 2" xfId="0"/>
    <cellStyle name="Обычный 2 3 7 3 2 10" xfId="0"/>
    <cellStyle name="Обычный 2 3 7 3 2 10 2" xfId="0"/>
    <cellStyle name="Обычный 2 3 7 3 2 11" xfId="0"/>
    <cellStyle name="Обычный 2 3 7 3 2 12" xfId="0"/>
    <cellStyle name="Обычный 2 3 7 3 2 13" xfId="0"/>
    <cellStyle name="Обычный 2 3 7 3 2 14" xfId="0"/>
    <cellStyle name="Обычный 2 3 7 3 2 15" xfId="0"/>
    <cellStyle name="Обычный 2 3 7 3 2 16" xfId="0"/>
    <cellStyle name="Обычный 2 3 7 3 2 2" xfId="0"/>
    <cellStyle name="Обычный 2 3 7 3 2 2 2" xfId="0"/>
    <cellStyle name="Обычный 2 3 7 3 2 2 2 2" xfId="0"/>
    <cellStyle name="Обычный 2 3 7 3 2 2 2 2 2" xfId="0"/>
    <cellStyle name="Обычный 2 3 7 3 2 2 2 3" xfId="0"/>
    <cellStyle name="Обычный 2 3 7 3 2 2 2 4" xfId="0"/>
    <cellStyle name="Обычный 2 3 7 3 2 2 2 5" xfId="0"/>
    <cellStyle name="Обычный 2 3 7 3 2 2 2 6" xfId="0"/>
    <cellStyle name="Обычный 2 3 7 3 2 2 2 7" xfId="0"/>
    <cellStyle name="Обычный 2 3 7 3 2 2 2 8" xfId="0"/>
    <cellStyle name="Обычный 2 3 7 3 2 2 3" xfId="0"/>
    <cellStyle name="Обычный 2 3 7 3 2 2 3 2" xfId="0"/>
    <cellStyle name="Обычный 2 3 7 3 2 2 4" xfId="0"/>
    <cellStyle name="Обычный 2 3 7 3 2 2 5" xfId="0"/>
    <cellStyle name="Обычный 2 3 7 3 2 2 6" xfId="0"/>
    <cellStyle name="Обычный 2 3 7 3 2 2 7" xfId="0"/>
    <cellStyle name="Обычный 2 3 7 3 2 2 8" xfId="0"/>
    <cellStyle name="Обычный 2 3 7 3 2 2 9" xfId="0"/>
    <cellStyle name="Обычный 2 3 7 3 2 3" xfId="0"/>
    <cellStyle name="Обычный 2 3 7 3 2 3 2" xfId="0"/>
    <cellStyle name="Обычный 2 3 7 3 2 3 2 2" xfId="0"/>
    <cellStyle name="Обычный 2 3 7 3 2 3 2 2 2" xfId="0"/>
    <cellStyle name="Обычный 2 3 7 3 2 3 2 3" xfId="0"/>
    <cellStyle name="Обычный 2 3 7 3 2 3 2 4" xfId="0"/>
    <cellStyle name="Обычный 2 3 7 3 2 3 2 5" xfId="0"/>
    <cellStyle name="Обычный 2 3 7 3 2 3 2 6" xfId="0"/>
    <cellStyle name="Обычный 2 3 7 3 2 3 2 7" xfId="0"/>
    <cellStyle name="Обычный 2 3 7 3 2 3 2 8" xfId="0"/>
    <cellStyle name="Обычный 2 3 7 3 2 3 3" xfId="0"/>
    <cellStyle name="Обычный 2 3 7 3 2 3 3 2" xfId="0"/>
    <cellStyle name="Обычный 2 3 7 3 2 3 4" xfId="0"/>
    <cellStyle name="Обычный 2 3 7 3 2 3 5" xfId="0"/>
    <cellStyle name="Обычный 2 3 7 3 2 3 6" xfId="0"/>
    <cellStyle name="Обычный 2 3 7 3 2 3 7" xfId="0"/>
    <cellStyle name="Обычный 2 3 7 3 2 3 8" xfId="0"/>
    <cellStyle name="Обычный 2 3 7 3 2 3 9" xfId="0"/>
    <cellStyle name="Обычный 2 3 7 3 2 4" xfId="0"/>
    <cellStyle name="Обычный 2 3 7 3 2 4 2" xfId="0"/>
    <cellStyle name="Обычный 2 3 7 3 2 4 2 2" xfId="0"/>
    <cellStyle name="Обычный 2 3 7 3 2 4 2 2 2" xfId="0"/>
    <cellStyle name="Обычный 2 3 7 3 2 4 2 3" xfId="0"/>
    <cellStyle name="Обычный 2 3 7 3 2 4 2 4" xfId="0"/>
    <cellStyle name="Обычный 2 3 7 3 2 4 2 5" xfId="0"/>
    <cellStyle name="Обычный 2 3 7 3 2 4 2 6" xfId="0"/>
    <cellStyle name="Обычный 2 3 7 3 2 4 2 7" xfId="0"/>
    <cellStyle name="Обычный 2 3 7 3 2 4 2 8" xfId="0"/>
    <cellStyle name="Обычный 2 3 7 3 2 4 3" xfId="0"/>
    <cellStyle name="Обычный 2 3 7 3 2 4 3 2" xfId="0"/>
    <cellStyle name="Обычный 2 3 7 3 2 4 4" xfId="0"/>
    <cellStyle name="Обычный 2 3 7 3 2 4 5" xfId="0"/>
    <cellStyle name="Обычный 2 3 7 3 2 4 6" xfId="0"/>
    <cellStyle name="Обычный 2 3 7 3 2 4 7" xfId="0"/>
    <cellStyle name="Обычный 2 3 7 3 2 4 8" xfId="0"/>
    <cellStyle name="Обычный 2 3 7 3 2 4 9" xfId="0"/>
    <cellStyle name="Обычный 2 3 7 3 2 5" xfId="0"/>
    <cellStyle name="Обычный 2 3 7 3 2 5 2" xfId="0"/>
    <cellStyle name="Обычный 2 3 7 3 2 5 2 2" xfId="0"/>
    <cellStyle name="Обычный 2 3 7 3 2 5 3" xfId="0"/>
    <cellStyle name="Обычный 2 3 7 3 2 5 4" xfId="0"/>
    <cellStyle name="Обычный 2 3 7 3 2 5 5" xfId="0"/>
    <cellStyle name="Обычный 2 3 7 3 2 5 6" xfId="0"/>
    <cellStyle name="Обычный 2 3 7 3 2 5 7" xfId="0"/>
    <cellStyle name="Обычный 2 3 7 3 2 5 8" xfId="0"/>
    <cellStyle name="Обычный 2 3 7 3 2 6" xfId="0"/>
    <cellStyle name="Обычный 2 3 7 3 2 6 2" xfId="0"/>
    <cellStyle name="Обычный 2 3 7 3 2 6 3" xfId="0"/>
    <cellStyle name="Обычный 2 3 7 3 2 6 4" xfId="0"/>
    <cellStyle name="Обычный 2 3 7 3 2 6 5" xfId="0"/>
    <cellStyle name="Обычный 2 3 7 3 2 6 6" xfId="0"/>
    <cellStyle name="Обычный 2 3 7 3 2 6 7" xfId="0"/>
    <cellStyle name="Обычный 2 3 7 3 2 7" xfId="0"/>
    <cellStyle name="Обычный 2 3 7 3 2 7 2" xfId="0"/>
    <cellStyle name="Обычный 2 3 7 3 2 8" xfId="0"/>
    <cellStyle name="Обычный 2 3 7 3 2 8 2" xfId="0"/>
    <cellStyle name="Обычный 2 3 7 3 2 9" xfId="0"/>
    <cellStyle name="Обычный 2 3 7 3 2 9 2" xfId="0"/>
    <cellStyle name="Обычный 2 3 7 3 3" xfId="0"/>
    <cellStyle name="Обычный 2 3 7 3 3 10" xfId="0"/>
    <cellStyle name="Обычный 2 3 7 3 3 11" xfId="0"/>
    <cellStyle name="Обычный 2 3 7 3 3 12" xfId="0"/>
    <cellStyle name="Обычный 2 3 7 3 3 13" xfId="0"/>
    <cellStyle name="Обычный 2 3 7 3 3 14" xfId="0"/>
    <cellStyle name="Обычный 2 3 7 3 3 15" xfId="0"/>
    <cellStyle name="Обычный 2 3 7 3 3 2" xfId="0"/>
    <cellStyle name="Обычный 2 3 7 3 3 2 2" xfId="0"/>
    <cellStyle name="Обычный 2 3 7 3 3 2 2 2" xfId="0"/>
    <cellStyle name="Обычный 2 3 7 3 3 2 2 2 2" xfId="0"/>
    <cellStyle name="Обычный 2 3 7 3 3 2 2 3" xfId="0"/>
    <cellStyle name="Обычный 2 3 7 3 3 2 2 4" xfId="0"/>
    <cellStyle name="Обычный 2 3 7 3 3 2 2 5" xfId="0"/>
    <cellStyle name="Обычный 2 3 7 3 3 2 2 6" xfId="0"/>
    <cellStyle name="Обычный 2 3 7 3 3 2 2 7" xfId="0"/>
    <cellStyle name="Обычный 2 3 7 3 3 2 2 8" xfId="0"/>
    <cellStyle name="Обычный 2 3 7 3 3 2 3" xfId="0"/>
    <cellStyle name="Обычный 2 3 7 3 3 2 3 2" xfId="0"/>
    <cellStyle name="Обычный 2 3 7 3 3 2 4" xfId="0"/>
    <cellStyle name="Обычный 2 3 7 3 3 2 5" xfId="0"/>
    <cellStyle name="Обычный 2 3 7 3 3 2 6" xfId="0"/>
    <cellStyle name="Обычный 2 3 7 3 3 2 7" xfId="0"/>
    <cellStyle name="Обычный 2 3 7 3 3 2 8" xfId="0"/>
    <cellStyle name="Обычный 2 3 7 3 3 2 9" xfId="0"/>
    <cellStyle name="Обычный 2 3 7 3 3 3" xfId="0"/>
    <cellStyle name="Обычный 2 3 7 3 3 3 2" xfId="0"/>
    <cellStyle name="Обычный 2 3 7 3 3 3 2 2" xfId="0"/>
    <cellStyle name="Обычный 2 3 7 3 3 3 2 2 2" xfId="0"/>
    <cellStyle name="Обычный 2 3 7 3 3 3 2 3" xfId="0"/>
    <cellStyle name="Обычный 2 3 7 3 3 3 2 4" xfId="0"/>
    <cellStyle name="Обычный 2 3 7 3 3 3 2 5" xfId="0"/>
    <cellStyle name="Обычный 2 3 7 3 3 3 2 6" xfId="0"/>
    <cellStyle name="Обычный 2 3 7 3 3 3 2 7" xfId="0"/>
    <cellStyle name="Обычный 2 3 7 3 3 3 2 8" xfId="0"/>
    <cellStyle name="Обычный 2 3 7 3 3 3 3" xfId="0"/>
    <cellStyle name="Обычный 2 3 7 3 3 3 3 2" xfId="0"/>
    <cellStyle name="Обычный 2 3 7 3 3 3 4" xfId="0"/>
    <cellStyle name="Обычный 2 3 7 3 3 3 5" xfId="0"/>
    <cellStyle name="Обычный 2 3 7 3 3 3 6" xfId="0"/>
    <cellStyle name="Обычный 2 3 7 3 3 3 7" xfId="0"/>
    <cellStyle name="Обычный 2 3 7 3 3 3 8" xfId="0"/>
    <cellStyle name="Обычный 2 3 7 3 3 3 9" xfId="0"/>
    <cellStyle name="Обычный 2 3 7 3 3 4" xfId="0"/>
    <cellStyle name="Обычный 2 3 7 3 3 4 2" xfId="0"/>
    <cellStyle name="Обычный 2 3 7 3 3 4 2 2" xfId="0"/>
    <cellStyle name="Обычный 2 3 7 3 3 4 3" xfId="0"/>
    <cellStyle name="Обычный 2 3 7 3 3 4 4" xfId="0"/>
    <cellStyle name="Обычный 2 3 7 3 3 4 5" xfId="0"/>
    <cellStyle name="Обычный 2 3 7 3 3 4 6" xfId="0"/>
    <cellStyle name="Обычный 2 3 7 3 3 4 7" xfId="0"/>
    <cellStyle name="Обычный 2 3 7 3 3 4 8" xfId="0"/>
    <cellStyle name="Обычный 2 3 7 3 3 5" xfId="0"/>
    <cellStyle name="Обычный 2 3 7 3 3 5 2" xfId="0"/>
    <cellStyle name="Обычный 2 3 7 3 3 5 3" xfId="0"/>
    <cellStyle name="Обычный 2 3 7 3 3 5 4" xfId="0"/>
    <cellStyle name="Обычный 2 3 7 3 3 5 5" xfId="0"/>
    <cellStyle name="Обычный 2 3 7 3 3 5 6" xfId="0"/>
    <cellStyle name="Обычный 2 3 7 3 3 5 7" xfId="0"/>
    <cellStyle name="Обычный 2 3 7 3 3 6" xfId="0"/>
    <cellStyle name="Обычный 2 3 7 3 3 6 2" xfId="0"/>
    <cellStyle name="Обычный 2 3 7 3 3 7" xfId="0"/>
    <cellStyle name="Обычный 2 3 7 3 3 7 2" xfId="0"/>
    <cellStyle name="Обычный 2 3 7 3 3 8" xfId="0"/>
    <cellStyle name="Обычный 2 3 7 3 3 8 2" xfId="0"/>
    <cellStyle name="Обычный 2 3 7 3 3 9" xfId="0"/>
    <cellStyle name="Обычный 2 3 7 3 3 9 2" xfId="0"/>
    <cellStyle name="Обычный 2 3 7 3 4" xfId="0"/>
    <cellStyle name="Обычный 2 3 7 3 4 10" xfId="0"/>
    <cellStyle name="Обычный 2 3 7 3 4 11" xfId="0"/>
    <cellStyle name="Обычный 2 3 7 3 4 12" xfId="0"/>
    <cellStyle name="Обычный 2 3 7 3 4 13" xfId="0"/>
    <cellStyle name="Обычный 2 3 7 3 4 2" xfId="0"/>
    <cellStyle name="Обычный 2 3 7 3 4 2 2" xfId="0"/>
    <cellStyle name="Обычный 2 3 7 3 4 2 2 2" xfId="0"/>
    <cellStyle name="Обычный 2 3 7 3 4 2 3" xfId="0"/>
    <cellStyle name="Обычный 2 3 7 3 4 2 4" xfId="0"/>
    <cellStyle name="Обычный 2 3 7 3 4 2 5" xfId="0"/>
    <cellStyle name="Обычный 2 3 7 3 4 2 6" xfId="0"/>
    <cellStyle name="Обычный 2 3 7 3 4 2 7" xfId="0"/>
    <cellStyle name="Обычный 2 3 7 3 4 2 8" xfId="0"/>
    <cellStyle name="Обычный 2 3 7 3 4 3" xfId="0"/>
    <cellStyle name="Обычный 2 3 7 3 4 3 2" xfId="0"/>
    <cellStyle name="Обычный 2 3 7 3 4 3 3" xfId="0"/>
    <cellStyle name="Обычный 2 3 7 3 4 3 4" xfId="0"/>
    <cellStyle name="Обычный 2 3 7 3 4 3 5" xfId="0"/>
    <cellStyle name="Обычный 2 3 7 3 4 3 6" xfId="0"/>
    <cellStyle name="Обычный 2 3 7 3 4 3 7" xfId="0"/>
    <cellStyle name="Обычный 2 3 7 3 4 4" xfId="0"/>
    <cellStyle name="Обычный 2 3 7 3 4 4 2" xfId="0"/>
    <cellStyle name="Обычный 2 3 7 3 4 5" xfId="0"/>
    <cellStyle name="Обычный 2 3 7 3 4 5 2" xfId="0"/>
    <cellStyle name="Обычный 2 3 7 3 4 6" xfId="0"/>
    <cellStyle name="Обычный 2 3 7 3 4 6 2" xfId="0"/>
    <cellStyle name="Обычный 2 3 7 3 4 7" xfId="0"/>
    <cellStyle name="Обычный 2 3 7 3 4 7 2" xfId="0"/>
    <cellStyle name="Обычный 2 3 7 3 4 8" xfId="0"/>
    <cellStyle name="Обычный 2 3 7 3 4 9" xfId="0"/>
    <cellStyle name="Обычный 2 3 7 3 5" xfId="0"/>
    <cellStyle name="Обычный 2 3 7 3 5 2" xfId="0"/>
    <cellStyle name="Обычный 2 3 7 3 5 2 2" xfId="0"/>
    <cellStyle name="Обычный 2 3 7 3 5 2 2 2" xfId="0"/>
    <cellStyle name="Обычный 2 3 7 3 5 2 3" xfId="0"/>
    <cellStyle name="Обычный 2 3 7 3 5 2 4" xfId="0"/>
    <cellStyle name="Обычный 2 3 7 3 5 2 5" xfId="0"/>
    <cellStyle name="Обычный 2 3 7 3 5 2 6" xfId="0"/>
    <cellStyle name="Обычный 2 3 7 3 5 2 7" xfId="0"/>
    <cellStyle name="Обычный 2 3 7 3 5 2 8" xfId="0"/>
    <cellStyle name="Обычный 2 3 7 3 5 3" xfId="0"/>
    <cellStyle name="Обычный 2 3 7 3 5 3 2" xfId="0"/>
    <cellStyle name="Обычный 2 3 7 3 5 4" xfId="0"/>
    <cellStyle name="Обычный 2 3 7 3 5 5" xfId="0"/>
    <cellStyle name="Обычный 2 3 7 3 5 6" xfId="0"/>
    <cellStyle name="Обычный 2 3 7 3 5 7" xfId="0"/>
    <cellStyle name="Обычный 2 3 7 3 5 8" xfId="0"/>
    <cellStyle name="Обычный 2 3 7 3 5 9" xfId="0"/>
    <cellStyle name="Обычный 2 3 7 3 6" xfId="0"/>
    <cellStyle name="Обычный 2 3 7 3 6 2" xfId="0"/>
    <cellStyle name="Обычный 2 3 7 3 6 2 2" xfId="0"/>
    <cellStyle name="Обычный 2 3 7 3 6 3" xfId="0"/>
    <cellStyle name="Обычный 2 3 7 3 6 4" xfId="0"/>
    <cellStyle name="Обычный 2 3 7 3 6 5" xfId="0"/>
    <cellStyle name="Обычный 2 3 7 3 6 6" xfId="0"/>
    <cellStyle name="Обычный 2 3 7 3 6 7" xfId="0"/>
    <cellStyle name="Обычный 2 3 7 3 6 8" xfId="0"/>
    <cellStyle name="Обычный 2 3 7 3 7" xfId="0"/>
    <cellStyle name="Обычный 2 3 7 3 7 2" xfId="0"/>
    <cellStyle name="Обычный 2 3 7 3 7 2 2" xfId="0"/>
    <cellStyle name="Обычный 2 3 7 3 7 3" xfId="0"/>
    <cellStyle name="Обычный 2 3 7 3 7 4" xfId="0"/>
    <cellStyle name="Обычный 2 3 7 3 7 5" xfId="0"/>
    <cellStyle name="Обычный 2 3 7 3 7 6" xfId="0"/>
    <cellStyle name="Обычный 2 3 7 3 7 7" xfId="0"/>
    <cellStyle name="Обычный 2 3 7 3 7 8" xfId="0"/>
    <cellStyle name="Обычный 2 3 7 3 8" xfId="0"/>
    <cellStyle name="Обычный 2 3 7 3 8 2" xfId="0"/>
    <cellStyle name="Обычный 2 3 7 3 8 3" xfId="0"/>
    <cellStyle name="Обычный 2 3 7 3 8 4" xfId="0"/>
    <cellStyle name="Обычный 2 3 7 3 8 5" xfId="0"/>
    <cellStyle name="Обычный 2 3 7 3 8 6" xfId="0"/>
    <cellStyle name="Обычный 2 3 7 3 8 7" xfId="0"/>
    <cellStyle name="Обычный 2 3 7 3 9" xfId="0"/>
    <cellStyle name="Обычный 2 3 7 3 9 2" xfId="0"/>
    <cellStyle name="Обычный 2 3 7 3 9 3" xfId="0"/>
    <cellStyle name="Обычный 2 3 7 3 9 4" xfId="0"/>
    <cellStyle name="Обычный 2 3 7 3 9 5" xfId="0"/>
    <cellStyle name="Обычный 2 3 7 3 9 6" xfId="0"/>
    <cellStyle name="Обычный 2 3 7 3 9 7" xfId="0"/>
    <cellStyle name="Обычный 2 3 7 4" xfId="0"/>
    <cellStyle name="Обычный 2 3 7 4 10" xfId="0"/>
    <cellStyle name="Обычный 2 3 7 4 10 2" xfId="0"/>
    <cellStyle name="Обычный 2 3 7 4 11" xfId="0"/>
    <cellStyle name="Обычный 2 3 7 4 12" xfId="0"/>
    <cellStyle name="Обычный 2 3 7 4 13" xfId="0"/>
    <cellStyle name="Обычный 2 3 7 4 14" xfId="0"/>
    <cellStyle name="Обычный 2 3 7 4 15" xfId="0"/>
    <cellStyle name="Обычный 2 3 7 4 16" xfId="0"/>
    <cellStyle name="Обычный 2 3 7 4 2" xfId="0"/>
    <cellStyle name="Обычный 2 3 7 4 2 2" xfId="0"/>
    <cellStyle name="Обычный 2 3 7 4 2 2 2" xfId="0"/>
    <cellStyle name="Обычный 2 3 7 4 2 2 2 2" xfId="0"/>
    <cellStyle name="Обычный 2 3 7 4 2 2 3" xfId="0"/>
    <cellStyle name="Обычный 2 3 7 4 2 2 4" xfId="0"/>
    <cellStyle name="Обычный 2 3 7 4 2 2 5" xfId="0"/>
    <cellStyle name="Обычный 2 3 7 4 2 2 6" xfId="0"/>
    <cellStyle name="Обычный 2 3 7 4 2 2 7" xfId="0"/>
    <cellStyle name="Обычный 2 3 7 4 2 2 8" xfId="0"/>
    <cellStyle name="Обычный 2 3 7 4 2 3" xfId="0"/>
    <cellStyle name="Обычный 2 3 7 4 2 3 2" xfId="0"/>
    <cellStyle name="Обычный 2 3 7 4 2 4" xfId="0"/>
    <cellStyle name="Обычный 2 3 7 4 2 5" xfId="0"/>
    <cellStyle name="Обычный 2 3 7 4 2 6" xfId="0"/>
    <cellStyle name="Обычный 2 3 7 4 2 7" xfId="0"/>
    <cellStyle name="Обычный 2 3 7 4 2 8" xfId="0"/>
    <cellStyle name="Обычный 2 3 7 4 2 9" xfId="0"/>
    <cellStyle name="Обычный 2 3 7 4 3" xfId="0"/>
    <cellStyle name="Обычный 2 3 7 4 3 2" xfId="0"/>
    <cellStyle name="Обычный 2 3 7 4 3 2 2" xfId="0"/>
    <cellStyle name="Обычный 2 3 7 4 3 2 2 2" xfId="0"/>
    <cellStyle name="Обычный 2 3 7 4 3 2 3" xfId="0"/>
    <cellStyle name="Обычный 2 3 7 4 3 2 4" xfId="0"/>
    <cellStyle name="Обычный 2 3 7 4 3 2 5" xfId="0"/>
    <cellStyle name="Обычный 2 3 7 4 3 2 6" xfId="0"/>
    <cellStyle name="Обычный 2 3 7 4 3 2 7" xfId="0"/>
    <cellStyle name="Обычный 2 3 7 4 3 2 8" xfId="0"/>
    <cellStyle name="Обычный 2 3 7 4 3 3" xfId="0"/>
    <cellStyle name="Обычный 2 3 7 4 3 3 2" xfId="0"/>
    <cellStyle name="Обычный 2 3 7 4 3 4" xfId="0"/>
    <cellStyle name="Обычный 2 3 7 4 3 5" xfId="0"/>
    <cellStyle name="Обычный 2 3 7 4 3 6" xfId="0"/>
    <cellStyle name="Обычный 2 3 7 4 3 7" xfId="0"/>
    <cellStyle name="Обычный 2 3 7 4 3 8" xfId="0"/>
    <cellStyle name="Обычный 2 3 7 4 3 9" xfId="0"/>
    <cellStyle name="Обычный 2 3 7 4 4" xfId="0"/>
    <cellStyle name="Обычный 2 3 7 4 4 2" xfId="0"/>
    <cellStyle name="Обычный 2 3 7 4 4 2 2" xfId="0"/>
    <cellStyle name="Обычный 2 3 7 4 4 2 2 2" xfId="0"/>
    <cellStyle name="Обычный 2 3 7 4 4 2 3" xfId="0"/>
    <cellStyle name="Обычный 2 3 7 4 4 2 4" xfId="0"/>
    <cellStyle name="Обычный 2 3 7 4 4 2 5" xfId="0"/>
    <cellStyle name="Обычный 2 3 7 4 4 2 6" xfId="0"/>
    <cellStyle name="Обычный 2 3 7 4 4 2 7" xfId="0"/>
    <cellStyle name="Обычный 2 3 7 4 4 2 8" xfId="0"/>
    <cellStyle name="Обычный 2 3 7 4 4 3" xfId="0"/>
    <cellStyle name="Обычный 2 3 7 4 4 3 2" xfId="0"/>
    <cellStyle name="Обычный 2 3 7 4 4 4" xfId="0"/>
    <cellStyle name="Обычный 2 3 7 4 4 5" xfId="0"/>
    <cellStyle name="Обычный 2 3 7 4 4 6" xfId="0"/>
    <cellStyle name="Обычный 2 3 7 4 4 7" xfId="0"/>
    <cellStyle name="Обычный 2 3 7 4 4 8" xfId="0"/>
    <cellStyle name="Обычный 2 3 7 4 4 9" xfId="0"/>
    <cellStyle name="Обычный 2 3 7 4 5" xfId="0"/>
    <cellStyle name="Обычный 2 3 7 4 5 2" xfId="0"/>
    <cellStyle name="Обычный 2 3 7 4 5 2 2" xfId="0"/>
    <cellStyle name="Обычный 2 3 7 4 5 3" xfId="0"/>
    <cellStyle name="Обычный 2 3 7 4 5 4" xfId="0"/>
    <cellStyle name="Обычный 2 3 7 4 5 5" xfId="0"/>
    <cellStyle name="Обычный 2 3 7 4 5 6" xfId="0"/>
    <cellStyle name="Обычный 2 3 7 4 5 7" xfId="0"/>
    <cellStyle name="Обычный 2 3 7 4 5 8" xfId="0"/>
    <cellStyle name="Обычный 2 3 7 4 6" xfId="0"/>
    <cellStyle name="Обычный 2 3 7 4 6 2" xfId="0"/>
    <cellStyle name="Обычный 2 3 7 4 6 3" xfId="0"/>
    <cellStyle name="Обычный 2 3 7 4 6 4" xfId="0"/>
    <cellStyle name="Обычный 2 3 7 4 6 5" xfId="0"/>
    <cellStyle name="Обычный 2 3 7 4 6 6" xfId="0"/>
    <cellStyle name="Обычный 2 3 7 4 6 7" xfId="0"/>
    <cellStyle name="Обычный 2 3 7 4 7" xfId="0"/>
    <cellStyle name="Обычный 2 3 7 4 7 2" xfId="0"/>
    <cellStyle name="Обычный 2 3 7 4 8" xfId="0"/>
    <cellStyle name="Обычный 2 3 7 4 8 2" xfId="0"/>
    <cellStyle name="Обычный 2 3 7 4 9" xfId="0"/>
    <cellStyle name="Обычный 2 3 7 4 9 2" xfId="0"/>
    <cellStyle name="Обычный 2 3 7 5" xfId="0"/>
    <cellStyle name="Обычный 2 3 7 5 10" xfId="0"/>
    <cellStyle name="Обычный 2 3 7 5 11" xfId="0"/>
    <cellStyle name="Обычный 2 3 7 5 12" xfId="0"/>
    <cellStyle name="Обычный 2 3 7 5 13" xfId="0"/>
    <cellStyle name="Обычный 2 3 7 5 14" xfId="0"/>
    <cellStyle name="Обычный 2 3 7 5 15" xfId="0"/>
    <cellStyle name="Обычный 2 3 7 5 2" xfId="0"/>
    <cellStyle name="Обычный 2 3 7 5 2 2" xfId="0"/>
    <cellStyle name="Обычный 2 3 7 5 2 2 2" xfId="0"/>
    <cellStyle name="Обычный 2 3 7 5 2 2 2 2" xfId="0"/>
    <cellStyle name="Обычный 2 3 7 5 2 2 3" xfId="0"/>
    <cellStyle name="Обычный 2 3 7 5 2 2 4" xfId="0"/>
    <cellStyle name="Обычный 2 3 7 5 2 2 5" xfId="0"/>
    <cellStyle name="Обычный 2 3 7 5 2 2 6" xfId="0"/>
    <cellStyle name="Обычный 2 3 7 5 2 2 7" xfId="0"/>
    <cellStyle name="Обычный 2 3 7 5 2 2 8" xfId="0"/>
    <cellStyle name="Обычный 2 3 7 5 2 3" xfId="0"/>
    <cellStyle name="Обычный 2 3 7 5 2 3 2" xfId="0"/>
    <cellStyle name="Обычный 2 3 7 5 2 4" xfId="0"/>
    <cellStyle name="Обычный 2 3 7 5 2 5" xfId="0"/>
    <cellStyle name="Обычный 2 3 7 5 2 6" xfId="0"/>
    <cellStyle name="Обычный 2 3 7 5 2 7" xfId="0"/>
    <cellStyle name="Обычный 2 3 7 5 2 8" xfId="0"/>
    <cellStyle name="Обычный 2 3 7 5 2 9" xfId="0"/>
    <cellStyle name="Обычный 2 3 7 5 3" xfId="0"/>
    <cellStyle name="Обычный 2 3 7 5 3 2" xfId="0"/>
    <cellStyle name="Обычный 2 3 7 5 3 2 2" xfId="0"/>
    <cellStyle name="Обычный 2 3 7 5 3 2 2 2" xfId="0"/>
    <cellStyle name="Обычный 2 3 7 5 3 2 3" xfId="0"/>
    <cellStyle name="Обычный 2 3 7 5 3 2 4" xfId="0"/>
    <cellStyle name="Обычный 2 3 7 5 3 2 5" xfId="0"/>
    <cellStyle name="Обычный 2 3 7 5 3 2 6" xfId="0"/>
    <cellStyle name="Обычный 2 3 7 5 3 2 7" xfId="0"/>
    <cellStyle name="Обычный 2 3 7 5 3 2 8" xfId="0"/>
    <cellStyle name="Обычный 2 3 7 5 3 3" xfId="0"/>
    <cellStyle name="Обычный 2 3 7 5 3 3 2" xfId="0"/>
    <cellStyle name="Обычный 2 3 7 5 3 4" xfId="0"/>
    <cellStyle name="Обычный 2 3 7 5 3 5" xfId="0"/>
    <cellStyle name="Обычный 2 3 7 5 3 6" xfId="0"/>
    <cellStyle name="Обычный 2 3 7 5 3 7" xfId="0"/>
    <cellStyle name="Обычный 2 3 7 5 3 8" xfId="0"/>
    <cellStyle name="Обычный 2 3 7 5 3 9" xfId="0"/>
    <cellStyle name="Обычный 2 3 7 5 4" xfId="0"/>
    <cellStyle name="Обычный 2 3 7 5 4 2" xfId="0"/>
    <cellStyle name="Обычный 2 3 7 5 4 2 2" xfId="0"/>
    <cellStyle name="Обычный 2 3 7 5 4 3" xfId="0"/>
    <cellStyle name="Обычный 2 3 7 5 4 4" xfId="0"/>
    <cellStyle name="Обычный 2 3 7 5 4 5" xfId="0"/>
    <cellStyle name="Обычный 2 3 7 5 4 6" xfId="0"/>
    <cellStyle name="Обычный 2 3 7 5 4 7" xfId="0"/>
    <cellStyle name="Обычный 2 3 7 5 4 8" xfId="0"/>
    <cellStyle name="Обычный 2 3 7 5 5" xfId="0"/>
    <cellStyle name="Обычный 2 3 7 5 5 2" xfId="0"/>
    <cellStyle name="Обычный 2 3 7 5 5 3" xfId="0"/>
    <cellStyle name="Обычный 2 3 7 5 5 4" xfId="0"/>
    <cellStyle name="Обычный 2 3 7 5 5 5" xfId="0"/>
    <cellStyle name="Обычный 2 3 7 5 5 6" xfId="0"/>
    <cellStyle name="Обычный 2 3 7 5 5 7" xfId="0"/>
    <cellStyle name="Обычный 2 3 7 5 6" xfId="0"/>
    <cellStyle name="Обычный 2 3 7 5 6 2" xfId="0"/>
    <cellStyle name="Обычный 2 3 7 5 7" xfId="0"/>
    <cellStyle name="Обычный 2 3 7 5 7 2" xfId="0"/>
    <cellStyle name="Обычный 2 3 7 5 8" xfId="0"/>
    <cellStyle name="Обычный 2 3 7 5 8 2" xfId="0"/>
    <cellStyle name="Обычный 2 3 7 5 9" xfId="0"/>
    <cellStyle name="Обычный 2 3 7 5 9 2" xfId="0"/>
    <cellStyle name="Обычный 2 3 7 6" xfId="0"/>
    <cellStyle name="Обычный 2 3 7 6 10" xfId="0"/>
    <cellStyle name="Обычный 2 3 7 6 11" xfId="0"/>
    <cellStyle name="Обычный 2 3 7 6 12" xfId="0"/>
    <cellStyle name="Обычный 2 3 7 6 13" xfId="0"/>
    <cellStyle name="Обычный 2 3 7 6 2" xfId="0"/>
    <cellStyle name="Обычный 2 3 7 6 2 2" xfId="0"/>
    <cellStyle name="Обычный 2 3 7 6 2 2 2" xfId="0"/>
    <cellStyle name="Обычный 2 3 7 6 2 3" xfId="0"/>
    <cellStyle name="Обычный 2 3 7 6 2 4" xfId="0"/>
    <cellStyle name="Обычный 2 3 7 6 2 5" xfId="0"/>
    <cellStyle name="Обычный 2 3 7 6 2 6" xfId="0"/>
    <cellStyle name="Обычный 2 3 7 6 2 7" xfId="0"/>
    <cellStyle name="Обычный 2 3 7 6 2 8" xfId="0"/>
    <cellStyle name="Обычный 2 3 7 6 3" xfId="0"/>
    <cellStyle name="Обычный 2 3 7 6 3 2" xfId="0"/>
    <cellStyle name="Обычный 2 3 7 6 3 3" xfId="0"/>
    <cellStyle name="Обычный 2 3 7 6 3 4" xfId="0"/>
    <cellStyle name="Обычный 2 3 7 6 3 5" xfId="0"/>
    <cellStyle name="Обычный 2 3 7 6 3 6" xfId="0"/>
    <cellStyle name="Обычный 2 3 7 6 3 7" xfId="0"/>
    <cellStyle name="Обычный 2 3 7 6 4" xfId="0"/>
    <cellStyle name="Обычный 2 3 7 6 4 2" xfId="0"/>
    <cellStyle name="Обычный 2 3 7 6 5" xfId="0"/>
    <cellStyle name="Обычный 2 3 7 6 5 2" xfId="0"/>
    <cellStyle name="Обычный 2 3 7 6 6" xfId="0"/>
    <cellStyle name="Обычный 2 3 7 6 6 2" xfId="0"/>
    <cellStyle name="Обычный 2 3 7 6 7" xfId="0"/>
    <cellStyle name="Обычный 2 3 7 6 7 2" xfId="0"/>
    <cellStyle name="Обычный 2 3 7 6 8" xfId="0"/>
    <cellStyle name="Обычный 2 3 7 6 9" xfId="0"/>
    <cellStyle name="Обычный 2 3 7 7" xfId="0"/>
    <cellStyle name="Обычный 2 3 7 7 2" xfId="0"/>
    <cellStyle name="Обычный 2 3 7 7 2 2" xfId="0"/>
    <cellStyle name="Обычный 2 3 7 7 2 2 2" xfId="0"/>
    <cellStyle name="Обычный 2 3 7 7 2 3" xfId="0"/>
    <cellStyle name="Обычный 2 3 7 7 2 4" xfId="0"/>
    <cellStyle name="Обычный 2 3 7 7 2 5" xfId="0"/>
    <cellStyle name="Обычный 2 3 7 7 2 6" xfId="0"/>
    <cellStyle name="Обычный 2 3 7 7 2 7" xfId="0"/>
    <cellStyle name="Обычный 2 3 7 7 2 8" xfId="0"/>
    <cellStyle name="Обычный 2 3 7 7 3" xfId="0"/>
    <cellStyle name="Обычный 2 3 7 7 3 2" xfId="0"/>
    <cellStyle name="Обычный 2 3 7 7 4" xfId="0"/>
    <cellStyle name="Обычный 2 3 7 7 5" xfId="0"/>
    <cellStyle name="Обычный 2 3 7 7 6" xfId="0"/>
    <cellStyle name="Обычный 2 3 7 7 7" xfId="0"/>
    <cellStyle name="Обычный 2 3 7 7 8" xfId="0"/>
    <cellStyle name="Обычный 2 3 7 7 9" xfId="0"/>
    <cellStyle name="Обычный 2 3 7 8" xfId="0"/>
    <cellStyle name="Обычный 2 3 7 8 2" xfId="0"/>
    <cellStyle name="Обычный 2 3 7 8 2 2" xfId="0"/>
    <cellStyle name="Обычный 2 3 7 8 3" xfId="0"/>
    <cellStyle name="Обычный 2 3 7 8 4" xfId="0"/>
    <cellStyle name="Обычный 2 3 7 8 5" xfId="0"/>
    <cellStyle name="Обычный 2 3 7 8 6" xfId="0"/>
    <cellStyle name="Обычный 2 3 7 8 7" xfId="0"/>
    <cellStyle name="Обычный 2 3 7 8 8" xfId="0"/>
    <cellStyle name="Обычный 2 3 7 9" xfId="0"/>
    <cellStyle name="Обычный 2 3 7 9 2" xfId="0"/>
    <cellStyle name="Обычный 2 3 7 9 2 2" xfId="0"/>
    <cellStyle name="Обычный 2 3 7 9 3" xfId="0"/>
    <cellStyle name="Обычный 2 3 7 9 4" xfId="0"/>
    <cellStyle name="Обычный 2 3 7 9 5" xfId="0"/>
    <cellStyle name="Обычный 2 3 7 9 6" xfId="0"/>
    <cellStyle name="Обычный 2 3 7 9 7" xfId="0"/>
    <cellStyle name="Обычный 2 3 7 9 8" xfId="0"/>
    <cellStyle name="Обычный 2 3 8" xfId="0"/>
    <cellStyle name="Обычный 2 3 8 10" xfId="0"/>
    <cellStyle name="Обычный 2 3 8 10 2" xfId="0"/>
    <cellStyle name="Обычный 2 3 8 10 3" xfId="0"/>
    <cellStyle name="Обычный 2 3 8 10 4" xfId="0"/>
    <cellStyle name="Обычный 2 3 8 10 5" xfId="0"/>
    <cellStyle name="Обычный 2 3 8 10 6" xfId="0"/>
    <cellStyle name="Обычный 2 3 8 10 7" xfId="0"/>
    <cellStyle name="Обычный 2 3 8 11" xfId="0"/>
    <cellStyle name="Обычный 2 3 8 11 2" xfId="0"/>
    <cellStyle name="Обычный 2 3 8 12" xfId="0"/>
    <cellStyle name="Обычный 2 3 8 12 2" xfId="0"/>
    <cellStyle name="Обычный 2 3 8 13" xfId="0"/>
    <cellStyle name="Обычный 2 3 8 13 2" xfId="0"/>
    <cellStyle name="Обычный 2 3 8 14" xfId="0"/>
    <cellStyle name="Обычный 2 3 8 15" xfId="0"/>
    <cellStyle name="Обычный 2 3 8 16" xfId="0"/>
    <cellStyle name="Обычный 2 3 8 17" xfId="0"/>
    <cellStyle name="Обычный 2 3 8 18" xfId="0"/>
    <cellStyle name="Обычный 2 3 8 19" xfId="0"/>
    <cellStyle name="Обычный 2 3 8 2" xfId="0"/>
    <cellStyle name="Обычный 2 3 8 2 10" xfId="0"/>
    <cellStyle name="Обычный 2 3 8 2 10 2" xfId="0"/>
    <cellStyle name="Обычный 2 3 8 2 11" xfId="0"/>
    <cellStyle name="Обычный 2 3 8 2 12" xfId="0"/>
    <cellStyle name="Обычный 2 3 8 2 13" xfId="0"/>
    <cellStyle name="Обычный 2 3 8 2 14" xfId="0"/>
    <cellStyle name="Обычный 2 3 8 2 15" xfId="0"/>
    <cellStyle name="Обычный 2 3 8 2 16" xfId="0"/>
    <cellStyle name="Обычный 2 3 8 2 2" xfId="0"/>
    <cellStyle name="Обычный 2 3 8 2 2 2" xfId="0"/>
    <cellStyle name="Обычный 2 3 8 2 2 2 2" xfId="0"/>
    <cellStyle name="Обычный 2 3 8 2 2 2 2 2" xfId="0"/>
    <cellStyle name="Обычный 2 3 8 2 2 2 3" xfId="0"/>
    <cellStyle name="Обычный 2 3 8 2 2 2 4" xfId="0"/>
    <cellStyle name="Обычный 2 3 8 2 2 2 5" xfId="0"/>
    <cellStyle name="Обычный 2 3 8 2 2 2 6" xfId="0"/>
    <cellStyle name="Обычный 2 3 8 2 2 2 7" xfId="0"/>
    <cellStyle name="Обычный 2 3 8 2 2 2 8" xfId="0"/>
    <cellStyle name="Обычный 2 3 8 2 2 3" xfId="0"/>
    <cellStyle name="Обычный 2 3 8 2 2 3 2" xfId="0"/>
    <cellStyle name="Обычный 2 3 8 2 2 4" xfId="0"/>
    <cellStyle name="Обычный 2 3 8 2 2 5" xfId="0"/>
    <cellStyle name="Обычный 2 3 8 2 2 6" xfId="0"/>
    <cellStyle name="Обычный 2 3 8 2 2 7" xfId="0"/>
    <cellStyle name="Обычный 2 3 8 2 2 8" xfId="0"/>
    <cellStyle name="Обычный 2 3 8 2 2 9" xfId="0"/>
    <cellStyle name="Обычный 2 3 8 2 3" xfId="0"/>
    <cellStyle name="Обычный 2 3 8 2 3 2" xfId="0"/>
    <cellStyle name="Обычный 2 3 8 2 3 2 2" xfId="0"/>
    <cellStyle name="Обычный 2 3 8 2 3 2 2 2" xfId="0"/>
    <cellStyle name="Обычный 2 3 8 2 3 2 3" xfId="0"/>
    <cellStyle name="Обычный 2 3 8 2 3 2 4" xfId="0"/>
    <cellStyle name="Обычный 2 3 8 2 3 2 5" xfId="0"/>
    <cellStyle name="Обычный 2 3 8 2 3 2 6" xfId="0"/>
    <cellStyle name="Обычный 2 3 8 2 3 2 7" xfId="0"/>
    <cellStyle name="Обычный 2 3 8 2 3 2 8" xfId="0"/>
    <cellStyle name="Обычный 2 3 8 2 3 3" xfId="0"/>
    <cellStyle name="Обычный 2 3 8 2 3 3 2" xfId="0"/>
    <cellStyle name="Обычный 2 3 8 2 3 4" xfId="0"/>
    <cellStyle name="Обычный 2 3 8 2 3 5" xfId="0"/>
    <cellStyle name="Обычный 2 3 8 2 3 6" xfId="0"/>
    <cellStyle name="Обычный 2 3 8 2 3 7" xfId="0"/>
    <cellStyle name="Обычный 2 3 8 2 3 8" xfId="0"/>
    <cellStyle name="Обычный 2 3 8 2 3 9" xfId="0"/>
    <cellStyle name="Обычный 2 3 8 2 4" xfId="0"/>
    <cellStyle name="Обычный 2 3 8 2 4 2" xfId="0"/>
    <cellStyle name="Обычный 2 3 8 2 4 2 2" xfId="0"/>
    <cellStyle name="Обычный 2 3 8 2 4 2 2 2" xfId="0"/>
    <cellStyle name="Обычный 2 3 8 2 4 2 3" xfId="0"/>
    <cellStyle name="Обычный 2 3 8 2 4 2 4" xfId="0"/>
    <cellStyle name="Обычный 2 3 8 2 4 2 5" xfId="0"/>
    <cellStyle name="Обычный 2 3 8 2 4 2 6" xfId="0"/>
    <cellStyle name="Обычный 2 3 8 2 4 2 7" xfId="0"/>
    <cellStyle name="Обычный 2 3 8 2 4 2 8" xfId="0"/>
    <cellStyle name="Обычный 2 3 8 2 4 3" xfId="0"/>
    <cellStyle name="Обычный 2 3 8 2 4 3 2" xfId="0"/>
    <cellStyle name="Обычный 2 3 8 2 4 4" xfId="0"/>
    <cellStyle name="Обычный 2 3 8 2 4 5" xfId="0"/>
    <cellStyle name="Обычный 2 3 8 2 4 6" xfId="0"/>
    <cellStyle name="Обычный 2 3 8 2 4 7" xfId="0"/>
    <cellStyle name="Обычный 2 3 8 2 4 8" xfId="0"/>
    <cellStyle name="Обычный 2 3 8 2 4 9" xfId="0"/>
    <cellStyle name="Обычный 2 3 8 2 5" xfId="0"/>
    <cellStyle name="Обычный 2 3 8 2 5 2" xfId="0"/>
    <cellStyle name="Обычный 2 3 8 2 5 2 2" xfId="0"/>
    <cellStyle name="Обычный 2 3 8 2 5 3" xfId="0"/>
    <cellStyle name="Обычный 2 3 8 2 5 4" xfId="0"/>
    <cellStyle name="Обычный 2 3 8 2 5 5" xfId="0"/>
    <cellStyle name="Обычный 2 3 8 2 5 6" xfId="0"/>
    <cellStyle name="Обычный 2 3 8 2 5 7" xfId="0"/>
    <cellStyle name="Обычный 2 3 8 2 5 8" xfId="0"/>
    <cellStyle name="Обычный 2 3 8 2 6" xfId="0"/>
    <cellStyle name="Обычный 2 3 8 2 6 2" xfId="0"/>
    <cellStyle name="Обычный 2 3 8 2 6 3" xfId="0"/>
    <cellStyle name="Обычный 2 3 8 2 6 4" xfId="0"/>
    <cellStyle name="Обычный 2 3 8 2 6 5" xfId="0"/>
    <cellStyle name="Обычный 2 3 8 2 6 6" xfId="0"/>
    <cellStyle name="Обычный 2 3 8 2 6 7" xfId="0"/>
    <cellStyle name="Обычный 2 3 8 2 7" xfId="0"/>
    <cellStyle name="Обычный 2 3 8 2 7 2" xfId="0"/>
    <cellStyle name="Обычный 2 3 8 2 8" xfId="0"/>
    <cellStyle name="Обычный 2 3 8 2 8 2" xfId="0"/>
    <cellStyle name="Обычный 2 3 8 2 9" xfId="0"/>
    <cellStyle name="Обычный 2 3 8 2 9 2" xfId="0"/>
    <cellStyle name="Обычный 2 3 8 3" xfId="0"/>
    <cellStyle name="Обычный 2 3 8 3 10" xfId="0"/>
    <cellStyle name="Обычный 2 3 8 3 10 2" xfId="0"/>
    <cellStyle name="Обычный 2 3 8 3 11" xfId="0"/>
    <cellStyle name="Обычный 2 3 8 3 12" xfId="0"/>
    <cellStyle name="Обычный 2 3 8 3 13" xfId="0"/>
    <cellStyle name="Обычный 2 3 8 3 14" xfId="0"/>
    <cellStyle name="Обычный 2 3 8 3 15" xfId="0"/>
    <cellStyle name="Обычный 2 3 8 3 16" xfId="0"/>
    <cellStyle name="Обычный 2 3 8 3 2" xfId="0"/>
    <cellStyle name="Обычный 2 3 8 3 2 2" xfId="0"/>
    <cellStyle name="Обычный 2 3 8 3 2 2 2" xfId="0"/>
    <cellStyle name="Обычный 2 3 8 3 2 2 2 2" xfId="0"/>
    <cellStyle name="Обычный 2 3 8 3 2 2 3" xfId="0"/>
    <cellStyle name="Обычный 2 3 8 3 2 2 4" xfId="0"/>
    <cellStyle name="Обычный 2 3 8 3 2 2 5" xfId="0"/>
    <cellStyle name="Обычный 2 3 8 3 2 2 6" xfId="0"/>
    <cellStyle name="Обычный 2 3 8 3 2 2 7" xfId="0"/>
    <cellStyle name="Обычный 2 3 8 3 2 2 8" xfId="0"/>
    <cellStyle name="Обычный 2 3 8 3 2 3" xfId="0"/>
    <cellStyle name="Обычный 2 3 8 3 2 3 2" xfId="0"/>
    <cellStyle name="Обычный 2 3 8 3 2 4" xfId="0"/>
    <cellStyle name="Обычный 2 3 8 3 2 5" xfId="0"/>
    <cellStyle name="Обычный 2 3 8 3 2 6" xfId="0"/>
    <cellStyle name="Обычный 2 3 8 3 2 7" xfId="0"/>
    <cellStyle name="Обычный 2 3 8 3 2 8" xfId="0"/>
    <cellStyle name="Обычный 2 3 8 3 2 9" xfId="0"/>
    <cellStyle name="Обычный 2 3 8 3 3" xfId="0"/>
    <cellStyle name="Обычный 2 3 8 3 3 2" xfId="0"/>
    <cellStyle name="Обычный 2 3 8 3 3 2 2" xfId="0"/>
    <cellStyle name="Обычный 2 3 8 3 3 2 2 2" xfId="0"/>
    <cellStyle name="Обычный 2 3 8 3 3 2 3" xfId="0"/>
    <cellStyle name="Обычный 2 3 8 3 3 2 4" xfId="0"/>
    <cellStyle name="Обычный 2 3 8 3 3 2 5" xfId="0"/>
    <cellStyle name="Обычный 2 3 8 3 3 2 6" xfId="0"/>
    <cellStyle name="Обычный 2 3 8 3 3 2 7" xfId="0"/>
    <cellStyle name="Обычный 2 3 8 3 3 2 8" xfId="0"/>
    <cellStyle name="Обычный 2 3 8 3 3 3" xfId="0"/>
    <cellStyle name="Обычный 2 3 8 3 3 3 2" xfId="0"/>
    <cellStyle name="Обычный 2 3 8 3 3 4" xfId="0"/>
    <cellStyle name="Обычный 2 3 8 3 3 5" xfId="0"/>
    <cellStyle name="Обычный 2 3 8 3 3 6" xfId="0"/>
    <cellStyle name="Обычный 2 3 8 3 3 7" xfId="0"/>
    <cellStyle name="Обычный 2 3 8 3 3 8" xfId="0"/>
    <cellStyle name="Обычный 2 3 8 3 3 9" xfId="0"/>
    <cellStyle name="Обычный 2 3 8 3 4" xfId="0"/>
    <cellStyle name="Обычный 2 3 8 3 4 2" xfId="0"/>
    <cellStyle name="Обычный 2 3 8 3 4 2 2" xfId="0"/>
    <cellStyle name="Обычный 2 3 8 3 4 2 2 2" xfId="0"/>
    <cellStyle name="Обычный 2 3 8 3 4 2 3" xfId="0"/>
    <cellStyle name="Обычный 2 3 8 3 4 2 4" xfId="0"/>
    <cellStyle name="Обычный 2 3 8 3 4 2 5" xfId="0"/>
    <cellStyle name="Обычный 2 3 8 3 4 2 6" xfId="0"/>
    <cellStyle name="Обычный 2 3 8 3 4 2 7" xfId="0"/>
    <cellStyle name="Обычный 2 3 8 3 4 2 8" xfId="0"/>
    <cellStyle name="Обычный 2 3 8 3 4 3" xfId="0"/>
    <cellStyle name="Обычный 2 3 8 3 4 3 2" xfId="0"/>
    <cellStyle name="Обычный 2 3 8 3 4 4" xfId="0"/>
    <cellStyle name="Обычный 2 3 8 3 4 5" xfId="0"/>
    <cellStyle name="Обычный 2 3 8 3 4 6" xfId="0"/>
    <cellStyle name="Обычный 2 3 8 3 4 7" xfId="0"/>
    <cellStyle name="Обычный 2 3 8 3 4 8" xfId="0"/>
    <cellStyle name="Обычный 2 3 8 3 4 9" xfId="0"/>
    <cellStyle name="Обычный 2 3 8 3 5" xfId="0"/>
    <cellStyle name="Обычный 2 3 8 3 5 2" xfId="0"/>
    <cellStyle name="Обычный 2 3 8 3 5 2 2" xfId="0"/>
    <cellStyle name="Обычный 2 3 8 3 5 3" xfId="0"/>
    <cellStyle name="Обычный 2 3 8 3 5 4" xfId="0"/>
    <cellStyle name="Обычный 2 3 8 3 5 5" xfId="0"/>
    <cellStyle name="Обычный 2 3 8 3 5 6" xfId="0"/>
    <cellStyle name="Обычный 2 3 8 3 5 7" xfId="0"/>
    <cellStyle name="Обычный 2 3 8 3 5 8" xfId="0"/>
    <cellStyle name="Обычный 2 3 8 3 6" xfId="0"/>
    <cellStyle name="Обычный 2 3 8 3 6 2" xfId="0"/>
    <cellStyle name="Обычный 2 3 8 3 6 3" xfId="0"/>
    <cellStyle name="Обычный 2 3 8 3 6 4" xfId="0"/>
    <cellStyle name="Обычный 2 3 8 3 6 5" xfId="0"/>
    <cellStyle name="Обычный 2 3 8 3 6 6" xfId="0"/>
    <cellStyle name="Обычный 2 3 8 3 6 7" xfId="0"/>
    <cellStyle name="Обычный 2 3 8 3 7" xfId="0"/>
    <cellStyle name="Обычный 2 3 8 3 7 2" xfId="0"/>
    <cellStyle name="Обычный 2 3 8 3 8" xfId="0"/>
    <cellStyle name="Обычный 2 3 8 3 8 2" xfId="0"/>
    <cellStyle name="Обычный 2 3 8 3 9" xfId="0"/>
    <cellStyle name="Обычный 2 3 8 3 9 2" xfId="0"/>
    <cellStyle name="Обычный 2 3 8 4" xfId="0"/>
    <cellStyle name="Обычный 2 3 8 4 10" xfId="0"/>
    <cellStyle name="Обычный 2 3 8 4 11" xfId="0"/>
    <cellStyle name="Обычный 2 3 8 4 12" xfId="0"/>
    <cellStyle name="Обычный 2 3 8 4 13" xfId="0"/>
    <cellStyle name="Обычный 2 3 8 4 14" xfId="0"/>
    <cellStyle name="Обычный 2 3 8 4 15" xfId="0"/>
    <cellStyle name="Обычный 2 3 8 4 2" xfId="0"/>
    <cellStyle name="Обычный 2 3 8 4 2 2" xfId="0"/>
    <cellStyle name="Обычный 2 3 8 4 2 2 2" xfId="0"/>
    <cellStyle name="Обычный 2 3 8 4 2 2 2 2" xfId="0"/>
    <cellStyle name="Обычный 2 3 8 4 2 2 3" xfId="0"/>
    <cellStyle name="Обычный 2 3 8 4 2 2 4" xfId="0"/>
    <cellStyle name="Обычный 2 3 8 4 2 2 5" xfId="0"/>
    <cellStyle name="Обычный 2 3 8 4 2 2 6" xfId="0"/>
    <cellStyle name="Обычный 2 3 8 4 2 2 7" xfId="0"/>
    <cellStyle name="Обычный 2 3 8 4 2 2 8" xfId="0"/>
    <cellStyle name="Обычный 2 3 8 4 2 3" xfId="0"/>
    <cellStyle name="Обычный 2 3 8 4 2 3 2" xfId="0"/>
    <cellStyle name="Обычный 2 3 8 4 2 4" xfId="0"/>
    <cellStyle name="Обычный 2 3 8 4 2 5" xfId="0"/>
    <cellStyle name="Обычный 2 3 8 4 2 6" xfId="0"/>
    <cellStyle name="Обычный 2 3 8 4 2 7" xfId="0"/>
    <cellStyle name="Обычный 2 3 8 4 2 8" xfId="0"/>
    <cellStyle name="Обычный 2 3 8 4 2 9" xfId="0"/>
    <cellStyle name="Обычный 2 3 8 4 3" xfId="0"/>
    <cellStyle name="Обычный 2 3 8 4 3 2" xfId="0"/>
    <cellStyle name="Обычный 2 3 8 4 3 2 2" xfId="0"/>
    <cellStyle name="Обычный 2 3 8 4 3 2 2 2" xfId="0"/>
    <cellStyle name="Обычный 2 3 8 4 3 2 3" xfId="0"/>
    <cellStyle name="Обычный 2 3 8 4 3 2 4" xfId="0"/>
    <cellStyle name="Обычный 2 3 8 4 3 2 5" xfId="0"/>
    <cellStyle name="Обычный 2 3 8 4 3 2 6" xfId="0"/>
    <cellStyle name="Обычный 2 3 8 4 3 2 7" xfId="0"/>
    <cellStyle name="Обычный 2 3 8 4 3 2 8" xfId="0"/>
    <cellStyle name="Обычный 2 3 8 4 3 3" xfId="0"/>
    <cellStyle name="Обычный 2 3 8 4 3 3 2" xfId="0"/>
    <cellStyle name="Обычный 2 3 8 4 3 4" xfId="0"/>
    <cellStyle name="Обычный 2 3 8 4 3 5" xfId="0"/>
    <cellStyle name="Обычный 2 3 8 4 3 6" xfId="0"/>
    <cellStyle name="Обычный 2 3 8 4 3 7" xfId="0"/>
    <cellStyle name="Обычный 2 3 8 4 3 8" xfId="0"/>
    <cellStyle name="Обычный 2 3 8 4 3 9" xfId="0"/>
    <cellStyle name="Обычный 2 3 8 4 4" xfId="0"/>
    <cellStyle name="Обычный 2 3 8 4 4 2" xfId="0"/>
    <cellStyle name="Обычный 2 3 8 4 4 2 2" xfId="0"/>
    <cellStyle name="Обычный 2 3 8 4 4 3" xfId="0"/>
    <cellStyle name="Обычный 2 3 8 4 4 4" xfId="0"/>
    <cellStyle name="Обычный 2 3 8 4 4 5" xfId="0"/>
    <cellStyle name="Обычный 2 3 8 4 4 6" xfId="0"/>
    <cellStyle name="Обычный 2 3 8 4 4 7" xfId="0"/>
    <cellStyle name="Обычный 2 3 8 4 4 8" xfId="0"/>
    <cellStyle name="Обычный 2 3 8 4 5" xfId="0"/>
    <cellStyle name="Обычный 2 3 8 4 5 2" xfId="0"/>
    <cellStyle name="Обычный 2 3 8 4 5 3" xfId="0"/>
    <cellStyle name="Обычный 2 3 8 4 5 4" xfId="0"/>
    <cellStyle name="Обычный 2 3 8 4 5 5" xfId="0"/>
    <cellStyle name="Обычный 2 3 8 4 5 6" xfId="0"/>
    <cellStyle name="Обычный 2 3 8 4 5 7" xfId="0"/>
    <cellStyle name="Обычный 2 3 8 4 6" xfId="0"/>
    <cellStyle name="Обычный 2 3 8 4 6 2" xfId="0"/>
    <cellStyle name="Обычный 2 3 8 4 7" xfId="0"/>
    <cellStyle name="Обычный 2 3 8 4 7 2" xfId="0"/>
    <cellStyle name="Обычный 2 3 8 4 8" xfId="0"/>
    <cellStyle name="Обычный 2 3 8 4 8 2" xfId="0"/>
    <cellStyle name="Обычный 2 3 8 4 9" xfId="0"/>
    <cellStyle name="Обычный 2 3 8 4 9 2" xfId="0"/>
    <cellStyle name="Обычный 2 3 8 5" xfId="0"/>
    <cellStyle name="Обычный 2 3 8 5 10" xfId="0"/>
    <cellStyle name="Обычный 2 3 8 5 11" xfId="0"/>
    <cellStyle name="Обычный 2 3 8 5 12" xfId="0"/>
    <cellStyle name="Обычный 2 3 8 5 13" xfId="0"/>
    <cellStyle name="Обычный 2 3 8 5 2" xfId="0"/>
    <cellStyle name="Обычный 2 3 8 5 2 2" xfId="0"/>
    <cellStyle name="Обычный 2 3 8 5 2 2 2" xfId="0"/>
    <cellStyle name="Обычный 2 3 8 5 2 3" xfId="0"/>
    <cellStyle name="Обычный 2 3 8 5 2 4" xfId="0"/>
    <cellStyle name="Обычный 2 3 8 5 2 5" xfId="0"/>
    <cellStyle name="Обычный 2 3 8 5 2 6" xfId="0"/>
    <cellStyle name="Обычный 2 3 8 5 2 7" xfId="0"/>
    <cellStyle name="Обычный 2 3 8 5 2 8" xfId="0"/>
    <cellStyle name="Обычный 2 3 8 5 3" xfId="0"/>
    <cellStyle name="Обычный 2 3 8 5 3 2" xfId="0"/>
    <cellStyle name="Обычный 2 3 8 5 3 3" xfId="0"/>
    <cellStyle name="Обычный 2 3 8 5 3 4" xfId="0"/>
    <cellStyle name="Обычный 2 3 8 5 3 5" xfId="0"/>
    <cellStyle name="Обычный 2 3 8 5 3 6" xfId="0"/>
    <cellStyle name="Обычный 2 3 8 5 3 7" xfId="0"/>
    <cellStyle name="Обычный 2 3 8 5 4" xfId="0"/>
    <cellStyle name="Обычный 2 3 8 5 4 2" xfId="0"/>
    <cellStyle name="Обычный 2 3 8 5 5" xfId="0"/>
    <cellStyle name="Обычный 2 3 8 5 5 2" xfId="0"/>
    <cellStyle name="Обычный 2 3 8 5 6" xfId="0"/>
    <cellStyle name="Обычный 2 3 8 5 6 2" xfId="0"/>
    <cellStyle name="Обычный 2 3 8 5 7" xfId="0"/>
    <cellStyle name="Обычный 2 3 8 5 7 2" xfId="0"/>
    <cellStyle name="Обычный 2 3 8 5 8" xfId="0"/>
    <cellStyle name="Обычный 2 3 8 5 9" xfId="0"/>
    <cellStyle name="Обычный 2 3 8 6" xfId="0"/>
    <cellStyle name="Обычный 2 3 8 6 2" xfId="0"/>
    <cellStyle name="Обычный 2 3 8 6 2 2" xfId="0"/>
    <cellStyle name="Обычный 2 3 8 6 2 2 2" xfId="0"/>
    <cellStyle name="Обычный 2 3 8 6 2 3" xfId="0"/>
    <cellStyle name="Обычный 2 3 8 6 2 4" xfId="0"/>
    <cellStyle name="Обычный 2 3 8 6 2 5" xfId="0"/>
    <cellStyle name="Обычный 2 3 8 6 2 6" xfId="0"/>
    <cellStyle name="Обычный 2 3 8 6 2 7" xfId="0"/>
    <cellStyle name="Обычный 2 3 8 6 2 8" xfId="0"/>
    <cellStyle name="Обычный 2 3 8 6 3" xfId="0"/>
    <cellStyle name="Обычный 2 3 8 6 3 2" xfId="0"/>
    <cellStyle name="Обычный 2 3 8 6 4" xfId="0"/>
    <cellStyle name="Обычный 2 3 8 6 5" xfId="0"/>
    <cellStyle name="Обычный 2 3 8 6 6" xfId="0"/>
    <cellStyle name="Обычный 2 3 8 6 7" xfId="0"/>
    <cellStyle name="Обычный 2 3 8 6 8" xfId="0"/>
    <cellStyle name="Обычный 2 3 8 6 9" xfId="0"/>
    <cellStyle name="Обычный 2 3 8 7" xfId="0"/>
    <cellStyle name="Обычный 2 3 8 7 2" xfId="0"/>
    <cellStyle name="Обычный 2 3 8 7 2 2" xfId="0"/>
    <cellStyle name="Обычный 2 3 8 7 3" xfId="0"/>
    <cellStyle name="Обычный 2 3 8 7 4" xfId="0"/>
    <cellStyle name="Обычный 2 3 8 7 5" xfId="0"/>
    <cellStyle name="Обычный 2 3 8 7 6" xfId="0"/>
    <cellStyle name="Обычный 2 3 8 7 7" xfId="0"/>
    <cellStyle name="Обычный 2 3 8 7 8" xfId="0"/>
    <cellStyle name="Обычный 2 3 8 8" xfId="0"/>
    <cellStyle name="Обычный 2 3 8 8 2" xfId="0"/>
    <cellStyle name="Обычный 2 3 8 8 2 2" xfId="0"/>
    <cellStyle name="Обычный 2 3 8 8 3" xfId="0"/>
    <cellStyle name="Обычный 2 3 8 8 4" xfId="0"/>
    <cellStyle name="Обычный 2 3 8 8 5" xfId="0"/>
    <cellStyle name="Обычный 2 3 8 8 6" xfId="0"/>
    <cellStyle name="Обычный 2 3 8 8 7" xfId="0"/>
    <cellStyle name="Обычный 2 3 8 8 8" xfId="0"/>
    <cellStyle name="Обычный 2 3 8 9" xfId="0"/>
    <cellStyle name="Обычный 2 3 8 9 2" xfId="0"/>
    <cellStyle name="Обычный 2 3 8 9 3" xfId="0"/>
    <cellStyle name="Обычный 2 3 8 9 4" xfId="0"/>
    <cellStyle name="Обычный 2 3 8 9 5" xfId="0"/>
    <cellStyle name="Обычный 2 3 8 9 6" xfId="0"/>
    <cellStyle name="Обычный 2 3 8 9 7" xfId="0"/>
    <cellStyle name="Обычный 2 3 9" xfId="0"/>
    <cellStyle name="Обычный 2 3 9 10" xfId="0"/>
    <cellStyle name="Обычный 2 3 9 10 2" xfId="0"/>
    <cellStyle name="Обычный 2 3 9 10 3" xfId="0"/>
    <cellStyle name="Обычный 2 3 9 10 4" xfId="0"/>
    <cellStyle name="Обычный 2 3 9 10 5" xfId="0"/>
    <cellStyle name="Обычный 2 3 9 10 6" xfId="0"/>
    <cellStyle name="Обычный 2 3 9 10 7" xfId="0"/>
    <cellStyle name="Обычный 2 3 9 11" xfId="0"/>
    <cellStyle name="Обычный 2 3 9 11 2" xfId="0"/>
    <cellStyle name="Обычный 2 3 9 12" xfId="0"/>
    <cellStyle name="Обычный 2 3 9 12 2" xfId="0"/>
    <cellStyle name="Обычный 2 3 9 13" xfId="0"/>
    <cellStyle name="Обычный 2 3 9 13 2" xfId="0"/>
    <cellStyle name="Обычный 2 3 9 14" xfId="0"/>
    <cellStyle name="Обычный 2 3 9 15" xfId="0"/>
    <cellStyle name="Обычный 2 3 9 16" xfId="0"/>
    <cellStyle name="Обычный 2 3 9 17" xfId="0"/>
    <cellStyle name="Обычный 2 3 9 18" xfId="0"/>
    <cellStyle name="Обычный 2 3 9 19" xfId="0"/>
    <cellStyle name="Обычный 2 3 9 2" xfId="0"/>
    <cellStyle name="Обычный 2 3 9 2 10" xfId="0"/>
    <cellStyle name="Обычный 2 3 9 2 10 2" xfId="0"/>
    <cellStyle name="Обычный 2 3 9 2 11" xfId="0"/>
    <cellStyle name="Обычный 2 3 9 2 12" xfId="0"/>
    <cellStyle name="Обычный 2 3 9 2 13" xfId="0"/>
    <cellStyle name="Обычный 2 3 9 2 14" xfId="0"/>
    <cellStyle name="Обычный 2 3 9 2 15" xfId="0"/>
    <cellStyle name="Обычный 2 3 9 2 16" xfId="0"/>
    <cellStyle name="Обычный 2 3 9 2 2" xfId="0"/>
    <cellStyle name="Обычный 2 3 9 2 2 2" xfId="0"/>
    <cellStyle name="Обычный 2 3 9 2 2 2 2" xfId="0"/>
    <cellStyle name="Обычный 2 3 9 2 2 2 2 2" xfId="0"/>
    <cellStyle name="Обычный 2 3 9 2 2 2 3" xfId="0"/>
    <cellStyle name="Обычный 2 3 9 2 2 2 4" xfId="0"/>
    <cellStyle name="Обычный 2 3 9 2 2 2 5" xfId="0"/>
    <cellStyle name="Обычный 2 3 9 2 2 2 6" xfId="0"/>
    <cellStyle name="Обычный 2 3 9 2 2 2 7" xfId="0"/>
    <cellStyle name="Обычный 2 3 9 2 2 2 8" xfId="0"/>
    <cellStyle name="Обычный 2 3 9 2 2 3" xfId="0"/>
    <cellStyle name="Обычный 2 3 9 2 2 3 2" xfId="0"/>
    <cellStyle name="Обычный 2 3 9 2 2 4" xfId="0"/>
    <cellStyle name="Обычный 2 3 9 2 2 5" xfId="0"/>
    <cellStyle name="Обычный 2 3 9 2 2 6" xfId="0"/>
    <cellStyle name="Обычный 2 3 9 2 2 7" xfId="0"/>
    <cellStyle name="Обычный 2 3 9 2 2 8" xfId="0"/>
    <cellStyle name="Обычный 2 3 9 2 2 9" xfId="0"/>
    <cellStyle name="Обычный 2 3 9 2 3" xfId="0"/>
    <cellStyle name="Обычный 2 3 9 2 3 2" xfId="0"/>
    <cellStyle name="Обычный 2 3 9 2 3 2 2" xfId="0"/>
    <cellStyle name="Обычный 2 3 9 2 3 2 2 2" xfId="0"/>
    <cellStyle name="Обычный 2 3 9 2 3 2 3" xfId="0"/>
    <cellStyle name="Обычный 2 3 9 2 3 2 4" xfId="0"/>
    <cellStyle name="Обычный 2 3 9 2 3 2 5" xfId="0"/>
    <cellStyle name="Обычный 2 3 9 2 3 2 6" xfId="0"/>
    <cellStyle name="Обычный 2 3 9 2 3 2 7" xfId="0"/>
    <cellStyle name="Обычный 2 3 9 2 3 2 8" xfId="0"/>
    <cellStyle name="Обычный 2 3 9 2 3 3" xfId="0"/>
    <cellStyle name="Обычный 2 3 9 2 3 3 2" xfId="0"/>
    <cellStyle name="Обычный 2 3 9 2 3 4" xfId="0"/>
    <cellStyle name="Обычный 2 3 9 2 3 5" xfId="0"/>
    <cellStyle name="Обычный 2 3 9 2 3 6" xfId="0"/>
    <cellStyle name="Обычный 2 3 9 2 3 7" xfId="0"/>
    <cellStyle name="Обычный 2 3 9 2 3 8" xfId="0"/>
    <cellStyle name="Обычный 2 3 9 2 3 9" xfId="0"/>
    <cellStyle name="Обычный 2 3 9 2 4" xfId="0"/>
    <cellStyle name="Обычный 2 3 9 2 4 2" xfId="0"/>
    <cellStyle name="Обычный 2 3 9 2 4 2 2" xfId="0"/>
    <cellStyle name="Обычный 2 3 9 2 4 2 2 2" xfId="0"/>
    <cellStyle name="Обычный 2 3 9 2 4 2 3" xfId="0"/>
    <cellStyle name="Обычный 2 3 9 2 4 2 4" xfId="0"/>
    <cellStyle name="Обычный 2 3 9 2 4 2 5" xfId="0"/>
    <cellStyle name="Обычный 2 3 9 2 4 2 6" xfId="0"/>
    <cellStyle name="Обычный 2 3 9 2 4 2 7" xfId="0"/>
    <cellStyle name="Обычный 2 3 9 2 4 2 8" xfId="0"/>
    <cellStyle name="Обычный 2 3 9 2 4 3" xfId="0"/>
    <cellStyle name="Обычный 2 3 9 2 4 3 2" xfId="0"/>
    <cellStyle name="Обычный 2 3 9 2 4 4" xfId="0"/>
    <cellStyle name="Обычный 2 3 9 2 4 5" xfId="0"/>
    <cellStyle name="Обычный 2 3 9 2 4 6" xfId="0"/>
    <cellStyle name="Обычный 2 3 9 2 4 7" xfId="0"/>
    <cellStyle name="Обычный 2 3 9 2 4 8" xfId="0"/>
    <cellStyle name="Обычный 2 3 9 2 4 9" xfId="0"/>
    <cellStyle name="Обычный 2 3 9 2 5" xfId="0"/>
    <cellStyle name="Обычный 2 3 9 2 5 2" xfId="0"/>
    <cellStyle name="Обычный 2 3 9 2 5 2 2" xfId="0"/>
    <cellStyle name="Обычный 2 3 9 2 5 3" xfId="0"/>
    <cellStyle name="Обычный 2 3 9 2 5 4" xfId="0"/>
    <cellStyle name="Обычный 2 3 9 2 5 5" xfId="0"/>
    <cellStyle name="Обычный 2 3 9 2 5 6" xfId="0"/>
    <cellStyle name="Обычный 2 3 9 2 5 7" xfId="0"/>
    <cellStyle name="Обычный 2 3 9 2 5 8" xfId="0"/>
    <cellStyle name="Обычный 2 3 9 2 6" xfId="0"/>
    <cellStyle name="Обычный 2 3 9 2 6 2" xfId="0"/>
    <cellStyle name="Обычный 2 3 9 2 6 3" xfId="0"/>
    <cellStyle name="Обычный 2 3 9 2 6 4" xfId="0"/>
    <cellStyle name="Обычный 2 3 9 2 6 5" xfId="0"/>
    <cellStyle name="Обычный 2 3 9 2 6 6" xfId="0"/>
    <cellStyle name="Обычный 2 3 9 2 6 7" xfId="0"/>
    <cellStyle name="Обычный 2 3 9 2 7" xfId="0"/>
    <cellStyle name="Обычный 2 3 9 2 7 2" xfId="0"/>
    <cellStyle name="Обычный 2 3 9 2 8" xfId="0"/>
    <cellStyle name="Обычный 2 3 9 2 8 2" xfId="0"/>
    <cellStyle name="Обычный 2 3 9 2 9" xfId="0"/>
    <cellStyle name="Обычный 2 3 9 2 9 2" xfId="0"/>
    <cellStyle name="Обычный 2 3 9 3" xfId="0"/>
    <cellStyle name="Обычный 2 3 9 3 10" xfId="0"/>
    <cellStyle name="Обычный 2 3 9 3 10 2" xfId="0"/>
    <cellStyle name="Обычный 2 3 9 3 11" xfId="0"/>
    <cellStyle name="Обычный 2 3 9 3 12" xfId="0"/>
    <cellStyle name="Обычный 2 3 9 3 13" xfId="0"/>
    <cellStyle name="Обычный 2 3 9 3 14" xfId="0"/>
    <cellStyle name="Обычный 2 3 9 3 15" xfId="0"/>
    <cellStyle name="Обычный 2 3 9 3 16" xfId="0"/>
    <cellStyle name="Обычный 2 3 9 3 2" xfId="0"/>
    <cellStyle name="Обычный 2 3 9 3 2 2" xfId="0"/>
    <cellStyle name="Обычный 2 3 9 3 2 2 2" xfId="0"/>
    <cellStyle name="Обычный 2 3 9 3 2 2 2 2" xfId="0"/>
    <cellStyle name="Обычный 2 3 9 3 2 2 3" xfId="0"/>
    <cellStyle name="Обычный 2 3 9 3 2 2 4" xfId="0"/>
    <cellStyle name="Обычный 2 3 9 3 2 2 5" xfId="0"/>
    <cellStyle name="Обычный 2 3 9 3 2 2 6" xfId="0"/>
    <cellStyle name="Обычный 2 3 9 3 2 2 7" xfId="0"/>
    <cellStyle name="Обычный 2 3 9 3 2 2 8" xfId="0"/>
    <cellStyle name="Обычный 2 3 9 3 2 3" xfId="0"/>
    <cellStyle name="Обычный 2 3 9 3 2 3 2" xfId="0"/>
    <cellStyle name="Обычный 2 3 9 3 2 4" xfId="0"/>
    <cellStyle name="Обычный 2 3 9 3 2 5" xfId="0"/>
    <cellStyle name="Обычный 2 3 9 3 2 6" xfId="0"/>
    <cellStyle name="Обычный 2 3 9 3 2 7" xfId="0"/>
    <cellStyle name="Обычный 2 3 9 3 2 8" xfId="0"/>
    <cellStyle name="Обычный 2 3 9 3 2 9" xfId="0"/>
    <cellStyle name="Обычный 2 3 9 3 3" xfId="0"/>
    <cellStyle name="Обычный 2 3 9 3 3 2" xfId="0"/>
    <cellStyle name="Обычный 2 3 9 3 3 2 2" xfId="0"/>
    <cellStyle name="Обычный 2 3 9 3 3 2 2 2" xfId="0"/>
    <cellStyle name="Обычный 2 3 9 3 3 2 3" xfId="0"/>
    <cellStyle name="Обычный 2 3 9 3 3 2 4" xfId="0"/>
    <cellStyle name="Обычный 2 3 9 3 3 2 5" xfId="0"/>
    <cellStyle name="Обычный 2 3 9 3 3 2 6" xfId="0"/>
    <cellStyle name="Обычный 2 3 9 3 3 2 7" xfId="0"/>
    <cellStyle name="Обычный 2 3 9 3 3 2 8" xfId="0"/>
    <cellStyle name="Обычный 2 3 9 3 3 3" xfId="0"/>
    <cellStyle name="Обычный 2 3 9 3 3 3 2" xfId="0"/>
    <cellStyle name="Обычный 2 3 9 3 3 4" xfId="0"/>
    <cellStyle name="Обычный 2 3 9 3 3 5" xfId="0"/>
    <cellStyle name="Обычный 2 3 9 3 3 6" xfId="0"/>
    <cellStyle name="Обычный 2 3 9 3 3 7" xfId="0"/>
    <cellStyle name="Обычный 2 3 9 3 3 8" xfId="0"/>
    <cellStyle name="Обычный 2 3 9 3 3 9" xfId="0"/>
    <cellStyle name="Обычный 2 3 9 3 4" xfId="0"/>
    <cellStyle name="Обычный 2 3 9 3 4 2" xfId="0"/>
    <cellStyle name="Обычный 2 3 9 3 4 2 2" xfId="0"/>
    <cellStyle name="Обычный 2 3 9 3 4 2 2 2" xfId="0"/>
    <cellStyle name="Обычный 2 3 9 3 4 2 3" xfId="0"/>
    <cellStyle name="Обычный 2 3 9 3 4 2 4" xfId="0"/>
    <cellStyle name="Обычный 2 3 9 3 4 2 5" xfId="0"/>
    <cellStyle name="Обычный 2 3 9 3 4 2 6" xfId="0"/>
    <cellStyle name="Обычный 2 3 9 3 4 2 7" xfId="0"/>
    <cellStyle name="Обычный 2 3 9 3 4 2 8" xfId="0"/>
    <cellStyle name="Обычный 2 3 9 3 4 3" xfId="0"/>
    <cellStyle name="Обычный 2 3 9 3 4 3 2" xfId="0"/>
    <cellStyle name="Обычный 2 3 9 3 4 4" xfId="0"/>
    <cellStyle name="Обычный 2 3 9 3 4 5" xfId="0"/>
    <cellStyle name="Обычный 2 3 9 3 4 6" xfId="0"/>
    <cellStyle name="Обычный 2 3 9 3 4 7" xfId="0"/>
    <cellStyle name="Обычный 2 3 9 3 4 8" xfId="0"/>
    <cellStyle name="Обычный 2 3 9 3 4 9" xfId="0"/>
    <cellStyle name="Обычный 2 3 9 3 5" xfId="0"/>
    <cellStyle name="Обычный 2 3 9 3 5 2" xfId="0"/>
    <cellStyle name="Обычный 2 3 9 3 5 2 2" xfId="0"/>
    <cellStyle name="Обычный 2 3 9 3 5 3" xfId="0"/>
    <cellStyle name="Обычный 2 3 9 3 5 4" xfId="0"/>
    <cellStyle name="Обычный 2 3 9 3 5 5" xfId="0"/>
    <cellStyle name="Обычный 2 3 9 3 5 6" xfId="0"/>
    <cellStyle name="Обычный 2 3 9 3 5 7" xfId="0"/>
    <cellStyle name="Обычный 2 3 9 3 5 8" xfId="0"/>
    <cellStyle name="Обычный 2 3 9 3 6" xfId="0"/>
    <cellStyle name="Обычный 2 3 9 3 6 2" xfId="0"/>
    <cellStyle name="Обычный 2 3 9 3 6 3" xfId="0"/>
    <cellStyle name="Обычный 2 3 9 3 6 4" xfId="0"/>
    <cellStyle name="Обычный 2 3 9 3 6 5" xfId="0"/>
    <cellStyle name="Обычный 2 3 9 3 6 6" xfId="0"/>
    <cellStyle name="Обычный 2 3 9 3 6 7" xfId="0"/>
    <cellStyle name="Обычный 2 3 9 3 7" xfId="0"/>
    <cellStyle name="Обычный 2 3 9 3 7 2" xfId="0"/>
    <cellStyle name="Обычный 2 3 9 3 8" xfId="0"/>
    <cellStyle name="Обычный 2 3 9 3 8 2" xfId="0"/>
    <cellStyle name="Обычный 2 3 9 3 9" xfId="0"/>
    <cellStyle name="Обычный 2 3 9 3 9 2" xfId="0"/>
    <cellStyle name="Обычный 2 3 9 4" xfId="0"/>
    <cellStyle name="Обычный 2 3 9 4 10" xfId="0"/>
    <cellStyle name="Обычный 2 3 9 4 11" xfId="0"/>
    <cellStyle name="Обычный 2 3 9 4 12" xfId="0"/>
    <cellStyle name="Обычный 2 3 9 4 13" xfId="0"/>
    <cellStyle name="Обычный 2 3 9 4 14" xfId="0"/>
    <cellStyle name="Обычный 2 3 9 4 15" xfId="0"/>
    <cellStyle name="Обычный 2 3 9 4 2" xfId="0"/>
    <cellStyle name="Обычный 2 3 9 4 2 2" xfId="0"/>
    <cellStyle name="Обычный 2 3 9 4 2 2 2" xfId="0"/>
    <cellStyle name="Обычный 2 3 9 4 2 2 2 2" xfId="0"/>
    <cellStyle name="Обычный 2 3 9 4 2 2 3" xfId="0"/>
    <cellStyle name="Обычный 2 3 9 4 2 2 4" xfId="0"/>
    <cellStyle name="Обычный 2 3 9 4 2 2 5" xfId="0"/>
    <cellStyle name="Обычный 2 3 9 4 2 2 6" xfId="0"/>
    <cellStyle name="Обычный 2 3 9 4 2 2 7" xfId="0"/>
    <cellStyle name="Обычный 2 3 9 4 2 2 8" xfId="0"/>
    <cellStyle name="Обычный 2 3 9 4 2 3" xfId="0"/>
    <cellStyle name="Обычный 2 3 9 4 2 3 2" xfId="0"/>
    <cellStyle name="Обычный 2 3 9 4 2 4" xfId="0"/>
    <cellStyle name="Обычный 2 3 9 4 2 5" xfId="0"/>
    <cellStyle name="Обычный 2 3 9 4 2 6" xfId="0"/>
    <cellStyle name="Обычный 2 3 9 4 2 7" xfId="0"/>
    <cellStyle name="Обычный 2 3 9 4 2 8" xfId="0"/>
    <cellStyle name="Обычный 2 3 9 4 2 9" xfId="0"/>
    <cellStyle name="Обычный 2 3 9 4 3" xfId="0"/>
    <cellStyle name="Обычный 2 3 9 4 3 2" xfId="0"/>
    <cellStyle name="Обычный 2 3 9 4 3 2 2" xfId="0"/>
    <cellStyle name="Обычный 2 3 9 4 3 2 2 2" xfId="0"/>
    <cellStyle name="Обычный 2 3 9 4 3 2 3" xfId="0"/>
    <cellStyle name="Обычный 2 3 9 4 3 2 4" xfId="0"/>
    <cellStyle name="Обычный 2 3 9 4 3 2 5" xfId="0"/>
    <cellStyle name="Обычный 2 3 9 4 3 2 6" xfId="0"/>
    <cellStyle name="Обычный 2 3 9 4 3 2 7" xfId="0"/>
    <cellStyle name="Обычный 2 3 9 4 3 2 8" xfId="0"/>
    <cellStyle name="Обычный 2 3 9 4 3 3" xfId="0"/>
    <cellStyle name="Обычный 2 3 9 4 3 3 2" xfId="0"/>
    <cellStyle name="Обычный 2 3 9 4 3 4" xfId="0"/>
    <cellStyle name="Обычный 2 3 9 4 3 5" xfId="0"/>
    <cellStyle name="Обычный 2 3 9 4 3 6" xfId="0"/>
    <cellStyle name="Обычный 2 3 9 4 3 7" xfId="0"/>
    <cellStyle name="Обычный 2 3 9 4 3 8" xfId="0"/>
    <cellStyle name="Обычный 2 3 9 4 3 9" xfId="0"/>
    <cellStyle name="Обычный 2 3 9 4 4" xfId="0"/>
    <cellStyle name="Обычный 2 3 9 4 4 2" xfId="0"/>
    <cellStyle name="Обычный 2 3 9 4 4 2 2" xfId="0"/>
    <cellStyle name="Обычный 2 3 9 4 4 3" xfId="0"/>
    <cellStyle name="Обычный 2 3 9 4 4 4" xfId="0"/>
    <cellStyle name="Обычный 2 3 9 4 4 5" xfId="0"/>
    <cellStyle name="Обычный 2 3 9 4 4 6" xfId="0"/>
    <cellStyle name="Обычный 2 3 9 4 4 7" xfId="0"/>
    <cellStyle name="Обычный 2 3 9 4 4 8" xfId="0"/>
    <cellStyle name="Обычный 2 3 9 4 5" xfId="0"/>
    <cellStyle name="Обычный 2 3 9 4 5 2" xfId="0"/>
    <cellStyle name="Обычный 2 3 9 4 5 3" xfId="0"/>
    <cellStyle name="Обычный 2 3 9 4 5 4" xfId="0"/>
    <cellStyle name="Обычный 2 3 9 4 5 5" xfId="0"/>
    <cellStyle name="Обычный 2 3 9 4 5 6" xfId="0"/>
    <cellStyle name="Обычный 2 3 9 4 5 7" xfId="0"/>
    <cellStyle name="Обычный 2 3 9 4 6" xfId="0"/>
    <cellStyle name="Обычный 2 3 9 4 6 2" xfId="0"/>
    <cellStyle name="Обычный 2 3 9 4 7" xfId="0"/>
    <cellStyle name="Обычный 2 3 9 4 7 2" xfId="0"/>
    <cellStyle name="Обычный 2 3 9 4 8" xfId="0"/>
    <cellStyle name="Обычный 2 3 9 4 8 2" xfId="0"/>
    <cellStyle name="Обычный 2 3 9 4 9" xfId="0"/>
    <cellStyle name="Обычный 2 3 9 4 9 2" xfId="0"/>
    <cellStyle name="Обычный 2 3 9 5" xfId="0"/>
    <cellStyle name="Обычный 2 3 9 5 10" xfId="0"/>
    <cellStyle name="Обычный 2 3 9 5 11" xfId="0"/>
    <cellStyle name="Обычный 2 3 9 5 12" xfId="0"/>
    <cellStyle name="Обычный 2 3 9 5 13" xfId="0"/>
    <cellStyle name="Обычный 2 3 9 5 2" xfId="0"/>
    <cellStyle name="Обычный 2 3 9 5 2 2" xfId="0"/>
    <cellStyle name="Обычный 2 3 9 5 2 2 2" xfId="0"/>
    <cellStyle name="Обычный 2 3 9 5 2 3" xfId="0"/>
    <cellStyle name="Обычный 2 3 9 5 2 4" xfId="0"/>
    <cellStyle name="Обычный 2 3 9 5 2 5" xfId="0"/>
    <cellStyle name="Обычный 2 3 9 5 2 6" xfId="0"/>
    <cellStyle name="Обычный 2 3 9 5 2 7" xfId="0"/>
    <cellStyle name="Обычный 2 3 9 5 2 8" xfId="0"/>
    <cellStyle name="Обычный 2 3 9 5 3" xfId="0"/>
    <cellStyle name="Обычный 2 3 9 5 3 2" xfId="0"/>
    <cellStyle name="Обычный 2 3 9 5 3 3" xfId="0"/>
    <cellStyle name="Обычный 2 3 9 5 3 4" xfId="0"/>
    <cellStyle name="Обычный 2 3 9 5 3 5" xfId="0"/>
    <cellStyle name="Обычный 2 3 9 5 3 6" xfId="0"/>
    <cellStyle name="Обычный 2 3 9 5 3 7" xfId="0"/>
    <cellStyle name="Обычный 2 3 9 5 4" xfId="0"/>
    <cellStyle name="Обычный 2 3 9 5 4 2" xfId="0"/>
    <cellStyle name="Обычный 2 3 9 5 5" xfId="0"/>
    <cellStyle name="Обычный 2 3 9 5 5 2" xfId="0"/>
    <cellStyle name="Обычный 2 3 9 5 6" xfId="0"/>
    <cellStyle name="Обычный 2 3 9 5 6 2" xfId="0"/>
    <cellStyle name="Обычный 2 3 9 5 7" xfId="0"/>
    <cellStyle name="Обычный 2 3 9 5 7 2" xfId="0"/>
    <cellStyle name="Обычный 2 3 9 5 8" xfId="0"/>
    <cellStyle name="Обычный 2 3 9 5 9" xfId="0"/>
    <cellStyle name="Обычный 2 3 9 6" xfId="0"/>
    <cellStyle name="Обычный 2 3 9 6 2" xfId="0"/>
    <cellStyle name="Обычный 2 3 9 6 2 2" xfId="0"/>
    <cellStyle name="Обычный 2 3 9 6 2 2 2" xfId="0"/>
    <cellStyle name="Обычный 2 3 9 6 2 3" xfId="0"/>
    <cellStyle name="Обычный 2 3 9 6 2 4" xfId="0"/>
    <cellStyle name="Обычный 2 3 9 6 2 5" xfId="0"/>
    <cellStyle name="Обычный 2 3 9 6 2 6" xfId="0"/>
    <cellStyle name="Обычный 2 3 9 6 2 7" xfId="0"/>
    <cellStyle name="Обычный 2 3 9 6 2 8" xfId="0"/>
    <cellStyle name="Обычный 2 3 9 6 3" xfId="0"/>
    <cellStyle name="Обычный 2 3 9 6 3 2" xfId="0"/>
    <cellStyle name="Обычный 2 3 9 6 4" xfId="0"/>
    <cellStyle name="Обычный 2 3 9 6 5" xfId="0"/>
    <cellStyle name="Обычный 2 3 9 6 6" xfId="0"/>
    <cellStyle name="Обычный 2 3 9 6 7" xfId="0"/>
    <cellStyle name="Обычный 2 3 9 6 8" xfId="0"/>
    <cellStyle name="Обычный 2 3 9 6 9" xfId="0"/>
    <cellStyle name="Обычный 2 3 9 7" xfId="0"/>
    <cellStyle name="Обычный 2 3 9 7 2" xfId="0"/>
    <cellStyle name="Обычный 2 3 9 7 2 2" xfId="0"/>
    <cellStyle name="Обычный 2 3 9 7 3" xfId="0"/>
    <cellStyle name="Обычный 2 3 9 7 4" xfId="0"/>
    <cellStyle name="Обычный 2 3 9 7 5" xfId="0"/>
    <cellStyle name="Обычный 2 3 9 7 6" xfId="0"/>
    <cellStyle name="Обычный 2 3 9 7 7" xfId="0"/>
    <cellStyle name="Обычный 2 3 9 7 8" xfId="0"/>
    <cellStyle name="Обычный 2 3 9 8" xfId="0"/>
    <cellStyle name="Обычный 2 3 9 8 2" xfId="0"/>
    <cellStyle name="Обычный 2 3 9 8 2 2" xfId="0"/>
    <cellStyle name="Обычный 2 3 9 8 3" xfId="0"/>
    <cellStyle name="Обычный 2 3 9 8 4" xfId="0"/>
    <cellStyle name="Обычный 2 3 9 8 5" xfId="0"/>
    <cellStyle name="Обычный 2 3 9 8 6" xfId="0"/>
    <cellStyle name="Обычный 2 3 9 8 7" xfId="0"/>
    <cellStyle name="Обычный 2 3 9 8 8" xfId="0"/>
    <cellStyle name="Обычный 2 3 9 9" xfId="0"/>
    <cellStyle name="Обычный 2 3 9 9 2" xfId="0"/>
    <cellStyle name="Обычный 2 3 9 9 3" xfId="0"/>
    <cellStyle name="Обычный 2 3 9 9 4" xfId="0"/>
    <cellStyle name="Обычный 2 3 9 9 5" xfId="0"/>
    <cellStyle name="Обычный 2 3 9 9 6" xfId="0"/>
    <cellStyle name="Обычный 2 3 9 9 7" xfId="0"/>
    <cellStyle name="Обычный 2 4" xfId="0"/>
    <cellStyle name="Обычный 2 4 10" xfId="0"/>
    <cellStyle name="Обычный 2 4 10 10" xfId="0"/>
    <cellStyle name="Обычный 2 4 10 11" xfId="0"/>
    <cellStyle name="Обычный 2 4 10 12" xfId="0"/>
    <cellStyle name="Обычный 2 4 10 13" xfId="0"/>
    <cellStyle name="Обычный 2 4 10 2" xfId="0"/>
    <cellStyle name="Обычный 2 4 10 2 2" xfId="0"/>
    <cellStyle name="Обычный 2 4 10 2 2 2" xfId="0"/>
    <cellStyle name="Обычный 2 4 10 2 3" xfId="0"/>
    <cellStyle name="Обычный 2 4 10 2 4" xfId="0"/>
    <cellStyle name="Обычный 2 4 10 2 5" xfId="0"/>
    <cellStyle name="Обычный 2 4 10 2 6" xfId="0"/>
    <cellStyle name="Обычный 2 4 10 2 7" xfId="0"/>
    <cellStyle name="Обычный 2 4 10 2 8" xfId="0"/>
    <cellStyle name="Обычный 2 4 10 3" xfId="0"/>
    <cellStyle name="Обычный 2 4 10 3 2" xfId="0"/>
    <cellStyle name="Обычный 2 4 10 3 3" xfId="0"/>
    <cellStyle name="Обычный 2 4 10 3 4" xfId="0"/>
    <cellStyle name="Обычный 2 4 10 3 5" xfId="0"/>
    <cellStyle name="Обычный 2 4 10 3 6" xfId="0"/>
    <cellStyle name="Обычный 2 4 10 3 7" xfId="0"/>
    <cellStyle name="Обычный 2 4 10 4" xfId="0"/>
    <cellStyle name="Обычный 2 4 10 4 2" xfId="0"/>
    <cellStyle name="Обычный 2 4 10 5" xfId="0"/>
    <cellStyle name="Обычный 2 4 10 5 2" xfId="0"/>
    <cellStyle name="Обычный 2 4 10 6" xfId="0"/>
    <cellStyle name="Обычный 2 4 10 6 2" xfId="0"/>
    <cellStyle name="Обычный 2 4 10 7" xfId="0"/>
    <cellStyle name="Обычный 2 4 10 7 2" xfId="0"/>
    <cellStyle name="Обычный 2 4 10 8" xfId="0"/>
    <cellStyle name="Обычный 2 4 10 9" xfId="0"/>
    <cellStyle name="Обычный 2 4 11" xfId="0"/>
    <cellStyle name="Обычный 2 4 11 2" xfId="0"/>
    <cellStyle name="Обычный 2 4 11 2 2" xfId="0"/>
    <cellStyle name="Обычный 2 4 11 2 2 2" xfId="0"/>
    <cellStyle name="Обычный 2 4 11 2 3" xfId="0"/>
    <cellStyle name="Обычный 2 4 11 2 4" xfId="0"/>
    <cellStyle name="Обычный 2 4 11 2 5" xfId="0"/>
    <cellStyle name="Обычный 2 4 11 2 6" xfId="0"/>
    <cellStyle name="Обычный 2 4 11 2 7" xfId="0"/>
    <cellStyle name="Обычный 2 4 11 2 8" xfId="0"/>
    <cellStyle name="Обычный 2 4 11 3" xfId="0"/>
    <cellStyle name="Обычный 2 4 11 3 2" xfId="0"/>
    <cellStyle name="Обычный 2 4 11 4" xfId="0"/>
    <cellStyle name="Обычный 2 4 11 5" xfId="0"/>
    <cellStyle name="Обычный 2 4 11 6" xfId="0"/>
    <cellStyle name="Обычный 2 4 11 7" xfId="0"/>
    <cellStyle name="Обычный 2 4 11 8" xfId="0"/>
    <cellStyle name="Обычный 2 4 11 9" xfId="0"/>
    <cellStyle name="Обычный 2 4 12" xfId="0"/>
    <cellStyle name="Обычный 2 4 12 2" xfId="0"/>
    <cellStyle name="Обычный 2 4 12 2 2" xfId="0"/>
    <cellStyle name="Обычный 2 4 12 3" xfId="0"/>
    <cellStyle name="Обычный 2 4 12 4" xfId="0"/>
    <cellStyle name="Обычный 2 4 12 5" xfId="0"/>
    <cellStyle name="Обычный 2 4 12 6" xfId="0"/>
    <cellStyle name="Обычный 2 4 12 7" xfId="0"/>
    <cellStyle name="Обычный 2 4 12 8" xfId="0"/>
    <cellStyle name="Обычный 2 4 13" xfId="0"/>
    <cellStyle name="Обычный 2 4 13 2" xfId="0"/>
    <cellStyle name="Обычный 2 4 13 2 2" xfId="0"/>
    <cellStyle name="Обычный 2 4 13 3" xfId="0"/>
    <cellStyle name="Обычный 2 4 13 4" xfId="0"/>
    <cellStyle name="Обычный 2 4 13 5" xfId="0"/>
    <cellStyle name="Обычный 2 4 13 6" xfId="0"/>
    <cellStyle name="Обычный 2 4 13 7" xfId="0"/>
    <cellStyle name="Обычный 2 4 13 8" xfId="0"/>
    <cellStyle name="Обычный 2 4 14" xfId="0"/>
    <cellStyle name="Обычный 2 4 14 2" xfId="0"/>
    <cellStyle name="Обычный 2 4 14 3" xfId="0"/>
    <cellStyle name="Обычный 2 4 14 4" xfId="0"/>
    <cellStyle name="Обычный 2 4 14 5" xfId="0"/>
    <cellStyle name="Обычный 2 4 14 6" xfId="0"/>
    <cellStyle name="Обычный 2 4 14 7" xfId="0"/>
    <cellStyle name="Обычный 2 4 15" xfId="0"/>
    <cellStyle name="Обычный 2 4 15 2" xfId="0"/>
    <cellStyle name="Обычный 2 4 15 3" xfId="0"/>
    <cellStyle name="Обычный 2 4 15 4" xfId="0"/>
    <cellStyle name="Обычный 2 4 15 5" xfId="0"/>
    <cellStyle name="Обычный 2 4 15 6" xfId="0"/>
    <cellStyle name="Обычный 2 4 15 7" xfId="0"/>
    <cellStyle name="Обычный 2 4 16" xfId="0"/>
    <cellStyle name="Обычный 2 4 16 2" xfId="0"/>
    <cellStyle name="Обычный 2 4 16 3" xfId="0"/>
    <cellStyle name="Обычный 2 4 17" xfId="0"/>
    <cellStyle name="Обычный 2 4 17 2" xfId="0"/>
    <cellStyle name="Обычный 2 4 18" xfId="0"/>
    <cellStyle name="Обычный 2 4 18 2" xfId="0"/>
    <cellStyle name="Обычный 2 4 19" xfId="0"/>
    <cellStyle name="Обычный 2 4 2" xfId="0"/>
    <cellStyle name="Обычный 2 4 2 10" xfId="0"/>
    <cellStyle name="Обычный 2 4 2 10 2" xfId="0"/>
    <cellStyle name="Обычный 2 4 2 10 2 2" xfId="0"/>
    <cellStyle name="Обычный 2 4 2 10 2 2 2" xfId="0"/>
    <cellStyle name="Обычный 2 4 2 10 2 3" xfId="0"/>
    <cellStyle name="Обычный 2 4 2 10 2 4" xfId="0"/>
    <cellStyle name="Обычный 2 4 2 10 2 5" xfId="0"/>
    <cellStyle name="Обычный 2 4 2 10 2 6" xfId="0"/>
    <cellStyle name="Обычный 2 4 2 10 2 7" xfId="0"/>
    <cellStyle name="Обычный 2 4 2 10 2 8" xfId="0"/>
    <cellStyle name="Обычный 2 4 2 10 3" xfId="0"/>
    <cellStyle name="Обычный 2 4 2 10 3 2" xfId="0"/>
    <cellStyle name="Обычный 2 4 2 10 4" xfId="0"/>
    <cellStyle name="Обычный 2 4 2 10 5" xfId="0"/>
    <cellStyle name="Обычный 2 4 2 10 6" xfId="0"/>
    <cellStyle name="Обычный 2 4 2 10 7" xfId="0"/>
    <cellStyle name="Обычный 2 4 2 10 8" xfId="0"/>
    <cellStyle name="Обычный 2 4 2 10 9" xfId="0"/>
    <cellStyle name="Обычный 2 4 2 11" xfId="0"/>
    <cellStyle name="Обычный 2 4 2 11 2" xfId="0"/>
    <cellStyle name="Обычный 2 4 2 11 2 2" xfId="0"/>
    <cellStyle name="Обычный 2 4 2 11 3" xfId="0"/>
    <cellStyle name="Обычный 2 4 2 11 4" xfId="0"/>
    <cellStyle name="Обычный 2 4 2 11 5" xfId="0"/>
    <cellStyle name="Обычный 2 4 2 11 6" xfId="0"/>
    <cellStyle name="Обычный 2 4 2 11 7" xfId="0"/>
    <cellStyle name="Обычный 2 4 2 11 8" xfId="0"/>
    <cellStyle name="Обычный 2 4 2 12" xfId="0"/>
    <cellStyle name="Обычный 2 4 2 12 2" xfId="0"/>
    <cellStyle name="Обычный 2 4 2 12 2 2" xfId="0"/>
    <cellStyle name="Обычный 2 4 2 12 3" xfId="0"/>
    <cellStyle name="Обычный 2 4 2 12 4" xfId="0"/>
    <cellStyle name="Обычный 2 4 2 12 5" xfId="0"/>
    <cellStyle name="Обычный 2 4 2 12 6" xfId="0"/>
    <cellStyle name="Обычный 2 4 2 12 7" xfId="0"/>
    <cellStyle name="Обычный 2 4 2 12 8" xfId="0"/>
    <cellStyle name="Обычный 2 4 2 13" xfId="0"/>
    <cellStyle name="Обычный 2 4 2 13 2" xfId="0"/>
    <cellStyle name="Обычный 2 4 2 13 3" xfId="0"/>
    <cellStyle name="Обычный 2 4 2 13 4" xfId="0"/>
    <cellStyle name="Обычный 2 4 2 13 5" xfId="0"/>
    <cellStyle name="Обычный 2 4 2 13 6" xfId="0"/>
    <cellStyle name="Обычный 2 4 2 13 7" xfId="0"/>
    <cellStyle name="Обычный 2 4 2 14" xfId="0"/>
    <cellStyle name="Обычный 2 4 2 14 2" xfId="0"/>
    <cellStyle name="Обычный 2 4 2 14 3" xfId="0"/>
    <cellStyle name="Обычный 2 4 2 14 4" xfId="0"/>
    <cellStyle name="Обычный 2 4 2 14 5" xfId="0"/>
    <cellStyle name="Обычный 2 4 2 14 6" xfId="0"/>
    <cellStyle name="Обычный 2 4 2 14 7" xfId="0"/>
    <cellStyle name="Обычный 2 4 2 15" xfId="0"/>
    <cellStyle name="Обычный 2 4 2 15 2" xfId="0"/>
    <cellStyle name="Обычный 2 4 2 16" xfId="0"/>
    <cellStyle name="Обычный 2 4 2 16 2" xfId="0"/>
    <cellStyle name="Обычный 2 4 2 17" xfId="0"/>
    <cellStyle name="Обычный 2 4 2 17 2" xfId="0"/>
    <cellStyle name="Обычный 2 4 2 18" xfId="0"/>
    <cellStyle name="Обычный 2 4 2 19" xfId="0"/>
    <cellStyle name="Обычный 2 4 2 2" xfId="0"/>
    <cellStyle name="Обычный 2 4 2 2 10" xfId="0"/>
    <cellStyle name="Обычный 2 4 2 2 10 2" xfId="0"/>
    <cellStyle name="Обычный 2 4 2 2 10 2 2" xfId="0"/>
    <cellStyle name="Обычный 2 4 2 2 10 3" xfId="0"/>
    <cellStyle name="Обычный 2 4 2 2 10 4" xfId="0"/>
    <cellStyle name="Обычный 2 4 2 2 10 5" xfId="0"/>
    <cellStyle name="Обычный 2 4 2 2 10 6" xfId="0"/>
    <cellStyle name="Обычный 2 4 2 2 10 7" xfId="0"/>
    <cellStyle name="Обычный 2 4 2 2 10 8" xfId="0"/>
    <cellStyle name="Обычный 2 4 2 2 11" xfId="0"/>
    <cellStyle name="Обычный 2 4 2 2 11 2" xfId="0"/>
    <cellStyle name="Обычный 2 4 2 2 11 3" xfId="0"/>
    <cellStyle name="Обычный 2 4 2 2 11 4" xfId="0"/>
    <cellStyle name="Обычный 2 4 2 2 11 5" xfId="0"/>
    <cellStyle name="Обычный 2 4 2 2 11 6" xfId="0"/>
    <cellStyle name="Обычный 2 4 2 2 11 7" xfId="0"/>
    <cellStyle name="Обычный 2 4 2 2 12" xfId="0"/>
    <cellStyle name="Обычный 2 4 2 2 12 2" xfId="0"/>
    <cellStyle name="Обычный 2 4 2 2 12 3" xfId="0"/>
    <cellStyle name="Обычный 2 4 2 2 12 4" xfId="0"/>
    <cellStyle name="Обычный 2 4 2 2 12 5" xfId="0"/>
    <cellStyle name="Обычный 2 4 2 2 12 6" xfId="0"/>
    <cellStyle name="Обычный 2 4 2 2 12 7" xfId="0"/>
    <cellStyle name="Обычный 2 4 2 2 13" xfId="0"/>
    <cellStyle name="Обычный 2 4 2 2 13 2" xfId="0"/>
    <cellStyle name="Обычный 2 4 2 2 14" xfId="0"/>
    <cellStyle name="Обычный 2 4 2 2 14 2" xfId="0"/>
    <cellStyle name="Обычный 2 4 2 2 15" xfId="0"/>
    <cellStyle name="Обычный 2 4 2 2 15 2" xfId="0"/>
    <cellStyle name="Обычный 2 4 2 2 16" xfId="0"/>
    <cellStyle name="Обычный 2 4 2 2 17" xfId="0"/>
    <cellStyle name="Обычный 2 4 2 2 18" xfId="0"/>
    <cellStyle name="Обычный 2 4 2 2 19" xfId="0"/>
    <cellStyle name="Обычный 2 4 2 2 2" xfId="0"/>
    <cellStyle name="Обычный 2 4 2 2 2 10" xfId="0"/>
    <cellStyle name="Обычный 2 4 2 2 2 10 2" xfId="0"/>
    <cellStyle name="Обычный 2 4 2 2 2 10 3" xfId="0"/>
    <cellStyle name="Обычный 2 4 2 2 2 10 4" xfId="0"/>
    <cellStyle name="Обычный 2 4 2 2 2 10 5" xfId="0"/>
    <cellStyle name="Обычный 2 4 2 2 2 10 6" xfId="0"/>
    <cellStyle name="Обычный 2 4 2 2 2 10 7" xfId="0"/>
    <cellStyle name="Обычный 2 4 2 2 2 11" xfId="0"/>
    <cellStyle name="Обычный 2 4 2 2 2 11 2" xfId="0"/>
    <cellStyle name="Обычный 2 4 2 2 2 11 3" xfId="0"/>
    <cellStyle name="Обычный 2 4 2 2 2 11 4" xfId="0"/>
    <cellStyle name="Обычный 2 4 2 2 2 11 5" xfId="0"/>
    <cellStyle name="Обычный 2 4 2 2 2 11 6" xfId="0"/>
    <cellStyle name="Обычный 2 4 2 2 2 11 7" xfId="0"/>
    <cellStyle name="Обычный 2 4 2 2 2 12" xfId="0"/>
    <cellStyle name="Обычный 2 4 2 2 2 12 2" xfId="0"/>
    <cellStyle name="Обычный 2 4 2 2 2 13" xfId="0"/>
    <cellStyle name="Обычный 2 4 2 2 2 13 2" xfId="0"/>
    <cellStyle name="Обычный 2 4 2 2 2 14" xfId="0"/>
    <cellStyle name="Обычный 2 4 2 2 2 14 2" xfId="0"/>
    <cellStyle name="Обычный 2 4 2 2 2 15" xfId="0"/>
    <cellStyle name="Обычный 2 4 2 2 2 16" xfId="0"/>
    <cellStyle name="Обычный 2 4 2 2 2 17" xfId="0"/>
    <cellStyle name="Обычный 2 4 2 2 2 18" xfId="0"/>
    <cellStyle name="Обычный 2 4 2 2 2 19" xfId="0"/>
    <cellStyle name="Обычный 2 4 2 2 2 2" xfId="0"/>
    <cellStyle name="Обычный 2 4 2 2 2 2 10" xfId="0"/>
    <cellStyle name="Обычный 2 4 2 2 2 2 10 2" xfId="0"/>
    <cellStyle name="Обычный 2 4 2 2 2 2 10 3" xfId="0"/>
    <cellStyle name="Обычный 2 4 2 2 2 2 10 4" xfId="0"/>
    <cellStyle name="Обычный 2 4 2 2 2 2 10 5" xfId="0"/>
    <cellStyle name="Обычный 2 4 2 2 2 2 10 6" xfId="0"/>
    <cellStyle name="Обычный 2 4 2 2 2 2 10 7" xfId="0"/>
    <cellStyle name="Обычный 2 4 2 2 2 2 11" xfId="0"/>
    <cellStyle name="Обычный 2 4 2 2 2 2 11 2" xfId="0"/>
    <cellStyle name="Обычный 2 4 2 2 2 2 12" xfId="0"/>
    <cellStyle name="Обычный 2 4 2 2 2 2 12 2" xfId="0"/>
    <cellStyle name="Обычный 2 4 2 2 2 2 13" xfId="0"/>
    <cellStyle name="Обычный 2 4 2 2 2 2 13 2" xfId="0"/>
    <cellStyle name="Обычный 2 4 2 2 2 2 14" xfId="0"/>
    <cellStyle name="Обычный 2 4 2 2 2 2 15" xfId="0"/>
    <cellStyle name="Обычный 2 4 2 2 2 2 16" xfId="0"/>
    <cellStyle name="Обычный 2 4 2 2 2 2 17" xfId="0"/>
    <cellStyle name="Обычный 2 4 2 2 2 2 18" xfId="0"/>
    <cellStyle name="Обычный 2 4 2 2 2 2 19" xfId="0"/>
    <cellStyle name="Обычный 2 4 2 2 2 2 2" xfId="0"/>
    <cellStyle name="Обычный 2 4 2 2 2 2 2 10" xfId="0"/>
    <cellStyle name="Обычный 2 4 2 2 2 2 2 10 2" xfId="0"/>
    <cellStyle name="Обычный 2 4 2 2 2 2 2 11" xfId="0"/>
    <cellStyle name="Обычный 2 4 2 2 2 2 2 12" xfId="0"/>
    <cellStyle name="Обычный 2 4 2 2 2 2 2 13" xfId="0"/>
    <cellStyle name="Обычный 2 4 2 2 2 2 2 14" xfId="0"/>
    <cellStyle name="Обычный 2 4 2 2 2 2 2 15" xfId="0"/>
    <cellStyle name="Обычный 2 4 2 2 2 2 2 16" xfId="0"/>
    <cellStyle name="Обычный 2 4 2 2 2 2 2 2" xfId="0"/>
    <cellStyle name="Обычный 2 4 2 2 2 2 2 2 2" xfId="0"/>
    <cellStyle name="Обычный 2 4 2 2 2 2 2 2 2 2" xfId="0"/>
    <cellStyle name="Обычный 2 4 2 2 2 2 2 2 2 2 2" xfId="0"/>
    <cellStyle name="Обычный 2 4 2 2 2 2 2 2 2 3" xfId="0"/>
    <cellStyle name="Обычный 2 4 2 2 2 2 2 2 2 4" xfId="0"/>
    <cellStyle name="Обычный 2 4 2 2 2 2 2 2 2 5" xfId="0"/>
    <cellStyle name="Обычный 2 4 2 2 2 2 2 2 2 6" xfId="0"/>
    <cellStyle name="Обычный 2 4 2 2 2 2 2 2 2 7" xfId="0"/>
    <cellStyle name="Обычный 2 4 2 2 2 2 2 2 2 8" xfId="0"/>
    <cellStyle name="Обычный 2 4 2 2 2 2 2 2 3" xfId="0"/>
    <cellStyle name="Обычный 2 4 2 2 2 2 2 2 3 2" xfId="0"/>
    <cellStyle name="Обычный 2 4 2 2 2 2 2 2 4" xfId="0"/>
    <cellStyle name="Обычный 2 4 2 2 2 2 2 2 5" xfId="0"/>
    <cellStyle name="Обычный 2 4 2 2 2 2 2 2 6" xfId="0"/>
    <cellStyle name="Обычный 2 4 2 2 2 2 2 2 7" xfId="0"/>
    <cellStyle name="Обычный 2 4 2 2 2 2 2 2 8" xfId="0"/>
    <cellStyle name="Обычный 2 4 2 2 2 2 2 2 9" xfId="0"/>
    <cellStyle name="Обычный 2 4 2 2 2 2 2 3" xfId="0"/>
    <cellStyle name="Обычный 2 4 2 2 2 2 2 3 2" xfId="0"/>
    <cellStyle name="Обычный 2 4 2 2 2 2 2 3 2 2" xfId="0"/>
    <cellStyle name="Обычный 2 4 2 2 2 2 2 3 2 2 2" xfId="0"/>
    <cellStyle name="Обычный 2 4 2 2 2 2 2 3 2 3" xfId="0"/>
    <cellStyle name="Обычный 2 4 2 2 2 2 2 3 2 4" xfId="0"/>
    <cellStyle name="Обычный 2 4 2 2 2 2 2 3 2 5" xfId="0"/>
    <cellStyle name="Обычный 2 4 2 2 2 2 2 3 2 6" xfId="0"/>
    <cellStyle name="Обычный 2 4 2 2 2 2 2 3 2 7" xfId="0"/>
    <cellStyle name="Обычный 2 4 2 2 2 2 2 3 2 8" xfId="0"/>
    <cellStyle name="Обычный 2 4 2 2 2 2 2 3 3" xfId="0"/>
    <cellStyle name="Обычный 2 4 2 2 2 2 2 3 3 2" xfId="0"/>
    <cellStyle name="Обычный 2 4 2 2 2 2 2 3 4" xfId="0"/>
    <cellStyle name="Обычный 2 4 2 2 2 2 2 3 5" xfId="0"/>
    <cellStyle name="Обычный 2 4 2 2 2 2 2 3 6" xfId="0"/>
    <cellStyle name="Обычный 2 4 2 2 2 2 2 3 7" xfId="0"/>
    <cellStyle name="Обычный 2 4 2 2 2 2 2 3 8" xfId="0"/>
    <cellStyle name="Обычный 2 4 2 2 2 2 2 3 9" xfId="0"/>
    <cellStyle name="Обычный 2 4 2 2 2 2 2 4" xfId="0"/>
    <cellStyle name="Обычный 2 4 2 2 2 2 2 4 2" xfId="0"/>
    <cellStyle name="Обычный 2 4 2 2 2 2 2 4 2 2" xfId="0"/>
    <cellStyle name="Обычный 2 4 2 2 2 2 2 4 2 2 2" xfId="0"/>
    <cellStyle name="Обычный 2 4 2 2 2 2 2 4 2 3" xfId="0"/>
    <cellStyle name="Обычный 2 4 2 2 2 2 2 4 2 4" xfId="0"/>
    <cellStyle name="Обычный 2 4 2 2 2 2 2 4 2 5" xfId="0"/>
    <cellStyle name="Обычный 2 4 2 2 2 2 2 4 2 6" xfId="0"/>
    <cellStyle name="Обычный 2 4 2 2 2 2 2 4 2 7" xfId="0"/>
    <cellStyle name="Обычный 2 4 2 2 2 2 2 4 2 8" xfId="0"/>
    <cellStyle name="Обычный 2 4 2 2 2 2 2 4 3" xfId="0"/>
    <cellStyle name="Обычный 2 4 2 2 2 2 2 4 3 2" xfId="0"/>
    <cellStyle name="Обычный 2 4 2 2 2 2 2 4 4" xfId="0"/>
    <cellStyle name="Обычный 2 4 2 2 2 2 2 4 5" xfId="0"/>
    <cellStyle name="Обычный 2 4 2 2 2 2 2 4 6" xfId="0"/>
    <cellStyle name="Обычный 2 4 2 2 2 2 2 4 7" xfId="0"/>
    <cellStyle name="Обычный 2 4 2 2 2 2 2 4 8" xfId="0"/>
    <cellStyle name="Обычный 2 4 2 2 2 2 2 4 9" xfId="0"/>
    <cellStyle name="Обычный 2 4 2 2 2 2 2 5" xfId="0"/>
    <cellStyle name="Обычный 2 4 2 2 2 2 2 5 2" xfId="0"/>
    <cellStyle name="Обычный 2 4 2 2 2 2 2 5 2 2" xfId="0"/>
    <cellStyle name="Обычный 2 4 2 2 2 2 2 5 3" xfId="0"/>
    <cellStyle name="Обычный 2 4 2 2 2 2 2 5 4" xfId="0"/>
    <cellStyle name="Обычный 2 4 2 2 2 2 2 5 5" xfId="0"/>
    <cellStyle name="Обычный 2 4 2 2 2 2 2 5 6" xfId="0"/>
    <cellStyle name="Обычный 2 4 2 2 2 2 2 5 7" xfId="0"/>
    <cellStyle name="Обычный 2 4 2 2 2 2 2 5 8" xfId="0"/>
    <cellStyle name="Обычный 2 4 2 2 2 2 2 6" xfId="0"/>
    <cellStyle name="Обычный 2 4 2 2 2 2 2 6 2" xfId="0"/>
    <cellStyle name="Обычный 2 4 2 2 2 2 2 6 3" xfId="0"/>
    <cellStyle name="Обычный 2 4 2 2 2 2 2 6 4" xfId="0"/>
    <cellStyle name="Обычный 2 4 2 2 2 2 2 6 5" xfId="0"/>
    <cellStyle name="Обычный 2 4 2 2 2 2 2 6 6" xfId="0"/>
    <cellStyle name="Обычный 2 4 2 2 2 2 2 6 7" xfId="0"/>
    <cellStyle name="Обычный 2 4 2 2 2 2 2 7" xfId="0"/>
    <cellStyle name="Обычный 2 4 2 2 2 2 2 7 2" xfId="0"/>
    <cellStyle name="Обычный 2 4 2 2 2 2 2 8" xfId="0"/>
    <cellStyle name="Обычный 2 4 2 2 2 2 2 8 2" xfId="0"/>
    <cellStyle name="Обычный 2 4 2 2 2 2 2 9" xfId="0"/>
    <cellStyle name="Обычный 2 4 2 2 2 2 2 9 2" xfId="0"/>
    <cellStyle name="Обычный 2 4 2 2 2 2 3" xfId="0"/>
    <cellStyle name="Обычный 2 4 2 2 2 2 3 10" xfId="0"/>
    <cellStyle name="Обычный 2 4 2 2 2 2 3 10 2" xfId="0"/>
    <cellStyle name="Обычный 2 4 2 2 2 2 3 11" xfId="0"/>
    <cellStyle name="Обычный 2 4 2 2 2 2 3 12" xfId="0"/>
    <cellStyle name="Обычный 2 4 2 2 2 2 3 13" xfId="0"/>
    <cellStyle name="Обычный 2 4 2 2 2 2 3 14" xfId="0"/>
    <cellStyle name="Обычный 2 4 2 2 2 2 3 15" xfId="0"/>
    <cellStyle name="Обычный 2 4 2 2 2 2 3 16" xfId="0"/>
    <cellStyle name="Обычный 2 4 2 2 2 2 3 2" xfId="0"/>
    <cellStyle name="Обычный 2 4 2 2 2 2 3 2 2" xfId="0"/>
    <cellStyle name="Обычный 2 4 2 2 2 2 3 2 2 2" xfId="0"/>
    <cellStyle name="Обычный 2 4 2 2 2 2 3 2 2 2 2" xfId="0"/>
    <cellStyle name="Обычный 2 4 2 2 2 2 3 2 2 3" xfId="0"/>
    <cellStyle name="Обычный 2 4 2 2 2 2 3 2 2 4" xfId="0"/>
    <cellStyle name="Обычный 2 4 2 2 2 2 3 2 2 5" xfId="0"/>
    <cellStyle name="Обычный 2 4 2 2 2 2 3 2 2 6" xfId="0"/>
    <cellStyle name="Обычный 2 4 2 2 2 2 3 2 2 7" xfId="0"/>
    <cellStyle name="Обычный 2 4 2 2 2 2 3 2 2 8" xfId="0"/>
    <cellStyle name="Обычный 2 4 2 2 2 2 3 2 3" xfId="0"/>
    <cellStyle name="Обычный 2 4 2 2 2 2 3 2 3 2" xfId="0"/>
    <cellStyle name="Обычный 2 4 2 2 2 2 3 2 4" xfId="0"/>
    <cellStyle name="Обычный 2 4 2 2 2 2 3 2 5" xfId="0"/>
    <cellStyle name="Обычный 2 4 2 2 2 2 3 2 6" xfId="0"/>
    <cellStyle name="Обычный 2 4 2 2 2 2 3 2 7" xfId="0"/>
    <cellStyle name="Обычный 2 4 2 2 2 2 3 2 8" xfId="0"/>
    <cellStyle name="Обычный 2 4 2 2 2 2 3 2 9" xfId="0"/>
    <cellStyle name="Обычный 2 4 2 2 2 2 3 3" xfId="0"/>
    <cellStyle name="Обычный 2 4 2 2 2 2 3 3 2" xfId="0"/>
    <cellStyle name="Обычный 2 4 2 2 2 2 3 3 2 2" xfId="0"/>
    <cellStyle name="Обычный 2 4 2 2 2 2 3 3 2 2 2" xfId="0"/>
    <cellStyle name="Обычный 2 4 2 2 2 2 3 3 2 3" xfId="0"/>
    <cellStyle name="Обычный 2 4 2 2 2 2 3 3 2 4" xfId="0"/>
    <cellStyle name="Обычный 2 4 2 2 2 2 3 3 2 5" xfId="0"/>
    <cellStyle name="Обычный 2 4 2 2 2 2 3 3 2 6" xfId="0"/>
    <cellStyle name="Обычный 2 4 2 2 2 2 3 3 2 7" xfId="0"/>
    <cellStyle name="Обычный 2 4 2 2 2 2 3 3 2 8" xfId="0"/>
    <cellStyle name="Обычный 2 4 2 2 2 2 3 3 3" xfId="0"/>
    <cellStyle name="Обычный 2 4 2 2 2 2 3 3 3 2" xfId="0"/>
    <cellStyle name="Обычный 2 4 2 2 2 2 3 3 4" xfId="0"/>
    <cellStyle name="Обычный 2 4 2 2 2 2 3 3 5" xfId="0"/>
    <cellStyle name="Обычный 2 4 2 2 2 2 3 3 6" xfId="0"/>
    <cellStyle name="Обычный 2 4 2 2 2 2 3 3 7" xfId="0"/>
    <cellStyle name="Обычный 2 4 2 2 2 2 3 3 8" xfId="0"/>
    <cellStyle name="Обычный 2 4 2 2 2 2 3 3 9" xfId="0"/>
    <cellStyle name="Обычный 2 4 2 2 2 2 3 4" xfId="0"/>
    <cellStyle name="Обычный 2 4 2 2 2 2 3 4 2" xfId="0"/>
    <cellStyle name="Обычный 2 4 2 2 2 2 3 4 2 2" xfId="0"/>
    <cellStyle name="Обычный 2 4 2 2 2 2 3 4 2 2 2" xfId="0"/>
    <cellStyle name="Обычный 2 4 2 2 2 2 3 4 2 3" xfId="0"/>
    <cellStyle name="Обычный 2 4 2 2 2 2 3 4 2 4" xfId="0"/>
    <cellStyle name="Обычный 2 4 2 2 2 2 3 4 2 5" xfId="0"/>
    <cellStyle name="Обычный 2 4 2 2 2 2 3 4 2 6" xfId="0"/>
    <cellStyle name="Обычный 2 4 2 2 2 2 3 4 2 7" xfId="0"/>
    <cellStyle name="Обычный 2 4 2 2 2 2 3 4 2 8" xfId="0"/>
    <cellStyle name="Обычный 2 4 2 2 2 2 3 4 3" xfId="0"/>
    <cellStyle name="Обычный 2 4 2 2 2 2 3 4 3 2" xfId="0"/>
    <cellStyle name="Обычный 2 4 2 2 2 2 3 4 4" xfId="0"/>
    <cellStyle name="Обычный 2 4 2 2 2 2 3 4 5" xfId="0"/>
    <cellStyle name="Обычный 2 4 2 2 2 2 3 4 6" xfId="0"/>
    <cellStyle name="Обычный 2 4 2 2 2 2 3 4 7" xfId="0"/>
    <cellStyle name="Обычный 2 4 2 2 2 2 3 4 8" xfId="0"/>
    <cellStyle name="Обычный 2 4 2 2 2 2 3 4 9" xfId="0"/>
    <cellStyle name="Обычный 2 4 2 2 2 2 3 5" xfId="0"/>
    <cellStyle name="Обычный 2 4 2 2 2 2 3 5 2" xfId="0"/>
    <cellStyle name="Обычный 2 4 2 2 2 2 3 5 2 2" xfId="0"/>
    <cellStyle name="Обычный 2 4 2 2 2 2 3 5 3" xfId="0"/>
    <cellStyle name="Обычный 2 4 2 2 2 2 3 5 4" xfId="0"/>
    <cellStyle name="Обычный 2 4 2 2 2 2 3 5 5" xfId="0"/>
    <cellStyle name="Обычный 2 4 2 2 2 2 3 5 6" xfId="0"/>
    <cellStyle name="Обычный 2 4 2 2 2 2 3 5 7" xfId="0"/>
    <cellStyle name="Обычный 2 4 2 2 2 2 3 5 8" xfId="0"/>
    <cellStyle name="Обычный 2 4 2 2 2 2 3 6" xfId="0"/>
    <cellStyle name="Обычный 2 4 2 2 2 2 3 6 2" xfId="0"/>
    <cellStyle name="Обычный 2 4 2 2 2 2 3 6 3" xfId="0"/>
    <cellStyle name="Обычный 2 4 2 2 2 2 3 6 4" xfId="0"/>
    <cellStyle name="Обычный 2 4 2 2 2 2 3 6 5" xfId="0"/>
    <cellStyle name="Обычный 2 4 2 2 2 2 3 6 6" xfId="0"/>
    <cellStyle name="Обычный 2 4 2 2 2 2 3 6 7" xfId="0"/>
    <cellStyle name="Обычный 2 4 2 2 2 2 3 7" xfId="0"/>
    <cellStyle name="Обычный 2 4 2 2 2 2 3 7 2" xfId="0"/>
    <cellStyle name="Обычный 2 4 2 2 2 2 3 8" xfId="0"/>
    <cellStyle name="Обычный 2 4 2 2 2 2 3 8 2" xfId="0"/>
    <cellStyle name="Обычный 2 4 2 2 2 2 3 9" xfId="0"/>
    <cellStyle name="Обычный 2 4 2 2 2 2 3 9 2" xfId="0"/>
    <cellStyle name="Обычный 2 4 2 2 2 2 4" xfId="0"/>
    <cellStyle name="Обычный 2 4 2 2 2 2 4 10" xfId="0"/>
    <cellStyle name="Обычный 2 4 2 2 2 2 4 11" xfId="0"/>
    <cellStyle name="Обычный 2 4 2 2 2 2 4 12" xfId="0"/>
    <cellStyle name="Обычный 2 4 2 2 2 2 4 13" xfId="0"/>
    <cellStyle name="Обычный 2 4 2 2 2 2 4 14" xfId="0"/>
    <cellStyle name="Обычный 2 4 2 2 2 2 4 15" xfId="0"/>
    <cellStyle name="Обычный 2 4 2 2 2 2 4 2" xfId="0"/>
    <cellStyle name="Обычный 2 4 2 2 2 2 4 2 2" xfId="0"/>
    <cellStyle name="Обычный 2 4 2 2 2 2 4 2 2 2" xfId="0"/>
    <cellStyle name="Обычный 2 4 2 2 2 2 4 2 2 2 2" xfId="0"/>
    <cellStyle name="Обычный 2 4 2 2 2 2 4 2 2 3" xfId="0"/>
    <cellStyle name="Обычный 2 4 2 2 2 2 4 2 2 4" xfId="0"/>
    <cellStyle name="Обычный 2 4 2 2 2 2 4 2 2 5" xfId="0"/>
    <cellStyle name="Обычный 2 4 2 2 2 2 4 2 2 6" xfId="0"/>
    <cellStyle name="Обычный 2 4 2 2 2 2 4 2 2 7" xfId="0"/>
    <cellStyle name="Обычный 2 4 2 2 2 2 4 2 2 8" xfId="0"/>
    <cellStyle name="Обычный 2 4 2 2 2 2 4 2 3" xfId="0"/>
    <cellStyle name="Обычный 2 4 2 2 2 2 4 2 3 2" xfId="0"/>
    <cellStyle name="Обычный 2 4 2 2 2 2 4 2 4" xfId="0"/>
    <cellStyle name="Обычный 2 4 2 2 2 2 4 2 5" xfId="0"/>
    <cellStyle name="Обычный 2 4 2 2 2 2 4 2 6" xfId="0"/>
    <cellStyle name="Обычный 2 4 2 2 2 2 4 2 7" xfId="0"/>
    <cellStyle name="Обычный 2 4 2 2 2 2 4 2 8" xfId="0"/>
    <cellStyle name="Обычный 2 4 2 2 2 2 4 2 9" xfId="0"/>
    <cellStyle name="Обычный 2 4 2 2 2 2 4 3" xfId="0"/>
    <cellStyle name="Обычный 2 4 2 2 2 2 4 3 2" xfId="0"/>
    <cellStyle name="Обычный 2 4 2 2 2 2 4 3 2 2" xfId="0"/>
    <cellStyle name="Обычный 2 4 2 2 2 2 4 3 2 2 2" xfId="0"/>
    <cellStyle name="Обычный 2 4 2 2 2 2 4 3 2 3" xfId="0"/>
    <cellStyle name="Обычный 2 4 2 2 2 2 4 3 2 4" xfId="0"/>
    <cellStyle name="Обычный 2 4 2 2 2 2 4 3 2 5" xfId="0"/>
    <cellStyle name="Обычный 2 4 2 2 2 2 4 3 2 6" xfId="0"/>
    <cellStyle name="Обычный 2 4 2 2 2 2 4 3 2 7" xfId="0"/>
    <cellStyle name="Обычный 2 4 2 2 2 2 4 3 2 8" xfId="0"/>
    <cellStyle name="Обычный 2 4 2 2 2 2 4 3 3" xfId="0"/>
    <cellStyle name="Обычный 2 4 2 2 2 2 4 3 3 2" xfId="0"/>
    <cellStyle name="Обычный 2 4 2 2 2 2 4 3 4" xfId="0"/>
    <cellStyle name="Обычный 2 4 2 2 2 2 4 3 5" xfId="0"/>
    <cellStyle name="Обычный 2 4 2 2 2 2 4 3 6" xfId="0"/>
    <cellStyle name="Обычный 2 4 2 2 2 2 4 3 7" xfId="0"/>
    <cellStyle name="Обычный 2 4 2 2 2 2 4 3 8" xfId="0"/>
    <cellStyle name="Обычный 2 4 2 2 2 2 4 3 9" xfId="0"/>
    <cellStyle name="Обычный 2 4 2 2 2 2 4 4" xfId="0"/>
    <cellStyle name="Обычный 2 4 2 2 2 2 4 4 2" xfId="0"/>
    <cellStyle name="Обычный 2 4 2 2 2 2 4 4 2 2" xfId="0"/>
    <cellStyle name="Обычный 2 4 2 2 2 2 4 4 3" xfId="0"/>
    <cellStyle name="Обычный 2 4 2 2 2 2 4 4 4" xfId="0"/>
    <cellStyle name="Обычный 2 4 2 2 2 2 4 4 5" xfId="0"/>
    <cellStyle name="Обычный 2 4 2 2 2 2 4 4 6" xfId="0"/>
    <cellStyle name="Обычный 2 4 2 2 2 2 4 4 7" xfId="0"/>
    <cellStyle name="Обычный 2 4 2 2 2 2 4 4 8" xfId="0"/>
    <cellStyle name="Обычный 2 4 2 2 2 2 4 5" xfId="0"/>
    <cellStyle name="Обычный 2 4 2 2 2 2 4 5 2" xfId="0"/>
    <cellStyle name="Обычный 2 4 2 2 2 2 4 5 3" xfId="0"/>
    <cellStyle name="Обычный 2 4 2 2 2 2 4 5 4" xfId="0"/>
    <cellStyle name="Обычный 2 4 2 2 2 2 4 5 5" xfId="0"/>
    <cellStyle name="Обычный 2 4 2 2 2 2 4 5 6" xfId="0"/>
    <cellStyle name="Обычный 2 4 2 2 2 2 4 5 7" xfId="0"/>
    <cellStyle name="Обычный 2 4 2 2 2 2 4 6" xfId="0"/>
    <cellStyle name="Обычный 2 4 2 2 2 2 4 6 2" xfId="0"/>
    <cellStyle name="Обычный 2 4 2 2 2 2 4 7" xfId="0"/>
    <cellStyle name="Обычный 2 4 2 2 2 2 4 7 2" xfId="0"/>
    <cellStyle name="Обычный 2 4 2 2 2 2 4 8" xfId="0"/>
    <cellStyle name="Обычный 2 4 2 2 2 2 4 8 2" xfId="0"/>
    <cellStyle name="Обычный 2 4 2 2 2 2 4 9" xfId="0"/>
    <cellStyle name="Обычный 2 4 2 2 2 2 4 9 2" xfId="0"/>
    <cellStyle name="Обычный 2 4 2 2 2 2 5" xfId="0"/>
    <cellStyle name="Обычный 2 4 2 2 2 2 5 10" xfId="0"/>
    <cellStyle name="Обычный 2 4 2 2 2 2 5 11" xfId="0"/>
    <cellStyle name="Обычный 2 4 2 2 2 2 5 12" xfId="0"/>
    <cellStyle name="Обычный 2 4 2 2 2 2 5 13" xfId="0"/>
    <cellStyle name="Обычный 2 4 2 2 2 2 5 2" xfId="0"/>
    <cellStyle name="Обычный 2 4 2 2 2 2 5 2 2" xfId="0"/>
    <cellStyle name="Обычный 2 4 2 2 2 2 5 2 2 2" xfId="0"/>
    <cellStyle name="Обычный 2 4 2 2 2 2 5 2 3" xfId="0"/>
    <cellStyle name="Обычный 2 4 2 2 2 2 5 2 4" xfId="0"/>
    <cellStyle name="Обычный 2 4 2 2 2 2 5 2 5" xfId="0"/>
    <cellStyle name="Обычный 2 4 2 2 2 2 5 2 6" xfId="0"/>
    <cellStyle name="Обычный 2 4 2 2 2 2 5 2 7" xfId="0"/>
    <cellStyle name="Обычный 2 4 2 2 2 2 5 2 8" xfId="0"/>
    <cellStyle name="Обычный 2 4 2 2 2 2 5 3" xfId="0"/>
    <cellStyle name="Обычный 2 4 2 2 2 2 5 3 2" xfId="0"/>
    <cellStyle name="Обычный 2 4 2 2 2 2 5 3 3" xfId="0"/>
    <cellStyle name="Обычный 2 4 2 2 2 2 5 3 4" xfId="0"/>
    <cellStyle name="Обычный 2 4 2 2 2 2 5 3 5" xfId="0"/>
    <cellStyle name="Обычный 2 4 2 2 2 2 5 3 6" xfId="0"/>
    <cellStyle name="Обычный 2 4 2 2 2 2 5 3 7" xfId="0"/>
    <cellStyle name="Обычный 2 4 2 2 2 2 5 4" xfId="0"/>
    <cellStyle name="Обычный 2 4 2 2 2 2 5 4 2" xfId="0"/>
    <cellStyle name="Обычный 2 4 2 2 2 2 5 5" xfId="0"/>
    <cellStyle name="Обычный 2 4 2 2 2 2 5 5 2" xfId="0"/>
    <cellStyle name="Обычный 2 4 2 2 2 2 5 6" xfId="0"/>
    <cellStyle name="Обычный 2 4 2 2 2 2 5 6 2" xfId="0"/>
    <cellStyle name="Обычный 2 4 2 2 2 2 5 7" xfId="0"/>
    <cellStyle name="Обычный 2 4 2 2 2 2 5 7 2" xfId="0"/>
    <cellStyle name="Обычный 2 4 2 2 2 2 5 8" xfId="0"/>
    <cellStyle name="Обычный 2 4 2 2 2 2 5 9" xfId="0"/>
    <cellStyle name="Обычный 2 4 2 2 2 2 6" xfId="0"/>
    <cellStyle name="Обычный 2 4 2 2 2 2 6 2" xfId="0"/>
    <cellStyle name="Обычный 2 4 2 2 2 2 6 2 2" xfId="0"/>
    <cellStyle name="Обычный 2 4 2 2 2 2 6 2 2 2" xfId="0"/>
    <cellStyle name="Обычный 2 4 2 2 2 2 6 2 3" xfId="0"/>
    <cellStyle name="Обычный 2 4 2 2 2 2 6 2 4" xfId="0"/>
    <cellStyle name="Обычный 2 4 2 2 2 2 6 2 5" xfId="0"/>
    <cellStyle name="Обычный 2 4 2 2 2 2 6 2 6" xfId="0"/>
    <cellStyle name="Обычный 2 4 2 2 2 2 6 2 7" xfId="0"/>
    <cellStyle name="Обычный 2 4 2 2 2 2 6 2 8" xfId="0"/>
    <cellStyle name="Обычный 2 4 2 2 2 2 6 3" xfId="0"/>
    <cellStyle name="Обычный 2 4 2 2 2 2 6 3 2" xfId="0"/>
    <cellStyle name="Обычный 2 4 2 2 2 2 6 4" xfId="0"/>
    <cellStyle name="Обычный 2 4 2 2 2 2 6 5" xfId="0"/>
    <cellStyle name="Обычный 2 4 2 2 2 2 6 6" xfId="0"/>
    <cellStyle name="Обычный 2 4 2 2 2 2 6 7" xfId="0"/>
    <cellStyle name="Обычный 2 4 2 2 2 2 6 8" xfId="0"/>
    <cellStyle name="Обычный 2 4 2 2 2 2 6 9" xfId="0"/>
    <cellStyle name="Обычный 2 4 2 2 2 2 7" xfId="0"/>
    <cellStyle name="Обычный 2 4 2 2 2 2 7 2" xfId="0"/>
    <cellStyle name="Обычный 2 4 2 2 2 2 7 2 2" xfId="0"/>
    <cellStyle name="Обычный 2 4 2 2 2 2 7 3" xfId="0"/>
    <cellStyle name="Обычный 2 4 2 2 2 2 7 4" xfId="0"/>
    <cellStyle name="Обычный 2 4 2 2 2 2 7 5" xfId="0"/>
    <cellStyle name="Обычный 2 4 2 2 2 2 7 6" xfId="0"/>
    <cellStyle name="Обычный 2 4 2 2 2 2 7 7" xfId="0"/>
    <cellStyle name="Обычный 2 4 2 2 2 2 7 8" xfId="0"/>
    <cellStyle name="Обычный 2 4 2 2 2 2 8" xfId="0"/>
    <cellStyle name="Обычный 2 4 2 2 2 2 8 2" xfId="0"/>
    <cellStyle name="Обычный 2 4 2 2 2 2 8 2 2" xfId="0"/>
    <cellStyle name="Обычный 2 4 2 2 2 2 8 3" xfId="0"/>
    <cellStyle name="Обычный 2 4 2 2 2 2 8 4" xfId="0"/>
    <cellStyle name="Обычный 2 4 2 2 2 2 8 5" xfId="0"/>
    <cellStyle name="Обычный 2 4 2 2 2 2 8 6" xfId="0"/>
    <cellStyle name="Обычный 2 4 2 2 2 2 8 7" xfId="0"/>
    <cellStyle name="Обычный 2 4 2 2 2 2 8 8" xfId="0"/>
    <cellStyle name="Обычный 2 4 2 2 2 2 9" xfId="0"/>
    <cellStyle name="Обычный 2 4 2 2 2 2 9 2" xfId="0"/>
    <cellStyle name="Обычный 2 4 2 2 2 2 9 3" xfId="0"/>
    <cellStyle name="Обычный 2 4 2 2 2 2 9 4" xfId="0"/>
    <cellStyle name="Обычный 2 4 2 2 2 2 9 5" xfId="0"/>
    <cellStyle name="Обычный 2 4 2 2 2 2 9 6" xfId="0"/>
    <cellStyle name="Обычный 2 4 2 2 2 2 9 7" xfId="0"/>
    <cellStyle name="Обычный 2 4 2 2 2 20" xfId="0"/>
    <cellStyle name="Обычный 2 4 2 2 2 3" xfId="0"/>
    <cellStyle name="Обычный 2 4 2 2 2 3 10" xfId="0"/>
    <cellStyle name="Обычный 2 4 2 2 2 3 10 2" xfId="0"/>
    <cellStyle name="Обычный 2 4 2 2 2 3 11" xfId="0"/>
    <cellStyle name="Обычный 2 4 2 2 2 3 12" xfId="0"/>
    <cellStyle name="Обычный 2 4 2 2 2 3 13" xfId="0"/>
    <cellStyle name="Обычный 2 4 2 2 2 3 14" xfId="0"/>
    <cellStyle name="Обычный 2 4 2 2 2 3 15" xfId="0"/>
    <cellStyle name="Обычный 2 4 2 2 2 3 16" xfId="0"/>
    <cellStyle name="Обычный 2 4 2 2 2 3 2" xfId="0"/>
    <cellStyle name="Обычный 2 4 2 2 2 3 2 2" xfId="0"/>
    <cellStyle name="Обычный 2 4 2 2 2 3 2 2 2" xfId="0"/>
    <cellStyle name="Обычный 2 4 2 2 2 3 2 2 2 2" xfId="0"/>
    <cellStyle name="Обычный 2 4 2 2 2 3 2 2 3" xfId="0"/>
    <cellStyle name="Обычный 2 4 2 2 2 3 2 2 4" xfId="0"/>
    <cellStyle name="Обычный 2 4 2 2 2 3 2 2 5" xfId="0"/>
    <cellStyle name="Обычный 2 4 2 2 2 3 2 2 6" xfId="0"/>
    <cellStyle name="Обычный 2 4 2 2 2 3 2 2 7" xfId="0"/>
    <cellStyle name="Обычный 2 4 2 2 2 3 2 2 8" xfId="0"/>
    <cellStyle name="Обычный 2 4 2 2 2 3 2 3" xfId="0"/>
    <cellStyle name="Обычный 2 4 2 2 2 3 2 3 2" xfId="0"/>
    <cellStyle name="Обычный 2 4 2 2 2 3 2 4" xfId="0"/>
    <cellStyle name="Обычный 2 4 2 2 2 3 2 5" xfId="0"/>
    <cellStyle name="Обычный 2 4 2 2 2 3 2 6" xfId="0"/>
    <cellStyle name="Обычный 2 4 2 2 2 3 2 7" xfId="0"/>
    <cellStyle name="Обычный 2 4 2 2 2 3 2 8" xfId="0"/>
    <cellStyle name="Обычный 2 4 2 2 2 3 2 9" xfId="0"/>
    <cellStyle name="Обычный 2 4 2 2 2 3 3" xfId="0"/>
    <cellStyle name="Обычный 2 4 2 2 2 3 3 2" xfId="0"/>
    <cellStyle name="Обычный 2 4 2 2 2 3 3 2 2" xfId="0"/>
    <cellStyle name="Обычный 2 4 2 2 2 3 3 2 2 2" xfId="0"/>
    <cellStyle name="Обычный 2 4 2 2 2 3 3 2 3" xfId="0"/>
    <cellStyle name="Обычный 2 4 2 2 2 3 3 2 4" xfId="0"/>
    <cellStyle name="Обычный 2 4 2 2 2 3 3 2 5" xfId="0"/>
    <cellStyle name="Обычный 2 4 2 2 2 3 3 2 6" xfId="0"/>
    <cellStyle name="Обычный 2 4 2 2 2 3 3 2 7" xfId="0"/>
    <cellStyle name="Обычный 2 4 2 2 2 3 3 2 8" xfId="0"/>
    <cellStyle name="Обычный 2 4 2 2 2 3 3 3" xfId="0"/>
    <cellStyle name="Обычный 2 4 2 2 2 3 3 3 2" xfId="0"/>
    <cellStyle name="Обычный 2 4 2 2 2 3 3 4" xfId="0"/>
    <cellStyle name="Обычный 2 4 2 2 2 3 3 5" xfId="0"/>
    <cellStyle name="Обычный 2 4 2 2 2 3 3 6" xfId="0"/>
    <cellStyle name="Обычный 2 4 2 2 2 3 3 7" xfId="0"/>
    <cellStyle name="Обычный 2 4 2 2 2 3 3 8" xfId="0"/>
    <cellStyle name="Обычный 2 4 2 2 2 3 3 9" xfId="0"/>
    <cellStyle name="Обычный 2 4 2 2 2 3 4" xfId="0"/>
    <cellStyle name="Обычный 2 4 2 2 2 3 4 2" xfId="0"/>
    <cellStyle name="Обычный 2 4 2 2 2 3 4 2 2" xfId="0"/>
    <cellStyle name="Обычный 2 4 2 2 2 3 4 2 2 2" xfId="0"/>
    <cellStyle name="Обычный 2 4 2 2 2 3 4 2 3" xfId="0"/>
    <cellStyle name="Обычный 2 4 2 2 2 3 4 2 4" xfId="0"/>
    <cellStyle name="Обычный 2 4 2 2 2 3 4 2 5" xfId="0"/>
    <cellStyle name="Обычный 2 4 2 2 2 3 4 2 6" xfId="0"/>
    <cellStyle name="Обычный 2 4 2 2 2 3 4 2 7" xfId="0"/>
    <cellStyle name="Обычный 2 4 2 2 2 3 4 2 8" xfId="0"/>
    <cellStyle name="Обычный 2 4 2 2 2 3 4 3" xfId="0"/>
    <cellStyle name="Обычный 2 4 2 2 2 3 4 3 2" xfId="0"/>
    <cellStyle name="Обычный 2 4 2 2 2 3 4 4" xfId="0"/>
    <cellStyle name="Обычный 2 4 2 2 2 3 4 5" xfId="0"/>
    <cellStyle name="Обычный 2 4 2 2 2 3 4 6" xfId="0"/>
    <cellStyle name="Обычный 2 4 2 2 2 3 4 7" xfId="0"/>
    <cellStyle name="Обычный 2 4 2 2 2 3 4 8" xfId="0"/>
    <cellStyle name="Обычный 2 4 2 2 2 3 4 9" xfId="0"/>
    <cellStyle name="Обычный 2 4 2 2 2 3 5" xfId="0"/>
    <cellStyle name="Обычный 2 4 2 2 2 3 5 2" xfId="0"/>
    <cellStyle name="Обычный 2 4 2 2 2 3 5 2 2" xfId="0"/>
    <cellStyle name="Обычный 2 4 2 2 2 3 5 3" xfId="0"/>
    <cellStyle name="Обычный 2 4 2 2 2 3 5 4" xfId="0"/>
    <cellStyle name="Обычный 2 4 2 2 2 3 5 5" xfId="0"/>
    <cellStyle name="Обычный 2 4 2 2 2 3 5 6" xfId="0"/>
    <cellStyle name="Обычный 2 4 2 2 2 3 5 7" xfId="0"/>
    <cellStyle name="Обычный 2 4 2 2 2 3 5 8" xfId="0"/>
    <cellStyle name="Обычный 2 4 2 2 2 3 6" xfId="0"/>
    <cellStyle name="Обычный 2 4 2 2 2 3 6 2" xfId="0"/>
    <cellStyle name="Обычный 2 4 2 2 2 3 6 3" xfId="0"/>
    <cellStyle name="Обычный 2 4 2 2 2 3 6 4" xfId="0"/>
    <cellStyle name="Обычный 2 4 2 2 2 3 6 5" xfId="0"/>
    <cellStyle name="Обычный 2 4 2 2 2 3 6 6" xfId="0"/>
    <cellStyle name="Обычный 2 4 2 2 2 3 6 7" xfId="0"/>
    <cellStyle name="Обычный 2 4 2 2 2 3 7" xfId="0"/>
    <cellStyle name="Обычный 2 4 2 2 2 3 7 2" xfId="0"/>
    <cellStyle name="Обычный 2 4 2 2 2 3 8" xfId="0"/>
    <cellStyle name="Обычный 2 4 2 2 2 3 8 2" xfId="0"/>
    <cellStyle name="Обычный 2 4 2 2 2 3 9" xfId="0"/>
    <cellStyle name="Обычный 2 4 2 2 2 3 9 2" xfId="0"/>
    <cellStyle name="Обычный 2 4 2 2 2 4" xfId="0"/>
    <cellStyle name="Обычный 2 4 2 2 2 4 10" xfId="0"/>
    <cellStyle name="Обычный 2 4 2 2 2 4 10 2" xfId="0"/>
    <cellStyle name="Обычный 2 4 2 2 2 4 11" xfId="0"/>
    <cellStyle name="Обычный 2 4 2 2 2 4 12" xfId="0"/>
    <cellStyle name="Обычный 2 4 2 2 2 4 13" xfId="0"/>
    <cellStyle name="Обычный 2 4 2 2 2 4 14" xfId="0"/>
    <cellStyle name="Обычный 2 4 2 2 2 4 15" xfId="0"/>
    <cellStyle name="Обычный 2 4 2 2 2 4 16" xfId="0"/>
    <cellStyle name="Обычный 2 4 2 2 2 4 2" xfId="0"/>
    <cellStyle name="Обычный 2 4 2 2 2 4 2 2" xfId="0"/>
    <cellStyle name="Обычный 2 4 2 2 2 4 2 2 2" xfId="0"/>
    <cellStyle name="Обычный 2 4 2 2 2 4 2 2 2 2" xfId="0"/>
    <cellStyle name="Обычный 2 4 2 2 2 4 2 2 3" xfId="0"/>
    <cellStyle name="Обычный 2 4 2 2 2 4 2 2 4" xfId="0"/>
    <cellStyle name="Обычный 2 4 2 2 2 4 2 2 5" xfId="0"/>
    <cellStyle name="Обычный 2 4 2 2 2 4 2 2 6" xfId="0"/>
    <cellStyle name="Обычный 2 4 2 2 2 4 2 2 7" xfId="0"/>
    <cellStyle name="Обычный 2 4 2 2 2 4 2 2 8" xfId="0"/>
    <cellStyle name="Обычный 2 4 2 2 2 4 2 3" xfId="0"/>
    <cellStyle name="Обычный 2 4 2 2 2 4 2 3 2" xfId="0"/>
    <cellStyle name="Обычный 2 4 2 2 2 4 2 4" xfId="0"/>
    <cellStyle name="Обычный 2 4 2 2 2 4 2 5" xfId="0"/>
    <cellStyle name="Обычный 2 4 2 2 2 4 2 6" xfId="0"/>
    <cellStyle name="Обычный 2 4 2 2 2 4 2 7" xfId="0"/>
    <cellStyle name="Обычный 2 4 2 2 2 4 2 8" xfId="0"/>
    <cellStyle name="Обычный 2 4 2 2 2 4 2 9" xfId="0"/>
    <cellStyle name="Обычный 2 4 2 2 2 4 3" xfId="0"/>
    <cellStyle name="Обычный 2 4 2 2 2 4 3 2" xfId="0"/>
    <cellStyle name="Обычный 2 4 2 2 2 4 3 2 2" xfId="0"/>
    <cellStyle name="Обычный 2 4 2 2 2 4 3 2 2 2" xfId="0"/>
    <cellStyle name="Обычный 2 4 2 2 2 4 3 2 3" xfId="0"/>
    <cellStyle name="Обычный 2 4 2 2 2 4 3 2 4" xfId="0"/>
    <cellStyle name="Обычный 2 4 2 2 2 4 3 2 5" xfId="0"/>
    <cellStyle name="Обычный 2 4 2 2 2 4 3 2 6" xfId="0"/>
    <cellStyle name="Обычный 2 4 2 2 2 4 3 2 7" xfId="0"/>
    <cellStyle name="Обычный 2 4 2 2 2 4 3 2 8" xfId="0"/>
    <cellStyle name="Обычный 2 4 2 2 2 4 3 3" xfId="0"/>
    <cellStyle name="Обычный 2 4 2 2 2 4 3 3 2" xfId="0"/>
    <cellStyle name="Обычный 2 4 2 2 2 4 3 4" xfId="0"/>
    <cellStyle name="Обычный 2 4 2 2 2 4 3 5" xfId="0"/>
    <cellStyle name="Обычный 2 4 2 2 2 4 3 6" xfId="0"/>
    <cellStyle name="Обычный 2 4 2 2 2 4 3 7" xfId="0"/>
    <cellStyle name="Обычный 2 4 2 2 2 4 3 8" xfId="0"/>
    <cellStyle name="Обычный 2 4 2 2 2 4 3 9" xfId="0"/>
    <cellStyle name="Обычный 2 4 2 2 2 4 4" xfId="0"/>
    <cellStyle name="Обычный 2 4 2 2 2 4 4 2" xfId="0"/>
    <cellStyle name="Обычный 2 4 2 2 2 4 4 2 2" xfId="0"/>
    <cellStyle name="Обычный 2 4 2 2 2 4 4 2 2 2" xfId="0"/>
    <cellStyle name="Обычный 2 4 2 2 2 4 4 2 3" xfId="0"/>
    <cellStyle name="Обычный 2 4 2 2 2 4 4 2 4" xfId="0"/>
    <cellStyle name="Обычный 2 4 2 2 2 4 4 2 5" xfId="0"/>
    <cellStyle name="Обычный 2 4 2 2 2 4 4 2 6" xfId="0"/>
    <cellStyle name="Обычный 2 4 2 2 2 4 4 2 7" xfId="0"/>
    <cellStyle name="Обычный 2 4 2 2 2 4 4 2 8" xfId="0"/>
    <cellStyle name="Обычный 2 4 2 2 2 4 4 3" xfId="0"/>
    <cellStyle name="Обычный 2 4 2 2 2 4 4 3 2" xfId="0"/>
    <cellStyle name="Обычный 2 4 2 2 2 4 4 4" xfId="0"/>
    <cellStyle name="Обычный 2 4 2 2 2 4 4 5" xfId="0"/>
    <cellStyle name="Обычный 2 4 2 2 2 4 4 6" xfId="0"/>
    <cellStyle name="Обычный 2 4 2 2 2 4 4 7" xfId="0"/>
    <cellStyle name="Обычный 2 4 2 2 2 4 4 8" xfId="0"/>
    <cellStyle name="Обычный 2 4 2 2 2 4 4 9" xfId="0"/>
    <cellStyle name="Обычный 2 4 2 2 2 4 5" xfId="0"/>
    <cellStyle name="Обычный 2 4 2 2 2 4 5 2" xfId="0"/>
    <cellStyle name="Обычный 2 4 2 2 2 4 5 2 2" xfId="0"/>
    <cellStyle name="Обычный 2 4 2 2 2 4 5 3" xfId="0"/>
    <cellStyle name="Обычный 2 4 2 2 2 4 5 4" xfId="0"/>
    <cellStyle name="Обычный 2 4 2 2 2 4 5 5" xfId="0"/>
    <cellStyle name="Обычный 2 4 2 2 2 4 5 6" xfId="0"/>
    <cellStyle name="Обычный 2 4 2 2 2 4 5 7" xfId="0"/>
    <cellStyle name="Обычный 2 4 2 2 2 4 5 8" xfId="0"/>
    <cellStyle name="Обычный 2 4 2 2 2 4 6" xfId="0"/>
    <cellStyle name="Обычный 2 4 2 2 2 4 6 2" xfId="0"/>
    <cellStyle name="Обычный 2 4 2 2 2 4 6 3" xfId="0"/>
    <cellStyle name="Обычный 2 4 2 2 2 4 6 4" xfId="0"/>
    <cellStyle name="Обычный 2 4 2 2 2 4 6 5" xfId="0"/>
    <cellStyle name="Обычный 2 4 2 2 2 4 6 6" xfId="0"/>
    <cellStyle name="Обычный 2 4 2 2 2 4 6 7" xfId="0"/>
    <cellStyle name="Обычный 2 4 2 2 2 4 7" xfId="0"/>
    <cellStyle name="Обычный 2 4 2 2 2 4 7 2" xfId="0"/>
    <cellStyle name="Обычный 2 4 2 2 2 4 8" xfId="0"/>
    <cellStyle name="Обычный 2 4 2 2 2 4 8 2" xfId="0"/>
    <cellStyle name="Обычный 2 4 2 2 2 4 9" xfId="0"/>
    <cellStyle name="Обычный 2 4 2 2 2 4 9 2" xfId="0"/>
    <cellStyle name="Обычный 2 4 2 2 2 5" xfId="0"/>
    <cellStyle name="Обычный 2 4 2 2 2 5 10" xfId="0"/>
    <cellStyle name="Обычный 2 4 2 2 2 5 11" xfId="0"/>
    <cellStyle name="Обычный 2 4 2 2 2 5 12" xfId="0"/>
    <cellStyle name="Обычный 2 4 2 2 2 5 13" xfId="0"/>
    <cellStyle name="Обычный 2 4 2 2 2 5 14" xfId="0"/>
    <cellStyle name="Обычный 2 4 2 2 2 5 15" xfId="0"/>
    <cellStyle name="Обычный 2 4 2 2 2 5 2" xfId="0"/>
    <cellStyle name="Обычный 2 4 2 2 2 5 2 2" xfId="0"/>
    <cellStyle name="Обычный 2 4 2 2 2 5 2 2 2" xfId="0"/>
    <cellStyle name="Обычный 2 4 2 2 2 5 2 2 2 2" xfId="0"/>
    <cellStyle name="Обычный 2 4 2 2 2 5 2 2 3" xfId="0"/>
    <cellStyle name="Обычный 2 4 2 2 2 5 2 2 4" xfId="0"/>
    <cellStyle name="Обычный 2 4 2 2 2 5 2 2 5" xfId="0"/>
    <cellStyle name="Обычный 2 4 2 2 2 5 2 2 6" xfId="0"/>
    <cellStyle name="Обычный 2 4 2 2 2 5 2 2 7" xfId="0"/>
    <cellStyle name="Обычный 2 4 2 2 2 5 2 2 8" xfId="0"/>
    <cellStyle name="Обычный 2 4 2 2 2 5 2 3" xfId="0"/>
    <cellStyle name="Обычный 2 4 2 2 2 5 2 3 2" xfId="0"/>
    <cellStyle name="Обычный 2 4 2 2 2 5 2 4" xfId="0"/>
    <cellStyle name="Обычный 2 4 2 2 2 5 2 5" xfId="0"/>
    <cellStyle name="Обычный 2 4 2 2 2 5 2 6" xfId="0"/>
    <cellStyle name="Обычный 2 4 2 2 2 5 2 7" xfId="0"/>
    <cellStyle name="Обычный 2 4 2 2 2 5 2 8" xfId="0"/>
    <cellStyle name="Обычный 2 4 2 2 2 5 2 9" xfId="0"/>
    <cellStyle name="Обычный 2 4 2 2 2 5 3" xfId="0"/>
    <cellStyle name="Обычный 2 4 2 2 2 5 3 2" xfId="0"/>
    <cellStyle name="Обычный 2 4 2 2 2 5 3 2 2" xfId="0"/>
    <cellStyle name="Обычный 2 4 2 2 2 5 3 2 2 2" xfId="0"/>
    <cellStyle name="Обычный 2 4 2 2 2 5 3 2 3" xfId="0"/>
    <cellStyle name="Обычный 2 4 2 2 2 5 3 2 4" xfId="0"/>
    <cellStyle name="Обычный 2 4 2 2 2 5 3 2 5" xfId="0"/>
    <cellStyle name="Обычный 2 4 2 2 2 5 3 2 6" xfId="0"/>
    <cellStyle name="Обычный 2 4 2 2 2 5 3 2 7" xfId="0"/>
    <cellStyle name="Обычный 2 4 2 2 2 5 3 2 8" xfId="0"/>
    <cellStyle name="Обычный 2 4 2 2 2 5 3 3" xfId="0"/>
    <cellStyle name="Обычный 2 4 2 2 2 5 3 3 2" xfId="0"/>
    <cellStyle name="Обычный 2 4 2 2 2 5 3 4" xfId="0"/>
    <cellStyle name="Обычный 2 4 2 2 2 5 3 5" xfId="0"/>
    <cellStyle name="Обычный 2 4 2 2 2 5 3 6" xfId="0"/>
    <cellStyle name="Обычный 2 4 2 2 2 5 3 7" xfId="0"/>
    <cellStyle name="Обычный 2 4 2 2 2 5 3 8" xfId="0"/>
    <cellStyle name="Обычный 2 4 2 2 2 5 3 9" xfId="0"/>
    <cellStyle name="Обычный 2 4 2 2 2 5 4" xfId="0"/>
    <cellStyle name="Обычный 2 4 2 2 2 5 4 2" xfId="0"/>
    <cellStyle name="Обычный 2 4 2 2 2 5 4 2 2" xfId="0"/>
    <cellStyle name="Обычный 2 4 2 2 2 5 4 3" xfId="0"/>
    <cellStyle name="Обычный 2 4 2 2 2 5 4 4" xfId="0"/>
    <cellStyle name="Обычный 2 4 2 2 2 5 4 5" xfId="0"/>
    <cellStyle name="Обычный 2 4 2 2 2 5 4 6" xfId="0"/>
    <cellStyle name="Обычный 2 4 2 2 2 5 4 7" xfId="0"/>
    <cellStyle name="Обычный 2 4 2 2 2 5 4 8" xfId="0"/>
    <cellStyle name="Обычный 2 4 2 2 2 5 5" xfId="0"/>
    <cellStyle name="Обычный 2 4 2 2 2 5 5 2" xfId="0"/>
    <cellStyle name="Обычный 2 4 2 2 2 5 5 3" xfId="0"/>
    <cellStyle name="Обычный 2 4 2 2 2 5 5 4" xfId="0"/>
    <cellStyle name="Обычный 2 4 2 2 2 5 5 5" xfId="0"/>
    <cellStyle name="Обычный 2 4 2 2 2 5 5 6" xfId="0"/>
    <cellStyle name="Обычный 2 4 2 2 2 5 5 7" xfId="0"/>
    <cellStyle name="Обычный 2 4 2 2 2 5 6" xfId="0"/>
    <cellStyle name="Обычный 2 4 2 2 2 5 6 2" xfId="0"/>
    <cellStyle name="Обычный 2 4 2 2 2 5 7" xfId="0"/>
    <cellStyle name="Обычный 2 4 2 2 2 5 7 2" xfId="0"/>
    <cellStyle name="Обычный 2 4 2 2 2 5 8" xfId="0"/>
    <cellStyle name="Обычный 2 4 2 2 2 5 8 2" xfId="0"/>
    <cellStyle name="Обычный 2 4 2 2 2 5 9" xfId="0"/>
    <cellStyle name="Обычный 2 4 2 2 2 5 9 2" xfId="0"/>
    <cellStyle name="Обычный 2 4 2 2 2 6" xfId="0"/>
    <cellStyle name="Обычный 2 4 2 2 2 6 10" xfId="0"/>
    <cellStyle name="Обычный 2 4 2 2 2 6 11" xfId="0"/>
    <cellStyle name="Обычный 2 4 2 2 2 6 12" xfId="0"/>
    <cellStyle name="Обычный 2 4 2 2 2 6 13" xfId="0"/>
    <cellStyle name="Обычный 2 4 2 2 2 6 2" xfId="0"/>
    <cellStyle name="Обычный 2 4 2 2 2 6 2 2" xfId="0"/>
    <cellStyle name="Обычный 2 4 2 2 2 6 2 2 2" xfId="0"/>
    <cellStyle name="Обычный 2 4 2 2 2 6 2 3" xfId="0"/>
    <cellStyle name="Обычный 2 4 2 2 2 6 2 4" xfId="0"/>
    <cellStyle name="Обычный 2 4 2 2 2 6 2 5" xfId="0"/>
    <cellStyle name="Обычный 2 4 2 2 2 6 2 6" xfId="0"/>
    <cellStyle name="Обычный 2 4 2 2 2 6 2 7" xfId="0"/>
    <cellStyle name="Обычный 2 4 2 2 2 6 2 8" xfId="0"/>
    <cellStyle name="Обычный 2 4 2 2 2 6 3" xfId="0"/>
    <cellStyle name="Обычный 2 4 2 2 2 6 3 2" xfId="0"/>
    <cellStyle name="Обычный 2 4 2 2 2 6 3 3" xfId="0"/>
    <cellStyle name="Обычный 2 4 2 2 2 6 3 4" xfId="0"/>
    <cellStyle name="Обычный 2 4 2 2 2 6 3 5" xfId="0"/>
    <cellStyle name="Обычный 2 4 2 2 2 6 3 6" xfId="0"/>
    <cellStyle name="Обычный 2 4 2 2 2 6 3 7" xfId="0"/>
    <cellStyle name="Обычный 2 4 2 2 2 6 4" xfId="0"/>
    <cellStyle name="Обычный 2 4 2 2 2 6 4 2" xfId="0"/>
    <cellStyle name="Обычный 2 4 2 2 2 6 5" xfId="0"/>
    <cellStyle name="Обычный 2 4 2 2 2 6 5 2" xfId="0"/>
    <cellStyle name="Обычный 2 4 2 2 2 6 6" xfId="0"/>
    <cellStyle name="Обычный 2 4 2 2 2 6 6 2" xfId="0"/>
    <cellStyle name="Обычный 2 4 2 2 2 6 7" xfId="0"/>
    <cellStyle name="Обычный 2 4 2 2 2 6 7 2" xfId="0"/>
    <cellStyle name="Обычный 2 4 2 2 2 6 8" xfId="0"/>
    <cellStyle name="Обычный 2 4 2 2 2 6 9" xfId="0"/>
    <cellStyle name="Обычный 2 4 2 2 2 7" xfId="0"/>
    <cellStyle name="Обычный 2 4 2 2 2 7 2" xfId="0"/>
    <cellStyle name="Обычный 2 4 2 2 2 7 2 2" xfId="0"/>
    <cellStyle name="Обычный 2 4 2 2 2 7 2 2 2" xfId="0"/>
    <cellStyle name="Обычный 2 4 2 2 2 7 2 3" xfId="0"/>
    <cellStyle name="Обычный 2 4 2 2 2 7 2 4" xfId="0"/>
    <cellStyle name="Обычный 2 4 2 2 2 7 2 5" xfId="0"/>
    <cellStyle name="Обычный 2 4 2 2 2 7 2 6" xfId="0"/>
    <cellStyle name="Обычный 2 4 2 2 2 7 2 7" xfId="0"/>
    <cellStyle name="Обычный 2 4 2 2 2 7 2 8" xfId="0"/>
    <cellStyle name="Обычный 2 4 2 2 2 7 3" xfId="0"/>
    <cellStyle name="Обычный 2 4 2 2 2 7 3 2" xfId="0"/>
    <cellStyle name="Обычный 2 4 2 2 2 7 4" xfId="0"/>
    <cellStyle name="Обычный 2 4 2 2 2 7 5" xfId="0"/>
    <cellStyle name="Обычный 2 4 2 2 2 7 6" xfId="0"/>
    <cellStyle name="Обычный 2 4 2 2 2 7 7" xfId="0"/>
    <cellStyle name="Обычный 2 4 2 2 2 7 8" xfId="0"/>
    <cellStyle name="Обычный 2 4 2 2 2 7 9" xfId="0"/>
    <cellStyle name="Обычный 2 4 2 2 2 8" xfId="0"/>
    <cellStyle name="Обычный 2 4 2 2 2 8 2" xfId="0"/>
    <cellStyle name="Обычный 2 4 2 2 2 8 2 2" xfId="0"/>
    <cellStyle name="Обычный 2 4 2 2 2 8 3" xfId="0"/>
    <cellStyle name="Обычный 2 4 2 2 2 8 4" xfId="0"/>
    <cellStyle name="Обычный 2 4 2 2 2 8 5" xfId="0"/>
    <cellStyle name="Обычный 2 4 2 2 2 8 6" xfId="0"/>
    <cellStyle name="Обычный 2 4 2 2 2 8 7" xfId="0"/>
    <cellStyle name="Обычный 2 4 2 2 2 8 8" xfId="0"/>
    <cellStyle name="Обычный 2 4 2 2 2 9" xfId="0"/>
    <cellStyle name="Обычный 2 4 2 2 2 9 2" xfId="0"/>
    <cellStyle name="Обычный 2 4 2 2 2 9 2 2" xfId="0"/>
    <cellStyle name="Обычный 2 4 2 2 2 9 3" xfId="0"/>
    <cellStyle name="Обычный 2 4 2 2 2 9 4" xfId="0"/>
    <cellStyle name="Обычный 2 4 2 2 2 9 5" xfId="0"/>
    <cellStyle name="Обычный 2 4 2 2 2 9 6" xfId="0"/>
    <cellStyle name="Обычный 2 4 2 2 2 9 7" xfId="0"/>
    <cellStyle name="Обычный 2 4 2 2 2 9 8" xfId="0"/>
    <cellStyle name="Обычный 2 4 2 2 20" xfId="0"/>
    <cellStyle name="Обычный 2 4 2 2 21" xfId="0"/>
    <cellStyle name="Обычный 2 4 2 2 3" xfId="0"/>
    <cellStyle name="Обычный 2 4 2 2 3 10" xfId="0"/>
    <cellStyle name="Обычный 2 4 2 2 3 10 2" xfId="0"/>
    <cellStyle name="Обычный 2 4 2 2 3 10 3" xfId="0"/>
    <cellStyle name="Обычный 2 4 2 2 3 10 4" xfId="0"/>
    <cellStyle name="Обычный 2 4 2 2 3 10 5" xfId="0"/>
    <cellStyle name="Обычный 2 4 2 2 3 10 6" xfId="0"/>
    <cellStyle name="Обычный 2 4 2 2 3 10 7" xfId="0"/>
    <cellStyle name="Обычный 2 4 2 2 3 11" xfId="0"/>
    <cellStyle name="Обычный 2 4 2 2 3 11 2" xfId="0"/>
    <cellStyle name="Обычный 2 4 2 2 3 12" xfId="0"/>
    <cellStyle name="Обычный 2 4 2 2 3 12 2" xfId="0"/>
    <cellStyle name="Обычный 2 4 2 2 3 13" xfId="0"/>
    <cellStyle name="Обычный 2 4 2 2 3 13 2" xfId="0"/>
    <cellStyle name="Обычный 2 4 2 2 3 14" xfId="0"/>
    <cellStyle name="Обычный 2 4 2 2 3 15" xfId="0"/>
    <cellStyle name="Обычный 2 4 2 2 3 16" xfId="0"/>
    <cellStyle name="Обычный 2 4 2 2 3 17" xfId="0"/>
    <cellStyle name="Обычный 2 4 2 2 3 18" xfId="0"/>
    <cellStyle name="Обычный 2 4 2 2 3 19" xfId="0"/>
    <cellStyle name="Обычный 2 4 2 2 3 2" xfId="0"/>
    <cellStyle name="Обычный 2 4 2 2 3 2 10" xfId="0"/>
    <cellStyle name="Обычный 2 4 2 2 3 2 10 2" xfId="0"/>
    <cellStyle name="Обычный 2 4 2 2 3 2 11" xfId="0"/>
    <cellStyle name="Обычный 2 4 2 2 3 2 12" xfId="0"/>
    <cellStyle name="Обычный 2 4 2 2 3 2 13" xfId="0"/>
    <cellStyle name="Обычный 2 4 2 2 3 2 14" xfId="0"/>
    <cellStyle name="Обычный 2 4 2 2 3 2 15" xfId="0"/>
    <cellStyle name="Обычный 2 4 2 2 3 2 16" xfId="0"/>
    <cellStyle name="Обычный 2 4 2 2 3 2 2" xfId="0"/>
    <cellStyle name="Обычный 2 4 2 2 3 2 2 2" xfId="0"/>
    <cellStyle name="Обычный 2 4 2 2 3 2 2 2 2" xfId="0"/>
    <cellStyle name="Обычный 2 4 2 2 3 2 2 2 2 2" xfId="0"/>
    <cellStyle name="Обычный 2 4 2 2 3 2 2 2 3" xfId="0"/>
    <cellStyle name="Обычный 2 4 2 2 3 2 2 2 4" xfId="0"/>
    <cellStyle name="Обычный 2 4 2 2 3 2 2 2 5" xfId="0"/>
    <cellStyle name="Обычный 2 4 2 2 3 2 2 2 6" xfId="0"/>
    <cellStyle name="Обычный 2 4 2 2 3 2 2 2 7" xfId="0"/>
    <cellStyle name="Обычный 2 4 2 2 3 2 2 2 8" xfId="0"/>
    <cellStyle name="Обычный 2 4 2 2 3 2 2 3" xfId="0"/>
    <cellStyle name="Обычный 2 4 2 2 3 2 2 3 2" xfId="0"/>
    <cellStyle name="Обычный 2 4 2 2 3 2 2 4" xfId="0"/>
    <cellStyle name="Обычный 2 4 2 2 3 2 2 5" xfId="0"/>
    <cellStyle name="Обычный 2 4 2 2 3 2 2 6" xfId="0"/>
    <cellStyle name="Обычный 2 4 2 2 3 2 2 7" xfId="0"/>
    <cellStyle name="Обычный 2 4 2 2 3 2 2 8" xfId="0"/>
    <cellStyle name="Обычный 2 4 2 2 3 2 2 9" xfId="0"/>
    <cellStyle name="Обычный 2 4 2 2 3 2 3" xfId="0"/>
    <cellStyle name="Обычный 2 4 2 2 3 2 3 2" xfId="0"/>
    <cellStyle name="Обычный 2 4 2 2 3 2 3 2 2" xfId="0"/>
    <cellStyle name="Обычный 2 4 2 2 3 2 3 2 2 2" xfId="0"/>
    <cellStyle name="Обычный 2 4 2 2 3 2 3 2 3" xfId="0"/>
    <cellStyle name="Обычный 2 4 2 2 3 2 3 2 4" xfId="0"/>
    <cellStyle name="Обычный 2 4 2 2 3 2 3 2 5" xfId="0"/>
    <cellStyle name="Обычный 2 4 2 2 3 2 3 2 6" xfId="0"/>
    <cellStyle name="Обычный 2 4 2 2 3 2 3 2 7" xfId="0"/>
    <cellStyle name="Обычный 2 4 2 2 3 2 3 2 8" xfId="0"/>
    <cellStyle name="Обычный 2 4 2 2 3 2 3 3" xfId="0"/>
    <cellStyle name="Обычный 2 4 2 2 3 2 3 3 2" xfId="0"/>
    <cellStyle name="Обычный 2 4 2 2 3 2 3 4" xfId="0"/>
    <cellStyle name="Обычный 2 4 2 2 3 2 3 5" xfId="0"/>
    <cellStyle name="Обычный 2 4 2 2 3 2 3 6" xfId="0"/>
    <cellStyle name="Обычный 2 4 2 2 3 2 3 7" xfId="0"/>
    <cellStyle name="Обычный 2 4 2 2 3 2 3 8" xfId="0"/>
    <cellStyle name="Обычный 2 4 2 2 3 2 3 9" xfId="0"/>
    <cellStyle name="Обычный 2 4 2 2 3 2 4" xfId="0"/>
    <cellStyle name="Обычный 2 4 2 2 3 2 4 2" xfId="0"/>
    <cellStyle name="Обычный 2 4 2 2 3 2 4 2 2" xfId="0"/>
    <cellStyle name="Обычный 2 4 2 2 3 2 4 2 2 2" xfId="0"/>
    <cellStyle name="Обычный 2 4 2 2 3 2 4 2 3" xfId="0"/>
    <cellStyle name="Обычный 2 4 2 2 3 2 4 2 4" xfId="0"/>
    <cellStyle name="Обычный 2 4 2 2 3 2 4 2 5" xfId="0"/>
    <cellStyle name="Обычный 2 4 2 2 3 2 4 2 6" xfId="0"/>
    <cellStyle name="Обычный 2 4 2 2 3 2 4 2 7" xfId="0"/>
    <cellStyle name="Обычный 2 4 2 2 3 2 4 2 8" xfId="0"/>
    <cellStyle name="Обычный 2 4 2 2 3 2 4 3" xfId="0"/>
    <cellStyle name="Обычный 2 4 2 2 3 2 4 3 2" xfId="0"/>
    <cellStyle name="Обычный 2 4 2 2 3 2 4 4" xfId="0"/>
    <cellStyle name="Обычный 2 4 2 2 3 2 4 5" xfId="0"/>
    <cellStyle name="Обычный 2 4 2 2 3 2 4 6" xfId="0"/>
    <cellStyle name="Обычный 2 4 2 2 3 2 4 7" xfId="0"/>
    <cellStyle name="Обычный 2 4 2 2 3 2 4 8" xfId="0"/>
    <cellStyle name="Обычный 2 4 2 2 3 2 4 9" xfId="0"/>
    <cellStyle name="Обычный 2 4 2 2 3 2 5" xfId="0"/>
    <cellStyle name="Обычный 2 4 2 2 3 2 5 2" xfId="0"/>
    <cellStyle name="Обычный 2 4 2 2 3 2 5 2 2" xfId="0"/>
    <cellStyle name="Обычный 2 4 2 2 3 2 5 3" xfId="0"/>
    <cellStyle name="Обычный 2 4 2 2 3 2 5 4" xfId="0"/>
    <cellStyle name="Обычный 2 4 2 2 3 2 5 5" xfId="0"/>
    <cellStyle name="Обычный 2 4 2 2 3 2 5 6" xfId="0"/>
    <cellStyle name="Обычный 2 4 2 2 3 2 5 7" xfId="0"/>
    <cellStyle name="Обычный 2 4 2 2 3 2 5 8" xfId="0"/>
    <cellStyle name="Обычный 2 4 2 2 3 2 6" xfId="0"/>
    <cellStyle name="Обычный 2 4 2 2 3 2 6 2" xfId="0"/>
    <cellStyle name="Обычный 2 4 2 2 3 2 6 3" xfId="0"/>
    <cellStyle name="Обычный 2 4 2 2 3 2 6 4" xfId="0"/>
    <cellStyle name="Обычный 2 4 2 2 3 2 6 5" xfId="0"/>
    <cellStyle name="Обычный 2 4 2 2 3 2 6 6" xfId="0"/>
    <cellStyle name="Обычный 2 4 2 2 3 2 6 7" xfId="0"/>
    <cellStyle name="Обычный 2 4 2 2 3 2 7" xfId="0"/>
    <cellStyle name="Обычный 2 4 2 2 3 2 7 2" xfId="0"/>
    <cellStyle name="Обычный 2 4 2 2 3 2 8" xfId="0"/>
    <cellStyle name="Обычный 2 4 2 2 3 2 8 2" xfId="0"/>
    <cellStyle name="Обычный 2 4 2 2 3 2 9" xfId="0"/>
    <cellStyle name="Обычный 2 4 2 2 3 2 9 2" xfId="0"/>
    <cellStyle name="Обычный 2 4 2 2 3 3" xfId="0"/>
    <cellStyle name="Обычный 2 4 2 2 3 3 10" xfId="0"/>
    <cellStyle name="Обычный 2 4 2 2 3 3 10 2" xfId="0"/>
    <cellStyle name="Обычный 2 4 2 2 3 3 11" xfId="0"/>
    <cellStyle name="Обычный 2 4 2 2 3 3 12" xfId="0"/>
    <cellStyle name="Обычный 2 4 2 2 3 3 13" xfId="0"/>
    <cellStyle name="Обычный 2 4 2 2 3 3 14" xfId="0"/>
    <cellStyle name="Обычный 2 4 2 2 3 3 15" xfId="0"/>
    <cellStyle name="Обычный 2 4 2 2 3 3 16" xfId="0"/>
    <cellStyle name="Обычный 2 4 2 2 3 3 2" xfId="0"/>
    <cellStyle name="Обычный 2 4 2 2 3 3 2 2" xfId="0"/>
    <cellStyle name="Обычный 2 4 2 2 3 3 2 2 2" xfId="0"/>
    <cellStyle name="Обычный 2 4 2 2 3 3 2 2 2 2" xfId="0"/>
    <cellStyle name="Обычный 2 4 2 2 3 3 2 2 3" xfId="0"/>
    <cellStyle name="Обычный 2 4 2 2 3 3 2 2 4" xfId="0"/>
    <cellStyle name="Обычный 2 4 2 2 3 3 2 2 5" xfId="0"/>
    <cellStyle name="Обычный 2 4 2 2 3 3 2 2 6" xfId="0"/>
    <cellStyle name="Обычный 2 4 2 2 3 3 2 2 7" xfId="0"/>
    <cellStyle name="Обычный 2 4 2 2 3 3 2 2 8" xfId="0"/>
    <cellStyle name="Обычный 2 4 2 2 3 3 2 3" xfId="0"/>
    <cellStyle name="Обычный 2 4 2 2 3 3 2 3 2" xfId="0"/>
    <cellStyle name="Обычный 2 4 2 2 3 3 2 4" xfId="0"/>
    <cellStyle name="Обычный 2 4 2 2 3 3 2 5" xfId="0"/>
    <cellStyle name="Обычный 2 4 2 2 3 3 2 6" xfId="0"/>
    <cellStyle name="Обычный 2 4 2 2 3 3 2 7" xfId="0"/>
    <cellStyle name="Обычный 2 4 2 2 3 3 2 8" xfId="0"/>
    <cellStyle name="Обычный 2 4 2 2 3 3 2 9" xfId="0"/>
    <cellStyle name="Обычный 2 4 2 2 3 3 3" xfId="0"/>
    <cellStyle name="Обычный 2 4 2 2 3 3 3 2" xfId="0"/>
    <cellStyle name="Обычный 2 4 2 2 3 3 3 2 2" xfId="0"/>
    <cellStyle name="Обычный 2 4 2 2 3 3 3 2 2 2" xfId="0"/>
    <cellStyle name="Обычный 2 4 2 2 3 3 3 2 3" xfId="0"/>
    <cellStyle name="Обычный 2 4 2 2 3 3 3 2 4" xfId="0"/>
    <cellStyle name="Обычный 2 4 2 2 3 3 3 2 5" xfId="0"/>
    <cellStyle name="Обычный 2 4 2 2 3 3 3 2 6" xfId="0"/>
    <cellStyle name="Обычный 2 4 2 2 3 3 3 2 7" xfId="0"/>
    <cellStyle name="Обычный 2 4 2 2 3 3 3 2 8" xfId="0"/>
    <cellStyle name="Обычный 2 4 2 2 3 3 3 3" xfId="0"/>
    <cellStyle name="Обычный 2 4 2 2 3 3 3 3 2" xfId="0"/>
    <cellStyle name="Обычный 2 4 2 2 3 3 3 4" xfId="0"/>
    <cellStyle name="Обычный 2 4 2 2 3 3 3 5" xfId="0"/>
    <cellStyle name="Обычный 2 4 2 2 3 3 3 6" xfId="0"/>
    <cellStyle name="Обычный 2 4 2 2 3 3 3 7" xfId="0"/>
    <cellStyle name="Обычный 2 4 2 2 3 3 3 8" xfId="0"/>
    <cellStyle name="Обычный 2 4 2 2 3 3 3 9" xfId="0"/>
    <cellStyle name="Обычный 2 4 2 2 3 3 4" xfId="0"/>
    <cellStyle name="Обычный 2 4 2 2 3 3 4 2" xfId="0"/>
    <cellStyle name="Обычный 2 4 2 2 3 3 4 2 2" xfId="0"/>
    <cellStyle name="Обычный 2 4 2 2 3 3 4 2 2 2" xfId="0"/>
    <cellStyle name="Обычный 2 4 2 2 3 3 4 2 3" xfId="0"/>
    <cellStyle name="Обычный 2 4 2 2 3 3 4 2 4" xfId="0"/>
    <cellStyle name="Обычный 2 4 2 2 3 3 4 2 5" xfId="0"/>
    <cellStyle name="Обычный 2 4 2 2 3 3 4 2 6" xfId="0"/>
    <cellStyle name="Обычный 2 4 2 2 3 3 4 2 7" xfId="0"/>
    <cellStyle name="Обычный 2 4 2 2 3 3 4 2 8" xfId="0"/>
    <cellStyle name="Обычный 2 4 2 2 3 3 4 3" xfId="0"/>
    <cellStyle name="Обычный 2 4 2 2 3 3 4 3 2" xfId="0"/>
    <cellStyle name="Обычный 2 4 2 2 3 3 4 4" xfId="0"/>
    <cellStyle name="Обычный 2 4 2 2 3 3 4 5" xfId="0"/>
    <cellStyle name="Обычный 2 4 2 2 3 3 4 6" xfId="0"/>
    <cellStyle name="Обычный 2 4 2 2 3 3 4 7" xfId="0"/>
    <cellStyle name="Обычный 2 4 2 2 3 3 4 8" xfId="0"/>
    <cellStyle name="Обычный 2 4 2 2 3 3 4 9" xfId="0"/>
    <cellStyle name="Обычный 2 4 2 2 3 3 5" xfId="0"/>
    <cellStyle name="Обычный 2 4 2 2 3 3 5 2" xfId="0"/>
    <cellStyle name="Обычный 2 4 2 2 3 3 5 2 2" xfId="0"/>
    <cellStyle name="Обычный 2 4 2 2 3 3 5 3" xfId="0"/>
    <cellStyle name="Обычный 2 4 2 2 3 3 5 4" xfId="0"/>
    <cellStyle name="Обычный 2 4 2 2 3 3 5 5" xfId="0"/>
    <cellStyle name="Обычный 2 4 2 2 3 3 5 6" xfId="0"/>
    <cellStyle name="Обычный 2 4 2 2 3 3 5 7" xfId="0"/>
    <cellStyle name="Обычный 2 4 2 2 3 3 5 8" xfId="0"/>
    <cellStyle name="Обычный 2 4 2 2 3 3 6" xfId="0"/>
    <cellStyle name="Обычный 2 4 2 2 3 3 6 2" xfId="0"/>
    <cellStyle name="Обычный 2 4 2 2 3 3 6 3" xfId="0"/>
    <cellStyle name="Обычный 2 4 2 2 3 3 6 4" xfId="0"/>
    <cellStyle name="Обычный 2 4 2 2 3 3 6 5" xfId="0"/>
    <cellStyle name="Обычный 2 4 2 2 3 3 6 6" xfId="0"/>
    <cellStyle name="Обычный 2 4 2 2 3 3 6 7" xfId="0"/>
    <cellStyle name="Обычный 2 4 2 2 3 3 7" xfId="0"/>
    <cellStyle name="Обычный 2 4 2 2 3 3 7 2" xfId="0"/>
    <cellStyle name="Обычный 2 4 2 2 3 3 8" xfId="0"/>
    <cellStyle name="Обычный 2 4 2 2 3 3 8 2" xfId="0"/>
    <cellStyle name="Обычный 2 4 2 2 3 3 9" xfId="0"/>
    <cellStyle name="Обычный 2 4 2 2 3 3 9 2" xfId="0"/>
    <cellStyle name="Обычный 2 4 2 2 3 4" xfId="0"/>
    <cellStyle name="Обычный 2 4 2 2 3 4 10" xfId="0"/>
    <cellStyle name="Обычный 2 4 2 2 3 4 11" xfId="0"/>
    <cellStyle name="Обычный 2 4 2 2 3 4 12" xfId="0"/>
    <cellStyle name="Обычный 2 4 2 2 3 4 13" xfId="0"/>
    <cellStyle name="Обычный 2 4 2 2 3 4 14" xfId="0"/>
    <cellStyle name="Обычный 2 4 2 2 3 4 15" xfId="0"/>
    <cellStyle name="Обычный 2 4 2 2 3 4 2" xfId="0"/>
    <cellStyle name="Обычный 2 4 2 2 3 4 2 2" xfId="0"/>
    <cellStyle name="Обычный 2 4 2 2 3 4 2 2 2" xfId="0"/>
    <cellStyle name="Обычный 2 4 2 2 3 4 2 2 2 2" xfId="0"/>
    <cellStyle name="Обычный 2 4 2 2 3 4 2 2 3" xfId="0"/>
    <cellStyle name="Обычный 2 4 2 2 3 4 2 2 4" xfId="0"/>
    <cellStyle name="Обычный 2 4 2 2 3 4 2 2 5" xfId="0"/>
    <cellStyle name="Обычный 2 4 2 2 3 4 2 2 6" xfId="0"/>
    <cellStyle name="Обычный 2 4 2 2 3 4 2 2 7" xfId="0"/>
    <cellStyle name="Обычный 2 4 2 2 3 4 2 2 8" xfId="0"/>
    <cellStyle name="Обычный 2 4 2 2 3 4 2 3" xfId="0"/>
    <cellStyle name="Обычный 2 4 2 2 3 4 2 3 2" xfId="0"/>
    <cellStyle name="Обычный 2 4 2 2 3 4 2 4" xfId="0"/>
    <cellStyle name="Обычный 2 4 2 2 3 4 2 5" xfId="0"/>
    <cellStyle name="Обычный 2 4 2 2 3 4 2 6" xfId="0"/>
    <cellStyle name="Обычный 2 4 2 2 3 4 2 7" xfId="0"/>
    <cellStyle name="Обычный 2 4 2 2 3 4 2 8" xfId="0"/>
    <cellStyle name="Обычный 2 4 2 2 3 4 2 9" xfId="0"/>
    <cellStyle name="Обычный 2 4 2 2 3 4 3" xfId="0"/>
    <cellStyle name="Обычный 2 4 2 2 3 4 3 2" xfId="0"/>
    <cellStyle name="Обычный 2 4 2 2 3 4 3 2 2" xfId="0"/>
    <cellStyle name="Обычный 2 4 2 2 3 4 3 2 2 2" xfId="0"/>
    <cellStyle name="Обычный 2 4 2 2 3 4 3 2 3" xfId="0"/>
    <cellStyle name="Обычный 2 4 2 2 3 4 3 2 4" xfId="0"/>
    <cellStyle name="Обычный 2 4 2 2 3 4 3 2 5" xfId="0"/>
    <cellStyle name="Обычный 2 4 2 2 3 4 3 2 6" xfId="0"/>
    <cellStyle name="Обычный 2 4 2 2 3 4 3 2 7" xfId="0"/>
    <cellStyle name="Обычный 2 4 2 2 3 4 3 2 8" xfId="0"/>
    <cellStyle name="Обычный 2 4 2 2 3 4 3 3" xfId="0"/>
    <cellStyle name="Обычный 2 4 2 2 3 4 3 3 2" xfId="0"/>
    <cellStyle name="Обычный 2 4 2 2 3 4 3 4" xfId="0"/>
    <cellStyle name="Обычный 2 4 2 2 3 4 3 5" xfId="0"/>
    <cellStyle name="Обычный 2 4 2 2 3 4 3 6" xfId="0"/>
    <cellStyle name="Обычный 2 4 2 2 3 4 3 7" xfId="0"/>
    <cellStyle name="Обычный 2 4 2 2 3 4 3 8" xfId="0"/>
    <cellStyle name="Обычный 2 4 2 2 3 4 3 9" xfId="0"/>
    <cellStyle name="Обычный 2 4 2 2 3 4 4" xfId="0"/>
    <cellStyle name="Обычный 2 4 2 2 3 4 4 2" xfId="0"/>
    <cellStyle name="Обычный 2 4 2 2 3 4 4 2 2" xfId="0"/>
    <cellStyle name="Обычный 2 4 2 2 3 4 4 3" xfId="0"/>
    <cellStyle name="Обычный 2 4 2 2 3 4 4 4" xfId="0"/>
    <cellStyle name="Обычный 2 4 2 2 3 4 4 5" xfId="0"/>
    <cellStyle name="Обычный 2 4 2 2 3 4 4 6" xfId="0"/>
    <cellStyle name="Обычный 2 4 2 2 3 4 4 7" xfId="0"/>
    <cellStyle name="Обычный 2 4 2 2 3 4 4 8" xfId="0"/>
    <cellStyle name="Обычный 2 4 2 2 3 4 5" xfId="0"/>
    <cellStyle name="Обычный 2 4 2 2 3 4 5 2" xfId="0"/>
    <cellStyle name="Обычный 2 4 2 2 3 4 5 3" xfId="0"/>
    <cellStyle name="Обычный 2 4 2 2 3 4 5 4" xfId="0"/>
    <cellStyle name="Обычный 2 4 2 2 3 4 5 5" xfId="0"/>
    <cellStyle name="Обычный 2 4 2 2 3 4 5 6" xfId="0"/>
    <cellStyle name="Обычный 2 4 2 2 3 4 5 7" xfId="0"/>
    <cellStyle name="Обычный 2 4 2 2 3 4 6" xfId="0"/>
    <cellStyle name="Обычный 2 4 2 2 3 4 6 2" xfId="0"/>
    <cellStyle name="Обычный 2 4 2 2 3 4 7" xfId="0"/>
    <cellStyle name="Обычный 2 4 2 2 3 4 7 2" xfId="0"/>
    <cellStyle name="Обычный 2 4 2 2 3 4 8" xfId="0"/>
    <cellStyle name="Обычный 2 4 2 2 3 4 8 2" xfId="0"/>
    <cellStyle name="Обычный 2 4 2 2 3 4 9" xfId="0"/>
    <cellStyle name="Обычный 2 4 2 2 3 4 9 2" xfId="0"/>
    <cellStyle name="Обычный 2 4 2 2 3 5" xfId="0"/>
    <cellStyle name="Обычный 2 4 2 2 3 5 10" xfId="0"/>
    <cellStyle name="Обычный 2 4 2 2 3 5 11" xfId="0"/>
    <cellStyle name="Обычный 2 4 2 2 3 5 12" xfId="0"/>
    <cellStyle name="Обычный 2 4 2 2 3 5 13" xfId="0"/>
    <cellStyle name="Обычный 2 4 2 2 3 5 2" xfId="0"/>
    <cellStyle name="Обычный 2 4 2 2 3 5 2 2" xfId="0"/>
    <cellStyle name="Обычный 2 4 2 2 3 5 2 2 2" xfId="0"/>
    <cellStyle name="Обычный 2 4 2 2 3 5 2 3" xfId="0"/>
    <cellStyle name="Обычный 2 4 2 2 3 5 2 4" xfId="0"/>
    <cellStyle name="Обычный 2 4 2 2 3 5 2 5" xfId="0"/>
    <cellStyle name="Обычный 2 4 2 2 3 5 2 6" xfId="0"/>
    <cellStyle name="Обычный 2 4 2 2 3 5 2 7" xfId="0"/>
    <cellStyle name="Обычный 2 4 2 2 3 5 2 8" xfId="0"/>
    <cellStyle name="Обычный 2 4 2 2 3 5 3" xfId="0"/>
    <cellStyle name="Обычный 2 4 2 2 3 5 3 2" xfId="0"/>
    <cellStyle name="Обычный 2 4 2 2 3 5 3 3" xfId="0"/>
    <cellStyle name="Обычный 2 4 2 2 3 5 3 4" xfId="0"/>
    <cellStyle name="Обычный 2 4 2 2 3 5 3 5" xfId="0"/>
    <cellStyle name="Обычный 2 4 2 2 3 5 3 6" xfId="0"/>
    <cellStyle name="Обычный 2 4 2 2 3 5 3 7" xfId="0"/>
    <cellStyle name="Обычный 2 4 2 2 3 5 4" xfId="0"/>
    <cellStyle name="Обычный 2 4 2 2 3 5 4 2" xfId="0"/>
    <cellStyle name="Обычный 2 4 2 2 3 5 5" xfId="0"/>
    <cellStyle name="Обычный 2 4 2 2 3 5 5 2" xfId="0"/>
    <cellStyle name="Обычный 2 4 2 2 3 5 6" xfId="0"/>
    <cellStyle name="Обычный 2 4 2 2 3 5 6 2" xfId="0"/>
    <cellStyle name="Обычный 2 4 2 2 3 5 7" xfId="0"/>
    <cellStyle name="Обычный 2 4 2 2 3 5 7 2" xfId="0"/>
    <cellStyle name="Обычный 2 4 2 2 3 5 8" xfId="0"/>
    <cellStyle name="Обычный 2 4 2 2 3 5 9" xfId="0"/>
    <cellStyle name="Обычный 2 4 2 2 3 6" xfId="0"/>
    <cellStyle name="Обычный 2 4 2 2 3 6 2" xfId="0"/>
    <cellStyle name="Обычный 2 4 2 2 3 6 2 2" xfId="0"/>
    <cellStyle name="Обычный 2 4 2 2 3 6 2 2 2" xfId="0"/>
    <cellStyle name="Обычный 2 4 2 2 3 6 2 3" xfId="0"/>
    <cellStyle name="Обычный 2 4 2 2 3 6 2 4" xfId="0"/>
    <cellStyle name="Обычный 2 4 2 2 3 6 2 5" xfId="0"/>
    <cellStyle name="Обычный 2 4 2 2 3 6 2 6" xfId="0"/>
    <cellStyle name="Обычный 2 4 2 2 3 6 2 7" xfId="0"/>
    <cellStyle name="Обычный 2 4 2 2 3 6 2 8" xfId="0"/>
    <cellStyle name="Обычный 2 4 2 2 3 6 3" xfId="0"/>
    <cellStyle name="Обычный 2 4 2 2 3 6 3 2" xfId="0"/>
    <cellStyle name="Обычный 2 4 2 2 3 6 4" xfId="0"/>
    <cellStyle name="Обычный 2 4 2 2 3 6 5" xfId="0"/>
    <cellStyle name="Обычный 2 4 2 2 3 6 6" xfId="0"/>
    <cellStyle name="Обычный 2 4 2 2 3 6 7" xfId="0"/>
    <cellStyle name="Обычный 2 4 2 2 3 6 8" xfId="0"/>
    <cellStyle name="Обычный 2 4 2 2 3 6 9" xfId="0"/>
    <cellStyle name="Обычный 2 4 2 2 3 7" xfId="0"/>
    <cellStyle name="Обычный 2 4 2 2 3 7 2" xfId="0"/>
    <cellStyle name="Обычный 2 4 2 2 3 7 2 2" xfId="0"/>
    <cellStyle name="Обычный 2 4 2 2 3 7 3" xfId="0"/>
    <cellStyle name="Обычный 2 4 2 2 3 7 4" xfId="0"/>
    <cellStyle name="Обычный 2 4 2 2 3 7 5" xfId="0"/>
    <cellStyle name="Обычный 2 4 2 2 3 7 6" xfId="0"/>
    <cellStyle name="Обычный 2 4 2 2 3 7 7" xfId="0"/>
    <cellStyle name="Обычный 2 4 2 2 3 7 8" xfId="0"/>
    <cellStyle name="Обычный 2 4 2 2 3 8" xfId="0"/>
    <cellStyle name="Обычный 2 4 2 2 3 8 2" xfId="0"/>
    <cellStyle name="Обычный 2 4 2 2 3 8 2 2" xfId="0"/>
    <cellStyle name="Обычный 2 4 2 2 3 8 3" xfId="0"/>
    <cellStyle name="Обычный 2 4 2 2 3 8 4" xfId="0"/>
    <cellStyle name="Обычный 2 4 2 2 3 8 5" xfId="0"/>
    <cellStyle name="Обычный 2 4 2 2 3 8 6" xfId="0"/>
    <cellStyle name="Обычный 2 4 2 2 3 8 7" xfId="0"/>
    <cellStyle name="Обычный 2 4 2 2 3 8 8" xfId="0"/>
    <cellStyle name="Обычный 2 4 2 2 3 9" xfId="0"/>
    <cellStyle name="Обычный 2 4 2 2 3 9 2" xfId="0"/>
    <cellStyle name="Обычный 2 4 2 2 3 9 3" xfId="0"/>
    <cellStyle name="Обычный 2 4 2 2 3 9 4" xfId="0"/>
    <cellStyle name="Обычный 2 4 2 2 3 9 5" xfId="0"/>
    <cellStyle name="Обычный 2 4 2 2 3 9 6" xfId="0"/>
    <cellStyle name="Обычный 2 4 2 2 3 9 7" xfId="0"/>
    <cellStyle name="Обычный 2 4 2 2 4" xfId="0"/>
    <cellStyle name="Обычный 2 4 2 2 4 10" xfId="0"/>
    <cellStyle name="Обычный 2 4 2 2 4 10 2" xfId="0"/>
    <cellStyle name="Обычный 2 4 2 2 4 11" xfId="0"/>
    <cellStyle name="Обычный 2 4 2 2 4 11 2" xfId="0"/>
    <cellStyle name="Обычный 2 4 2 2 4 12" xfId="0"/>
    <cellStyle name="Обычный 2 4 2 2 4 12 2" xfId="0"/>
    <cellStyle name="Обычный 2 4 2 2 4 13" xfId="0"/>
    <cellStyle name="Обычный 2 4 2 2 4 14" xfId="0"/>
    <cellStyle name="Обычный 2 4 2 2 4 15" xfId="0"/>
    <cellStyle name="Обычный 2 4 2 2 4 16" xfId="0"/>
    <cellStyle name="Обычный 2 4 2 2 4 17" xfId="0"/>
    <cellStyle name="Обычный 2 4 2 2 4 18" xfId="0"/>
    <cellStyle name="Обычный 2 4 2 2 4 2" xfId="0"/>
    <cellStyle name="Обычный 2 4 2 2 4 2 10" xfId="0"/>
    <cellStyle name="Обычный 2 4 2 2 4 2 10 2" xfId="0"/>
    <cellStyle name="Обычный 2 4 2 2 4 2 11" xfId="0"/>
    <cellStyle name="Обычный 2 4 2 2 4 2 12" xfId="0"/>
    <cellStyle name="Обычный 2 4 2 2 4 2 13" xfId="0"/>
    <cellStyle name="Обычный 2 4 2 2 4 2 14" xfId="0"/>
    <cellStyle name="Обычный 2 4 2 2 4 2 15" xfId="0"/>
    <cellStyle name="Обычный 2 4 2 2 4 2 16" xfId="0"/>
    <cellStyle name="Обычный 2 4 2 2 4 2 2" xfId="0"/>
    <cellStyle name="Обычный 2 4 2 2 4 2 2 2" xfId="0"/>
    <cellStyle name="Обычный 2 4 2 2 4 2 2 2 2" xfId="0"/>
    <cellStyle name="Обычный 2 4 2 2 4 2 2 2 2 2" xfId="0"/>
    <cellStyle name="Обычный 2 4 2 2 4 2 2 2 3" xfId="0"/>
    <cellStyle name="Обычный 2 4 2 2 4 2 2 2 4" xfId="0"/>
    <cellStyle name="Обычный 2 4 2 2 4 2 2 2 5" xfId="0"/>
    <cellStyle name="Обычный 2 4 2 2 4 2 2 2 6" xfId="0"/>
    <cellStyle name="Обычный 2 4 2 2 4 2 2 2 7" xfId="0"/>
    <cellStyle name="Обычный 2 4 2 2 4 2 2 2 8" xfId="0"/>
    <cellStyle name="Обычный 2 4 2 2 4 2 2 3" xfId="0"/>
    <cellStyle name="Обычный 2 4 2 2 4 2 2 3 2" xfId="0"/>
    <cellStyle name="Обычный 2 4 2 2 4 2 2 4" xfId="0"/>
    <cellStyle name="Обычный 2 4 2 2 4 2 2 5" xfId="0"/>
    <cellStyle name="Обычный 2 4 2 2 4 2 2 6" xfId="0"/>
    <cellStyle name="Обычный 2 4 2 2 4 2 2 7" xfId="0"/>
    <cellStyle name="Обычный 2 4 2 2 4 2 2 8" xfId="0"/>
    <cellStyle name="Обычный 2 4 2 2 4 2 2 9" xfId="0"/>
    <cellStyle name="Обычный 2 4 2 2 4 2 3" xfId="0"/>
    <cellStyle name="Обычный 2 4 2 2 4 2 3 2" xfId="0"/>
    <cellStyle name="Обычный 2 4 2 2 4 2 3 2 2" xfId="0"/>
    <cellStyle name="Обычный 2 4 2 2 4 2 3 2 2 2" xfId="0"/>
    <cellStyle name="Обычный 2 4 2 2 4 2 3 2 3" xfId="0"/>
    <cellStyle name="Обычный 2 4 2 2 4 2 3 2 4" xfId="0"/>
    <cellStyle name="Обычный 2 4 2 2 4 2 3 2 5" xfId="0"/>
    <cellStyle name="Обычный 2 4 2 2 4 2 3 2 6" xfId="0"/>
    <cellStyle name="Обычный 2 4 2 2 4 2 3 2 7" xfId="0"/>
    <cellStyle name="Обычный 2 4 2 2 4 2 3 2 8" xfId="0"/>
    <cellStyle name="Обычный 2 4 2 2 4 2 3 3" xfId="0"/>
    <cellStyle name="Обычный 2 4 2 2 4 2 3 3 2" xfId="0"/>
    <cellStyle name="Обычный 2 4 2 2 4 2 3 4" xfId="0"/>
    <cellStyle name="Обычный 2 4 2 2 4 2 3 5" xfId="0"/>
    <cellStyle name="Обычный 2 4 2 2 4 2 3 6" xfId="0"/>
    <cellStyle name="Обычный 2 4 2 2 4 2 3 7" xfId="0"/>
    <cellStyle name="Обычный 2 4 2 2 4 2 3 8" xfId="0"/>
    <cellStyle name="Обычный 2 4 2 2 4 2 3 9" xfId="0"/>
    <cellStyle name="Обычный 2 4 2 2 4 2 4" xfId="0"/>
    <cellStyle name="Обычный 2 4 2 2 4 2 4 2" xfId="0"/>
    <cellStyle name="Обычный 2 4 2 2 4 2 4 2 2" xfId="0"/>
    <cellStyle name="Обычный 2 4 2 2 4 2 4 2 2 2" xfId="0"/>
    <cellStyle name="Обычный 2 4 2 2 4 2 4 2 3" xfId="0"/>
    <cellStyle name="Обычный 2 4 2 2 4 2 4 2 4" xfId="0"/>
    <cellStyle name="Обычный 2 4 2 2 4 2 4 2 5" xfId="0"/>
    <cellStyle name="Обычный 2 4 2 2 4 2 4 2 6" xfId="0"/>
    <cellStyle name="Обычный 2 4 2 2 4 2 4 2 7" xfId="0"/>
    <cellStyle name="Обычный 2 4 2 2 4 2 4 2 8" xfId="0"/>
    <cellStyle name="Обычный 2 4 2 2 4 2 4 3" xfId="0"/>
    <cellStyle name="Обычный 2 4 2 2 4 2 4 3 2" xfId="0"/>
    <cellStyle name="Обычный 2 4 2 2 4 2 4 4" xfId="0"/>
    <cellStyle name="Обычный 2 4 2 2 4 2 4 5" xfId="0"/>
    <cellStyle name="Обычный 2 4 2 2 4 2 4 6" xfId="0"/>
    <cellStyle name="Обычный 2 4 2 2 4 2 4 7" xfId="0"/>
    <cellStyle name="Обычный 2 4 2 2 4 2 4 8" xfId="0"/>
    <cellStyle name="Обычный 2 4 2 2 4 2 4 9" xfId="0"/>
    <cellStyle name="Обычный 2 4 2 2 4 2 5" xfId="0"/>
    <cellStyle name="Обычный 2 4 2 2 4 2 5 2" xfId="0"/>
    <cellStyle name="Обычный 2 4 2 2 4 2 5 2 2" xfId="0"/>
    <cellStyle name="Обычный 2 4 2 2 4 2 5 3" xfId="0"/>
    <cellStyle name="Обычный 2 4 2 2 4 2 5 4" xfId="0"/>
    <cellStyle name="Обычный 2 4 2 2 4 2 5 5" xfId="0"/>
    <cellStyle name="Обычный 2 4 2 2 4 2 5 6" xfId="0"/>
    <cellStyle name="Обычный 2 4 2 2 4 2 5 7" xfId="0"/>
    <cellStyle name="Обычный 2 4 2 2 4 2 5 8" xfId="0"/>
    <cellStyle name="Обычный 2 4 2 2 4 2 6" xfId="0"/>
    <cellStyle name="Обычный 2 4 2 2 4 2 6 2" xfId="0"/>
    <cellStyle name="Обычный 2 4 2 2 4 2 6 3" xfId="0"/>
    <cellStyle name="Обычный 2 4 2 2 4 2 6 4" xfId="0"/>
    <cellStyle name="Обычный 2 4 2 2 4 2 6 5" xfId="0"/>
    <cellStyle name="Обычный 2 4 2 2 4 2 6 6" xfId="0"/>
    <cellStyle name="Обычный 2 4 2 2 4 2 6 7" xfId="0"/>
    <cellStyle name="Обычный 2 4 2 2 4 2 7" xfId="0"/>
    <cellStyle name="Обычный 2 4 2 2 4 2 7 2" xfId="0"/>
    <cellStyle name="Обычный 2 4 2 2 4 2 8" xfId="0"/>
    <cellStyle name="Обычный 2 4 2 2 4 2 8 2" xfId="0"/>
    <cellStyle name="Обычный 2 4 2 2 4 2 9" xfId="0"/>
    <cellStyle name="Обычный 2 4 2 2 4 2 9 2" xfId="0"/>
    <cellStyle name="Обычный 2 4 2 2 4 3" xfId="0"/>
    <cellStyle name="Обычный 2 4 2 2 4 3 10" xfId="0"/>
    <cellStyle name="Обычный 2 4 2 2 4 3 11" xfId="0"/>
    <cellStyle name="Обычный 2 4 2 2 4 3 12" xfId="0"/>
    <cellStyle name="Обычный 2 4 2 2 4 3 13" xfId="0"/>
    <cellStyle name="Обычный 2 4 2 2 4 3 14" xfId="0"/>
    <cellStyle name="Обычный 2 4 2 2 4 3 15" xfId="0"/>
    <cellStyle name="Обычный 2 4 2 2 4 3 2" xfId="0"/>
    <cellStyle name="Обычный 2 4 2 2 4 3 2 2" xfId="0"/>
    <cellStyle name="Обычный 2 4 2 2 4 3 2 2 2" xfId="0"/>
    <cellStyle name="Обычный 2 4 2 2 4 3 2 2 2 2" xfId="0"/>
    <cellStyle name="Обычный 2 4 2 2 4 3 2 2 3" xfId="0"/>
    <cellStyle name="Обычный 2 4 2 2 4 3 2 2 4" xfId="0"/>
    <cellStyle name="Обычный 2 4 2 2 4 3 2 2 5" xfId="0"/>
    <cellStyle name="Обычный 2 4 2 2 4 3 2 2 6" xfId="0"/>
    <cellStyle name="Обычный 2 4 2 2 4 3 2 2 7" xfId="0"/>
    <cellStyle name="Обычный 2 4 2 2 4 3 2 2 8" xfId="0"/>
    <cellStyle name="Обычный 2 4 2 2 4 3 2 3" xfId="0"/>
    <cellStyle name="Обычный 2 4 2 2 4 3 2 3 2" xfId="0"/>
    <cellStyle name="Обычный 2 4 2 2 4 3 2 4" xfId="0"/>
    <cellStyle name="Обычный 2 4 2 2 4 3 2 5" xfId="0"/>
    <cellStyle name="Обычный 2 4 2 2 4 3 2 6" xfId="0"/>
    <cellStyle name="Обычный 2 4 2 2 4 3 2 7" xfId="0"/>
    <cellStyle name="Обычный 2 4 2 2 4 3 2 8" xfId="0"/>
    <cellStyle name="Обычный 2 4 2 2 4 3 2 9" xfId="0"/>
    <cellStyle name="Обычный 2 4 2 2 4 3 3" xfId="0"/>
    <cellStyle name="Обычный 2 4 2 2 4 3 3 2" xfId="0"/>
    <cellStyle name="Обычный 2 4 2 2 4 3 3 2 2" xfId="0"/>
    <cellStyle name="Обычный 2 4 2 2 4 3 3 2 2 2" xfId="0"/>
    <cellStyle name="Обычный 2 4 2 2 4 3 3 2 3" xfId="0"/>
    <cellStyle name="Обычный 2 4 2 2 4 3 3 2 4" xfId="0"/>
    <cellStyle name="Обычный 2 4 2 2 4 3 3 2 5" xfId="0"/>
    <cellStyle name="Обычный 2 4 2 2 4 3 3 2 6" xfId="0"/>
    <cellStyle name="Обычный 2 4 2 2 4 3 3 2 7" xfId="0"/>
    <cellStyle name="Обычный 2 4 2 2 4 3 3 2 8" xfId="0"/>
    <cellStyle name="Обычный 2 4 2 2 4 3 3 3" xfId="0"/>
    <cellStyle name="Обычный 2 4 2 2 4 3 3 3 2" xfId="0"/>
    <cellStyle name="Обычный 2 4 2 2 4 3 3 4" xfId="0"/>
    <cellStyle name="Обычный 2 4 2 2 4 3 3 5" xfId="0"/>
    <cellStyle name="Обычный 2 4 2 2 4 3 3 6" xfId="0"/>
    <cellStyle name="Обычный 2 4 2 2 4 3 3 7" xfId="0"/>
    <cellStyle name="Обычный 2 4 2 2 4 3 3 8" xfId="0"/>
    <cellStyle name="Обычный 2 4 2 2 4 3 3 9" xfId="0"/>
    <cellStyle name="Обычный 2 4 2 2 4 3 4" xfId="0"/>
    <cellStyle name="Обычный 2 4 2 2 4 3 4 2" xfId="0"/>
    <cellStyle name="Обычный 2 4 2 2 4 3 4 2 2" xfId="0"/>
    <cellStyle name="Обычный 2 4 2 2 4 3 4 3" xfId="0"/>
    <cellStyle name="Обычный 2 4 2 2 4 3 4 4" xfId="0"/>
    <cellStyle name="Обычный 2 4 2 2 4 3 4 5" xfId="0"/>
    <cellStyle name="Обычный 2 4 2 2 4 3 4 6" xfId="0"/>
    <cellStyle name="Обычный 2 4 2 2 4 3 4 7" xfId="0"/>
    <cellStyle name="Обычный 2 4 2 2 4 3 4 8" xfId="0"/>
    <cellStyle name="Обычный 2 4 2 2 4 3 5" xfId="0"/>
    <cellStyle name="Обычный 2 4 2 2 4 3 5 2" xfId="0"/>
    <cellStyle name="Обычный 2 4 2 2 4 3 5 3" xfId="0"/>
    <cellStyle name="Обычный 2 4 2 2 4 3 5 4" xfId="0"/>
    <cellStyle name="Обычный 2 4 2 2 4 3 5 5" xfId="0"/>
    <cellStyle name="Обычный 2 4 2 2 4 3 5 6" xfId="0"/>
    <cellStyle name="Обычный 2 4 2 2 4 3 5 7" xfId="0"/>
    <cellStyle name="Обычный 2 4 2 2 4 3 6" xfId="0"/>
    <cellStyle name="Обычный 2 4 2 2 4 3 6 2" xfId="0"/>
    <cellStyle name="Обычный 2 4 2 2 4 3 7" xfId="0"/>
    <cellStyle name="Обычный 2 4 2 2 4 3 7 2" xfId="0"/>
    <cellStyle name="Обычный 2 4 2 2 4 3 8" xfId="0"/>
    <cellStyle name="Обычный 2 4 2 2 4 3 8 2" xfId="0"/>
    <cellStyle name="Обычный 2 4 2 2 4 3 9" xfId="0"/>
    <cellStyle name="Обычный 2 4 2 2 4 3 9 2" xfId="0"/>
    <cellStyle name="Обычный 2 4 2 2 4 4" xfId="0"/>
    <cellStyle name="Обычный 2 4 2 2 4 4 10" xfId="0"/>
    <cellStyle name="Обычный 2 4 2 2 4 4 11" xfId="0"/>
    <cellStyle name="Обычный 2 4 2 2 4 4 12" xfId="0"/>
    <cellStyle name="Обычный 2 4 2 2 4 4 13" xfId="0"/>
    <cellStyle name="Обычный 2 4 2 2 4 4 2" xfId="0"/>
    <cellStyle name="Обычный 2 4 2 2 4 4 2 2" xfId="0"/>
    <cellStyle name="Обычный 2 4 2 2 4 4 2 2 2" xfId="0"/>
    <cellStyle name="Обычный 2 4 2 2 4 4 2 3" xfId="0"/>
    <cellStyle name="Обычный 2 4 2 2 4 4 2 4" xfId="0"/>
    <cellStyle name="Обычный 2 4 2 2 4 4 2 5" xfId="0"/>
    <cellStyle name="Обычный 2 4 2 2 4 4 2 6" xfId="0"/>
    <cellStyle name="Обычный 2 4 2 2 4 4 2 7" xfId="0"/>
    <cellStyle name="Обычный 2 4 2 2 4 4 2 8" xfId="0"/>
    <cellStyle name="Обычный 2 4 2 2 4 4 3" xfId="0"/>
    <cellStyle name="Обычный 2 4 2 2 4 4 3 2" xfId="0"/>
    <cellStyle name="Обычный 2 4 2 2 4 4 3 3" xfId="0"/>
    <cellStyle name="Обычный 2 4 2 2 4 4 3 4" xfId="0"/>
    <cellStyle name="Обычный 2 4 2 2 4 4 3 5" xfId="0"/>
    <cellStyle name="Обычный 2 4 2 2 4 4 3 6" xfId="0"/>
    <cellStyle name="Обычный 2 4 2 2 4 4 3 7" xfId="0"/>
    <cellStyle name="Обычный 2 4 2 2 4 4 4" xfId="0"/>
    <cellStyle name="Обычный 2 4 2 2 4 4 4 2" xfId="0"/>
    <cellStyle name="Обычный 2 4 2 2 4 4 5" xfId="0"/>
    <cellStyle name="Обычный 2 4 2 2 4 4 5 2" xfId="0"/>
    <cellStyle name="Обычный 2 4 2 2 4 4 6" xfId="0"/>
    <cellStyle name="Обычный 2 4 2 2 4 4 6 2" xfId="0"/>
    <cellStyle name="Обычный 2 4 2 2 4 4 7" xfId="0"/>
    <cellStyle name="Обычный 2 4 2 2 4 4 7 2" xfId="0"/>
    <cellStyle name="Обычный 2 4 2 2 4 4 8" xfId="0"/>
    <cellStyle name="Обычный 2 4 2 2 4 4 9" xfId="0"/>
    <cellStyle name="Обычный 2 4 2 2 4 5" xfId="0"/>
    <cellStyle name="Обычный 2 4 2 2 4 5 2" xfId="0"/>
    <cellStyle name="Обычный 2 4 2 2 4 5 2 2" xfId="0"/>
    <cellStyle name="Обычный 2 4 2 2 4 5 2 2 2" xfId="0"/>
    <cellStyle name="Обычный 2 4 2 2 4 5 2 3" xfId="0"/>
    <cellStyle name="Обычный 2 4 2 2 4 5 2 4" xfId="0"/>
    <cellStyle name="Обычный 2 4 2 2 4 5 2 5" xfId="0"/>
    <cellStyle name="Обычный 2 4 2 2 4 5 2 6" xfId="0"/>
    <cellStyle name="Обычный 2 4 2 2 4 5 2 7" xfId="0"/>
    <cellStyle name="Обычный 2 4 2 2 4 5 2 8" xfId="0"/>
    <cellStyle name="Обычный 2 4 2 2 4 5 3" xfId="0"/>
    <cellStyle name="Обычный 2 4 2 2 4 5 3 2" xfId="0"/>
    <cellStyle name="Обычный 2 4 2 2 4 5 4" xfId="0"/>
    <cellStyle name="Обычный 2 4 2 2 4 5 5" xfId="0"/>
    <cellStyle name="Обычный 2 4 2 2 4 5 6" xfId="0"/>
    <cellStyle name="Обычный 2 4 2 2 4 5 7" xfId="0"/>
    <cellStyle name="Обычный 2 4 2 2 4 5 8" xfId="0"/>
    <cellStyle name="Обычный 2 4 2 2 4 5 9" xfId="0"/>
    <cellStyle name="Обычный 2 4 2 2 4 6" xfId="0"/>
    <cellStyle name="Обычный 2 4 2 2 4 6 2" xfId="0"/>
    <cellStyle name="Обычный 2 4 2 2 4 6 2 2" xfId="0"/>
    <cellStyle name="Обычный 2 4 2 2 4 6 3" xfId="0"/>
    <cellStyle name="Обычный 2 4 2 2 4 6 4" xfId="0"/>
    <cellStyle name="Обычный 2 4 2 2 4 6 5" xfId="0"/>
    <cellStyle name="Обычный 2 4 2 2 4 6 6" xfId="0"/>
    <cellStyle name="Обычный 2 4 2 2 4 6 7" xfId="0"/>
    <cellStyle name="Обычный 2 4 2 2 4 6 8" xfId="0"/>
    <cellStyle name="Обычный 2 4 2 2 4 7" xfId="0"/>
    <cellStyle name="Обычный 2 4 2 2 4 7 2" xfId="0"/>
    <cellStyle name="Обычный 2 4 2 2 4 7 2 2" xfId="0"/>
    <cellStyle name="Обычный 2 4 2 2 4 7 3" xfId="0"/>
    <cellStyle name="Обычный 2 4 2 2 4 7 4" xfId="0"/>
    <cellStyle name="Обычный 2 4 2 2 4 7 5" xfId="0"/>
    <cellStyle name="Обычный 2 4 2 2 4 7 6" xfId="0"/>
    <cellStyle name="Обычный 2 4 2 2 4 7 7" xfId="0"/>
    <cellStyle name="Обычный 2 4 2 2 4 7 8" xfId="0"/>
    <cellStyle name="Обычный 2 4 2 2 4 8" xfId="0"/>
    <cellStyle name="Обычный 2 4 2 2 4 8 2" xfId="0"/>
    <cellStyle name="Обычный 2 4 2 2 4 8 3" xfId="0"/>
    <cellStyle name="Обычный 2 4 2 2 4 8 4" xfId="0"/>
    <cellStyle name="Обычный 2 4 2 2 4 8 5" xfId="0"/>
    <cellStyle name="Обычный 2 4 2 2 4 8 6" xfId="0"/>
    <cellStyle name="Обычный 2 4 2 2 4 8 7" xfId="0"/>
    <cellStyle name="Обычный 2 4 2 2 4 9" xfId="0"/>
    <cellStyle name="Обычный 2 4 2 2 4 9 2" xfId="0"/>
    <cellStyle name="Обычный 2 4 2 2 4 9 3" xfId="0"/>
    <cellStyle name="Обычный 2 4 2 2 4 9 4" xfId="0"/>
    <cellStyle name="Обычный 2 4 2 2 4 9 5" xfId="0"/>
    <cellStyle name="Обычный 2 4 2 2 4 9 6" xfId="0"/>
    <cellStyle name="Обычный 2 4 2 2 4 9 7" xfId="0"/>
    <cellStyle name="Обычный 2 4 2 2 5" xfId="0"/>
    <cellStyle name="Обычный 2 4 2 2 5 10" xfId="0"/>
    <cellStyle name="Обычный 2 4 2 2 5 10 2" xfId="0"/>
    <cellStyle name="Обычный 2 4 2 2 5 11" xfId="0"/>
    <cellStyle name="Обычный 2 4 2 2 5 12" xfId="0"/>
    <cellStyle name="Обычный 2 4 2 2 5 13" xfId="0"/>
    <cellStyle name="Обычный 2 4 2 2 5 14" xfId="0"/>
    <cellStyle name="Обычный 2 4 2 2 5 15" xfId="0"/>
    <cellStyle name="Обычный 2 4 2 2 5 16" xfId="0"/>
    <cellStyle name="Обычный 2 4 2 2 5 2" xfId="0"/>
    <cellStyle name="Обычный 2 4 2 2 5 2 2" xfId="0"/>
    <cellStyle name="Обычный 2 4 2 2 5 2 2 2" xfId="0"/>
    <cellStyle name="Обычный 2 4 2 2 5 2 2 2 2" xfId="0"/>
    <cellStyle name="Обычный 2 4 2 2 5 2 2 3" xfId="0"/>
    <cellStyle name="Обычный 2 4 2 2 5 2 2 4" xfId="0"/>
    <cellStyle name="Обычный 2 4 2 2 5 2 2 5" xfId="0"/>
    <cellStyle name="Обычный 2 4 2 2 5 2 2 6" xfId="0"/>
    <cellStyle name="Обычный 2 4 2 2 5 2 2 7" xfId="0"/>
    <cellStyle name="Обычный 2 4 2 2 5 2 2 8" xfId="0"/>
    <cellStyle name="Обычный 2 4 2 2 5 2 3" xfId="0"/>
    <cellStyle name="Обычный 2 4 2 2 5 2 3 2" xfId="0"/>
    <cellStyle name="Обычный 2 4 2 2 5 2 4" xfId="0"/>
    <cellStyle name="Обычный 2 4 2 2 5 2 5" xfId="0"/>
    <cellStyle name="Обычный 2 4 2 2 5 2 6" xfId="0"/>
    <cellStyle name="Обычный 2 4 2 2 5 2 7" xfId="0"/>
    <cellStyle name="Обычный 2 4 2 2 5 2 8" xfId="0"/>
    <cellStyle name="Обычный 2 4 2 2 5 2 9" xfId="0"/>
    <cellStyle name="Обычный 2 4 2 2 5 3" xfId="0"/>
    <cellStyle name="Обычный 2 4 2 2 5 3 2" xfId="0"/>
    <cellStyle name="Обычный 2 4 2 2 5 3 2 2" xfId="0"/>
    <cellStyle name="Обычный 2 4 2 2 5 3 2 2 2" xfId="0"/>
    <cellStyle name="Обычный 2 4 2 2 5 3 2 3" xfId="0"/>
    <cellStyle name="Обычный 2 4 2 2 5 3 2 4" xfId="0"/>
    <cellStyle name="Обычный 2 4 2 2 5 3 2 5" xfId="0"/>
    <cellStyle name="Обычный 2 4 2 2 5 3 2 6" xfId="0"/>
    <cellStyle name="Обычный 2 4 2 2 5 3 2 7" xfId="0"/>
    <cellStyle name="Обычный 2 4 2 2 5 3 2 8" xfId="0"/>
    <cellStyle name="Обычный 2 4 2 2 5 3 3" xfId="0"/>
    <cellStyle name="Обычный 2 4 2 2 5 3 3 2" xfId="0"/>
    <cellStyle name="Обычный 2 4 2 2 5 3 4" xfId="0"/>
    <cellStyle name="Обычный 2 4 2 2 5 3 5" xfId="0"/>
    <cellStyle name="Обычный 2 4 2 2 5 3 6" xfId="0"/>
    <cellStyle name="Обычный 2 4 2 2 5 3 7" xfId="0"/>
    <cellStyle name="Обычный 2 4 2 2 5 3 8" xfId="0"/>
    <cellStyle name="Обычный 2 4 2 2 5 3 9" xfId="0"/>
    <cellStyle name="Обычный 2 4 2 2 5 4" xfId="0"/>
    <cellStyle name="Обычный 2 4 2 2 5 4 2" xfId="0"/>
    <cellStyle name="Обычный 2 4 2 2 5 4 2 2" xfId="0"/>
    <cellStyle name="Обычный 2 4 2 2 5 4 2 2 2" xfId="0"/>
    <cellStyle name="Обычный 2 4 2 2 5 4 2 3" xfId="0"/>
    <cellStyle name="Обычный 2 4 2 2 5 4 2 4" xfId="0"/>
    <cellStyle name="Обычный 2 4 2 2 5 4 2 5" xfId="0"/>
    <cellStyle name="Обычный 2 4 2 2 5 4 2 6" xfId="0"/>
    <cellStyle name="Обычный 2 4 2 2 5 4 2 7" xfId="0"/>
    <cellStyle name="Обычный 2 4 2 2 5 4 2 8" xfId="0"/>
    <cellStyle name="Обычный 2 4 2 2 5 4 3" xfId="0"/>
    <cellStyle name="Обычный 2 4 2 2 5 4 3 2" xfId="0"/>
    <cellStyle name="Обычный 2 4 2 2 5 4 4" xfId="0"/>
    <cellStyle name="Обычный 2 4 2 2 5 4 5" xfId="0"/>
    <cellStyle name="Обычный 2 4 2 2 5 4 6" xfId="0"/>
    <cellStyle name="Обычный 2 4 2 2 5 4 7" xfId="0"/>
    <cellStyle name="Обычный 2 4 2 2 5 4 8" xfId="0"/>
    <cellStyle name="Обычный 2 4 2 2 5 4 9" xfId="0"/>
    <cellStyle name="Обычный 2 4 2 2 5 5" xfId="0"/>
    <cellStyle name="Обычный 2 4 2 2 5 5 2" xfId="0"/>
    <cellStyle name="Обычный 2 4 2 2 5 5 2 2" xfId="0"/>
    <cellStyle name="Обычный 2 4 2 2 5 5 3" xfId="0"/>
    <cellStyle name="Обычный 2 4 2 2 5 5 4" xfId="0"/>
    <cellStyle name="Обычный 2 4 2 2 5 5 5" xfId="0"/>
    <cellStyle name="Обычный 2 4 2 2 5 5 6" xfId="0"/>
    <cellStyle name="Обычный 2 4 2 2 5 5 7" xfId="0"/>
    <cellStyle name="Обычный 2 4 2 2 5 5 8" xfId="0"/>
    <cellStyle name="Обычный 2 4 2 2 5 6" xfId="0"/>
    <cellStyle name="Обычный 2 4 2 2 5 6 2" xfId="0"/>
    <cellStyle name="Обычный 2 4 2 2 5 6 3" xfId="0"/>
    <cellStyle name="Обычный 2 4 2 2 5 6 4" xfId="0"/>
    <cellStyle name="Обычный 2 4 2 2 5 6 5" xfId="0"/>
    <cellStyle name="Обычный 2 4 2 2 5 6 6" xfId="0"/>
    <cellStyle name="Обычный 2 4 2 2 5 6 7" xfId="0"/>
    <cellStyle name="Обычный 2 4 2 2 5 7" xfId="0"/>
    <cellStyle name="Обычный 2 4 2 2 5 7 2" xfId="0"/>
    <cellStyle name="Обычный 2 4 2 2 5 8" xfId="0"/>
    <cellStyle name="Обычный 2 4 2 2 5 8 2" xfId="0"/>
    <cellStyle name="Обычный 2 4 2 2 5 9" xfId="0"/>
    <cellStyle name="Обычный 2 4 2 2 5 9 2" xfId="0"/>
    <cellStyle name="Обычный 2 4 2 2 6" xfId="0"/>
    <cellStyle name="Обычный 2 4 2 2 6 10" xfId="0"/>
    <cellStyle name="Обычный 2 4 2 2 6 11" xfId="0"/>
    <cellStyle name="Обычный 2 4 2 2 6 12" xfId="0"/>
    <cellStyle name="Обычный 2 4 2 2 6 13" xfId="0"/>
    <cellStyle name="Обычный 2 4 2 2 6 14" xfId="0"/>
    <cellStyle name="Обычный 2 4 2 2 6 15" xfId="0"/>
    <cellStyle name="Обычный 2 4 2 2 6 2" xfId="0"/>
    <cellStyle name="Обычный 2 4 2 2 6 2 2" xfId="0"/>
    <cellStyle name="Обычный 2 4 2 2 6 2 2 2" xfId="0"/>
    <cellStyle name="Обычный 2 4 2 2 6 2 2 2 2" xfId="0"/>
    <cellStyle name="Обычный 2 4 2 2 6 2 2 3" xfId="0"/>
    <cellStyle name="Обычный 2 4 2 2 6 2 2 4" xfId="0"/>
    <cellStyle name="Обычный 2 4 2 2 6 2 2 5" xfId="0"/>
    <cellStyle name="Обычный 2 4 2 2 6 2 2 6" xfId="0"/>
    <cellStyle name="Обычный 2 4 2 2 6 2 2 7" xfId="0"/>
    <cellStyle name="Обычный 2 4 2 2 6 2 2 8" xfId="0"/>
    <cellStyle name="Обычный 2 4 2 2 6 2 3" xfId="0"/>
    <cellStyle name="Обычный 2 4 2 2 6 2 3 2" xfId="0"/>
    <cellStyle name="Обычный 2 4 2 2 6 2 4" xfId="0"/>
    <cellStyle name="Обычный 2 4 2 2 6 2 5" xfId="0"/>
    <cellStyle name="Обычный 2 4 2 2 6 2 6" xfId="0"/>
    <cellStyle name="Обычный 2 4 2 2 6 2 7" xfId="0"/>
    <cellStyle name="Обычный 2 4 2 2 6 2 8" xfId="0"/>
    <cellStyle name="Обычный 2 4 2 2 6 2 9" xfId="0"/>
    <cellStyle name="Обычный 2 4 2 2 6 3" xfId="0"/>
    <cellStyle name="Обычный 2 4 2 2 6 3 2" xfId="0"/>
    <cellStyle name="Обычный 2 4 2 2 6 3 2 2" xfId="0"/>
    <cellStyle name="Обычный 2 4 2 2 6 3 2 2 2" xfId="0"/>
    <cellStyle name="Обычный 2 4 2 2 6 3 2 3" xfId="0"/>
    <cellStyle name="Обычный 2 4 2 2 6 3 2 4" xfId="0"/>
    <cellStyle name="Обычный 2 4 2 2 6 3 2 5" xfId="0"/>
    <cellStyle name="Обычный 2 4 2 2 6 3 2 6" xfId="0"/>
    <cellStyle name="Обычный 2 4 2 2 6 3 2 7" xfId="0"/>
    <cellStyle name="Обычный 2 4 2 2 6 3 2 8" xfId="0"/>
    <cellStyle name="Обычный 2 4 2 2 6 3 3" xfId="0"/>
    <cellStyle name="Обычный 2 4 2 2 6 3 3 2" xfId="0"/>
    <cellStyle name="Обычный 2 4 2 2 6 3 4" xfId="0"/>
    <cellStyle name="Обычный 2 4 2 2 6 3 5" xfId="0"/>
    <cellStyle name="Обычный 2 4 2 2 6 3 6" xfId="0"/>
    <cellStyle name="Обычный 2 4 2 2 6 3 7" xfId="0"/>
    <cellStyle name="Обычный 2 4 2 2 6 3 8" xfId="0"/>
    <cellStyle name="Обычный 2 4 2 2 6 3 9" xfId="0"/>
    <cellStyle name="Обычный 2 4 2 2 6 4" xfId="0"/>
    <cellStyle name="Обычный 2 4 2 2 6 4 2" xfId="0"/>
    <cellStyle name="Обычный 2 4 2 2 6 4 2 2" xfId="0"/>
    <cellStyle name="Обычный 2 4 2 2 6 4 3" xfId="0"/>
    <cellStyle name="Обычный 2 4 2 2 6 4 4" xfId="0"/>
    <cellStyle name="Обычный 2 4 2 2 6 4 5" xfId="0"/>
    <cellStyle name="Обычный 2 4 2 2 6 4 6" xfId="0"/>
    <cellStyle name="Обычный 2 4 2 2 6 4 7" xfId="0"/>
    <cellStyle name="Обычный 2 4 2 2 6 4 8" xfId="0"/>
    <cellStyle name="Обычный 2 4 2 2 6 5" xfId="0"/>
    <cellStyle name="Обычный 2 4 2 2 6 5 2" xfId="0"/>
    <cellStyle name="Обычный 2 4 2 2 6 5 3" xfId="0"/>
    <cellStyle name="Обычный 2 4 2 2 6 5 4" xfId="0"/>
    <cellStyle name="Обычный 2 4 2 2 6 5 5" xfId="0"/>
    <cellStyle name="Обычный 2 4 2 2 6 5 6" xfId="0"/>
    <cellStyle name="Обычный 2 4 2 2 6 5 7" xfId="0"/>
    <cellStyle name="Обычный 2 4 2 2 6 6" xfId="0"/>
    <cellStyle name="Обычный 2 4 2 2 6 6 2" xfId="0"/>
    <cellStyle name="Обычный 2 4 2 2 6 7" xfId="0"/>
    <cellStyle name="Обычный 2 4 2 2 6 7 2" xfId="0"/>
    <cellStyle name="Обычный 2 4 2 2 6 8" xfId="0"/>
    <cellStyle name="Обычный 2 4 2 2 6 8 2" xfId="0"/>
    <cellStyle name="Обычный 2 4 2 2 6 9" xfId="0"/>
    <cellStyle name="Обычный 2 4 2 2 6 9 2" xfId="0"/>
    <cellStyle name="Обычный 2 4 2 2 7" xfId="0"/>
    <cellStyle name="Обычный 2 4 2 2 7 10" xfId="0"/>
    <cellStyle name="Обычный 2 4 2 2 7 11" xfId="0"/>
    <cellStyle name="Обычный 2 4 2 2 7 12" xfId="0"/>
    <cellStyle name="Обычный 2 4 2 2 7 13" xfId="0"/>
    <cellStyle name="Обычный 2 4 2 2 7 2" xfId="0"/>
    <cellStyle name="Обычный 2 4 2 2 7 2 2" xfId="0"/>
    <cellStyle name="Обычный 2 4 2 2 7 2 2 2" xfId="0"/>
    <cellStyle name="Обычный 2 4 2 2 7 2 3" xfId="0"/>
    <cellStyle name="Обычный 2 4 2 2 7 2 4" xfId="0"/>
    <cellStyle name="Обычный 2 4 2 2 7 2 5" xfId="0"/>
    <cellStyle name="Обычный 2 4 2 2 7 2 6" xfId="0"/>
    <cellStyle name="Обычный 2 4 2 2 7 2 7" xfId="0"/>
    <cellStyle name="Обычный 2 4 2 2 7 2 8" xfId="0"/>
    <cellStyle name="Обычный 2 4 2 2 7 3" xfId="0"/>
    <cellStyle name="Обычный 2 4 2 2 7 3 2" xfId="0"/>
    <cellStyle name="Обычный 2 4 2 2 7 3 3" xfId="0"/>
    <cellStyle name="Обычный 2 4 2 2 7 3 4" xfId="0"/>
    <cellStyle name="Обычный 2 4 2 2 7 3 5" xfId="0"/>
    <cellStyle name="Обычный 2 4 2 2 7 3 6" xfId="0"/>
    <cellStyle name="Обычный 2 4 2 2 7 3 7" xfId="0"/>
    <cellStyle name="Обычный 2 4 2 2 7 4" xfId="0"/>
    <cellStyle name="Обычный 2 4 2 2 7 4 2" xfId="0"/>
    <cellStyle name="Обычный 2 4 2 2 7 5" xfId="0"/>
    <cellStyle name="Обычный 2 4 2 2 7 5 2" xfId="0"/>
    <cellStyle name="Обычный 2 4 2 2 7 6" xfId="0"/>
    <cellStyle name="Обычный 2 4 2 2 7 6 2" xfId="0"/>
    <cellStyle name="Обычный 2 4 2 2 7 7" xfId="0"/>
    <cellStyle name="Обычный 2 4 2 2 7 7 2" xfId="0"/>
    <cellStyle name="Обычный 2 4 2 2 7 8" xfId="0"/>
    <cellStyle name="Обычный 2 4 2 2 7 9" xfId="0"/>
    <cellStyle name="Обычный 2 4 2 2 8" xfId="0"/>
    <cellStyle name="Обычный 2 4 2 2 8 2" xfId="0"/>
    <cellStyle name="Обычный 2 4 2 2 8 2 2" xfId="0"/>
    <cellStyle name="Обычный 2 4 2 2 8 2 2 2" xfId="0"/>
    <cellStyle name="Обычный 2 4 2 2 8 2 3" xfId="0"/>
    <cellStyle name="Обычный 2 4 2 2 8 2 4" xfId="0"/>
    <cellStyle name="Обычный 2 4 2 2 8 2 5" xfId="0"/>
    <cellStyle name="Обычный 2 4 2 2 8 2 6" xfId="0"/>
    <cellStyle name="Обычный 2 4 2 2 8 2 7" xfId="0"/>
    <cellStyle name="Обычный 2 4 2 2 8 2 8" xfId="0"/>
    <cellStyle name="Обычный 2 4 2 2 8 3" xfId="0"/>
    <cellStyle name="Обычный 2 4 2 2 8 3 2" xfId="0"/>
    <cellStyle name="Обычный 2 4 2 2 8 4" xfId="0"/>
    <cellStyle name="Обычный 2 4 2 2 8 5" xfId="0"/>
    <cellStyle name="Обычный 2 4 2 2 8 6" xfId="0"/>
    <cellStyle name="Обычный 2 4 2 2 8 7" xfId="0"/>
    <cellStyle name="Обычный 2 4 2 2 8 8" xfId="0"/>
    <cellStyle name="Обычный 2 4 2 2 8 9" xfId="0"/>
    <cellStyle name="Обычный 2 4 2 2 9" xfId="0"/>
    <cellStyle name="Обычный 2 4 2 2 9 2" xfId="0"/>
    <cellStyle name="Обычный 2 4 2 2 9 2 2" xfId="0"/>
    <cellStyle name="Обычный 2 4 2 2 9 3" xfId="0"/>
    <cellStyle name="Обычный 2 4 2 2 9 4" xfId="0"/>
    <cellStyle name="Обычный 2 4 2 2 9 5" xfId="0"/>
    <cellStyle name="Обычный 2 4 2 2 9 6" xfId="0"/>
    <cellStyle name="Обычный 2 4 2 2 9 7" xfId="0"/>
    <cellStyle name="Обычный 2 4 2 2 9 8" xfId="0"/>
    <cellStyle name="Обычный 2 4 2 20" xfId="0"/>
    <cellStyle name="Обычный 2 4 2 21" xfId="0"/>
    <cellStyle name="Обычный 2 4 2 22" xfId="0"/>
    <cellStyle name="Обычный 2 4 2 23" xfId="0"/>
    <cellStyle name="Обычный 2 4 2 3" xfId="0"/>
    <cellStyle name="Обычный 2 4 2 3 10" xfId="0"/>
    <cellStyle name="Обычный 2 4 2 3 10 2" xfId="0"/>
    <cellStyle name="Обычный 2 4 2 3 10 3" xfId="0"/>
    <cellStyle name="Обычный 2 4 2 3 10 4" xfId="0"/>
    <cellStyle name="Обычный 2 4 2 3 10 5" xfId="0"/>
    <cellStyle name="Обычный 2 4 2 3 10 6" xfId="0"/>
    <cellStyle name="Обычный 2 4 2 3 10 7" xfId="0"/>
    <cellStyle name="Обычный 2 4 2 3 11" xfId="0"/>
    <cellStyle name="Обычный 2 4 2 3 11 2" xfId="0"/>
    <cellStyle name="Обычный 2 4 2 3 11 3" xfId="0"/>
    <cellStyle name="Обычный 2 4 2 3 11 4" xfId="0"/>
    <cellStyle name="Обычный 2 4 2 3 11 5" xfId="0"/>
    <cellStyle name="Обычный 2 4 2 3 11 6" xfId="0"/>
    <cellStyle name="Обычный 2 4 2 3 11 7" xfId="0"/>
    <cellStyle name="Обычный 2 4 2 3 12" xfId="0"/>
    <cellStyle name="Обычный 2 4 2 3 12 2" xfId="0"/>
    <cellStyle name="Обычный 2 4 2 3 13" xfId="0"/>
    <cellStyle name="Обычный 2 4 2 3 13 2" xfId="0"/>
    <cellStyle name="Обычный 2 4 2 3 14" xfId="0"/>
    <cellStyle name="Обычный 2 4 2 3 14 2" xfId="0"/>
    <cellStyle name="Обычный 2 4 2 3 15" xfId="0"/>
    <cellStyle name="Обычный 2 4 2 3 16" xfId="0"/>
    <cellStyle name="Обычный 2 4 2 3 17" xfId="0"/>
    <cellStyle name="Обычный 2 4 2 3 18" xfId="0"/>
    <cellStyle name="Обычный 2 4 2 3 19" xfId="0"/>
    <cellStyle name="Обычный 2 4 2 3 2" xfId="0"/>
    <cellStyle name="Обычный 2 4 2 3 2 10" xfId="0"/>
    <cellStyle name="Обычный 2 4 2 3 2 10 2" xfId="0"/>
    <cellStyle name="Обычный 2 4 2 3 2 10 3" xfId="0"/>
    <cellStyle name="Обычный 2 4 2 3 2 10 4" xfId="0"/>
    <cellStyle name="Обычный 2 4 2 3 2 10 5" xfId="0"/>
    <cellStyle name="Обычный 2 4 2 3 2 10 6" xfId="0"/>
    <cellStyle name="Обычный 2 4 2 3 2 10 7" xfId="0"/>
    <cellStyle name="Обычный 2 4 2 3 2 11" xfId="0"/>
    <cellStyle name="Обычный 2 4 2 3 2 11 2" xfId="0"/>
    <cellStyle name="Обычный 2 4 2 3 2 12" xfId="0"/>
    <cellStyle name="Обычный 2 4 2 3 2 12 2" xfId="0"/>
    <cellStyle name="Обычный 2 4 2 3 2 13" xfId="0"/>
    <cellStyle name="Обычный 2 4 2 3 2 13 2" xfId="0"/>
    <cellStyle name="Обычный 2 4 2 3 2 14" xfId="0"/>
    <cellStyle name="Обычный 2 4 2 3 2 15" xfId="0"/>
    <cellStyle name="Обычный 2 4 2 3 2 16" xfId="0"/>
    <cellStyle name="Обычный 2 4 2 3 2 17" xfId="0"/>
    <cellStyle name="Обычный 2 4 2 3 2 18" xfId="0"/>
    <cellStyle name="Обычный 2 4 2 3 2 19" xfId="0"/>
    <cellStyle name="Обычный 2 4 2 3 2 2" xfId="0"/>
    <cellStyle name="Обычный 2 4 2 3 2 2 10" xfId="0"/>
    <cellStyle name="Обычный 2 4 2 3 2 2 10 2" xfId="0"/>
    <cellStyle name="Обычный 2 4 2 3 2 2 11" xfId="0"/>
    <cellStyle name="Обычный 2 4 2 3 2 2 12" xfId="0"/>
    <cellStyle name="Обычный 2 4 2 3 2 2 13" xfId="0"/>
    <cellStyle name="Обычный 2 4 2 3 2 2 14" xfId="0"/>
    <cellStyle name="Обычный 2 4 2 3 2 2 15" xfId="0"/>
    <cellStyle name="Обычный 2 4 2 3 2 2 16" xfId="0"/>
    <cellStyle name="Обычный 2 4 2 3 2 2 2" xfId="0"/>
    <cellStyle name="Обычный 2 4 2 3 2 2 2 2" xfId="0"/>
    <cellStyle name="Обычный 2 4 2 3 2 2 2 2 2" xfId="0"/>
    <cellStyle name="Обычный 2 4 2 3 2 2 2 2 2 2" xfId="0"/>
    <cellStyle name="Обычный 2 4 2 3 2 2 2 2 3" xfId="0"/>
    <cellStyle name="Обычный 2 4 2 3 2 2 2 2 4" xfId="0"/>
    <cellStyle name="Обычный 2 4 2 3 2 2 2 2 5" xfId="0"/>
    <cellStyle name="Обычный 2 4 2 3 2 2 2 2 6" xfId="0"/>
    <cellStyle name="Обычный 2 4 2 3 2 2 2 2 7" xfId="0"/>
    <cellStyle name="Обычный 2 4 2 3 2 2 2 2 8" xfId="0"/>
    <cellStyle name="Обычный 2 4 2 3 2 2 2 3" xfId="0"/>
    <cellStyle name="Обычный 2 4 2 3 2 2 2 3 2" xfId="0"/>
    <cellStyle name="Обычный 2 4 2 3 2 2 2 4" xfId="0"/>
    <cellStyle name="Обычный 2 4 2 3 2 2 2 5" xfId="0"/>
    <cellStyle name="Обычный 2 4 2 3 2 2 2 6" xfId="0"/>
    <cellStyle name="Обычный 2 4 2 3 2 2 2 7" xfId="0"/>
    <cellStyle name="Обычный 2 4 2 3 2 2 2 8" xfId="0"/>
    <cellStyle name="Обычный 2 4 2 3 2 2 2 9" xfId="0"/>
    <cellStyle name="Обычный 2 4 2 3 2 2 3" xfId="0"/>
    <cellStyle name="Обычный 2 4 2 3 2 2 3 2" xfId="0"/>
    <cellStyle name="Обычный 2 4 2 3 2 2 3 2 2" xfId="0"/>
    <cellStyle name="Обычный 2 4 2 3 2 2 3 2 2 2" xfId="0"/>
    <cellStyle name="Обычный 2 4 2 3 2 2 3 2 3" xfId="0"/>
    <cellStyle name="Обычный 2 4 2 3 2 2 3 2 4" xfId="0"/>
    <cellStyle name="Обычный 2 4 2 3 2 2 3 2 5" xfId="0"/>
    <cellStyle name="Обычный 2 4 2 3 2 2 3 2 6" xfId="0"/>
    <cellStyle name="Обычный 2 4 2 3 2 2 3 2 7" xfId="0"/>
    <cellStyle name="Обычный 2 4 2 3 2 2 3 2 8" xfId="0"/>
    <cellStyle name="Обычный 2 4 2 3 2 2 3 3" xfId="0"/>
    <cellStyle name="Обычный 2 4 2 3 2 2 3 3 2" xfId="0"/>
    <cellStyle name="Обычный 2 4 2 3 2 2 3 4" xfId="0"/>
    <cellStyle name="Обычный 2 4 2 3 2 2 3 5" xfId="0"/>
    <cellStyle name="Обычный 2 4 2 3 2 2 3 6" xfId="0"/>
    <cellStyle name="Обычный 2 4 2 3 2 2 3 7" xfId="0"/>
    <cellStyle name="Обычный 2 4 2 3 2 2 3 8" xfId="0"/>
    <cellStyle name="Обычный 2 4 2 3 2 2 3 9" xfId="0"/>
    <cellStyle name="Обычный 2 4 2 3 2 2 4" xfId="0"/>
    <cellStyle name="Обычный 2 4 2 3 2 2 4 2" xfId="0"/>
    <cellStyle name="Обычный 2 4 2 3 2 2 4 2 2" xfId="0"/>
    <cellStyle name="Обычный 2 4 2 3 2 2 4 2 2 2" xfId="0"/>
    <cellStyle name="Обычный 2 4 2 3 2 2 4 2 3" xfId="0"/>
    <cellStyle name="Обычный 2 4 2 3 2 2 4 2 4" xfId="0"/>
    <cellStyle name="Обычный 2 4 2 3 2 2 4 2 5" xfId="0"/>
    <cellStyle name="Обычный 2 4 2 3 2 2 4 2 6" xfId="0"/>
    <cellStyle name="Обычный 2 4 2 3 2 2 4 2 7" xfId="0"/>
    <cellStyle name="Обычный 2 4 2 3 2 2 4 2 8" xfId="0"/>
    <cellStyle name="Обычный 2 4 2 3 2 2 4 3" xfId="0"/>
    <cellStyle name="Обычный 2 4 2 3 2 2 4 3 2" xfId="0"/>
    <cellStyle name="Обычный 2 4 2 3 2 2 4 4" xfId="0"/>
    <cellStyle name="Обычный 2 4 2 3 2 2 4 5" xfId="0"/>
    <cellStyle name="Обычный 2 4 2 3 2 2 4 6" xfId="0"/>
    <cellStyle name="Обычный 2 4 2 3 2 2 4 7" xfId="0"/>
    <cellStyle name="Обычный 2 4 2 3 2 2 4 8" xfId="0"/>
    <cellStyle name="Обычный 2 4 2 3 2 2 4 9" xfId="0"/>
    <cellStyle name="Обычный 2 4 2 3 2 2 5" xfId="0"/>
    <cellStyle name="Обычный 2 4 2 3 2 2 5 2" xfId="0"/>
    <cellStyle name="Обычный 2 4 2 3 2 2 5 2 2" xfId="0"/>
    <cellStyle name="Обычный 2 4 2 3 2 2 5 3" xfId="0"/>
    <cellStyle name="Обычный 2 4 2 3 2 2 5 4" xfId="0"/>
    <cellStyle name="Обычный 2 4 2 3 2 2 5 5" xfId="0"/>
    <cellStyle name="Обычный 2 4 2 3 2 2 5 6" xfId="0"/>
    <cellStyle name="Обычный 2 4 2 3 2 2 5 7" xfId="0"/>
    <cellStyle name="Обычный 2 4 2 3 2 2 5 8" xfId="0"/>
    <cellStyle name="Обычный 2 4 2 3 2 2 6" xfId="0"/>
    <cellStyle name="Обычный 2 4 2 3 2 2 6 2" xfId="0"/>
    <cellStyle name="Обычный 2 4 2 3 2 2 6 3" xfId="0"/>
    <cellStyle name="Обычный 2 4 2 3 2 2 6 4" xfId="0"/>
    <cellStyle name="Обычный 2 4 2 3 2 2 6 5" xfId="0"/>
    <cellStyle name="Обычный 2 4 2 3 2 2 6 6" xfId="0"/>
    <cellStyle name="Обычный 2 4 2 3 2 2 6 7" xfId="0"/>
    <cellStyle name="Обычный 2 4 2 3 2 2 7" xfId="0"/>
    <cellStyle name="Обычный 2 4 2 3 2 2 7 2" xfId="0"/>
    <cellStyle name="Обычный 2 4 2 3 2 2 8" xfId="0"/>
    <cellStyle name="Обычный 2 4 2 3 2 2 8 2" xfId="0"/>
    <cellStyle name="Обычный 2 4 2 3 2 2 9" xfId="0"/>
    <cellStyle name="Обычный 2 4 2 3 2 2 9 2" xfId="0"/>
    <cellStyle name="Обычный 2 4 2 3 2 3" xfId="0"/>
    <cellStyle name="Обычный 2 4 2 3 2 3 10" xfId="0"/>
    <cellStyle name="Обычный 2 4 2 3 2 3 10 2" xfId="0"/>
    <cellStyle name="Обычный 2 4 2 3 2 3 11" xfId="0"/>
    <cellStyle name="Обычный 2 4 2 3 2 3 12" xfId="0"/>
    <cellStyle name="Обычный 2 4 2 3 2 3 13" xfId="0"/>
    <cellStyle name="Обычный 2 4 2 3 2 3 14" xfId="0"/>
    <cellStyle name="Обычный 2 4 2 3 2 3 15" xfId="0"/>
    <cellStyle name="Обычный 2 4 2 3 2 3 16" xfId="0"/>
    <cellStyle name="Обычный 2 4 2 3 2 3 2" xfId="0"/>
    <cellStyle name="Обычный 2 4 2 3 2 3 2 2" xfId="0"/>
    <cellStyle name="Обычный 2 4 2 3 2 3 2 2 2" xfId="0"/>
    <cellStyle name="Обычный 2 4 2 3 2 3 2 2 2 2" xfId="0"/>
    <cellStyle name="Обычный 2 4 2 3 2 3 2 2 3" xfId="0"/>
    <cellStyle name="Обычный 2 4 2 3 2 3 2 2 4" xfId="0"/>
    <cellStyle name="Обычный 2 4 2 3 2 3 2 2 5" xfId="0"/>
    <cellStyle name="Обычный 2 4 2 3 2 3 2 2 6" xfId="0"/>
    <cellStyle name="Обычный 2 4 2 3 2 3 2 2 7" xfId="0"/>
    <cellStyle name="Обычный 2 4 2 3 2 3 2 2 8" xfId="0"/>
    <cellStyle name="Обычный 2 4 2 3 2 3 2 3" xfId="0"/>
    <cellStyle name="Обычный 2 4 2 3 2 3 2 3 2" xfId="0"/>
    <cellStyle name="Обычный 2 4 2 3 2 3 2 4" xfId="0"/>
    <cellStyle name="Обычный 2 4 2 3 2 3 2 5" xfId="0"/>
    <cellStyle name="Обычный 2 4 2 3 2 3 2 6" xfId="0"/>
    <cellStyle name="Обычный 2 4 2 3 2 3 2 7" xfId="0"/>
    <cellStyle name="Обычный 2 4 2 3 2 3 2 8" xfId="0"/>
    <cellStyle name="Обычный 2 4 2 3 2 3 2 9" xfId="0"/>
    <cellStyle name="Обычный 2 4 2 3 2 3 3" xfId="0"/>
    <cellStyle name="Обычный 2 4 2 3 2 3 3 2" xfId="0"/>
    <cellStyle name="Обычный 2 4 2 3 2 3 3 2 2" xfId="0"/>
    <cellStyle name="Обычный 2 4 2 3 2 3 3 2 2 2" xfId="0"/>
    <cellStyle name="Обычный 2 4 2 3 2 3 3 2 3" xfId="0"/>
    <cellStyle name="Обычный 2 4 2 3 2 3 3 2 4" xfId="0"/>
    <cellStyle name="Обычный 2 4 2 3 2 3 3 2 5" xfId="0"/>
    <cellStyle name="Обычный 2 4 2 3 2 3 3 2 6" xfId="0"/>
    <cellStyle name="Обычный 2 4 2 3 2 3 3 2 7" xfId="0"/>
    <cellStyle name="Обычный 2 4 2 3 2 3 3 2 8" xfId="0"/>
    <cellStyle name="Обычный 2 4 2 3 2 3 3 3" xfId="0"/>
    <cellStyle name="Обычный 2 4 2 3 2 3 3 3 2" xfId="0"/>
    <cellStyle name="Обычный 2 4 2 3 2 3 3 4" xfId="0"/>
    <cellStyle name="Обычный 2 4 2 3 2 3 3 5" xfId="0"/>
    <cellStyle name="Обычный 2 4 2 3 2 3 3 6" xfId="0"/>
    <cellStyle name="Обычный 2 4 2 3 2 3 3 7" xfId="0"/>
    <cellStyle name="Обычный 2 4 2 3 2 3 3 8" xfId="0"/>
    <cellStyle name="Обычный 2 4 2 3 2 3 3 9" xfId="0"/>
    <cellStyle name="Обычный 2 4 2 3 2 3 4" xfId="0"/>
    <cellStyle name="Обычный 2 4 2 3 2 3 4 2" xfId="0"/>
    <cellStyle name="Обычный 2 4 2 3 2 3 4 2 2" xfId="0"/>
    <cellStyle name="Обычный 2 4 2 3 2 3 4 2 2 2" xfId="0"/>
    <cellStyle name="Обычный 2 4 2 3 2 3 4 2 3" xfId="0"/>
    <cellStyle name="Обычный 2 4 2 3 2 3 4 2 4" xfId="0"/>
    <cellStyle name="Обычный 2 4 2 3 2 3 4 2 5" xfId="0"/>
    <cellStyle name="Обычный 2 4 2 3 2 3 4 2 6" xfId="0"/>
    <cellStyle name="Обычный 2 4 2 3 2 3 4 2 7" xfId="0"/>
    <cellStyle name="Обычный 2 4 2 3 2 3 4 2 8" xfId="0"/>
    <cellStyle name="Обычный 2 4 2 3 2 3 4 3" xfId="0"/>
    <cellStyle name="Обычный 2 4 2 3 2 3 4 3 2" xfId="0"/>
    <cellStyle name="Обычный 2 4 2 3 2 3 4 4" xfId="0"/>
    <cellStyle name="Обычный 2 4 2 3 2 3 4 5" xfId="0"/>
    <cellStyle name="Обычный 2 4 2 3 2 3 4 6" xfId="0"/>
    <cellStyle name="Обычный 2 4 2 3 2 3 4 7" xfId="0"/>
    <cellStyle name="Обычный 2 4 2 3 2 3 4 8" xfId="0"/>
    <cellStyle name="Обычный 2 4 2 3 2 3 4 9" xfId="0"/>
    <cellStyle name="Обычный 2 4 2 3 2 3 5" xfId="0"/>
    <cellStyle name="Обычный 2 4 2 3 2 3 5 2" xfId="0"/>
    <cellStyle name="Обычный 2 4 2 3 2 3 5 2 2" xfId="0"/>
    <cellStyle name="Обычный 2 4 2 3 2 3 5 3" xfId="0"/>
    <cellStyle name="Обычный 2 4 2 3 2 3 5 4" xfId="0"/>
    <cellStyle name="Обычный 2 4 2 3 2 3 5 5" xfId="0"/>
    <cellStyle name="Обычный 2 4 2 3 2 3 5 6" xfId="0"/>
    <cellStyle name="Обычный 2 4 2 3 2 3 5 7" xfId="0"/>
    <cellStyle name="Обычный 2 4 2 3 2 3 5 8" xfId="0"/>
    <cellStyle name="Обычный 2 4 2 3 2 3 6" xfId="0"/>
    <cellStyle name="Обычный 2 4 2 3 2 3 6 2" xfId="0"/>
    <cellStyle name="Обычный 2 4 2 3 2 3 6 3" xfId="0"/>
    <cellStyle name="Обычный 2 4 2 3 2 3 6 4" xfId="0"/>
    <cellStyle name="Обычный 2 4 2 3 2 3 6 5" xfId="0"/>
    <cellStyle name="Обычный 2 4 2 3 2 3 6 6" xfId="0"/>
    <cellStyle name="Обычный 2 4 2 3 2 3 6 7" xfId="0"/>
    <cellStyle name="Обычный 2 4 2 3 2 3 7" xfId="0"/>
    <cellStyle name="Обычный 2 4 2 3 2 3 7 2" xfId="0"/>
    <cellStyle name="Обычный 2 4 2 3 2 3 8" xfId="0"/>
    <cellStyle name="Обычный 2 4 2 3 2 3 8 2" xfId="0"/>
    <cellStyle name="Обычный 2 4 2 3 2 3 9" xfId="0"/>
    <cellStyle name="Обычный 2 4 2 3 2 3 9 2" xfId="0"/>
    <cellStyle name="Обычный 2 4 2 3 2 4" xfId="0"/>
    <cellStyle name="Обычный 2 4 2 3 2 4 10" xfId="0"/>
    <cellStyle name="Обычный 2 4 2 3 2 4 11" xfId="0"/>
    <cellStyle name="Обычный 2 4 2 3 2 4 12" xfId="0"/>
    <cellStyle name="Обычный 2 4 2 3 2 4 13" xfId="0"/>
    <cellStyle name="Обычный 2 4 2 3 2 4 14" xfId="0"/>
    <cellStyle name="Обычный 2 4 2 3 2 4 15" xfId="0"/>
    <cellStyle name="Обычный 2 4 2 3 2 4 2" xfId="0"/>
    <cellStyle name="Обычный 2 4 2 3 2 4 2 2" xfId="0"/>
    <cellStyle name="Обычный 2 4 2 3 2 4 2 2 2" xfId="0"/>
    <cellStyle name="Обычный 2 4 2 3 2 4 2 2 2 2" xfId="0"/>
    <cellStyle name="Обычный 2 4 2 3 2 4 2 2 3" xfId="0"/>
    <cellStyle name="Обычный 2 4 2 3 2 4 2 2 4" xfId="0"/>
    <cellStyle name="Обычный 2 4 2 3 2 4 2 2 5" xfId="0"/>
    <cellStyle name="Обычный 2 4 2 3 2 4 2 2 6" xfId="0"/>
    <cellStyle name="Обычный 2 4 2 3 2 4 2 2 7" xfId="0"/>
    <cellStyle name="Обычный 2 4 2 3 2 4 2 2 8" xfId="0"/>
    <cellStyle name="Обычный 2 4 2 3 2 4 2 3" xfId="0"/>
    <cellStyle name="Обычный 2 4 2 3 2 4 2 3 2" xfId="0"/>
    <cellStyle name="Обычный 2 4 2 3 2 4 2 4" xfId="0"/>
    <cellStyle name="Обычный 2 4 2 3 2 4 2 5" xfId="0"/>
    <cellStyle name="Обычный 2 4 2 3 2 4 2 6" xfId="0"/>
    <cellStyle name="Обычный 2 4 2 3 2 4 2 7" xfId="0"/>
    <cellStyle name="Обычный 2 4 2 3 2 4 2 8" xfId="0"/>
    <cellStyle name="Обычный 2 4 2 3 2 4 2 9" xfId="0"/>
    <cellStyle name="Обычный 2 4 2 3 2 4 3" xfId="0"/>
    <cellStyle name="Обычный 2 4 2 3 2 4 3 2" xfId="0"/>
    <cellStyle name="Обычный 2 4 2 3 2 4 3 2 2" xfId="0"/>
    <cellStyle name="Обычный 2 4 2 3 2 4 3 2 2 2" xfId="0"/>
    <cellStyle name="Обычный 2 4 2 3 2 4 3 2 3" xfId="0"/>
    <cellStyle name="Обычный 2 4 2 3 2 4 3 2 4" xfId="0"/>
    <cellStyle name="Обычный 2 4 2 3 2 4 3 2 5" xfId="0"/>
    <cellStyle name="Обычный 2 4 2 3 2 4 3 2 6" xfId="0"/>
    <cellStyle name="Обычный 2 4 2 3 2 4 3 2 7" xfId="0"/>
    <cellStyle name="Обычный 2 4 2 3 2 4 3 2 8" xfId="0"/>
    <cellStyle name="Обычный 2 4 2 3 2 4 3 3" xfId="0"/>
    <cellStyle name="Обычный 2 4 2 3 2 4 3 3 2" xfId="0"/>
    <cellStyle name="Обычный 2 4 2 3 2 4 3 4" xfId="0"/>
    <cellStyle name="Обычный 2 4 2 3 2 4 3 5" xfId="0"/>
    <cellStyle name="Обычный 2 4 2 3 2 4 3 6" xfId="0"/>
    <cellStyle name="Обычный 2 4 2 3 2 4 3 7" xfId="0"/>
    <cellStyle name="Обычный 2 4 2 3 2 4 3 8" xfId="0"/>
    <cellStyle name="Обычный 2 4 2 3 2 4 3 9" xfId="0"/>
    <cellStyle name="Обычный 2 4 2 3 2 4 4" xfId="0"/>
    <cellStyle name="Обычный 2 4 2 3 2 4 4 2" xfId="0"/>
    <cellStyle name="Обычный 2 4 2 3 2 4 4 2 2" xfId="0"/>
    <cellStyle name="Обычный 2 4 2 3 2 4 4 3" xfId="0"/>
    <cellStyle name="Обычный 2 4 2 3 2 4 4 4" xfId="0"/>
    <cellStyle name="Обычный 2 4 2 3 2 4 4 5" xfId="0"/>
    <cellStyle name="Обычный 2 4 2 3 2 4 4 6" xfId="0"/>
    <cellStyle name="Обычный 2 4 2 3 2 4 4 7" xfId="0"/>
    <cellStyle name="Обычный 2 4 2 3 2 4 4 8" xfId="0"/>
    <cellStyle name="Обычный 2 4 2 3 2 4 5" xfId="0"/>
    <cellStyle name="Обычный 2 4 2 3 2 4 5 2" xfId="0"/>
    <cellStyle name="Обычный 2 4 2 3 2 4 5 3" xfId="0"/>
    <cellStyle name="Обычный 2 4 2 3 2 4 5 4" xfId="0"/>
    <cellStyle name="Обычный 2 4 2 3 2 4 5 5" xfId="0"/>
    <cellStyle name="Обычный 2 4 2 3 2 4 5 6" xfId="0"/>
    <cellStyle name="Обычный 2 4 2 3 2 4 5 7" xfId="0"/>
    <cellStyle name="Обычный 2 4 2 3 2 4 6" xfId="0"/>
    <cellStyle name="Обычный 2 4 2 3 2 4 6 2" xfId="0"/>
    <cellStyle name="Обычный 2 4 2 3 2 4 7" xfId="0"/>
    <cellStyle name="Обычный 2 4 2 3 2 4 7 2" xfId="0"/>
    <cellStyle name="Обычный 2 4 2 3 2 4 8" xfId="0"/>
    <cellStyle name="Обычный 2 4 2 3 2 4 8 2" xfId="0"/>
    <cellStyle name="Обычный 2 4 2 3 2 4 9" xfId="0"/>
    <cellStyle name="Обычный 2 4 2 3 2 4 9 2" xfId="0"/>
    <cellStyle name="Обычный 2 4 2 3 2 5" xfId="0"/>
    <cellStyle name="Обычный 2 4 2 3 2 5 10" xfId="0"/>
    <cellStyle name="Обычный 2 4 2 3 2 5 11" xfId="0"/>
    <cellStyle name="Обычный 2 4 2 3 2 5 12" xfId="0"/>
    <cellStyle name="Обычный 2 4 2 3 2 5 13" xfId="0"/>
    <cellStyle name="Обычный 2 4 2 3 2 5 2" xfId="0"/>
    <cellStyle name="Обычный 2 4 2 3 2 5 2 2" xfId="0"/>
    <cellStyle name="Обычный 2 4 2 3 2 5 2 2 2" xfId="0"/>
    <cellStyle name="Обычный 2 4 2 3 2 5 2 3" xfId="0"/>
    <cellStyle name="Обычный 2 4 2 3 2 5 2 4" xfId="0"/>
    <cellStyle name="Обычный 2 4 2 3 2 5 2 5" xfId="0"/>
    <cellStyle name="Обычный 2 4 2 3 2 5 2 6" xfId="0"/>
    <cellStyle name="Обычный 2 4 2 3 2 5 2 7" xfId="0"/>
    <cellStyle name="Обычный 2 4 2 3 2 5 2 8" xfId="0"/>
    <cellStyle name="Обычный 2 4 2 3 2 5 3" xfId="0"/>
    <cellStyle name="Обычный 2 4 2 3 2 5 3 2" xfId="0"/>
    <cellStyle name="Обычный 2 4 2 3 2 5 3 3" xfId="0"/>
    <cellStyle name="Обычный 2 4 2 3 2 5 3 4" xfId="0"/>
    <cellStyle name="Обычный 2 4 2 3 2 5 3 5" xfId="0"/>
    <cellStyle name="Обычный 2 4 2 3 2 5 3 6" xfId="0"/>
    <cellStyle name="Обычный 2 4 2 3 2 5 3 7" xfId="0"/>
    <cellStyle name="Обычный 2 4 2 3 2 5 4" xfId="0"/>
    <cellStyle name="Обычный 2 4 2 3 2 5 4 2" xfId="0"/>
    <cellStyle name="Обычный 2 4 2 3 2 5 5" xfId="0"/>
    <cellStyle name="Обычный 2 4 2 3 2 5 5 2" xfId="0"/>
    <cellStyle name="Обычный 2 4 2 3 2 5 6" xfId="0"/>
    <cellStyle name="Обычный 2 4 2 3 2 5 6 2" xfId="0"/>
    <cellStyle name="Обычный 2 4 2 3 2 5 7" xfId="0"/>
    <cellStyle name="Обычный 2 4 2 3 2 5 7 2" xfId="0"/>
    <cellStyle name="Обычный 2 4 2 3 2 5 8" xfId="0"/>
    <cellStyle name="Обычный 2 4 2 3 2 5 9" xfId="0"/>
    <cellStyle name="Обычный 2 4 2 3 2 6" xfId="0"/>
    <cellStyle name="Обычный 2 4 2 3 2 6 2" xfId="0"/>
    <cellStyle name="Обычный 2 4 2 3 2 6 2 2" xfId="0"/>
    <cellStyle name="Обычный 2 4 2 3 2 6 2 2 2" xfId="0"/>
    <cellStyle name="Обычный 2 4 2 3 2 6 2 3" xfId="0"/>
    <cellStyle name="Обычный 2 4 2 3 2 6 2 4" xfId="0"/>
    <cellStyle name="Обычный 2 4 2 3 2 6 2 5" xfId="0"/>
    <cellStyle name="Обычный 2 4 2 3 2 6 2 6" xfId="0"/>
    <cellStyle name="Обычный 2 4 2 3 2 6 2 7" xfId="0"/>
    <cellStyle name="Обычный 2 4 2 3 2 6 2 8" xfId="0"/>
    <cellStyle name="Обычный 2 4 2 3 2 6 3" xfId="0"/>
    <cellStyle name="Обычный 2 4 2 3 2 6 3 2" xfId="0"/>
    <cellStyle name="Обычный 2 4 2 3 2 6 4" xfId="0"/>
    <cellStyle name="Обычный 2 4 2 3 2 6 5" xfId="0"/>
    <cellStyle name="Обычный 2 4 2 3 2 6 6" xfId="0"/>
    <cellStyle name="Обычный 2 4 2 3 2 6 7" xfId="0"/>
    <cellStyle name="Обычный 2 4 2 3 2 6 8" xfId="0"/>
    <cellStyle name="Обычный 2 4 2 3 2 6 9" xfId="0"/>
    <cellStyle name="Обычный 2 4 2 3 2 7" xfId="0"/>
    <cellStyle name="Обычный 2 4 2 3 2 7 2" xfId="0"/>
    <cellStyle name="Обычный 2 4 2 3 2 7 2 2" xfId="0"/>
    <cellStyle name="Обычный 2 4 2 3 2 7 3" xfId="0"/>
    <cellStyle name="Обычный 2 4 2 3 2 7 4" xfId="0"/>
    <cellStyle name="Обычный 2 4 2 3 2 7 5" xfId="0"/>
    <cellStyle name="Обычный 2 4 2 3 2 7 6" xfId="0"/>
    <cellStyle name="Обычный 2 4 2 3 2 7 7" xfId="0"/>
    <cellStyle name="Обычный 2 4 2 3 2 7 8" xfId="0"/>
    <cellStyle name="Обычный 2 4 2 3 2 8" xfId="0"/>
    <cellStyle name="Обычный 2 4 2 3 2 8 2" xfId="0"/>
    <cellStyle name="Обычный 2 4 2 3 2 8 2 2" xfId="0"/>
    <cellStyle name="Обычный 2 4 2 3 2 8 3" xfId="0"/>
    <cellStyle name="Обычный 2 4 2 3 2 8 4" xfId="0"/>
    <cellStyle name="Обычный 2 4 2 3 2 8 5" xfId="0"/>
    <cellStyle name="Обычный 2 4 2 3 2 8 6" xfId="0"/>
    <cellStyle name="Обычный 2 4 2 3 2 8 7" xfId="0"/>
    <cellStyle name="Обычный 2 4 2 3 2 8 8" xfId="0"/>
    <cellStyle name="Обычный 2 4 2 3 2 9" xfId="0"/>
    <cellStyle name="Обычный 2 4 2 3 2 9 2" xfId="0"/>
    <cellStyle name="Обычный 2 4 2 3 2 9 3" xfId="0"/>
    <cellStyle name="Обычный 2 4 2 3 2 9 4" xfId="0"/>
    <cellStyle name="Обычный 2 4 2 3 2 9 5" xfId="0"/>
    <cellStyle name="Обычный 2 4 2 3 2 9 6" xfId="0"/>
    <cellStyle name="Обычный 2 4 2 3 2 9 7" xfId="0"/>
    <cellStyle name="Обычный 2 4 2 3 20" xfId="0"/>
    <cellStyle name="Обычный 2 4 2 3 3" xfId="0"/>
    <cellStyle name="Обычный 2 4 2 3 3 10" xfId="0"/>
    <cellStyle name="Обычный 2 4 2 3 3 10 2" xfId="0"/>
    <cellStyle name="Обычный 2 4 2 3 3 11" xfId="0"/>
    <cellStyle name="Обычный 2 4 2 3 3 11 2" xfId="0"/>
    <cellStyle name="Обычный 2 4 2 3 3 12" xfId="0"/>
    <cellStyle name="Обычный 2 4 2 3 3 12 2" xfId="0"/>
    <cellStyle name="Обычный 2 4 2 3 3 13" xfId="0"/>
    <cellStyle name="Обычный 2 4 2 3 3 14" xfId="0"/>
    <cellStyle name="Обычный 2 4 2 3 3 15" xfId="0"/>
    <cellStyle name="Обычный 2 4 2 3 3 16" xfId="0"/>
    <cellStyle name="Обычный 2 4 2 3 3 17" xfId="0"/>
    <cellStyle name="Обычный 2 4 2 3 3 18" xfId="0"/>
    <cellStyle name="Обычный 2 4 2 3 3 2" xfId="0"/>
    <cellStyle name="Обычный 2 4 2 3 3 2 10" xfId="0"/>
    <cellStyle name="Обычный 2 4 2 3 3 2 10 2" xfId="0"/>
    <cellStyle name="Обычный 2 4 2 3 3 2 11" xfId="0"/>
    <cellStyle name="Обычный 2 4 2 3 3 2 12" xfId="0"/>
    <cellStyle name="Обычный 2 4 2 3 3 2 13" xfId="0"/>
    <cellStyle name="Обычный 2 4 2 3 3 2 14" xfId="0"/>
    <cellStyle name="Обычный 2 4 2 3 3 2 15" xfId="0"/>
    <cellStyle name="Обычный 2 4 2 3 3 2 16" xfId="0"/>
    <cellStyle name="Обычный 2 4 2 3 3 2 2" xfId="0"/>
    <cellStyle name="Обычный 2 4 2 3 3 2 2 2" xfId="0"/>
    <cellStyle name="Обычный 2 4 2 3 3 2 2 2 2" xfId="0"/>
    <cellStyle name="Обычный 2 4 2 3 3 2 2 2 2 2" xfId="0"/>
    <cellStyle name="Обычный 2 4 2 3 3 2 2 2 3" xfId="0"/>
    <cellStyle name="Обычный 2 4 2 3 3 2 2 2 4" xfId="0"/>
    <cellStyle name="Обычный 2 4 2 3 3 2 2 2 5" xfId="0"/>
    <cellStyle name="Обычный 2 4 2 3 3 2 2 2 6" xfId="0"/>
    <cellStyle name="Обычный 2 4 2 3 3 2 2 2 7" xfId="0"/>
    <cellStyle name="Обычный 2 4 2 3 3 2 2 2 8" xfId="0"/>
    <cellStyle name="Обычный 2 4 2 3 3 2 2 3" xfId="0"/>
    <cellStyle name="Обычный 2 4 2 3 3 2 2 3 2" xfId="0"/>
    <cellStyle name="Обычный 2 4 2 3 3 2 2 4" xfId="0"/>
    <cellStyle name="Обычный 2 4 2 3 3 2 2 5" xfId="0"/>
    <cellStyle name="Обычный 2 4 2 3 3 2 2 6" xfId="0"/>
    <cellStyle name="Обычный 2 4 2 3 3 2 2 7" xfId="0"/>
    <cellStyle name="Обычный 2 4 2 3 3 2 2 8" xfId="0"/>
    <cellStyle name="Обычный 2 4 2 3 3 2 2 9" xfId="0"/>
    <cellStyle name="Обычный 2 4 2 3 3 2 3" xfId="0"/>
    <cellStyle name="Обычный 2 4 2 3 3 2 3 2" xfId="0"/>
    <cellStyle name="Обычный 2 4 2 3 3 2 3 2 2" xfId="0"/>
    <cellStyle name="Обычный 2 4 2 3 3 2 3 2 2 2" xfId="0"/>
    <cellStyle name="Обычный 2 4 2 3 3 2 3 2 3" xfId="0"/>
    <cellStyle name="Обычный 2 4 2 3 3 2 3 2 4" xfId="0"/>
    <cellStyle name="Обычный 2 4 2 3 3 2 3 2 5" xfId="0"/>
    <cellStyle name="Обычный 2 4 2 3 3 2 3 2 6" xfId="0"/>
    <cellStyle name="Обычный 2 4 2 3 3 2 3 2 7" xfId="0"/>
    <cellStyle name="Обычный 2 4 2 3 3 2 3 2 8" xfId="0"/>
    <cellStyle name="Обычный 2 4 2 3 3 2 3 3" xfId="0"/>
    <cellStyle name="Обычный 2 4 2 3 3 2 3 3 2" xfId="0"/>
    <cellStyle name="Обычный 2 4 2 3 3 2 3 4" xfId="0"/>
    <cellStyle name="Обычный 2 4 2 3 3 2 3 5" xfId="0"/>
    <cellStyle name="Обычный 2 4 2 3 3 2 3 6" xfId="0"/>
    <cellStyle name="Обычный 2 4 2 3 3 2 3 7" xfId="0"/>
    <cellStyle name="Обычный 2 4 2 3 3 2 3 8" xfId="0"/>
    <cellStyle name="Обычный 2 4 2 3 3 2 3 9" xfId="0"/>
    <cellStyle name="Обычный 2 4 2 3 3 2 4" xfId="0"/>
    <cellStyle name="Обычный 2 4 2 3 3 2 4 2" xfId="0"/>
    <cellStyle name="Обычный 2 4 2 3 3 2 4 2 2" xfId="0"/>
    <cellStyle name="Обычный 2 4 2 3 3 2 4 2 2 2" xfId="0"/>
    <cellStyle name="Обычный 2 4 2 3 3 2 4 2 3" xfId="0"/>
    <cellStyle name="Обычный 2 4 2 3 3 2 4 2 4" xfId="0"/>
    <cellStyle name="Обычный 2 4 2 3 3 2 4 2 5" xfId="0"/>
    <cellStyle name="Обычный 2 4 2 3 3 2 4 2 6" xfId="0"/>
    <cellStyle name="Обычный 2 4 2 3 3 2 4 2 7" xfId="0"/>
    <cellStyle name="Обычный 2 4 2 3 3 2 4 2 8" xfId="0"/>
    <cellStyle name="Обычный 2 4 2 3 3 2 4 3" xfId="0"/>
    <cellStyle name="Обычный 2 4 2 3 3 2 4 3 2" xfId="0"/>
    <cellStyle name="Обычный 2 4 2 3 3 2 4 4" xfId="0"/>
    <cellStyle name="Обычный 2 4 2 3 3 2 4 5" xfId="0"/>
    <cellStyle name="Обычный 2 4 2 3 3 2 4 6" xfId="0"/>
    <cellStyle name="Обычный 2 4 2 3 3 2 4 7" xfId="0"/>
    <cellStyle name="Обычный 2 4 2 3 3 2 4 8" xfId="0"/>
    <cellStyle name="Обычный 2 4 2 3 3 2 4 9" xfId="0"/>
    <cellStyle name="Обычный 2 4 2 3 3 2 5" xfId="0"/>
    <cellStyle name="Обычный 2 4 2 3 3 2 5 2" xfId="0"/>
    <cellStyle name="Обычный 2 4 2 3 3 2 5 2 2" xfId="0"/>
    <cellStyle name="Обычный 2 4 2 3 3 2 5 3" xfId="0"/>
    <cellStyle name="Обычный 2 4 2 3 3 2 5 4" xfId="0"/>
    <cellStyle name="Обычный 2 4 2 3 3 2 5 5" xfId="0"/>
    <cellStyle name="Обычный 2 4 2 3 3 2 5 6" xfId="0"/>
    <cellStyle name="Обычный 2 4 2 3 3 2 5 7" xfId="0"/>
    <cellStyle name="Обычный 2 4 2 3 3 2 5 8" xfId="0"/>
    <cellStyle name="Обычный 2 4 2 3 3 2 6" xfId="0"/>
    <cellStyle name="Обычный 2 4 2 3 3 2 6 2" xfId="0"/>
    <cellStyle name="Обычный 2 4 2 3 3 2 6 3" xfId="0"/>
    <cellStyle name="Обычный 2 4 2 3 3 2 6 4" xfId="0"/>
    <cellStyle name="Обычный 2 4 2 3 3 2 6 5" xfId="0"/>
    <cellStyle name="Обычный 2 4 2 3 3 2 6 6" xfId="0"/>
    <cellStyle name="Обычный 2 4 2 3 3 2 6 7" xfId="0"/>
    <cellStyle name="Обычный 2 4 2 3 3 2 7" xfId="0"/>
    <cellStyle name="Обычный 2 4 2 3 3 2 7 2" xfId="0"/>
    <cellStyle name="Обычный 2 4 2 3 3 2 8" xfId="0"/>
    <cellStyle name="Обычный 2 4 2 3 3 2 8 2" xfId="0"/>
    <cellStyle name="Обычный 2 4 2 3 3 2 9" xfId="0"/>
    <cellStyle name="Обычный 2 4 2 3 3 2 9 2" xfId="0"/>
    <cellStyle name="Обычный 2 4 2 3 3 3" xfId="0"/>
    <cellStyle name="Обычный 2 4 2 3 3 3 10" xfId="0"/>
    <cellStyle name="Обычный 2 4 2 3 3 3 11" xfId="0"/>
    <cellStyle name="Обычный 2 4 2 3 3 3 12" xfId="0"/>
    <cellStyle name="Обычный 2 4 2 3 3 3 13" xfId="0"/>
    <cellStyle name="Обычный 2 4 2 3 3 3 14" xfId="0"/>
    <cellStyle name="Обычный 2 4 2 3 3 3 15" xfId="0"/>
    <cellStyle name="Обычный 2 4 2 3 3 3 2" xfId="0"/>
    <cellStyle name="Обычный 2 4 2 3 3 3 2 2" xfId="0"/>
    <cellStyle name="Обычный 2 4 2 3 3 3 2 2 2" xfId="0"/>
    <cellStyle name="Обычный 2 4 2 3 3 3 2 2 2 2" xfId="0"/>
    <cellStyle name="Обычный 2 4 2 3 3 3 2 2 3" xfId="0"/>
    <cellStyle name="Обычный 2 4 2 3 3 3 2 2 4" xfId="0"/>
    <cellStyle name="Обычный 2 4 2 3 3 3 2 2 5" xfId="0"/>
    <cellStyle name="Обычный 2 4 2 3 3 3 2 2 6" xfId="0"/>
    <cellStyle name="Обычный 2 4 2 3 3 3 2 2 7" xfId="0"/>
    <cellStyle name="Обычный 2 4 2 3 3 3 2 2 8" xfId="0"/>
    <cellStyle name="Обычный 2 4 2 3 3 3 2 3" xfId="0"/>
    <cellStyle name="Обычный 2 4 2 3 3 3 2 3 2" xfId="0"/>
    <cellStyle name="Обычный 2 4 2 3 3 3 2 4" xfId="0"/>
    <cellStyle name="Обычный 2 4 2 3 3 3 2 5" xfId="0"/>
    <cellStyle name="Обычный 2 4 2 3 3 3 2 6" xfId="0"/>
    <cellStyle name="Обычный 2 4 2 3 3 3 2 7" xfId="0"/>
    <cellStyle name="Обычный 2 4 2 3 3 3 2 8" xfId="0"/>
    <cellStyle name="Обычный 2 4 2 3 3 3 2 9" xfId="0"/>
    <cellStyle name="Обычный 2 4 2 3 3 3 3" xfId="0"/>
    <cellStyle name="Обычный 2 4 2 3 3 3 3 2" xfId="0"/>
    <cellStyle name="Обычный 2 4 2 3 3 3 3 2 2" xfId="0"/>
    <cellStyle name="Обычный 2 4 2 3 3 3 3 2 2 2" xfId="0"/>
    <cellStyle name="Обычный 2 4 2 3 3 3 3 2 3" xfId="0"/>
    <cellStyle name="Обычный 2 4 2 3 3 3 3 2 4" xfId="0"/>
    <cellStyle name="Обычный 2 4 2 3 3 3 3 2 5" xfId="0"/>
    <cellStyle name="Обычный 2 4 2 3 3 3 3 2 6" xfId="0"/>
    <cellStyle name="Обычный 2 4 2 3 3 3 3 2 7" xfId="0"/>
    <cellStyle name="Обычный 2 4 2 3 3 3 3 2 8" xfId="0"/>
    <cellStyle name="Обычный 2 4 2 3 3 3 3 3" xfId="0"/>
    <cellStyle name="Обычный 2 4 2 3 3 3 3 3 2" xfId="0"/>
    <cellStyle name="Обычный 2 4 2 3 3 3 3 4" xfId="0"/>
    <cellStyle name="Обычный 2 4 2 3 3 3 3 5" xfId="0"/>
    <cellStyle name="Обычный 2 4 2 3 3 3 3 6" xfId="0"/>
    <cellStyle name="Обычный 2 4 2 3 3 3 3 7" xfId="0"/>
    <cellStyle name="Обычный 2 4 2 3 3 3 3 8" xfId="0"/>
    <cellStyle name="Обычный 2 4 2 3 3 3 3 9" xfId="0"/>
    <cellStyle name="Обычный 2 4 2 3 3 3 4" xfId="0"/>
    <cellStyle name="Обычный 2 4 2 3 3 3 4 2" xfId="0"/>
    <cellStyle name="Обычный 2 4 2 3 3 3 4 2 2" xfId="0"/>
    <cellStyle name="Обычный 2 4 2 3 3 3 4 3" xfId="0"/>
    <cellStyle name="Обычный 2 4 2 3 3 3 4 4" xfId="0"/>
    <cellStyle name="Обычный 2 4 2 3 3 3 4 5" xfId="0"/>
    <cellStyle name="Обычный 2 4 2 3 3 3 4 6" xfId="0"/>
    <cellStyle name="Обычный 2 4 2 3 3 3 4 7" xfId="0"/>
    <cellStyle name="Обычный 2 4 2 3 3 3 4 8" xfId="0"/>
    <cellStyle name="Обычный 2 4 2 3 3 3 5" xfId="0"/>
    <cellStyle name="Обычный 2 4 2 3 3 3 5 2" xfId="0"/>
    <cellStyle name="Обычный 2 4 2 3 3 3 5 3" xfId="0"/>
    <cellStyle name="Обычный 2 4 2 3 3 3 5 4" xfId="0"/>
    <cellStyle name="Обычный 2 4 2 3 3 3 5 5" xfId="0"/>
    <cellStyle name="Обычный 2 4 2 3 3 3 5 6" xfId="0"/>
    <cellStyle name="Обычный 2 4 2 3 3 3 5 7" xfId="0"/>
    <cellStyle name="Обычный 2 4 2 3 3 3 6" xfId="0"/>
    <cellStyle name="Обычный 2 4 2 3 3 3 6 2" xfId="0"/>
    <cellStyle name="Обычный 2 4 2 3 3 3 7" xfId="0"/>
    <cellStyle name="Обычный 2 4 2 3 3 3 7 2" xfId="0"/>
    <cellStyle name="Обычный 2 4 2 3 3 3 8" xfId="0"/>
    <cellStyle name="Обычный 2 4 2 3 3 3 8 2" xfId="0"/>
    <cellStyle name="Обычный 2 4 2 3 3 3 9" xfId="0"/>
    <cellStyle name="Обычный 2 4 2 3 3 3 9 2" xfId="0"/>
    <cellStyle name="Обычный 2 4 2 3 3 4" xfId="0"/>
    <cellStyle name="Обычный 2 4 2 3 3 4 10" xfId="0"/>
    <cellStyle name="Обычный 2 4 2 3 3 4 11" xfId="0"/>
    <cellStyle name="Обычный 2 4 2 3 3 4 12" xfId="0"/>
    <cellStyle name="Обычный 2 4 2 3 3 4 13" xfId="0"/>
    <cellStyle name="Обычный 2 4 2 3 3 4 2" xfId="0"/>
    <cellStyle name="Обычный 2 4 2 3 3 4 2 2" xfId="0"/>
    <cellStyle name="Обычный 2 4 2 3 3 4 2 2 2" xfId="0"/>
    <cellStyle name="Обычный 2 4 2 3 3 4 2 3" xfId="0"/>
    <cellStyle name="Обычный 2 4 2 3 3 4 2 4" xfId="0"/>
    <cellStyle name="Обычный 2 4 2 3 3 4 2 5" xfId="0"/>
    <cellStyle name="Обычный 2 4 2 3 3 4 2 6" xfId="0"/>
    <cellStyle name="Обычный 2 4 2 3 3 4 2 7" xfId="0"/>
    <cellStyle name="Обычный 2 4 2 3 3 4 2 8" xfId="0"/>
    <cellStyle name="Обычный 2 4 2 3 3 4 3" xfId="0"/>
    <cellStyle name="Обычный 2 4 2 3 3 4 3 2" xfId="0"/>
    <cellStyle name="Обычный 2 4 2 3 3 4 3 3" xfId="0"/>
    <cellStyle name="Обычный 2 4 2 3 3 4 3 4" xfId="0"/>
    <cellStyle name="Обычный 2 4 2 3 3 4 3 5" xfId="0"/>
    <cellStyle name="Обычный 2 4 2 3 3 4 3 6" xfId="0"/>
    <cellStyle name="Обычный 2 4 2 3 3 4 3 7" xfId="0"/>
    <cellStyle name="Обычный 2 4 2 3 3 4 4" xfId="0"/>
    <cellStyle name="Обычный 2 4 2 3 3 4 4 2" xfId="0"/>
    <cellStyle name="Обычный 2 4 2 3 3 4 5" xfId="0"/>
    <cellStyle name="Обычный 2 4 2 3 3 4 5 2" xfId="0"/>
    <cellStyle name="Обычный 2 4 2 3 3 4 6" xfId="0"/>
    <cellStyle name="Обычный 2 4 2 3 3 4 6 2" xfId="0"/>
    <cellStyle name="Обычный 2 4 2 3 3 4 7" xfId="0"/>
    <cellStyle name="Обычный 2 4 2 3 3 4 7 2" xfId="0"/>
    <cellStyle name="Обычный 2 4 2 3 3 4 8" xfId="0"/>
    <cellStyle name="Обычный 2 4 2 3 3 4 9" xfId="0"/>
    <cellStyle name="Обычный 2 4 2 3 3 5" xfId="0"/>
    <cellStyle name="Обычный 2 4 2 3 3 5 2" xfId="0"/>
    <cellStyle name="Обычный 2 4 2 3 3 5 2 2" xfId="0"/>
    <cellStyle name="Обычный 2 4 2 3 3 5 2 2 2" xfId="0"/>
    <cellStyle name="Обычный 2 4 2 3 3 5 2 3" xfId="0"/>
    <cellStyle name="Обычный 2 4 2 3 3 5 2 4" xfId="0"/>
    <cellStyle name="Обычный 2 4 2 3 3 5 2 5" xfId="0"/>
    <cellStyle name="Обычный 2 4 2 3 3 5 2 6" xfId="0"/>
    <cellStyle name="Обычный 2 4 2 3 3 5 2 7" xfId="0"/>
    <cellStyle name="Обычный 2 4 2 3 3 5 2 8" xfId="0"/>
    <cellStyle name="Обычный 2 4 2 3 3 5 3" xfId="0"/>
    <cellStyle name="Обычный 2 4 2 3 3 5 3 2" xfId="0"/>
    <cellStyle name="Обычный 2 4 2 3 3 5 4" xfId="0"/>
    <cellStyle name="Обычный 2 4 2 3 3 5 5" xfId="0"/>
    <cellStyle name="Обычный 2 4 2 3 3 5 6" xfId="0"/>
    <cellStyle name="Обычный 2 4 2 3 3 5 7" xfId="0"/>
    <cellStyle name="Обычный 2 4 2 3 3 5 8" xfId="0"/>
    <cellStyle name="Обычный 2 4 2 3 3 5 9" xfId="0"/>
    <cellStyle name="Обычный 2 4 2 3 3 6" xfId="0"/>
    <cellStyle name="Обычный 2 4 2 3 3 6 2" xfId="0"/>
    <cellStyle name="Обычный 2 4 2 3 3 6 2 2" xfId="0"/>
    <cellStyle name="Обычный 2 4 2 3 3 6 3" xfId="0"/>
    <cellStyle name="Обычный 2 4 2 3 3 6 4" xfId="0"/>
    <cellStyle name="Обычный 2 4 2 3 3 6 5" xfId="0"/>
    <cellStyle name="Обычный 2 4 2 3 3 6 6" xfId="0"/>
    <cellStyle name="Обычный 2 4 2 3 3 6 7" xfId="0"/>
    <cellStyle name="Обычный 2 4 2 3 3 6 8" xfId="0"/>
    <cellStyle name="Обычный 2 4 2 3 3 7" xfId="0"/>
    <cellStyle name="Обычный 2 4 2 3 3 7 2" xfId="0"/>
    <cellStyle name="Обычный 2 4 2 3 3 7 2 2" xfId="0"/>
    <cellStyle name="Обычный 2 4 2 3 3 7 3" xfId="0"/>
    <cellStyle name="Обычный 2 4 2 3 3 7 4" xfId="0"/>
    <cellStyle name="Обычный 2 4 2 3 3 7 5" xfId="0"/>
    <cellStyle name="Обычный 2 4 2 3 3 7 6" xfId="0"/>
    <cellStyle name="Обычный 2 4 2 3 3 7 7" xfId="0"/>
    <cellStyle name="Обычный 2 4 2 3 3 7 8" xfId="0"/>
    <cellStyle name="Обычный 2 4 2 3 3 8" xfId="0"/>
    <cellStyle name="Обычный 2 4 2 3 3 8 2" xfId="0"/>
    <cellStyle name="Обычный 2 4 2 3 3 8 3" xfId="0"/>
    <cellStyle name="Обычный 2 4 2 3 3 8 4" xfId="0"/>
    <cellStyle name="Обычный 2 4 2 3 3 8 5" xfId="0"/>
    <cellStyle name="Обычный 2 4 2 3 3 8 6" xfId="0"/>
    <cellStyle name="Обычный 2 4 2 3 3 8 7" xfId="0"/>
    <cellStyle name="Обычный 2 4 2 3 3 9" xfId="0"/>
    <cellStyle name="Обычный 2 4 2 3 3 9 2" xfId="0"/>
    <cellStyle name="Обычный 2 4 2 3 3 9 3" xfId="0"/>
    <cellStyle name="Обычный 2 4 2 3 3 9 4" xfId="0"/>
    <cellStyle name="Обычный 2 4 2 3 3 9 5" xfId="0"/>
    <cellStyle name="Обычный 2 4 2 3 3 9 6" xfId="0"/>
    <cellStyle name="Обычный 2 4 2 3 3 9 7" xfId="0"/>
    <cellStyle name="Обычный 2 4 2 3 4" xfId="0"/>
    <cellStyle name="Обычный 2 4 2 3 4 10" xfId="0"/>
    <cellStyle name="Обычный 2 4 2 3 4 10 2" xfId="0"/>
    <cellStyle name="Обычный 2 4 2 3 4 11" xfId="0"/>
    <cellStyle name="Обычный 2 4 2 3 4 12" xfId="0"/>
    <cellStyle name="Обычный 2 4 2 3 4 13" xfId="0"/>
    <cellStyle name="Обычный 2 4 2 3 4 14" xfId="0"/>
    <cellStyle name="Обычный 2 4 2 3 4 15" xfId="0"/>
    <cellStyle name="Обычный 2 4 2 3 4 16" xfId="0"/>
    <cellStyle name="Обычный 2 4 2 3 4 2" xfId="0"/>
    <cellStyle name="Обычный 2 4 2 3 4 2 2" xfId="0"/>
    <cellStyle name="Обычный 2 4 2 3 4 2 2 2" xfId="0"/>
    <cellStyle name="Обычный 2 4 2 3 4 2 2 2 2" xfId="0"/>
    <cellStyle name="Обычный 2 4 2 3 4 2 2 3" xfId="0"/>
    <cellStyle name="Обычный 2 4 2 3 4 2 2 4" xfId="0"/>
    <cellStyle name="Обычный 2 4 2 3 4 2 2 5" xfId="0"/>
    <cellStyle name="Обычный 2 4 2 3 4 2 2 6" xfId="0"/>
    <cellStyle name="Обычный 2 4 2 3 4 2 2 7" xfId="0"/>
    <cellStyle name="Обычный 2 4 2 3 4 2 2 8" xfId="0"/>
    <cellStyle name="Обычный 2 4 2 3 4 2 3" xfId="0"/>
    <cellStyle name="Обычный 2 4 2 3 4 2 3 2" xfId="0"/>
    <cellStyle name="Обычный 2 4 2 3 4 2 4" xfId="0"/>
    <cellStyle name="Обычный 2 4 2 3 4 2 5" xfId="0"/>
    <cellStyle name="Обычный 2 4 2 3 4 2 6" xfId="0"/>
    <cellStyle name="Обычный 2 4 2 3 4 2 7" xfId="0"/>
    <cellStyle name="Обычный 2 4 2 3 4 2 8" xfId="0"/>
    <cellStyle name="Обычный 2 4 2 3 4 2 9" xfId="0"/>
    <cellStyle name="Обычный 2 4 2 3 4 3" xfId="0"/>
    <cellStyle name="Обычный 2 4 2 3 4 3 2" xfId="0"/>
    <cellStyle name="Обычный 2 4 2 3 4 3 2 2" xfId="0"/>
    <cellStyle name="Обычный 2 4 2 3 4 3 2 2 2" xfId="0"/>
    <cellStyle name="Обычный 2 4 2 3 4 3 2 3" xfId="0"/>
    <cellStyle name="Обычный 2 4 2 3 4 3 2 4" xfId="0"/>
    <cellStyle name="Обычный 2 4 2 3 4 3 2 5" xfId="0"/>
    <cellStyle name="Обычный 2 4 2 3 4 3 2 6" xfId="0"/>
    <cellStyle name="Обычный 2 4 2 3 4 3 2 7" xfId="0"/>
    <cellStyle name="Обычный 2 4 2 3 4 3 2 8" xfId="0"/>
    <cellStyle name="Обычный 2 4 2 3 4 3 3" xfId="0"/>
    <cellStyle name="Обычный 2 4 2 3 4 3 3 2" xfId="0"/>
    <cellStyle name="Обычный 2 4 2 3 4 3 4" xfId="0"/>
    <cellStyle name="Обычный 2 4 2 3 4 3 5" xfId="0"/>
    <cellStyle name="Обычный 2 4 2 3 4 3 6" xfId="0"/>
    <cellStyle name="Обычный 2 4 2 3 4 3 7" xfId="0"/>
    <cellStyle name="Обычный 2 4 2 3 4 3 8" xfId="0"/>
    <cellStyle name="Обычный 2 4 2 3 4 3 9" xfId="0"/>
    <cellStyle name="Обычный 2 4 2 3 4 4" xfId="0"/>
    <cellStyle name="Обычный 2 4 2 3 4 4 2" xfId="0"/>
    <cellStyle name="Обычный 2 4 2 3 4 4 2 2" xfId="0"/>
    <cellStyle name="Обычный 2 4 2 3 4 4 2 2 2" xfId="0"/>
    <cellStyle name="Обычный 2 4 2 3 4 4 2 3" xfId="0"/>
    <cellStyle name="Обычный 2 4 2 3 4 4 2 4" xfId="0"/>
    <cellStyle name="Обычный 2 4 2 3 4 4 2 5" xfId="0"/>
    <cellStyle name="Обычный 2 4 2 3 4 4 2 6" xfId="0"/>
    <cellStyle name="Обычный 2 4 2 3 4 4 2 7" xfId="0"/>
    <cellStyle name="Обычный 2 4 2 3 4 4 2 8" xfId="0"/>
    <cellStyle name="Обычный 2 4 2 3 4 4 3" xfId="0"/>
    <cellStyle name="Обычный 2 4 2 3 4 4 3 2" xfId="0"/>
    <cellStyle name="Обычный 2 4 2 3 4 4 4" xfId="0"/>
    <cellStyle name="Обычный 2 4 2 3 4 4 5" xfId="0"/>
    <cellStyle name="Обычный 2 4 2 3 4 4 6" xfId="0"/>
    <cellStyle name="Обычный 2 4 2 3 4 4 7" xfId="0"/>
    <cellStyle name="Обычный 2 4 2 3 4 4 8" xfId="0"/>
    <cellStyle name="Обычный 2 4 2 3 4 4 9" xfId="0"/>
    <cellStyle name="Обычный 2 4 2 3 4 5" xfId="0"/>
    <cellStyle name="Обычный 2 4 2 3 4 5 2" xfId="0"/>
    <cellStyle name="Обычный 2 4 2 3 4 5 2 2" xfId="0"/>
    <cellStyle name="Обычный 2 4 2 3 4 5 3" xfId="0"/>
    <cellStyle name="Обычный 2 4 2 3 4 5 4" xfId="0"/>
    <cellStyle name="Обычный 2 4 2 3 4 5 5" xfId="0"/>
    <cellStyle name="Обычный 2 4 2 3 4 5 6" xfId="0"/>
    <cellStyle name="Обычный 2 4 2 3 4 5 7" xfId="0"/>
    <cellStyle name="Обычный 2 4 2 3 4 5 8" xfId="0"/>
    <cellStyle name="Обычный 2 4 2 3 4 6" xfId="0"/>
    <cellStyle name="Обычный 2 4 2 3 4 6 2" xfId="0"/>
    <cellStyle name="Обычный 2 4 2 3 4 6 3" xfId="0"/>
    <cellStyle name="Обычный 2 4 2 3 4 6 4" xfId="0"/>
    <cellStyle name="Обычный 2 4 2 3 4 6 5" xfId="0"/>
    <cellStyle name="Обычный 2 4 2 3 4 6 6" xfId="0"/>
    <cellStyle name="Обычный 2 4 2 3 4 6 7" xfId="0"/>
    <cellStyle name="Обычный 2 4 2 3 4 7" xfId="0"/>
    <cellStyle name="Обычный 2 4 2 3 4 7 2" xfId="0"/>
    <cellStyle name="Обычный 2 4 2 3 4 8" xfId="0"/>
    <cellStyle name="Обычный 2 4 2 3 4 8 2" xfId="0"/>
    <cellStyle name="Обычный 2 4 2 3 4 9" xfId="0"/>
    <cellStyle name="Обычный 2 4 2 3 4 9 2" xfId="0"/>
    <cellStyle name="Обычный 2 4 2 3 5" xfId="0"/>
    <cellStyle name="Обычный 2 4 2 3 5 10" xfId="0"/>
    <cellStyle name="Обычный 2 4 2 3 5 11" xfId="0"/>
    <cellStyle name="Обычный 2 4 2 3 5 12" xfId="0"/>
    <cellStyle name="Обычный 2 4 2 3 5 13" xfId="0"/>
    <cellStyle name="Обычный 2 4 2 3 5 14" xfId="0"/>
    <cellStyle name="Обычный 2 4 2 3 5 15" xfId="0"/>
    <cellStyle name="Обычный 2 4 2 3 5 2" xfId="0"/>
    <cellStyle name="Обычный 2 4 2 3 5 2 2" xfId="0"/>
    <cellStyle name="Обычный 2 4 2 3 5 2 2 2" xfId="0"/>
    <cellStyle name="Обычный 2 4 2 3 5 2 2 2 2" xfId="0"/>
    <cellStyle name="Обычный 2 4 2 3 5 2 2 3" xfId="0"/>
    <cellStyle name="Обычный 2 4 2 3 5 2 2 4" xfId="0"/>
    <cellStyle name="Обычный 2 4 2 3 5 2 2 5" xfId="0"/>
    <cellStyle name="Обычный 2 4 2 3 5 2 2 6" xfId="0"/>
    <cellStyle name="Обычный 2 4 2 3 5 2 2 7" xfId="0"/>
    <cellStyle name="Обычный 2 4 2 3 5 2 2 8" xfId="0"/>
    <cellStyle name="Обычный 2 4 2 3 5 2 3" xfId="0"/>
    <cellStyle name="Обычный 2 4 2 3 5 2 3 2" xfId="0"/>
    <cellStyle name="Обычный 2 4 2 3 5 2 4" xfId="0"/>
    <cellStyle name="Обычный 2 4 2 3 5 2 5" xfId="0"/>
    <cellStyle name="Обычный 2 4 2 3 5 2 6" xfId="0"/>
    <cellStyle name="Обычный 2 4 2 3 5 2 7" xfId="0"/>
    <cellStyle name="Обычный 2 4 2 3 5 2 8" xfId="0"/>
    <cellStyle name="Обычный 2 4 2 3 5 2 9" xfId="0"/>
    <cellStyle name="Обычный 2 4 2 3 5 3" xfId="0"/>
    <cellStyle name="Обычный 2 4 2 3 5 3 2" xfId="0"/>
    <cellStyle name="Обычный 2 4 2 3 5 3 2 2" xfId="0"/>
    <cellStyle name="Обычный 2 4 2 3 5 3 2 2 2" xfId="0"/>
    <cellStyle name="Обычный 2 4 2 3 5 3 2 3" xfId="0"/>
    <cellStyle name="Обычный 2 4 2 3 5 3 2 4" xfId="0"/>
    <cellStyle name="Обычный 2 4 2 3 5 3 2 5" xfId="0"/>
    <cellStyle name="Обычный 2 4 2 3 5 3 2 6" xfId="0"/>
    <cellStyle name="Обычный 2 4 2 3 5 3 2 7" xfId="0"/>
    <cellStyle name="Обычный 2 4 2 3 5 3 2 8" xfId="0"/>
    <cellStyle name="Обычный 2 4 2 3 5 3 3" xfId="0"/>
    <cellStyle name="Обычный 2 4 2 3 5 3 3 2" xfId="0"/>
    <cellStyle name="Обычный 2 4 2 3 5 3 4" xfId="0"/>
    <cellStyle name="Обычный 2 4 2 3 5 3 5" xfId="0"/>
    <cellStyle name="Обычный 2 4 2 3 5 3 6" xfId="0"/>
    <cellStyle name="Обычный 2 4 2 3 5 3 7" xfId="0"/>
    <cellStyle name="Обычный 2 4 2 3 5 3 8" xfId="0"/>
    <cellStyle name="Обычный 2 4 2 3 5 3 9" xfId="0"/>
    <cellStyle name="Обычный 2 4 2 3 5 4" xfId="0"/>
    <cellStyle name="Обычный 2 4 2 3 5 4 2" xfId="0"/>
    <cellStyle name="Обычный 2 4 2 3 5 4 2 2" xfId="0"/>
    <cellStyle name="Обычный 2 4 2 3 5 4 3" xfId="0"/>
    <cellStyle name="Обычный 2 4 2 3 5 4 4" xfId="0"/>
    <cellStyle name="Обычный 2 4 2 3 5 4 5" xfId="0"/>
    <cellStyle name="Обычный 2 4 2 3 5 4 6" xfId="0"/>
    <cellStyle name="Обычный 2 4 2 3 5 4 7" xfId="0"/>
    <cellStyle name="Обычный 2 4 2 3 5 4 8" xfId="0"/>
    <cellStyle name="Обычный 2 4 2 3 5 5" xfId="0"/>
    <cellStyle name="Обычный 2 4 2 3 5 5 2" xfId="0"/>
    <cellStyle name="Обычный 2 4 2 3 5 5 3" xfId="0"/>
    <cellStyle name="Обычный 2 4 2 3 5 5 4" xfId="0"/>
    <cellStyle name="Обычный 2 4 2 3 5 5 5" xfId="0"/>
    <cellStyle name="Обычный 2 4 2 3 5 5 6" xfId="0"/>
    <cellStyle name="Обычный 2 4 2 3 5 5 7" xfId="0"/>
    <cellStyle name="Обычный 2 4 2 3 5 6" xfId="0"/>
    <cellStyle name="Обычный 2 4 2 3 5 6 2" xfId="0"/>
    <cellStyle name="Обычный 2 4 2 3 5 7" xfId="0"/>
    <cellStyle name="Обычный 2 4 2 3 5 7 2" xfId="0"/>
    <cellStyle name="Обычный 2 4 2 3 5 8" xfId="0"/>
    <cellStyle name="Обычный 2 4 2 3 5 8 2" xfId="0"/>
    <cellStyle name="Обычный 2 4 2 3 5 9" xfId="0"/>
    <cellStyle name="Обычный 2 4 2 3 5 9 2" xfId="0"/>
    <cellStyle name="Обычный 2 4 2 3 6" xfId="0"/>
    <cellStyle name="Обычный 2 4 2 3 6 10" xfId="0"/>
    <cellStyle name="Обычный 2 4 2 3 6 11" xfId="0"/>
    <cellStyle name="Обычный 2 4 2 3 6 12" xfId="0"/>
    <cellStyle name="Обычный 2 4 2 3 6 13" xfId="0"/>
    <cellStyle name="Обычный 2 4 2 3 6 2" xfId="0"/>
    <cellStyle name="Обычный 2 4 2 3 6 2 2" xfId="0"/>
    <cellStyle name="Обычный 2 4 2 3 6 2 2 2" xfId="0"/>
    <cellStyle name="Обычный 2 4 2 3 6 2 3" xfId="0"/>
    <cellStyle name="Обычный 2 4 2 3 6 2 4" xfId="0"/>
    <cellStyle name="Обычный 2 4 2 3 6 2 5" xfId="0"/>
    <cellStyle name="Обычный 2 4 2 3 6 2 6" xfId="0"/>
    <cellStyle name="Обычный 2 4 2 3 6 2 7" xfId="0"/>
    <cellStyle name="Обычный 2 4 2 3 6 2 8" xfId="0"/>
    <cellStyle name="Обычный 2 4 2 3 6 3" xfId="0"/>
    <cellStyle name="Обычный 2 4 2 3 6 3 2" xfId="0"/>
    <cellStyle name="Обычный 2 4 2 3 6 3 3" xfId="0"/>
    <cellStyle name="Обычный 2 4 2 3 6 3 4" xfId="0"/>
    <cellStyle name="Обычный 2 4 2 3 6 3 5" xfId="0"/>
    <cellStyle name="Обычный 2 4 2 3 6 3 6" xfId="0"/>
    <cellStyle name="Обычный 2 4 2 3 6 3 7" xfId="0"/>
    <cellStyle name="Обычный 2 4 2 3 6 4" xfId="0"/>
    <cellStyle name="Обычный 2 4 2 3 6 4 2" xfId="0"/>
    <cellStyle name="Обычный 2 4 2 3 6 5" xfId="0"/>
    <cellStyle name="Обычный 2 4 2 3 6 5 2" xfId="0"/>
    <cellStyle name="Обычный 2 4 2 3 6 6" xfId="0"/>
    <cellStyle name="Обычный 2 4 2 3 6 6 2" xfId="0"/>
    <cellStyle name="Обычный 2 4 2 3 6 7" xfId="0"/>
    <cellStyle name="Обычный 2 4 2 3 6 7 2" xfId="0"/>
    <cellStyle name="Обычный 2 4 2 3 6 8" xfId="0"/>
    <cellStyle name="Обычный 2 4 2 3 6 9" xfId="0"/>
    <cellStyle name="Обычный 2 4 2 3 7" xfId="0"/>
    <cellStyle name="Обычный 2 4 2 3 7 2" xfId="0"/>
    <cellStyle name="Обычный 2 4 2 3 7 2 2" xfId="0"/>
    <cellStyle name="Обычный 2 4 2 3 7 2 2 2" xfId="0"/>
    <cellStyle name="Обычный 2 4 2 3 7 2 3" xfId="0"/>
    <cellStyle name="Обычный 2 4 2 3 7 2 4" xfId="0"/>
    <cellStyle name="Обычный 2 4 2 3 7 2 5" xfId="0"/>
    <cellStyle name="Обычный 2 4 2 3 7 2 6" xfId="0"/>
    <cellStyle name="Обычный 2 4 2 3 7 2 7" xfId="0"/>
    <cellStyle name="Обычный 2 4 2 3 7 2 8" xfId="0"/>
    <cellStyle name="Обычный 2 4 2 3 7 3" xfId="0"/>
    <cellStyle name="Обычный 2 4 2 3 7 3 2" xfId="0"/>
    <cellStyle name="Обычный 2 4 2 3 7 4" xfId="0"/>
    <cellStyle name="Обычный 2 4 2 3 7 5" xfId="0"/>
    <cellStyle name="Обычный 2 4 2 3 7 6" xfId="0"/>
    <cellStyle name="Обычный 2 4 2 3 7 7" xfId="0"/>
    <cellStyle name="Обычный 2 4 2 3 7 8" xfId="0"/>
    <cellStyle name="Обычный 2 4 2 3 7 9" xfId="0"/>
    <cellStyle name="Обычный 2 4 2 3 8" xfId="0"/>
    <cellStyle name="Обычный 2 4 2 3 8 2" xfId="0"/>
    <cellStyle name="Обычный 2 4 2 3 8 2 2" xfId="0"/>
    <cellStyle name="Обычный 2 4 2 3 8 3" xfId="0"/>
    <cellStyle name="Обычный 2 4 2 3 8 4" xfId="0"/>
    <cellStyle name="Обычный 2 4 2 3 8 5" xfId="0"/>
    <cellStyle name="Обычный 2 4 2 3 8 6" xfId="0"/>
    <cellStyle name="Обычный 2 4 2 3 8 7" xfId="0"/>
    <cellStyle name="Обычный 2 4 2 3 8 8" xfId="0"/>
    <cellStyle name="Обычный 2 4 2 3 9" xfId="0"/>
    <cellStyle name="Обычный 2 4 2 3 9 2" xfId="0"/>
    <cellStyle name="Обычный 2 4 2 3 9 2 2" xfId="0"/>
    <cellStyle name="Обычный 2 4 2 3 9 3" xfId="0"/>
    <cellStyle name="Обычный 2 4 2 3 9 4" xfId="0"/>
    <cellStyle name="Обычный 2 4 2 3 9 5" xfId="0"/>
    <cellStyle name="Обычный 2 4 2 3 9 6" xfId="0"/>
    <cellStyle name="Обычный 2 4 2 3 9 7" xfId="0"/>
    <cellStyle name="Обычный 2 4 2 3 9 8" xfId="0"/>
    <cellStyle name="Обычный 2 4 2 4" xfId="0"/>
    <cellStyle name="Обычный 2 4 2 4 10" xfId="0"/>
    <cellStyle name="Обычный 2 4 2 4 10 2" xfId="0"/>
    <cellStyle name="Обычный 2 4 2 4 10 3" xfId="0"/>
    <cellStyle name="Обычный 2 4 2 4 10 4" xfId="0"/>
    <cellStyle name="Обычный 2 4 2 4 10 5" xfId="0"/>
    <cellStyle name="Обычный 2 4 2 4 10 6" xfId="0"/>
    <cellStyle name="Обычный 2 4 2 4 10 7" xfId="0"/>
    <cellStyle name="Обычный 2 4 2 4 11" xfId="0"/>
    <cellStyle name="Обычный 2 4 2 4 11 2" xfId="0"/>
    <cellStyle name="Обычный 2 4 2 4 12" xfId="0"/>
    <cellStyle name="Обычный 2 4 2 4 12 2" xfId="0"/>
    <cellStyle name="Обычный 2 4 2 4 13" xfId="0"/>
    <cellStyle name="Обычный 2 4 2 4 13 2" xfId="0"/>
    <cellStyle name="Обычный 2 4 2 4 14" xfId="0"/>
    <cellStyle name="Обычный 2 4 2 4 15" xfId="0"/>
    <cellStyle name="Обычный 2 4 2 4 16" xfId="0"/>
    <cellStyle name="Обычный 2 4 2 4 17" xfId="0"/>
    <cellStyle name="Обычный 2 4 2 4 18" xfId="0"/>
    <cellStyle name="Обычный 2 4 2 4 19" xfId="0"/>
    <cellStyle name="Обычный 2 4 2 4 2" xfId="0"/>
    <cellStyle name="Обычный 2 4 2 4 2 10" xfId="0"/>
    <cellStyle name="Обычный 2 4 2 4 2 10 2" xfId="0"/>
    <cellStyle name="Обычный 2 4 2 4 2 11" xfId="0"/>
    <cellStyle name="Обычный 2 4 2 4 2 12" xfId="0"/>
    <cellStyle name="Обычный 2 4 2 4 2 13" xfId="0"/>
    <cellStyle name="Обычный 2 4 2 4 2 14" xfId="0"/>
    <cellStyle name="Обычный 2 4 2 4 2 15" xfId="0"/>
    <cellStyle name="Обычный 2 4 2 4 2 16" xfId="0"/>
    <cellStyle name="Обычный 2 4 2 4 2 2" xfId="0"/>
    <cellStyle name="Обычный 2 4 2 4 2 2 2" xfId="0"/>
    <cellStyle name="Обычный 2 4 2 4 2 2 2 2" xfId="0"/>
    <cellStyle name="Обычный 2 4 2 4 2 2 2 2 2" xfId="0"/>
    <cellStyle name="Обычный 2 4 2 4 2 2 2 3" xfId="0"/>
    <cellStyle name="Обычный 2 4 2 4 2 2 2 4" xfId="0"/>
    <cellStyle name="Обычный 2 4 2 4 2 2 2 5" xfId="0"/>
    <cellStyle name="Обычный 2 4 2 4 2 2 2 6" xfId="0"/>
    <cellStyle name="Обычный 2 4 2 4 2 2 2 7" xfId="0"/>
    <cellStyle name="Обычный 2 4 2 4 2 2 2 8" xfId="0"/>
    <cellStyle name="Обычный 2 4 2 4 2 2 3" xfId="0"/>
    <cellStyle name="Обычный 2 4 2 4 2 2 3 2" xfId="0"/>
    <cellStyle name="Обычный 2 4 2 4 2 2 4" xfId="0"/>
    <cellStyle name="Обычный 2 4 2 4 2 2 5" xfId="0"/>
    <cellStyle name="Обычный 2 4 2 4 2 2 6" xfId="0"/>
    <cellStyle name="Обычный 2 4 2 4 2 2 7" xfId="0"/>
    <cellStyle name="Обычный 2 4 2 4 2 2 8" xfId="0"/>
    <cellStyle name="Обычный 2 4 2 4 2 2 9" xfId="0"/>
    <cellStyle name="Обычный 2 4 2 4 2 3" xfId="0"/>
    <cellStyle name="Обычный 2 4 2 4 2 3 2" xfId="0"/>
    <cellStyle name="Обычный 2 4 2 4 2 3 2 2" xfId="0"/>
    <cellStyle name="Обычный 2 4 2 4 2 3 2 2 2" xfId="0"/>
    <cellStyle name="Обычный 2 4 2 4 2 3 2 3" xfId="0"/>
    <cellStyle name="Обычный 2 4 2 4 2 3 2 4" xfId="0"/>
    <cellStyle name="Обычный 2 4 2 4 2 3 2 5" xfId="0"/>
    <cellStyle name="Обычный 2 4 2 4 2 3 2 6" xfId="0"/>
    <cellStyle name="Обычный 2 4 2 4 2 3 2 7" xfId="0"/>
    <cellStyle name="Обычный 2 4 2 4 2 3 2 8" xfId="0"/>
    <cellStyle name="Обычный 2 4 2 4 2 3 3" xfId="0"/>
    <cellStyle name="Обычный 2 4 2 4 2 3 3 2" xfId="0"/>
    <cellStyle name="Обычный 2 4 2 4 2 3 4" xfId="0"/>
    <cellStyle name="Обычный 2 4 2 4 2 3 5" xfId="0"/>
    <cellStyle name="Обычный 2 4 2 4 2 3 6" xfId="0"/>
    <cellStyle name="Обычный 2 4 2 4 2 3 7" xfId="0"/>
    <cellStyle name="Обычный 2 4 2 4 2 3 8" xfId="0"/>
    <cellStyle name="Обычный 2 4 2 4 2 3 9" xfId="0"/>
    <cellStyle name="Обычный 2 4 2 4 2 4" xfId="0"/>
    <cellStyle name="Обычный 2 4 2 4 2 4 2" xfId="0"/>
    <cellStyle name="Обычный 2 4 2 4 2 4 2 2" xfId="0"/>
    <cellStyle name="Обычный 2 4 2 4 2 4 2 2 2" xfId="0"/>
    <cellStyle name="Обычный 2 4 2 4 2 4 2 3" xfId="0"/>
    <cellStyle name="Обычный 2 4 2 4 2 4 2 4" xfId="0"/>
    <cellStyle name="Обычный 2 4 2 4 2 4 2 5" xfId="0"/>
    <cellStyle name="Обычный 2 4 2 4 2 4 2 6" xfId="0"/>
    <cellStyle name="Обычный 2 4 2 4 2 4 2 7" xfId="0"/>
    <cellStyle name="Обычный 2 4 2 4 2 4 2 8" xfId="0"/>
    <cellStyle name="Обычный 2 4 2 4 2 4 3" xfId="0"/>
    <cellStyle name="Обычный 2 4 2 4 2 4 3 2" xfId="0"/>
    <cellStyle name="Обычный 2 4 2 4 2 4 4" xfId="0"/>
    <cellStyle name="Обычный 2 4 2 4 2 4 5" xfId="0"/>
    <cellStyle name="Обычный 2 4 2 4 2 4 6" xfId="0"/>
    <cellStyle name="Обычный 2 4 2 4 2 4 7" xfId="0"/>
    <cellStyle name="Обычный 2 4 2 4 2 4 8" xfId="0"/>
    <cellStyle name="Обычный 2 4 2 4 2 4 9" xfId="0"/>
    <cellStyle name="Обычный 2 4 2 4 2 5" xfId="0"/>
    <cellStyle name="Обычный 2 4 2 4 2 5 2" xfId="0"/>
    <cellStyle name="Обычный 2 4 2 4 2 5 2 2" xfId="0"/>
    <cellStyle name="Обычный 2 4 2 4 2 5 3" xfId="0"/>
    <cellStyle name="Обычный 2 4 2 4 2 5 4" xfId="0"/>
    <cellStyle name="Обычный 2 4 2 4 2 5 5" xfId="0"/>
    <cellStyle name="Обычный 2 4 2 4 2 5 6" xfId="0"/>
    <cellStyle name="Обычный 2 4 2 4 2 5 7" xfId="0"/>
    <cellStyle name="Обычный 2 4 2 4 2 5 8" xfId="0"/>
    <cellStyle name="Обычный 2 4 2 4 2 6" xfId="0"/>
    <cellStyle name="Обычный 2 4 2 4 2 6 2" xfId="0"/>
    <cellStyle name="Обычный 2 4 2 4 2 6 3" xfId="0"/>
    <cellStyle name="Обычный 2 4 2 4 2 6 4" xfId="0"/>
    <cellStyle name="Обычный 2 4 2 4 2 6 5" xfId="0"/>
    <cellStyle name="Обычный 2 4 2 4 2 6 6" xfId="0"/>
    <cellStyle name="Обычный 2 4 2 4 2 6 7" xfId="0"/>
    <cellStyle name="Обычный 2 4 2 4 2 7" xfId="0"/>
    <cellStyle name="Обычный 2 4 2 4 2 7 2" xfId="0"/>
    <cellStyle name="Обычный 2 4 2 4 2 8" xfId="0"/>
    <cellStyle name="Обычный 2 4 2 4 2 8 2" xfId="0"/>
    <cellStyle name="Обычный 2 4 2 4 2 9" xfId="0"/>
    <cellStyle name="Обычный 2 4 2 4 2 9 2" xfId="0"/>
    <cellStyle name="Обычный 2 4 2 4 3" xfId="0"/>
    <cellStyle name="Обычный 2 4 2 4 3 10" xfId="0"/>
    <cellStyle name="Обычный 2 4 2 4 3 10 2" xfId="0"/>
    <cellStyle name="Обычный 2 4 2 4 3 11" xfId="0"/>
    <cellStyle name="Обычный 2 4 2 4 3 12" xfId="0"/>
    <cellStyle name="Обычный 2 4 2 4 3 13" xfId="0"/>
    <cellStyle name="Обычный 2 4 2 4 3 14" xfId="0"/>
    <cellStyle name="Обычный 2 4 2 4 3 15" xfId="0"/>
    <cellStyle name="Обычный 2 4 2 4 3 16" xfId="0"/>
    <cellStyle name="Обычный 2 4 2 4 3 2" xfId="0"/>
    <cellStyle name="Обычный 2 4 2 4 3 2 2" xfId="0"/>
    <cellStyle name="Обычный 2 4 2 4 3 2 2 2" xfId="0"/>
    <cellStyle name="Обычный 2 4 2 4 3 2 2 2 2" xfId="0"/>
    <cellStyle name="Обычный 2 4 2 4 3 2 2 3" xfId="0"/>
    <cellStyle name="Обычный 2 4 2 4 3 2 2 4" xfId="0"/>
    <cellStyle name="Обычный 2 4 2 4 3 2 2 5" xfId="0"/>
    <cellStyle name="Обычный 2 4 2 4 3 2 2 6" xfId="0"/>
    <cellStyle name="Обычный 2 4 2 4 3 2 2 7" xfId="0"/>
    <cellStyle name="Обычный 2 4 2 4 3 2 2 8" xfId="0"/>
    <cellStyle name="Обычный 2 4 2 4 3 2 3" xfId="0"/>
    <cellStyle name="Обычный 2 4 2 4 3 2 3 2" xfId="0"/>
    <cellStyle name="Обычный 2 4 2 4 3 2 4" xfId="0"/>
    <cellStyle name="Обычный 2 4 2 4 3 2 5" xfId="0"/>
    <cellStyle name="Обычный 2 4 2 4 3 2 6" xfId="0"/>
    <cellStyle name="Обычный 2 4 2 4 3 2 7" xfId="0"/>
    <cellStyle name="Обычный 2 4 2 4 3 2 8" xfId="0"/>
    <cellStyle name="Обычный 2 4 2 4 3 2 9" xfId="0"/>
    <cellStyle name="Обычный 2 4 2 4 3 3" xfId="0"/>
    <cellStyle name="Обычный 2 4 2 4 3 3 2" xfId="0"/>
    <cellStyle name="Обычный 2 4 2 4 3 3 2 2" xfId="0"/>
    <cellStyle name="Обычный 2 4 2 4 3 3 2 2 2" xfId="0"/>
    <cellStyle name="Обычный 2 4 2 4 3 3 2 3" xfId="0"/>
    <cellStyle name="Обычный 2 4 2 4 3 3 2 4" xfId="0"/>
    <cellStyle name="Обычный 2 4 2 4 3 3 2 5" xfId="0"/>
    <cellStyle name="Обычный 2 4 2 4 3 3 2 6" xfId="0"/>
    <cellStyle name="Обычный 2 4 2 4 3 3 2 7" xfId="0"/>
    <cellStyle name="Обычный 2 4 2 4 3 3 2 8" xfId="0"/>
    <cellStyle name="Обычный 2 4 2 4 3 3 3" xfId="0"/>
    <cellStyle name="Обычный 2 4 2 4 3 3 3 2" xfId="0"/>
    <cellStyle name="Обычный 2 4 2 4 3 3 4" xfId="0"/>
    <cellStyle name="Обычный 2 4 2 4 3 3 5" xfId="0"/>
    <cellStyle name="Обычный 2 4 2 4 3 3 6" xfId="0"/>
    <cellStyle name="Обычный 2 4 2 4 3 3 7" xfId="0"/>
    <cellStyle name="Обычный 2 4 2 4 3 3 8" xfId="0"/>
    <cellStyle name="Обычный 2 4 2 4 3 3 9" xfId="0"/>
    <cellStyle name="Обычный 2 4 2 4 3 4" xfId="0"/>
    <cellStyle name="Обычный 2 4 2 4 3 4 2" xfId="0"/>
    <cellStyle name="Обычный 2 4 2 4 3 4 2 2" xfId="0"/>
    <cellStyle name="Обычный 2 4 2 4 3 4 2 2 2" xfId="0"/>
    <cellStyle name="Обычный 2 4 2 4 3 4 2 3" xfId="0"/>
    <cellStyle name="Обычный 2 4 2 4 3 4 2 4" xfId="0"/>
    <cellStyle name="Обычный 2 4 2 4 3 4 2 5" xfId="0"/>
    <cellStyle name="Обычный 2 4 2 4 3 4 2 6" xfId="0"/>
    <cellStyle name="Обычный 2 4 2 4 3 4 2 7" xfId="0"/>
    <cellStyle name="Обычный 2 4 2 4 3 4 2 8" xfId="0"/>
    <cellStyle name="Обычный 2 4 2 4 3 4 3" xfId="0"/>
    <cellStyle name="Обычный 2 4 2 4 3 4 3 2" xfId="0"/>
    <cellStyle name="Обычный 2 4 2 4 3 4 4" xfId="0"/>
    <cellStyle name="Обычный 2 4 2 4 3 4 5" xfId="0"/>
    <cellStyle name="Обычный 2 4 2 4 3 4 6" xfId="0"/>
    <cellStyle name="Обычный 2 4 2 4 3 4 7" xfId="0"/>
    <cellStyle name="Обычный 2 4 2 4 3 4 8" xfId="0"/>
    <cellStyle name="Обычный 2 4 2 4 3 4 9" xfId="0"/>
    <cellStyle name="Обычный 2 4 2 4 3 5" xfId="0"/>
    <cellStyle name="Обычный 2 4 2 4 3 5 2" xfId="0"/>
    <cellStyle name="Обычный 2 4 2 4 3 5 2 2" xfId="0"/>
    <cellStyle name="Обычный 2 4 2 4 3 5 3" xfId="0"/>
    <cellStyle name="Обычный 2 4 2 4 3 5 4" xfId="0"/>
    <cellStyle name="Обычный 2 4 2 4 3 5 5" xfId="0"/>
    <cellStyle name="Обычный 2 4 2 4 3 5 6" xfId="0"/>
    <cellStyle name="Обычный 2 4 2 4 3 5 7" xfId="0"/>
    <cellStyle name="Обычный 2 4 2 4 3 5 8" xfId="0"/>
    <cellStyle name="Обычный 2 4 2 4 3 6" xfId="0"/>
    <cellStyle name="Обычный 2 4 2 4 3 6 2" xfId="0"/>
    <cellStyle name="Обычный 2 4 2 4 3 6 3" xfId="0"/>
    <cellStyle name="Обычный 2 4 2 4 3 6 4" xfId="0"/>
    <cellStyle name="Обычный 2 4 2 4 3 6 5" xfId="0"/>
    <cellStyle name="Обычный 2 4 2 4 3 6 6" xfId="0"/>
    <cellStyle name="Обычный 2 4 2 4 3 6 7" xfId="0"/>
    <cellStyle name="Обычный 2 4 2 4 3 7" xfId="0"/>
    <cellStyle name="Обычный 2 4 2 4 3 7 2" xfId="0"/>
    <cellStyle name="Обычный 2 4 2 4 3 8" xfId="0"/>
    <cellStyle name="Обычный 2 4 2 4 3 8 2" xfId="0"/>
    <cellStyle name="Обычный 2 4 2 4 3 9" xfId="0"/>
    <cellStyle name="Обычный 2 4 2 4 3 9 2" xfId="0"/>
    <cellStyle name="Обычный 2 4 2 4 4" xfId="0"/>
    <cellStyle name="Обычный 2 4 2 4 4 10" xfId="0"/>
    <cellStyle name="Обычный 2 4 2 4 4 11" xfId="0"/>
    <cellStyle name="Обычный 2 4 2 4 4 12" xfId="0"/>
    <cellStyle name="Обычный 2 4 2 4 4 13" xfId="0"/>
    <cellStyle name="Обычный 2 4 2 4 4 14" xfId="0"/>
    <cellStyle name="Обычный 2 4 2 4 4 15" xfId="0"/>
    <cellStyle name="Обычный 2 4 2 4 4 2" xfId="0"/>
    <cellStyle name="Обычный 2 4 2 4 4 2 2" xfId="0"/>
    <cellStyle name="Обычный 2 4 2 4 4 2 2 2" xfId="0"/>
    <cellStyle name="Обычный 2 4 2 4 4 2 2 2 2" xfId="0"/>
    <cellStyle name="Обычный 2 4 2 4 4 2 2 3" xfId="0"/>
    <cellStyle name="Обычный 2 4 2 4 4 2 2 4" xfId="0"/>
    <cellStyle name="Обычный 2 4 2 4 4 2 2 5" xfId="0"/>
    <cellStyle name="Обычный 2 4 2 4 4 2 2 6" xfId="0"/>
    <cellStyle name="Обычный 2 4 2 4 4 2 2 7" xfId="0"/>
    <cellStyle name="Обычный 2 4 2 4 4 2 2 8" xfId="0"/>
    <cellStyle name="Обычный 2 4 2 4 4 2 3" xfId="0"/>
    <cellStyle name="Обычный 2 4 2 4 4 2 3 2" xfId="0"/>
    <cellStyle name="Обычный 2 4 2 4 4 2 4" xfId="0"/>
    <cellStyle name="Обычный 2 4 2 4 4 2 5" xfId="0"/>
    <cellStyle name="Обычный 2 4 2 4 4 2 6" xfId="0"/>
    <cellStyle name="Обычный 2 4 2 4 4 2 7" xfId="0"/>
    <cellStyle name="Обычный 2 4 2 4 4 2 8" xfId="0"/>
    <cellStyle name="Обычный 2 4 2 4 4 2 9" xfId="0"/>
    <cellStyle name="Обычный 2 4 2 4 4 3" xfId="0"/>
    <cellStyle name="Обычный 2 4 2 4 4 3 2" xfId="0"/>
    <cellStyle name="Обычный 2 4 2 4 4 3 2 2" xfId="0"/>
    <cellStyle name="Обычный 2 4 2 4 4 3 2 2 2" xfId="0"/>
    <cellStyle name="Обычный 2 4 2 4 4 3 2 3" xfId="0"/>
    <cellStyle name="Обычный 2 4 2 4 4 3 2 4" xfId="0"/>
    <cellStyle name="Обычный 2 4 2 4 4 3 2 5" xfId="0"/>
    <cellStyle name="Обычный 2 4 2 4 4 3 2 6" xfId="0"/>
    <cellStyle name="Обычный 2 4 2 4 4 3 2 7" xfId="0"/>
    <cellStyle name="Обычный 2 4 2 4 4 3 2 8" xfId="0"/>
    <cellStyle name="Обычный 2 4 2 4 4 3 3" xfId="0"/>
    <cellStyle name="Обычный 2 4 2 4 4 3 3 2" xfId="0"/>
    <cellStyle name="Обычный 2 4 2 4 4 3 4" xfId="0"/>
    <cellStyle name="Обычный 2 4 2 4 4 3 5" xfId="0"/>
    <cellStyle name="Обычный 2 4 2 4 4 3 6" xfId="0"/>
    <cellStyle name="Обычный 2 4 2 4 4 3 7" xfId="0"/>
    <cellStyle name="Обычный 2 4 2 4 4 3 8" xfId="0"/>
    <cellStyle name="Обычный 2 4 2 4 4 3 9" xfId="0"/>
    <cellStyle name="Обычный 2 4 2 4 4 4" xfId="0"/>
    <cellStyle name="Обычный 2 4 2 4 4 4 2" xfId="0"/>
    <cellStyle name="Обычный 2 4 2 4 4 4 2 2" xfId="0"/>
    <cellStyle name="Обычный 2 4 2 4 4 4 3" xfId="0"/>
    <cellStyle name="Обычный 2 4 2 4 4 4 4" xfId="0"/>
    <cellStyle name="Обычный 2 4 2 4 4 4 5" xfId="0"/>
    <cellStyle name="Обычный 2 4 2 4 4 4 6" xfId="0"/>
    <cellStyle name="Обычный 2 4 2 4 4 4 7" xfId="0"/>
    <cellStyle name="Обычный 2 4 2 4 4 4 8" xfId="0"/>
    <cellStyle name="Обычный 2 4 2 4 4 5" xfId="0"/>
    <cellStyle name="Обычный 2 4 2 4 4 5 2" xfId="0"/>
    <cellStyle name="Обычный 2 4 2 4 4 5 3" xfId="0"/>
    <cellStyle name="Обычный 2 4 2 4 4 5 4" xfId="0"/>
    <cellStyle name="Обычный 2 4 2 4 4 5 5" xfId="0"/>
    <cellStyle name="Обычный 2 4 2 4 4 5 6" xfId="0"/>
    <cellStyle name="Обычный 2 4 2 4 4 5 7" xfId="0"/>
    <cellStyle name="Обычный 2 4 2 4 4 6" xfId="0"/>
    <cellStyle name="Обычный 2 4 2 4 4 6 2" xfId="0"/>
    <cellStyle name="Обычный 2 4 2 4 4 7" xfId="0"/>
    <cellStyle name="Обычный 2 4 2 4 4 7 2" xfId="0"/>
    <cellStyle name="Обычный 2 4 2 4 4 8" xfId="0"/>
    <cellStyle name="Обычный 2 4 2 4 4 8 2" xfId="0"/>
    <cellStyle name="Обычный 2 4 2 4 4 9" xfId="0"/>
    <cellStyle name="Обычный 2 4 2 4 4 9 2" xfId="0"/>
    <cellStyle name="Обычный 2 4 2 4 5" xfId="0"/>
    <cellStyle name="Обычный 2 4 2 4 5 10" xfId="0"/>
    <cellStyle name="Обычный 2 4 2 4 5 11" xfId="0"/>
    <cellStyle name="Обычный 2 4 2 4 5 12" xfId="0"/>
    <cellStyle name="Обычный 2 4 2 4 5 13" xfId="0"/>
    <cellStyle name="Обычный 2 4 2 4 5 2" xfId="0"/>
    <cellStyle name="Обычный 2 4 2 4 5 2 2" xfId="0"/>
    <cellStyle name="Обычный 2 4 2 4 5 2 2 2" xfId="0"/>
    <cellStyle name="Обычный 2 4 2 4 5 2 3" xfId="0"/>
    <cellStyle name="Обычный 2 4 2 4 5 2 4" xfId="0"/>
    <cellStyle name="Обычный 2 4 2 4 5 2 5" xfId="0"/>
    <cellStyle name="Обычный 2 4 2 4 5 2 6" xfId="0"/>
    <cellStyle name="Обычный 2 4 2 4 5 2 7" xfId="0"/>
    <cellStyle name="Обычный 2 4 2 4 5 2 8" xfId="0"/>
    <cellStyle name="Обычный 2 4 2 4 5 3" xfId="0"/>
    <cellStyle name="Обычный 2 4 2 4 5 3 2" xfId="0"/>
    <cellStyle name="Обычный 2 4 2 4 5 3 3" xfId="0"/>
    <cellStyle name="Обычный 2 4 2 4 5 3 4" xfId="0"/>
    <cellStyle name="Обычный 2 4 2 4 5 3 5" xfId="0"/>
    <cellStyle name="Обычный 2 4 2 4 5 3 6" xfId="0"/>
    <cellStyle name="Обычный 2 4 2 4 5 3 7" xfId="0"/>
    <cellStyle name="Обычный 2 4 2 4 5 4" xfId="0"/>
    <cellStyle name="Обычный 2 4 2 4 5 4 2" xfId="0"/>
    <cellStyle name="Обычный 2 4 2 4 5 5" xfId="0"/>
    <cellStyle name="Обычный 2 4 2 4 5 5 2" xfId="0"/>
    <cellStyle name="Обычный 2 4 2 4 5 6" xfId="0"/>
    <cellStyle name="Обычный 2 4 2 4 5 6 2" xfId="0"/>
    <cellStyle name="Обычный 2 4 2 4 5 7" xfId="0"/>
    <cellStyle name="Обычный 2 4 2 4 5 7 2" xfId="0"/>
    <cellStyle name="Обычный 2 4 2 4 5 8" xfId="0"/>
    <cellStyle name="Обычный 2 4 2 4 5 9" xfId="0"/>
    <cellStyle name="Обычный 2 4 2 4 6" xfId="0"/>
    <cellStyle name="Обычный 2 4 2 4 6 2" xfId="0"/>
    <cellStyle name="Обычный 2 4 2 4 6 2 2" xfId="0"/>
    <cellStyle name="Обычный 2 4 2 4 6 2 2 2" xfId="0"/>
    <cellStyle name="Обычный 2 4 2 4 6 2 3" xfId="0"/>
    <cellStyle name="Обычный 2 4 2 4 6 2 4" xfId="0"/>
    <cellStyle name="Обычный 2 4 2 4 6 2 5" xfId="0"/>
    <cellStyle name="Обычный 2 4 2 4 6 2 6" xfId="0"/>
    <cellStyle name="Обычный 2 4 2 4 6 2 7" xfId="0"/>
    <cellStyle name="Обычный 2 4 2 4 6 2 8" xfId="0"/>
    <cellStyle name="Обычный 2 4 2 4 6 3" xfId="0"/>
    <cellStyle name="Обычный 2 4 2 4 6 3 2" xfId="0"/>
    <cellStyle name="Обычный 2 4 2 4 6 4" xfId="0"/>
    <cellStyle name="Обычный 2 4 2 4 6 5" xfId="0"/>
    <cellStyle name="Обычный 2 4 2 4 6 6" xfId="0"/>
    <cellStyle name="Обычный 2 4 2 4 6 7" xfId="0"/>
    <cellStyle name="Обычный 2 4 2 4 6 8" xfId="0"/>
    <cellStyle name="Обычный 2 4 2 4 6 9" xfId="0"/>
    <cellStyle name="Обычный 2 4 2 4 7" xfId="0"/>
    <cellStyle name="Обычный 2 4 2 4 7 2" xfId="0"/>
    <cellStyle name="Обычный 2 4 2 4 7 2 2" xfId="0"/>
    <cellStyle name="Обычный 2 4 2 4 7 3" xfId="0"/>
    <cellStyle name="Обычный 2 4 2 4 7 4" xfId="0"/>
    <cellStyle name="Обычный 2 4 2 4 7 5" xfId="0"/>
    <cellStyle name="Обычный 2 4 2 4 7 6" xfId="0"/>
    <cellStyle name="Обычный 2 4 2 4 7 7" xfId="0"/>
    <cellStyle name="Обычный 2 4 2 4 7 8" xfId="0"/>
    <cellStyle name="Обычный 2 4 2 4 8" xfId="0"/>
    <cellStyle name="Обычный 2 4 2 4 8 2" xfId="0"/>
    <cellStyle name="Обычный 2 4 2 4 8 2 2" xfId="0"/>
    <cellStyle name="Обычный 2 4 2 4 8 3" xfId="0"/>
    <cellStyle name="Обычный 2 4 2 4 8 4" xfId="0"/>
    <cellStyle name="Обычный 2 4 2 4 8 5" xfId="0"/>
    <cellStyle name="Обычный 2 4 2 4 8 6" xfId="0"/>
    <cellStyle name="Обычный 2 4 2 4 8 7" xfId="0"/>
    <cellStyle name="Обычный 2 4 2 4 8 8" xfId="0"/>
    <cellStyle name="Обычный 2 4 2 4 9" xfId="0"/>
    <cellStyle name="Обычный 2 4 2 4 9 2" xfId="0"/>
    <cellStyle name="Обычный 2 4 2 4 9 3" xfId="0"/>
    <cellStyle name="Обычный 2 4 2 4 9 4" xfId="0"/>
    <cellStyle name="Обычный 2 4 2 4 9 5" xfId="0"/>
    <cellStyle name="Обычный 2 4 2 4 9 6" xfId="0"/>
    <cellStyle name="Обычный 2 4 2 4 9 7" xfId="0"/>
    <cellStyle name="Обычный 2 4 2 5" xfId="0"/>
    <cellStyle name="Обычный 2 4 2 5 10" xfId="0"/>
    <cellStyle name="Обычный 2 4 2 5 10 2" xfId="0"/>
    <cellStyle name="Обычный 2 4 2 5 11" xfId="0"/>
    <cellStyle name="Обычный 2 4 2 5 11 2" xfId="0"/>
    <cellStyle name="Обычный 2 4 2 5 12" xfId="0"/>
    <cellStyle name="Обычный 2 4 2 5 12 2" xfId="0"/>
    <cellStyle name="Обычный 2 4 2 5 13" xfId="0"/>
    <cellStyle name="Обычный 2 4 2 5 14" xfId="0"/>
    <cellStyle name="Обычный 2 4 2 5 15" xfId="0"/>
    <cellStyle name="Обычный 2 4 2 5 16" xfId="0"/>
    <cellStyle name="Обычный 2 4 2 5 17" xfId="0"/>
    <cellStyle name="Обычный 2 4 2 5 18" xfId="0"/>
    <cellStyle name="Обычный 2 4 2 5 2" xfId="0"/>
    <cellStyle name="Обычный 2 4 2 5 2 10" xfId="0"/>
    <cellStyle name="Обычный 2 4 2 5 2 10 2" xfId="0"/>
    <cellStyle name="Обычный 2 4 2 5 2 11" xfId="0"/>
    <cellStyle name="Обычный 2 4 2 5 2 12" xfId="0"/>
    <cellStyle name="Обычный 2 4 2 5 2 13" xfId="0"/>
    <cellStyle name="Обычный 2 4 2 5 2 14" xfId="0"/>
    <cellStyle name="Обычный 2 4 2 5 2 15" xfId="0"/>
    <cellStyle name="Обычный 2 4 2 5 2 16" xfId="0"/>
    <cellStyle name="Обычный 2 4 2 5 2 2" xfId="0"/>
    <cellStyle name="Обычный 2 4 2 5 2 2 2" xfId="0"/>
    <cellStyle name="Обычный 2 4 2 5 2 2 2 2" xfId="0"/>
    <cellStyle name="Обычный 2 4 2 5 2 2 2 2 2" xfId="0"/>
    <cellStyle name="Обычный 2 4 2 5 2 2 2 3" xfId="0"/>
    <cellStyle name="Обычный 2 4 2 5 2 2 2 4" xfId="0"/>
    <cellStyle name="Обычный 2 4 2 5 2 2 2 5" xfId="0"/>
    <cellStyle name="Обычный 2 4 2 5 2 2 2 6" xfId="0"/>
    <cellStyle name="Обычный 2 4 2 5 2 2 2 7" xfId="0"/>
    <cellStyle name="Обычный 2 4 2 5 2 2 2 8" xfId="0"/>
    <cellStyle name="Обычный 2 4 2 5 2 2 3" xfId="0"/>
    <cellStyle name="Обычный 2 4 2 5 2 2 3 2" xfId="0"/>
    <cellStyle name="Обычный 2 4 2 5 2 2 4" xfId="0"/>
    <cellStyle name="Обычный 2 4 2 5 2 2 5" xfId="0"/>
    <cellStyle name="Обычный 2 4 2 5 2 2 6" xfId="0"/>
    <cellStyle name="Обычный 2 4 2 5 2 2 7" xfId="0"/>
    <cellStyle name="Обычный 2 4 2 5 2 2 8" xfId="0"/>
    <cellStyle name="Обычный 2 4 2 5 2 2 9" xfId="0"/>
    <cellStyle name="Обычный 2 4 2 5 2 3" xfId="0"/>
    <cellStyle name="Обычный 2 4 2 5 2 3 2" xfId="0"/>
    <cellStyle name="Обычный 2 4 2 5 2 3 2 2" xfId="0"/>
    <cellStyle name="Обычный 2 4 2 5 2 3 2 2 2" xfId="0"/>
    <cellStyle name="Обычный 2 4 2 5 2 3 2 3" xfId="0"/>
    <cellStyle name="Обычный 2 4 2 5 2 3 2 4" xfId="0"/>
    <cellStyle name="Обычный 2 4 2 5 2 3 2 5" xfId="0"/>
    <cellStyle name="Обычный 2 4 2 5 2 3 2 6" xfId="0"/>
    <cellStyle name="Обычный 2 4 2 5 2 3 2 7" xfId="0"/>
    <cellStyle name="Обычный 2 4 2 5 2 3 2 8" xfId="0"/>
    <cellStyle name="Обычный 2 4 2 5 2 3 3" xfId="0"/>
    <cellStyle name="Обычный 2 4 2 5 2 3 3 2" xfId="0"/>
    <cellStyle name="Обычный 2 4 2 5 2 3 4" xfId="0"/>
    <cellStyle name="Обычный 2 4 2 5 2 3 5" xfId="0"/>
    <cellStyle name="Обычный 2 4 2 5 2 3 6" xfId="0"/>
    <cellStyle name="Обычный 2 4 2 5 2 3 7" xfId="0"/>
    <cellStyle name="Обычный 2 4 2 5 2 3 8" xfId="0"/>
    <cellStyle name="Обычный 2 4 2 5 2 3 9" xfId="0"/>
    <cellStyle name="Обычный 2 4 2 5 2 4" xfId="0"/>
    <cellStyle name="Обычный 2 4 2 5 2 4 2" xfId="0"/>
    <cellStyle name="Обычный 2 4 2 5 2 4 2 2" xfId="0"/>
    <cellStyle name="Обычный 2 4 2 5 2 4 2 2 2" xfId="0"/>
    <cellStyle name="Обычный 2 4 2 5 2 4 2 3" xfId="0"/>
    <cellStyle name="Обычный 2 4 2 5 2 4 2 4" xfId="0"/>
    <cellStyle name="Обычный 2 4 2 5 2 4 2 5" xfId="0"/>
    <cellStyle name="Обычный 2 4 2 5 2 4 2 6" xfId="0"/>
    <cellStyle name="Обычный 2 4 2 5 2 4 2 7" xfId="0"/>
    <cellStyle name="Обычный 2 4 2 5 2 4 2 8" xfId="0"/>
    <cellStyle name="Обычный 2 4 2 5 2 4 3" xfId="0"/>
    <cellStyle name="Обычный 2 4 2 5 2 4 3 2" xfId="0"/>
    <cellStyle name="Обычный 2 4 2 5 2 4 4" xfId="0"/>
    <cellStyle name="Обычный 2 4 2 5 2 4 5" xfId="0"/>
    <cellStyle name="Обычный 2 4 2 5 2 4 6" xfId="0"/>
    <cellStyle name="Обычный 2 4 2 5 2 4 7" xfId="0"/>
    <cellStyle name="Обычный 2 4 2 5 2 4 8" xfId="0"/>
    <cellStyle name="Обычный 2 4 2 5 2 4 9" xfId="0"/>
    <cellStyle name="Обычный 2 4 2 5 2 5" xfId="0"/>
    <cellStyle name="Обычный 2 4 2 5 2 5 2" xfId="0"/>
    <cellStyle name="Обычный 2 4 2 5 2 5 2 2" xfId="0"/>
    <cellStyle name="Обычный 2 4 2 5 2 5 3" xfId="0"/>
    <cellStyle name="Обычный 2 4 2 5 2 5 4" xfId="0"/>
    <cellStyle name="Обычный 2 4 2 5 2 5 5" xfId="0"/>
    <cellStyle name="Обычный 2 4 2 5 2 5 6" xfId="0"/>
    <cellStyle name="Обычный 2 4 2 5 2 5 7" xfId="0"/>
    <cellStyle name="Обычный 2 4 2 5 2 5 8" xfId="0"/>
    <cellStyle name="Обычный 2 4 2 5 2 6" xfId="0"/>
    <cellStyle name="Обычный 2 4 2 5 2 6 2" xfId="0"/>
    <cellStyle name="Обычный 2 4 2 5 2 6 3" xfId="0"/>
    <cellStyle name="Обычный 2 4 2 5 2 6 4" xfId="0"/>
    <cellStyle name="Обычный 2 4 2 5 2 6 5" xfId="0"/>
    <cellStyle name="Обычный 2 4 2 5 2 6 6" xfId="0"/>
    <cellStyle name="Обычный 2 4 2 5 2 6 7" xfId="0"/>
    <cellStyle name="Обычный 2 4 2 5 2 7" xfId="0"/>
    <cellStyle name="Обычный 2 4 2 5 2 7 2" xfId="0"/>
    <cellStyle name="Обычный 2 4 2 5 2 8" xfId="0"/>
    <cellStyle name="Обычный 2 4 2 5 2 8 2" xfId="0"/>
    <cellStyle name="Обычный 2 4 2 5 2 9" xfId="0"/>
    <cellStyle name="Обычный 2 4 2 5 2 9 2" xfId="0"/>
    <cellStyle name="Обычный 2 4 2 5 3" xfId="0"/>
    <cellStyle name="Обычный 2 4 2 5 3 10" xfId="0"/>
    <cellStyle name="Обычный 2 4 2 5 3 11" xfId="0"/>
    <cellStyle name="Обычный 2 4 2 5 3 12" xfId="0"/>
    <cellStyle name="Обычный 2 4 2 5 3 13" xfId="0"/>
    <cellStyle name="Обычный 2 4 2 5 3 14" xfId="0"/>
    <cellStyle name="Обычный 2 4 2 5 3 15" xfId="0"/>
    <cellStyle name="Обычный 2 4 2 5 3 2" xfId="0"/>
    <cellStyle name="Обычный 2 4 2 5 3 2 2" xfId="0"/>
    <cellStyle name="Обычный 2 4 2 5 3 2 2 2" xfId="0"/>
    <cellStyle name="Обычный 2 4 2 5 3 2 2 2 2" xfId="0"/>
    <cellStyle name="Обычный 2 4 2 5 3 2 2 3" xfId="0"/>
    <cellStyle name="Обычный 2 4 2 5 3 2 2 4" xfId="0"/>
    <cellStyle name="Обычный 2 4 2 5 3 2 2 5" xfId="0"/>
    <cellStyle name="Обычный 2 4 2 5 3 2 2 6" xfId="0"/>
    <cellStyle name="Обычный 2 4 2 5 3 2 2 7" xfId="0"/>
    <cellStyle name="Обычный 2 4 2 5 3 2 2 8" xfId="0"/>
    <cellStyle name="Обычный 2 4 2 5 3 2 3" xfId="0"/>
    <cellStyle name="Обычный 2 4 2 5 3 2 3 2" xfId="0"/>
    <cellStyle name="Обычный 2 4 2 5 3 2 4" xfId="0"/>
    <cellStyle name="Обычный 2 4 2 5 3 2 5" xfId="0"/>
    <cellStyle name="Обычный 2 4 2 5 3 2 6" xfId="0"/>
    <cellStyle name="Обычный 2 4 2 5 3 2 7" xfId="0"/>
    <cellStyle name="Обычный 2 4 2 5 3 2 8" xfId="0"/>
    <cellStyle name="Обычный 2 4 2 5 3 2 9" xfId="0"/>
    <cellStyle name="Обычный 2 4 2 5 3 3" xfId="0"/>
    <cellStyle name="Обычный 2 4 2 5 3 3 2" xfId="0"/>
    <cellStyle name="Обычный 2 4 2 5 3 3 2 2" xfId="0"/>
    <cellStyle name="Обычный 2 4 2 5 3 3 2 2 2" xfId="0"/>
    <cellStyle name="Обычный 2 4 2 5 3 3 2 3" xfId="0"/>
    <cellStyle name="Обычный 2 4 2 5 3 3 2 4" xfId="0"/>
    <cellStyle name="Обычный 2 4 2 5 3 3 2 5" xfId="0"/>
    <cellStyle name="Обычный 2 4 2 5 3 3 2 6" xfId="0"/>
    <cellStyle name="Обычный 2 4 2 5 3 3 2 7" xfId="0"/>
    <cellStyle name="Обычный 2 4 2 5 3 3 2 8" xfId="0"/>
    <cellStyle name="Обычный 2 4 2 5 3 3 3" xfId="0"/>
    <cellStyle name="Обычный 2 4 2 5 3 3 3 2" xfId="0"/>
    <cellStyle name="Обычный 2 4 2 5 3 3 4" xfId="0"/>
    <cellStyle name="Обычный 2 4 2 5 3 3 5" xfId="0"/>
    <cellStyle name="Обычный 2 4 2 5 3 3 6" xfId="0"/>
    <cellStyle name="Обычный 2 4 2 5 3 3 7" xfId="0"/>
    <cellStyle name="Обычный 2 4 2 5 3 3 8" xfId="0"/>
    <cellStyle name="Обычный 2 4 2 5 3 3 9" xfId="0"/>
    <cellStyle name="Обычный 2 4 2 5 3 4" xfId="0"/>
    <cellStyle name="Обычный 2 4 2 5 3 4 2" xfId="0"/>
    <cellStyle name="Обычный 2 4 2 5 3 4 2 2" xfId="0"/>
    <cellStyle name="Обычный 2 4 2 5 3 4 3" xfId="0"/>
    <cellStyle name="Обычный 2 4 2 5 3 4 4" xfId="0"/>
    <cellStyle name="Обычный 2 4 2 5 3 4 5" xfId="0"/>
    <cellStyle name="Обычный 2 4 2 5 3 4 6" xfId="0"/>
    <cellStyle name="Обычный 2 4 2 5 3 4 7" xfId="0"/>
    <cellStyle name="Обычный 2 4 2 5 3 4 8" xfId="0"/>
    <cellStyle name="Обычный 2 4 2 5 3 5" xfId="0"/>
    <cellStyle name="Обычный 2 4 2 5 3 5 2" xfId="0"/>
    <cellStyle name="Обычный 2 4 2 5 3 5 3" xfId="0"/>
    <cellStyle name="Обычный 2 4 2 5 3 5 4" xfId="0"/>
    <cellStyle name="Обычный 2 4 2 5 3 5 5" xfId="0"/>
    <cellStyle name="Обычный 2 4 2 5 3 5 6" xfId="0"/>
    <cellStyle name="Обычный 2 4 2 5 3 5 7" xfId="0"/>
    <cellStyle name="Обычный 2 4 2 5 3 6" xfId="0"/>
    <cellStyle name="Обычный 2 4 2 5 3 6 2" xfId="0"/>
    <cellStyle name="Обычный 2 4 2 5 3 7" xfId="0"/>
    <cellStyle name="Обычный 2 4 2 5 3 7 2" xfId="0"/>
    <cellStyle name="Обычный 2 4 2 5 3 8" xfId="0"/>
    <cellStyle name="Обычный 2 4 2 5 3 8 2" xfId="0"/>
    <cellStyle name="Обычный 2 4 2 5 3 9" xfId="0"/>
    <cellStyle name="Обычный 2 4 2 5 3 9 2" xfId="0"/>
    <cellStyle name="Обычный 2 4 2 5 4" xfId="0"/>
    <cellStyle name="Обычный 2 4 2 5 4 10" xfId="0"/>
    <cellStyle name="Обычный 2 4 2 5 4 11" xfId="0"/>
    <cellStyle name="Обычный 2 4 2 5 4 12" xfId="0"/>
    <cellStyle name="Обычный 2 4 2 5 4 13" xfId="0"/>
    <cellStyle name="Обычный 2 4 2 5 4 2" xfId="0"/>
    <cellStyle name="Обычный 2 4 2 5 4 2 2" xfId="0"/>
    <cellStyle name="Обычный 2 4 2 5 4 2 2 2" xfId="0"/>
    <cellStyle name="Обычный 2 4 2 5 4 2 3" xfId="0"/>
    <cellStyle name="Обычный 2 4 2 5 4 2 4" xfId="0"/>
    <cellStyle name="Обычный 2 4 2 5 4 2 5" xfId="0"/>
    <cellStyle name="Обычный 2 4 2 5 4 2 6" xfId="0"/>
    <cellStyle name="Обычный 2 4 2 5 4 2 7" xfId="0"/>
    <cellStyle name="Обычный 2 4 2 5 4 2 8" xfId="0"/>
    <cellStyle name="Обычный 2 4 2 5 4 3" xfId="0"/>
    <cellStyle name="Обычный 2 4 2 5 4 3 2" xfId="0"/>
    <cellStyle name="Обычный 2 4 2 5 4 3 3" xfId="0"/>
    <cellStyle name="Обычный 2 4 2 5 4 3 4" xfId="0"/>
    <cellStyle name="Обычный 2 4 2 5 4 3 5" xfId="0"/>
    <cellStyle name="Обычный 2 4 2 5 4 3 6" xfId="0"/>
    <cellStyle name="Обычный 2 4 2 5 4 3 7" xfId="0"/>
    <cellStyle name="Обычный 2 4 2 5 4 4" xfId="0"/>
    <cellStyle name="Обычный 2 4 2 5 4 4 2" xfId="0"/>
    <cellStyle name="Обычный 2 4 2 5 4 5" xfId="0"/>
    <cellStyle name="Обычный 2 4 2 5 4 5 2" xfId="0"/>
    <cellStyle name="Обычный 2 4 2 5 4 6" xfId="0"/>
    <cellStyle name="Обычный 2 4 2 5 4 6 2" xfId="0"/>
    <cellStyle name="Обычный 2 4 2 5 4 7" xfId="0"/>
    <cellStyle name="Обычный 2 4 2 5 4 7 2" xfId="0"/>
    <cellStyle name="Обычный 2 4 2 5 4 8" xfId="0"/>
    <cellStyle name="Обычный 2 4 2 5 4 9" xfId="0"/>
    <cellStyle name="Обычный 2 4 2 5 5" xfId="0"/>
    <cellStyle name="Обычный 2 4 2 5 5 2" xfId="0"/>
    <cellStyle name="Обычный 2 4 2 5 5 2 2" xfId="0"/>
    <cellStyle name="Обычный 2 4 2 5 5 2 2 2" xfId="0"/>
    <cellStyle name="Обычный 2 4 2 5 5 2 3" xfId="0"/>
    <cellStyle name="Обычный 2 4 2 5 5 2 4" xfId="0"/>
    <cellStyle name="Обычный 2 4 2 5 5 2 5" xfId="0"/>
    <cellStyle name="Обычный 2 4 2 5 5 2 6" xfId="0"/>
    <cellStyle name="Обычный 2 4 2 5 5 2 7" xfId="0"/>
    <cellStyle name="Обычный 2 4 2 5 5 2 8" xfId="0"/>
    <cellStyle name="Обычный 2 4 2 5 5 3" xfId="0"/>
    <cellStyle name="Обычный 2 4 2 5 5 3 2" xfId="0"/>
    <cellStyle name="Обычный 2 4 2 5 5 4" xfId="0"/>
    <cellStyle name="Обычный 2 4 2 5 5 5" xfId="0"/>
    <cellStyle name="Обычный 2 4 2 5 5 6" xfId="0"/>
    <cellStyle name="Обычный 2 4 2 5 5 7" xfId="0"/>
    <cellStyle name="Обычный 2 4 2 5 5 8" xfId="0"/>
    <cellStyle name="Обычный 2 4 2 5 5 9" xfId="0"/>
    <cellStyle name="Обычный 2 4 2 5 6" xfId="0"/>
    <cellStyle name="Обычный 2 4 2 5 6 2" xfId="0"/>
    <cellStyle name="Обычный 2 4 2 5 6 2 2" xfId="0"/>
    <cellStyle name="Обычный 2 4 2 5 6 3" xfId="0"/>
    <cellStyle name="Обычный 2 4 2 5 6 4" xfId="0"/>
    <cellStyle name="Обычный 2 4 2 5 6 5" xfId="0"/>
    <cellStyle name="Обычный 2 4 2 5 6 6" xfId="0"/>
    <cellStyle name="Обычный 2 4 2 5 6 7" xfId="0"/>
    <cellStyle name="Обычный 2 4 2 5 6 8" xfId="0"/>
    <cellStyle name="Обычный 2 4 2 5 7" xfId="0"/>
    <cellStyle name="Обычный 2 4 2 5 7 2" xfId="0"/>
    <cellStyle name="Обычный 2 4 2 5 7 2 2" xfId="0"/>
    <cellStyle name="Обычный 2 4 2 5 7 3" xfId="0"/>
    <cellStyle name="Обычный 2 4 2 5 7 4" xfId="0"/>
    <cellStyle name="Обычный 2 4 2 5 7 5" xfId="0"/>
    <cellStyle name="Обычный 2 4 2 5 7 6" xfId="0"/>
    <cellStyle name="Обычный 2 4 2 5 7 7" xfId="0"/>
    <cellStyle name="Обычный 2 4 2 5 7 8" xfId="0"/>
    <cellStyle name="Обычный 2 4 2 5 8" xfId="0"/>
    <cellStyle name="Обычный 2 4 2 5 8 2" xfId="0"/>
    <cellStyle name="Обычный 2 4 2 5 8 3" xfId="0"/>
    <cellStyle name="Обычный 2 4 2 5 8 4" xfId="0"/>
    <cellStyle name="Обычный 2 4 2 5 8 5" xfId="0"/>
    <cellStyle name="Обычный 2 4 2 5 8 6" xfId="0"/>
    <cellStyle name="Обычный 2 4 2 5 8 7" xfId="0"/>
    <cellStyle name="Обычный 2 4 2 5 9" xfId="0"/>
    <cellStyle name="Обычный 2 4 2 5 9 2" xfId="0"/>
    <cellStyle name="Обычный 2 4 2 5 9 3" xfId="0"/>
    <cellStyle name="Обычный 2 4 2 5 9 4" xfId="0"/>
    <cellStyle name="Обычный 2 4 2 5 9 5" xfId="0"/>
    <cellStyle name="Обычный 2 4 2 5 9 6" xfId="0"/>
    <cellStyle name="Обычный 2 4 2 5 9 7" xfId="0"/>
    <cellStyle name="Обычный 2 4 2 6" xfId="0"/>
    <cellStyle name="Обычный 2 4 2 6 10" xfId="0"/>
    <cellStyle name="Обычный 2 4 2 6 10 2" xfId="0"/>
    <cellStyle name="Обычный 2 4 2 6 11" xfId="0"/>
    <cellStyle name="Обычный 2 4 2 6 12" xfId="0"/>
    <cellStyle name="Обычный 2 4 2 6 13" xfId="0"/>
    <cellStyle name="Обычный 2 4 2 6 14" xfId="0"/>
    <cellStyle name="Обычный 2 4 2 6 15" xfId="0"/>
    <cellStyle name="Обычный 2 4 2 6 16" xfId="0"/>
    <cellStyle name="Обычный 2 4 2 6 2" xfId="0"/>
    <cellStyle name="Обычный 2 4 2 6 2 2" xfId="0"/>
    <cellStyle name="Обычный 2 4 2 6 2 2 2" xfId="0"/>
    <cellStyle name="Обычный 2 4 2 6 2 2 2 2" xfId="0"/>
    <cellStyle name="Обычный 2 4 2 6 2 2 3" xfId="0"/>
    <cellStyle name="Обычный 2 4 2 6 2 2 4" xfId="0"/>
    <cellStyle name="Обычный 2 4 2 6 2 2 5" xfId="0"/>
    <cellStyle name="Обычный 2 4 2 6 2 2 6" xfId="0"/>
    <cellStyle name="Обычный 2 4 2 6 2 2 7" xfId="0"/>
    <cellStyle name="Обычный 2 4 2 6 2 2 8" xfId="0"/>
    <cellStyle name="Обычный 2 4 2 6 2 3" xfId="0"/>
    <cellStyle name="Обычный 2 4 2 6 2 3 2" xfId="0"/>
    <cellStyle name="Обычный 2 4 2 6 2 4" xfId="0"/>
    <cellStyle name="Обычный 2 4 2 6 2 5" xfId="0"/>
    <cellStyle name="Обычный 2 4 2 6 2 6" xfId="0"/>
    <cellStyle name="Обычный 2 4 2 6 2 7" xfId="0"/>
    <cellStyle name="Обычный 2 4 2 6 2 8" xfId="0"/>
    <cellStyle name="Обычный 2 4 2 6 2 9" xfId="0"/>
    <cellStyle name="Обычный 2 4 2 6 3" xfId="0"/>
    <cellStyle name="Обычный 2 4 2 6 3 2" xfId="0"/>
    <cellStyle name="Обычный 2 4 2 6 3 2 2" xfId="0"/>
    <cellStyle name="Обычный 2 4 2 6 3 2 2 2" xfId="0"/>
    <cellStyle name="Обычный 2 4 2 6 3 2 3" xfId="0"/>
    <cellStyle name="Обычный 2 4 2 6 3 2 4" xfId="0"/>
    <cellStyle name="Обычный 2 4 2 6 3 2 5" xfId="0"/>
    <cellStyle name="Обычный 2 4 2 6 3 2 6" xfId="0"/>
    <cellStyle name="Обычный 2 4 2 6 3 2 7" xfId="0"/>
    <cellStyle name="Обычный 2 4 2 6 3 2 8" xfId="0"/>
    <cellStyle name="Обычный 2 4 2 6 3 3" xfId="0"/>
    <cellStyle name="Обычный 2 4 2 6 3 3 2" xfId="0"/>
    <cellStyle name="Обычный 2 4 2 6 3 4" xfId="0"/>
    <cellStyle name="Обычный 2 4 2 6 3 5" xfId="0"/>
    <cellStyle name="Обычный 2 4 2 6 3 6" xfId="0"/>
    <cellStyle name="Обычный 2 4 2 6 3 7" xfId="0"/>
    <cellStyle name="Обычный 2 4 2 6 3 8" xfId="0"/>
    <cellStyle name="Обычный 2 4 2 6 3 9" xfId="0"/>
    <cellStyle name="Обычный 2 4 2 6 4" xfId="0"/>
    <cellStyle name="Обычный 2 4 2 6 4 2" xfId="0"/>
    <cellStyle name="Обычный 2 4 2 6 4 2 2" xfId="0"/>
    <cellStyle name="Обычный 2 4 2 6 4 2 2 2" xfId="0"/>
    <cellStyle name="Обычный 2 4 2 6 4 2 3" xfId="0"/>
    <cellStyle name="Обычный 2 4 2 6 4 2 4" xfId="0"/>
    <cellStyle name="Обычный 2 4 2 6 4 2 5" xfId="0"/>
    <cellStyle name="Обычный 2 4 2 6 4 2 6" xfId="0"/>
    <cellStyle name="Обычный 2 4 2 6 4 2 7" xfId="0"/>
    <cellStyle name="Обычный 2 4 2 6 4 2 8" xfId="0"/>
    <cellStyle name="Обычный 2 4 2 6 4 3" xfId="0"/>
    <cellStyle name="Обычный 2 4 2 6 4 3 2" xfId="0"/>
    <cellStyle name="Обычный 2 4 2 6 4 4" xfId="0"/>
    <cellStyle name="Обычный 2 4 2 6 4 5" xfId="0"/>
    <cellStyle name="Обычный 2 4 2 6 4 6" xfId="0"/>
    <cellStyle name="Обычный 2 4 2 6 4 7" xfId="0"/>
    <cellStyle name="Обычный 2 4 2 6 4 8" xfId="0"/>
    <cellStyle name="Обычный 2 4 2 6 4 9" xfId="0"/>
    <cellStyle name="Обычный 2 4 2 6 5" xfId="0"/>
    <cellStyle name="Обычный 2 4 2 6 5 2" xfId="0"/>
    <cellStyle name="Обычный 2 4 2 6 5 2 2" xfId="0"/>
    <cellStyle name="Обычный 2 4 2 6 5 3" xfId="0"/>
    <cellStyle name="Обычный 2 4 2 6 5 4" xfId="0"/>
    <cellStyle name="Обычный 2 4 2 6 5 5" xfId="0"/>
    <cellStyle name="Обычный 2 4 2 6 5 6" xfId="0"/>
    <cellStyle name="Обычный 2 4 2 6 5 7" xfId="0"/>
    <cellStyle name="Обычный 2 4 2 6 5 8" xfId="0"/>
    <cellStyle name="Обычный 2 4 2 6 6" xfId="0"/>
    <cellStyle name="Обычный 2 4 2 6 6 2" xfId="0"/>
    <cellStyle name="Обычный 2 4 2 6 6 3" xfId="0"/>
    <cellStyle name="Обычный 2 4 2 6 6 4" xfId="0"/>
    <cellStyle name="Обычный 2 4 2 6 6 5" xfId="0"/>
    <cellStyle name="Обычный 2 4 2 6 6 6" xfId="0"/>
    <cellStyle name="Обычный 2 4 2 6 6 7" xfId="0"/>
    <cellStyle name="Обычный 2 4 2 6 7" xfId="0"/>
    <cellStyle name="Обычный 2 4 2 6 7 2" xfId="0"/>
    <cellStyle name="Обычный 2 4 2 6 8" xfId="0"/>
    <cellStyle name="Обычный 2 4 2 6 8 2" xfId="0"/>
    <cellStyle name="Обычный 2 4 2 6 9" xfId="0"/>
    <cellStyle name="Обычный 2 4 2 6 9 2" xfId="0"/>
    <cellStyle name="Обычный 2 4 2 7" xfId="0"/>
    <cellStyle name="Обычный 2 4 2 7 10" xfId="0"/>
    <cellStyle name="Обычный 2 4 2 7 10 2" xfId="0"/>
    <cellStyle name="Обычный 2 4 2 7 11" xfId="0"/>
    <cellStyle name="Обычный 2 4 2 7 12" xfId="0"/>
    <cellStyle name="Обычный 2 4 2 7 13" xfId="0"/>
    <cellStyle name="Обычный 2 4 2 7 14" xfId="0"/>
    <cellStyle name="Обычный 2 4 2 7 15" xfId="0"/>
    <cellStyle name="Обычный 2 4 2 7 16" xfId="0"/>
    <cellStyle name="Обычный 2 4 2 7 2" xfId="0"/>
    <cellStyle name="Обычный 2 4 2 7 2 2" xfId="0"/>
    <cellStyle name="Обычный 2 4 2 7 2 2 2" xfId="0"/>
    <cellStyle name="Обычный 2 4 2 7 2 2 2 2" xfId="0"/>
    <cellStyle name="Обычный 2 4 2 7 2 2 3" xfId="0"/>
    <cellStyle name="Обычный 2 4 2 7 2 2 4" xfId="0"/>
    <cellStyle name="Обычный 2 4 2 7 2 2 5" xfId="0"/>
    <cellStyle name="Обычный 2 4 2 7 2 2 6" xfId="0"/>
    <cellStyle name="Обычный 2 4 2 7 2 2 7" xfId="0"/>
    <cellStyle name="Обычный 2 4 2 7 2 2 8" xfId="0"/>
    <cellStyle name="Обычный 2 4 2 7 2 3" xfId="0"/>
    <cellStyle name="Обычный 2 4 2 7 2 3 2" xfId="0"/>
    <cellStyle name="Обычный 2 4 2 7 2 4" xfId="0"/>
    <cellStyle name="Обычный 2 4 2 7 2 5" xfId="0"/>
    <cellStyle name="Обычный 2 4 2 7 2 6" xfId="0"/>
    <cellStyle name="Обычный 2 4 2 7 2 7" xfId="0"/>
    <cellStyle name="Обычный 2 4 2 7 2 8" xfId="0"/>
    <cellStyle name="Обычный 2 4 2 7 2 9" xfId="0"/>
    <cellStyle name="Обычный 2 4 2 7 3" xfId="0"/>
    <cellStyle name="Обычный 2 4 2 7 3 2" xfId="0"/>
    <cellStyle name="Обычный 2 4 2 7 3 2 2" xfId="0"/>
    <cellStyle name="Обычный 2 4 2 7 3 2 2 2" xfId="0"/>
    <cellStyle name="Обычный 2 4 2 7 3 2 3" xfId="0"/>
    <cellStyle name="Обычный 2 4 2 7 3 2 4" xfId="0"/>
    <cellStyle name="Обычный 2 4 2 7 3 2 5" xfId="0"/>
    <cellStyle name="Обычный 2 4 2 7 3 2 6" xfId="0"/>
    <cellStyle name="Обычный 2 4 2 7 3 2 7" xfId="0"/>
    <cellStyle name="Обычный 2 4 2 7 3 2 8" xfId="0"/>
    <cellStyle name="Обычный 2 4 2 7 3 3" xfId="0"/>
    <cellStyle name="Обычный 2 4 2 7 3 3 2" xfId="0"/>
    <cellStyle name="Обычный 2 4 2 7 3 4" xfId="0"/>
    <cellStyle name="Обычный 2 4 2 7 3 5" xfId="0"/>
    <cellStyle name="Обычный 2 4 2 7 3 6" xfId="0"/>
    <cellStyle name="Обычный 2 4 2 7 3 7" xfId="0"/>
    <cellStyle name="Обычный 2 4 2 7 3 8" xfId="0"/>
    <cellStyle name="Обычный 2 4 2 7 3 9" xfId="0"/>
    <cellStyle name="Обычный 2 4 2 7 4" xfId="0"/>
    <cellStyle name="Обычный 2 4 2 7 4 2" xfId="0"/>
    <cellStyle name="Обычный 2 4 2 7 4 2 2" xfId="0"/>
    <cellStyle name="Обычный 2 4 2 7 4 2 2 2" xfId="0"/>
    <cellStyle name="Обычный 2 4 2 7 4 2 3" xfId="0"/>
    <cellStyle name="Обычный 2 4 2 7 4 2 4" xfId="0"/>
    <cellStyle name="Обычный 2 4 2 7 4 2 5" xfId="0"/>
    <cellStyle name="Обычный 2 4 2 7 4 2 6" xfId="0"/>
    <cellStyle name="Обычный 2 4 2 7 4 2 7" xfId="0"/>
    <cellStyle name="Обычный 2 4 2 7 4 2 8" xfId="0"/>
    <cellStyle name="Обычный 2 4 2 7 4 3" xfId="0"/>
    <cellStyle name="Обычный 2 4 2 7 4 3 2" xfId="0"/>
    <cellStyle name="Обычный 2 4 2 7 4 4" xfId="0"/>
    <cellStyle name="Обычный 2 4 2 7 4 5" xfId="0"/>
    <cellStyle name="Обычный 2 4 2 7 4 6" xfId="0"/>
    <cellStyle name="Обычный 2 4 2 7 4 7" xfId="0"/>
    <cellStyle name="Обычный 2 4 2 7 4 8" xfId="0"/>
    <cellStyle name="Обычный 2 4 2 7 4 9" xfId="0"/>
    <cellStyle name="Обычный 2 4 2 7 5" xfId="0"/>
    <cellStyle name="Обычный 2 4 2 7 5 2" xfId="0"/>
    <cellStyle name="Обычный 2 4 2 7 5 2 2" xfId="0"/>
    <cellStyle name="Обычный 2 4 2 7 5 3" xfId="0"/>
    <cellStyle name="Обычный 2 4 2 7 5 4" xfId="0"/>
    <cellStyle name="Обычный 2 4 2 7 5 5" xfId="0"/>
    <cellStyle name="Обычный 2 4 2 7 5 6" xfId="0"/>
    <cellStyle name="Обычный 2 4 2 7 5 7" xfId="0"/>
    <cellStyle name="Обычный 2 4 2 7 5 8" xfId="0"/>
    <cellStyle name="Обычный 2 4 2 7 6" xfId="0"/>
    <cellStyle name="Обычный 2 4 2 7 6 2" xfId="0"/>
    <cellStyle name="Обычный 2 4 2 7 6 3" xfId="0"/>
    <cellStyle name="Обычный 2 4 2 7 6 4" xfId="0"/>
    <cellStyle name="Обычный 2 4 2 7 6 5" xfId="0"/>
    <cellStyle name="Обычный 2 4 2 7 6 6" xfId="0"/>
    <cellStyle name="Обычный 2 4 2 7 6 7" xfId="0"/>
    <cellStyle name="Обычный 2 4 2 7 7" xfId="0"/>
    <cellStyle name="Обычный 2 4 2 7 7 2" xfId="0"/>
    <cellStyle name="Обычный 2 4 2 7 8" xfId="0"/>
    <cellStyle name="Обычный 2 4 2 7 8 2" xfId="0"/>
    <cellStyle name="Обычный 2 4 2 7 9" xfId="0"/>
    <cellStyle name="Обычный 2 4 2 7 9 2" xfId="0"/>
    <cellStyle name="Обычный 2 4 2 8" xfId="0"/>
    <cellStyle name="Обычный 2 4 2 8 10" xfId="0"/>
    <cellStyle name="Обычный 2 4 2 8 11" xfId="0"/>
    <cellStyle name="Обычный 2 4 2 8 12" xfId="0"/>
    <cellStyle name="Обычный 2 4 2 8 13" xfId="0"/>
    <cellStyle name="Обычный 2 4 2 8 14" xfId="0"/>
    <cellStyle name="Обычный 2 4 2 8 15" xfId="0"/>
    <cellStyle name="Обычный 2 4 2 8 2" xfId="0"/>
    <cellStyle name="Обычный 2 4 2 8 2 2" xfId="0"/>
    <cellStyle name="Обычный 2 4 2 8 2 2 2" xfId="0"/>
    <cellStyle name="Обычный 2 4 2 8 2 2 2 2" xfId="0"/>
    <cellStyle name="Обычный 2 4 2 8 2 2 3" xfId="0"/>
    <cellStyle name="Обычный 2 4 2 8 2 2 4" xfId="0"/>
    <cellStyle name="Обычный 2 4 2 8 2 2 5" xfId="0"/>
    <cellStyle name="Обычный 2 4 2 8 2 2 6" xfId="0"/>
    <cellStyle name="Обычный 2 4 2 8 2 2 7" xfId="0"/>
    <cellStyle name="Обычный 2 4 2 8 2 2 8" xfId="0"/>
    <cellStyle name="Обычный 2 4 2 8 2 3" xfId="0"/>
    <cellStyle name="Обычный 2 4 2 8 2 3 2" xfId="0"/>
    <cellStyle name="Обычный 2 4 2 8 2 4" xfId="0"/>
    <cellStyle name="Обычный 2 4 2 8 2 5" xfId="0"/>
    <cellStyle name="Обычный 2 4 2 8 2 6" xfId="0"/>
    <cellStyle name="Обычный 2 4 2 8 2 7" xfId="0"/>
    <cellStyle name="Обычный 2 4 2 8 2 8" xfId="0"/>
    <cellStyle name="Обычный 2 4 2 8 2 9" xfId="0"/>
    <cellStyle name="Обычный 2 4 2 8 3" xfId="0"/>
    <cellStyle name="Обычный 2 4 2 8 3 2" xfId="0"/>
    <cellStyle name="Обычный 2 4 2 8 3 2 2" xfId="0"/>
    <cellStyle name="Обычный 2 4 2 8 3 2 2 2" xfId="0"/>
    <cellStyle name="Обычный 2 4 2 8 3 2 3" xfId="0"/>
    <cellStyle name="Обычный 2 4 2 8 3 2 4" xfId="0"/>
    <cellStyle name="Обычный 2 4 2 8 3 2 5" xfId="0"/>
    <cellStyle name="Обычный 2 4 2 8 3 2 6" xfId="0"/>
    <cellStyle name="Обычный 2 4 2 8 3 2 7" xfId="0"/>
    <cellStyle name="Обычный 2 4 2 8 3 2 8" xfId="0"/>
    <cellStyle name="Обычный 2 4 2 8 3 3" xfId="0"/>
    <cellStyle name="Обычный 2 4 2 8 3 3 2" xfId="0"/>
    <cellStyle name="Обычный 2 4 2 8 3 4" xfId="0"/>
    <cellStyle name="Обычный 2 4 2 8 3 5" xfId="0"/>
    <cellStyle name="Обычный 2 4 2 8 3 6" xfId="0"/>
    <cellStyle name="Обычный 2 4 2 8 3 7" xfId="0"/>
    <cellStyle name="Обычный 2 4 2 8 3 8" xfId="0"/>
    <cellStyle name="Обычный 2 4 2 8 3 9" xfId="0"/>
    <cellStyle name="Обычный 2 4 2 8 4" xfId="0"/>
    <cellStyle name="Обычный 2 4 2 8 4 2" xfId="0"/>
    <cellStyle name="Обычный 2 4 2 8 4 2 2" xfId="0"/>
    <cellStyle name="Обычный 2 4 2 8 4 3" xfId="0"/>
    <cellStyle name="Обычный 2 4 2 8 4 4" xfId="0"/>
    <cellStyle name="Обычный 2 4 2 8 4 5" xfId="0"/>
    <cellStyle name="Обычный 2 4 2 8 4 6" xfId="0"/>
    <cellStyle name="Обычный 2 4 2 8 4 7" xfId="0"/>
    <cellStyle name="Обычный 2 4 2 8 4 8" xfId="0"/>
    <cellStyle name="Обычный 2 4 2 8 5" xfId="0"/>
    <cellStyle name="Обычный 2 4 2 8 5 2" xfId="0"/>
    <cellStyle name="Обычный 2 4 2 8 5 3" xfId="0"/>
    <cellStyle name="Обычный 2 4 2 8 5 4" xfId="0"/>
    <cellStyle name="Обычный 2 4 2 8 5 5" xfId="0"/>
    <cellStyle name="Обычный 2 4 2 8 5 6" xfId="0"/>
    <cellStyle name="Обычный 2 4 2 8 5 7" xfId="0"/>
    <cellStyle name="Обычный 2 4 2 8 6" xfId="0"/>
    <cellStyle name="Обычный 2 4 2 8 6 2" xfId="0"/>
    <cellStyle name="Обычный 2 4 2 8 7" xfId="0"/>
    <cellStyle name="Обычный 2 4 2 8 7 2" xfId="0"/>
    <cellStyle name="Обычный 2 4 2 8 8" xfId="0"/>
    <cellStyle name="Обычный 2 4 2 8 8 2" xfId="0"/>
    <cellStyle name="Обычный 2 4 2 8 9" xfId="0"/>
    <cellStyle name="Обычный 2 4 2 8 9 2" xfId="0"/>
    <cellStyle name="Обычный 2 4 2 9" xfId="0"/>
    <cellStyle name="Обычный 2 4 2 9 10" xfId="0"/>
    <cellStyle name="Обычный 2 4 2 9 11" xfId="0"/>
    <cellStyle name="Обычный 2 4 2 9 12" xfId="0"/>
    <cellStyle name="Обычный 2 4 2 9 13" xfId="0"/>
    <cellStyle name="Обычный 2 4 2 9 2" xfId="0"/>
    <cellStyle name="Обычный 2 4 2 9 2 2" xfId="0"/>
    <cellStyle name="Обычный 2 4 2 9 2 2 2" xfId="0"/>
    <cellStyle name="Обычный 2 4 2 9 2 3" xfId="0"/>
    <cellStyle name="Обычный 2 4 2 9 2 4" xfId="0"/>
    <cellStyle name="Обычный 2 4 2 9 2 5" xfId="0"/>
    <cellStyle name="Обычный 2 4 2 9 2 6" xfId="0"/>
    <cellStyle name="Обычный 2 4 2 9 2 7" xfId="0"/>
    <cellStyle name="Обычный 2 4 2 9 2 8" xfId="0"/>
    <cellStyle name="Обычный 2 4 2 9 3" xfId="0"/>
    <cellStyle name="Обычный 2 4 2 9 3 2" xfId="0"/>
    <cellStyle name="Обычный 2 4 2 9 3 3" xfId="0"/>
    <cellStyle name="Обычный 2 4 2 9 3 4" xfId="0"/>
    <cellStyle name="Обычный 2 4 2 9 3 5" xfId="0"/>
    <cellStyle name="Обычный 2 4 2 9 3 6" xfId="0"/>
    <cellStyle name="Обычный 2 4 2 9 3 7" xfId="0"/>
    <cellStyle name="Обычный 2 4 2 9 4" xfId="0"/>
    <cellStyle name="Обычный 2 4 2 9 4 2" xfId="0"/>
    <cellStyle name="Обычный 2 4 2 9 5" xfId="0"/>
    <cellStyle name="Обычный 2 4 2 9 5 2" xfId="0"/>
    <cellStyle name="Обычный 2 4 2 9 6" xfId="0"/>
    <cellStyle name="Обычный 2 4 2 9 6 2" xfId="0"/>
    <cellStyle name="Обычный 2 4 2 9 7" xfId="0"/>
    <cellStyle name="Обычный 2 4 2 9 7 2" xfId="0"/>
    <cellStyle name="Обычный 2 4 2 9 8" xfId="0"/>
    <cellStyle name="Обычный 2 4 2 9 9" xfId="0"/>
    <cellStyle name="Обычный 2 4 20" xfId="0"/>
    <cellStyle name="Обычный 2 4 21" xfId="0"/>
    <cellStyle name="Обычный 2 4 22" xfId="0"/>
    <cellStyle name="Обычный 2 4 23" xfId="0"/>
    <cellStyle name="Обычный 2 4 24" xfId="0"/>
    <cellStyle name="Обычный 2 4 3" xfId="0"/>
    <cellStyle name="Обычный 2 4 3 10" xfId="0"/>
    <cellStyle name="Обычный 2 4 3 10 2" xfId="0"/>
    <cellStyle name="Обычный 2 4 3 10 2 2" xfId="0"/>
    <cellStyle name="Обычный 2 4 3 10 3" xfId="0"/>
    <cellStyle name="Обычный 2 4 3 10 4" xfId="0"/>
    <cellStyle name="Обычный 2 4 3 10 5" xfId="0"/>
    <cellStyle name="Обычный 2 4 3 10 6" xfId="0"/>
    <cellStyle name="Обычный 2 4 3 10 7" xfId="0"/>
    <cellStyle name="Обычный 2 4 3 10 8" xfId="0"/>
    <cellStyle name="Обычный 2 4 3 11" xfId="0"/>
    <cellStyle name="Обычный 2 4 3 11 2" xfId="0"/>
    <cellStyle name="Обычный 2 4 3 11 3" xfId="0"/>
    <cellStyle name="Обычный 2 4 3 11 4" xfId="0"/>
    <cellStyle name="Обычный 2 4 3 11 5" xfId="0"/>
    <cellStyle name="Обычный 2 4 3 11 6" xfId="0"/>
    <cellStyle name="Обычный 2 4 3 11 7" xfId="0"/>
    <cellStyle name="Обычный 2 4 3 12" xfId="0"/>
    <cellStyle name="Обычный 2 4 3 12 2" xfId="0"/>
    <cellStyle name="Обычный 2 4 3 12 3" xfId="0"/>
    <cellStyle name="Обычный 2 4 3 12 4" xfId="0"/>
    <cellStyle name="Обычный 2 4 3 12 5" xfId="0"/>
    <cellStyle name="Обычный 2 4 3 12 6" xfId="0"/>
    <cellStyle name="Обычный 2 4 3 12 7" xfId="0"/>
    <cellStyle name="Обычный 2 4 3 13" xfId="0"/>
    <cellStyle name="Обычный 2 4 3 13 2" xfId="0"/>
    <cellStyle name="Обычный 2 4 3 14" xfId="0"/>
    <cellStyle name="Обычный 2 4 3 14 2" xfId="0"/>
    <cellStyle name="Обычный 2 4 3 15" xfId="0"/>
    <cellStyle name="Обычный 2 4 3 15 2" xfId="0"/>
    <cellStyle name="Обычный 2 4 3 16" xfId="0"/>
    <cellStyle name="Обычный 2 4 3 17" xfId="0"/>
    <cellStyle name="Обычный 2 4 3 18" xfId="0"/>
    <cellStyle name="Обычный 2 4 3 19" xfId="0"/>
    <cellStyle name="Обычный 2 4 3 2" xfId="0"/>
    <cellStyle name="Обычный 2 4 3 2 10" xfId="0"/>
    <cellStyle name="Обычный 2 4 3 2 10 2" xfId="0"/>
    <cellStyle name="Обычный 2 4 3 2 10 3" xfId="0"/>
    <cellStyle name="Обычный 2 4 3 2 10 4" xfId="0"/>
    <cellStyle name="Обычный 2 4 3 2 10 5" xfId="0"/>
    <cellStyle name="Обычный 2 4 3 2 10 6" xfId="0"/>
    <cellStyle name="Обычный 2 4 3 2 10 7" xfId="0"/>
    <cellStyle name="Обычный 2 4 3 2 11" xfId="0"/>
    <cellStyle name="Обычный 2 4 3 2 11 2" xfId="0"/>
    <cellStyle name="Обычный 2 4 3 2 11 3" xfId="0"/>
    <cellStyle name="Обычный 2 4 3 2 11 4" xfId="0"/>
    <cellStyle name="Обычный 2 4 3 2 11 5" xfId="0"/>
    <cellStyle name="Обычный 2 4 3 2 11 6" xfId="0"/>
    <cellStyle name="Обычный 2 4 3 2 11 7" xfId="0"/>
    <cellStyle name="Обычный 2 4 3 2 12" xfId="0"/>
    <cellStyle name="Обычный 2 4 3 2 12 2" xfId="0"/>
    <cellStyle name="Обычный 2 4 3 2 13" xfId="0"/>
    <cellStyle name="Обычный 2 4 3 2 13 2" xfId="0"/>
    <cellStyle name="Обычный 2 4 3 2 14" xfId="0"/>
    <cellStyle name="Обычный 2 4 3 2 14 2" xfId="0"/>
    <cellStyle name="Обычный 2 4 3 2 15" xfId="0"/>
    <cellStyle name="Обычный 2 4 3 2 16" xfId="0"/>
    <cellStyle name="Обычный 2 4 3 2 17" xfId="0"/>
    <cellStyle name="Обычный 2 4 3 2 18" xfId="0"/>
    <cellStyle name="Обычный 2 4 3 2 19" xfId="0"/>
    <cellStyle name="Обычный 2 4 3 2 2" xfId="0"/>
    <cellStyle name="Обычный 2 4 3 2 2 10" xfId="0"/>
    <cellStyle name="Обычный 2 4 3 2 2 10 2" xfId="0"/>
    <cellStyle name="Обычный 2 4 3 2 2 10 3" xfId="0"/>
    <cellStyle name="Обычный 2 4 3 2 2 10 4" xfId="0"/>
    <cellStyle name="Обычный 2 4 3 2 2 10 5" xfId="0"/>
    <cellStyle name="Обычный 2 4 3 2 2 10 6" xfId="0"/>
    <cellStyle name="Обычный 2 4 3 2 2 10 7" xfId="0"/>
    <cellStyle name="Обычный 2 4 3 2 2 11" xfId="0"/>
    <cellStyle name="Обычный 2 4 3 2 2 11 2" xfId="0"/>
    <cellStyle name="Обычный 2 4 3 2 2 12" xfId="0"/>
    <cellStyle name="Обычный 2 4 3 2 2 12 2" xfId="0"/>
    <cellStyle name="Обычный 2 4 3 2 2 13" xfId="0"/>
    <cellStyle name="Обычный 2 4 3 2 2 13 2" xfId="0"/>
    <cellStyle name="Обычный 2 4 3 2 2 14" xfId="0"/>
    <cellStyle name="Обычный 2 4 3 2 2 15" xfId="0"/>
    <cellStyle name="Обычный 2 4 3 2 2 16" xfId="0"/>
    <cellStyle name="Обычный 2 4 3 2 2 17" xfId="0"/>
    <cellStyle name="Обычный 2 4 3 2 2 18" xfId="0"/>
    <cellStyle name="Обычный 2 4 3 2 2 19" xfId="0"/>
    <cellStyle name="Обычный 2 4 3 2 2 2" xfId="0"/>
    <cellStyle name="Обычный 2 4 3 2 2 2 10" xfId="0"/>
    <cellStyle name="Обычный 2 4 3 2 2 2 10 2" xfId="0"/>
    <cellStyle name="Обычный 2 4 3 2 2 2 11" xfId="0"/>
    <cellStyle name="Обычный 2 4 3 2 2 2 12" xfId="0"/>
    <cellStyle name="Обычный 2 4 3 2 2 2 13" xfId="0"/>
    <cellStyle name="Обычный 2 4 3 2 2 2 14" xfId="0"/>
    <cellStyle name="Обычный 2 4 3 2 2 2 15" xfId="0"/>
    <cellStyle name="Обычный 2 4 3 2 2 2 16" xfId="0"/>
    <cellStyle name="Обычный 2 4 3 2 2 2 2" xfId="0"/>
    <cellStyle name="Обычный 2 4 3 2 2 2 2 2" xfId="0"/>
    <cellStyle name="Обычный 2 4 3 2 2 2 2 2 2" xfId="0"/>
    <cellStyle name="Обычный 2 4 3 2 2 2 2 2 2 2" xfId="0"/>
    <cellStyle name="Обычный 2 4 3 2 2 2 2 2 3" xfId="0"/>
    <cellStyle name="Обычный 2 4 3 2 2 2 2 2 4" xfId="0"/>
    <cellStyle name="Обычный 2 4 3 2 2 2 2 2 5" xfId="0"/>
    <cellStyle name="Обычный 2 4 3 2 2 2 2 2 6" xfId="0"/>
    <cellStyle name="Обычный 2 4 3 2 2 2 2 2 7" xfId="0"/>
    <cellStyle name="Обычный 2 4 3 2 2 2 2 2 8" xfId="0"/>
    <cellStyle name="Обычный 2 4 3 2 2 2 2 3" xfId="0"/>
    <cellStyle name="Обычный 2 4 3 2 2 2 2 3 2" xfId="0"/>
    <cellStyle name="Обычный 2 4 3 2 2 2 2 4" xfId="0"/>
    <cellStyle name="Обычный 2 4 3 2 2 2 2 5" xfId="0"/>
    <cellStyle name="Обычный 2 4 3 2 2 2 2 6" xfId="0"/>
    <cellStyle name="Обычный 2 4 3 2 2 2 2 7" xfId="0"/>
    <cellStyle name="Обычный 2 4 3 2 2 2 2 8" xfId="0"/>
    <cellStyle name="Обычный 2 4 3 2 2 2 2 9" xfId="0"/>
    <cellStyle name="Обычный 2 4 3 2 2 2 3" xfId="0"/>
    <cellStyle name="Обычный 2 4 3 2 2 2 3 2" xfId="0"/>
    <cellStyle name="Обычный 2 4 3 2 2 2 3 2 2" xfId="0"/>
    <cellStyle name="Обычный 2 4 3 2 2 2 3 2 2 2" xfId="0"/>
    <cellStyle name="Обычный 2 4 3 2 2 2 3 2 3" xfId="0"/>
    <cellStyle name="Обычный 2 4 3 2 2 2 3 2 4" xfId="0"/>
    <cellStyle name="Обычный 2 4 3 2 2 2 3 2 5" xfId="0"/>
    <cellStyle name="Обычный 2 4 3 2 2 2 3 2 6" xfId="0"/>
    <cellStyle name="Обычный 2 4 3 2 2 2 3 2 7" xfId="0"/>
    <cellStyle name="Обычный 2 4 3 2 2 2 3 2 8" xfId="0"/>
    <cellStyle name="Обычный 2 4 3 2 2 2 3 3" xfId="0"/>
    <cellStyle name="Обычный 2 4 3 2 2 2 3 3 2" xfId="0"/>
    <cellStyle name="Обычный 2 4 3 2 2 2 3 4" xfId="0"/>
    <cellStyle name="Обычный 2 4 3 2 2 2 3 5" xfId="0"/>
    <cellStyle name="Обычный 2 4 3 2 2 2 3 6" xfId="0"/>
    <cellStyle name="Обычный 2 4 3 2 2 2 3 7" xfId="0"/>
    <cellStyle name="Обычный 2 4 3 2 2 2 3 8" xfId="0"/>
    <cellStyle name="Обычный 2 4 3 2 2 2 3 9" xfId="0"/>
    <cellStyle name="Обычный 2 4 3 2 2 2 4" xfId="0"/>
    <cellStyle name="Обычный 2 4 3 2 2 2 4 2" xfId="0"/>
    <cellStyle name="Обычный 2 4 3 2 2 2 4 2 2" xfId="0"/>
    <cellStyle name="Обычный 2 4 3 2 2 2 4 2 2 2" xfId="0"/>
    <cellStyle name="Обычный 2 4 3 2 2 2 4 2 3" xfId="0"/>
    <cellStyle name="Обычный 2 4 3 2 2 2 4 2 4" xfId="0"/>
    <cellStyle name="Обычный 2 4 3 2 2 2 4 2 5" xfId="0"/>
    <cellStyle name="Обычный 2 4 3 2 2 2 4 2 6" xfId="0"/>
    <cellStyle name="Обычный 2 4 3 2 2 2 4 2 7" xfId="0"/>
    <cellStyle name="Обычный 2 4 3 2 2 2 4 2 8" xfId="0"/>
    <cellStyle name="Обычный 2 4 3 2 2 2 4 3" xfId="0"/>
    <cellStyle name="Обычный 2 4 3 2 2 2 4 3 2" xfId="0"/>
    <cellStyle name="Обычный 2 4 3 2 2 2 4 4" xfId="0"/>
    <cellStyle name="Обычный 2 4 3 2 2 2 4 5" xfId="0"/>
    <cellStyle name="Обычный 2 4 3 2 2 2 4 6" xfId="0"/>
    <cellStyle name="Обычный 2 4 3 2 2 2 4 7" xfId="0"/>
    <cellStyle name="Обычный 2 4 3 2 2 2 4 8" xfId="0"/>
    <cellStyle name="Обычный 2 4 3 2 2 2 4 9" xfId="0"/>
    <cellStyle name="Обычный 2 4 3 2 2 2 5" xfId="0"/>
    <cellStyle name="Обычный 2 4 3 2 2 2 5 2" xfId="0"/>
    <cellStyle name="Обычный 2 4 3 2 2 2 5 2 2" xfId="0"/>
    <cellStyle name="Обычный 2 4 3 2 2 2 5 3" xfId="0"/>
    <cellStyle name="Обычный 2 4 3 2 2 2 5 4" xfId="0"/>
    <cellStyle name="Обычный 2 4 3 2 2 2 5 5" xfId="0"/>
    <cellStyle name="Обычный 2 4 3 2 2 2 5 6" xfId="0"/>
    <cellStyle name="Обычный 2 4 3 2 2 2 5 7" xfId="0"/>
    <cellStyle name="Обычный 2 4 3 2 2 2 5 8" xfId="0"/>
    <cellStyle name="Обычный 2 4 3 2 2 2 6" xfId="0"/>
    <cellStyle name="Обычный 2 4 3 2 2 2 6 2" xfId="0"/>
    <cellStyle name="Обычный 2 4 3 2 2 2 6 3" xfId="0"/>
    <cellStyle name="Обычный 2 4 3 2 2 2 6 4" xfId="0"/>
    <cellStyle name="Обычный 2 4 3 2 2 2 6 5" xfId="0"/>
    <cellStyle name="Обычный 2 4 3 2 2 2 6 6" xfId="0"/>
    <cellStyle name="Обычный 2 4 3 2 2 2 6 7" xfId="0"/>
    <cellStyle name="Обычный 2 4 3 2 2 2 7" xfId="0"/>
    <cellStyle name="Обычный 2 4 3 2 2 2 7 2" xfId="0"/>
    <cellStyle name="Обычный 2 4 3 2 2 2 8" xfId="0"/>
    <cellStyle name="Обычный 2 4 3 2 2 2 8 2" xfId="0"/>
    <cellStyle name="Обычный 2 4 3 2 2 2 9" xfId="0"/>
    <cellStyle name="Обычный 2 4 3 2 2 2 9 2" xfId="0"/>
    <cellStyle name="Обычный 2 4 3 2 2 3" xfId="0"/>
    <cellStyle name="Обычный 2 4 3 2 2 3 10" xfId="0"/>
    <cellStyle name="Обычный 2 4 3 2 2 3 10 2" xfId="0"/>
    <cellStyle name="Обычный 2 4 3 2 2 3 11" xfId="0"/>
    <cellStyle name="Обычный 2 4 3 2 2 3 12" xfId="0"/>
    <cellStyle name="Обычный 2 4 3 2 2 3 13" xfId="0"/>
    <cellStyle name="Обычный 2 4 3 2 2 3 14" xfId="0"/>
    <cellStyle name="Обычный 2 4 3 2 2 3 15" xfId="0"/>
    <cellStyle name="Обычный 2 4 3 2 2 3 16" xfId="0"/>
    <cellStyle name="Обычный 2 4 3 2 2 3 2" xfId="0"/>
    <cellStyle name="Обычный 2 4 3 2 2 3 2 2" xfId="0"/>
    <cellStyle name="Обычный 2 4 3 2 2 3 2 2 2" xfId="0"/>
    <cellStyle name="Обычный 2 4 3 2 2 3 2 2 2 2" xfId="0"/>
    <cellStyle name="Обычный 2 4 3 2 2 3 2 2 3" xfId="0"/>
    <cellStyle name="Обычный 2 4 3 2 2 3 2 2 4" xfId="0"/>
    <cellStyle name="Обычный 2 4 3 2 2 3 2 2 5" xfId="0"/>
    <cellStyle name="Обычный 2 4 3 2 2 3 2 2 6" xfId="0"/>
    <cellStyle name="Обычный 2 4 3 2 2 3 2 2 7" xfId="0"/>
    <cellStyle name="Обычный 2 4 3 2 2 3 2 2 8" xfId="0"/>
    <cellStyle name="Обычный 2 4 3 2 2 3 2 3" xfId="0"/>
    <cellStyle name="Обычный 2 4 3 2 2 3 2 3 2" xfId="0"/>
    <cellStyle name="Обычный 2 4 3 2 2 3 2 4" xfId="0"/>
    <cellStyle name="Обычный 2 4 3 2 2 3 2 5" xfId="0"/>
    <cellStyle name="Обычный 2 4 3 2 2 3 2 6" xfId="0"/>
    <cellStyle name="Обычный 2 4 3 2 2 3 2 7" xfId="0"/>
    <cellStyle name="Обычный 2 4 3 2 2 3 2 8" xfId="0"/>
    <cellStyle name="Обычный 2 4 3 2 2 3 2 9" xfId="0"/>
    <cellStyle name="Обычный 2 4 3 2 2 3 3" xfId="0"/>
    <cellStyle name="Обычный 2 4 3 2 2 3 3 2" xfId="0"/>
    <cellStyle name="Обычный 2 4 3 2 2 3 3 2 2" xfId="0"/>
    <cellStyle name="Обычный 2 4 3 2 2 3 3 2 2 2" xfId="0"/>
    <cellStyle name="Обычный 2 4 3 2 2 3 3 2 3" xfId="0"/>
    <cellStyle name="Обычный 2 4 3 2 2 3 3 2 4" xfId="0"/>
    <cellStyle name="Обычный 2 4 3 2 2 3 3 2 5" xfId="0"/>
    <cellStyle name="Обычный 2 4 3 2 2 3 3 2 6" xfId="0"/>
    <cellStyle name="Обычный 2 4 3 2 2 3 3 2 7" xfId="0"/>
    <cellStyle name="Обычный 2 4 3 2 2 3 3 2 8" xfId="0"/>
    <cellStyle name="Обычный 2 4 3 2 2 3 3 3" xfId="0"/>
    <cellStyle name="Обычный 2 4 3 2 2 3 3 3 2" xfId="0"/>
    <cellStyle name="Обычный 2 4 3 2 2 3 3 4" xfId="0"/>
    <cellStyle name="Обычный 2 4 3 2 2 3 3 5" xfId="0"/>
    <cellStyle name="Обычный 2 4 3 2 2 3 3 6" xfId="0"/>
    <cellStyle name="Обычный 2 4 3 2 2 3 3 7" xfId="0"/>
    <cellStyle name="Обычный 2 4 3 2 2 3 3 8" xfId="0"/>
    <cellStyle name="Обычный 2 4 3 2 2 3 3 9" xfId="0"/>
    <cellStyle name="Обычный 2 4 3 2 2 3 4" xfId="0"/>
    <cellStyle name="Обычный 2 4 3 2 2 3 4 2" xfId="0"/>
    <cellStyle name="Обычный 2 4 3 2 2 3 4 2 2" xfId="0"/>
    <cellStyle name="Обычный 2 4 3 2 2 3 4 2 2 2" xfId="0"/>
    <cellStyle name="Обычный 2 4 3 2 2 3 4 2 3" xfId="0"/>
    <cellStyle name="Обычный 2 4 3 2 2 3 4 2 4" xfId="0"/>
    <cellStyle name="Обычный 2 4 3 2 2 3 4 2 5" xfId="0"/>
    <cellStyle name="Обычный 2 4 3 2 2 3 4 2 6" xfId="0"/>
    <cellStyle name="Обычный 2 4 3 2 2 3 4 2 7" xfId="0"/>
    <cellStyle name="Обычный 2 4 3 2 2 3 4 2 8" xfId="0"/>
    <cellStyle name="Обычный 2 4 3 2 2 3 4 3" xfId="0"/>
    <cellStyle name="Обычный 2 4 3 2 2 3 4 3 2" xfId="0"/>
    <cellStyle name="Обычный 2 4 3 2 2 3 4 4" xfId="0"/>
    <cellStyle name="Обычный 2 4 3 2 2 3 4 5" xfId="0"/>
    <cellStyle name="Обычный 2 4 3 2 2 3 4 6" xfId="0"/>
    <cellStyle name="Обычный 2 4 3 2 2 3 4 7" xfId="0"/>
    <cellStyle name="Обычный 2 4 3 2 2 3 4 8" xfId="0"/>
    <cellStyle name="Обычный 2 4 3 2 2 3 4 9" xfId="0"/>
    <cellStyle name="Обычный 2 4 3 2 2 3 5" xfId="0"/>
    <cellStyle name="Обычный 2 4 3 2 2 3 5 2" xfId="0"/>
    <cellStyle name="Обычный 2 4 3 2 2 3 5 2 2" xfId="0"/>
    <cellStyle name="Обычный 2 4 3 2 2 3 5 3" xfId="0"/>
    <cellStyle name="Обычный 2 4 3 2 2 3 5 4" xfId="0"/>
    <cellStyle name="Обычный 2 4 3 2 2 3 5 5" xfId="0"/>
    <cellStyle name="Обычный 2 4 3 2 2 3 5 6" xfId="0"/>
    <cellStyle name="Обычный 2 4 3 2 2 3 5 7" xfId="0"/>
    <cellStyle name="Обычный 2 4 3 2 2 3 5 8" xfId="0"/>
    <cellStyle name="Обычный 2 4 3 2 2 3 6" xfId="0"/>
    <cellStyle name="Обычный 2 4 3 2 2 3 6 2" xfId="0"/>
    <cellStyle name="Обычный 2 4 3 2 2 3 6 3" xfId="0"/>
    <cellStyle name="Обычный 2 4 3 2 2 3 6 4" xfId="0"/>
    <cellStyle name="Обычный 2 4 3 2 2 3 6 5" xfId="0"/>
    <cellStyle name="Обычный 2 4 3 2 2 3 6 6" xfId="0"/>
    <cellStyle name="Обычный 2 4 3 2 2 3 6 7" xfId="0"/>
    <cellStyle name="Обычный 2 4 3 2 2 3 7" xfId="0"/>
    <cellStyle name="Обычный 2 4 3 2 2 3 7 2" xfId="0"/>
    <cellStyle name="Обычный 2 4 3 2 2 3 8" xfId="0"/>
    <cellStyle name="Обычный 2 4 3 2 2 3 8 2" xfId="0"/>
    <cellStyle name="Обычный 2 4 3 2 2 3 9" xfId="0"/>
    <cellStyle name="Обычный 2 4 3 2 2 3 9 2" xfId="0"/>
    <cellStyle name="Обычный 2 4 3 2 2 4" xfId="0"/>
    <cellStyle name="Обычный 2 4 3 2 2 4 10" xfId="0"/>
    <cellStyle name="Обычный 2 4 3 2 2 4 11" xfId="0"/>
    <cellStyle name="Обычный 2 4 3 2 2 4 12" xfId="0"/>
    <cellStyle name="Обычный 2 4 3 2 2 4 13" xfId="0"/>
    <cellStyle name="Обычный 2 4 3 2 2 4 14" xfId="0"/>
    <cellStyle name="Обычный 2 4 3 2 2 4 15" xfId="0"/>
    <cellStyle name="Обычный 2 4 3 2 2 4 2" xfId="0"/>
    <cellStyle name="Обычный 2 4 3 2 2 4 2 2" xfId="0"/>
    <cellStyle name="Обычный 2 4 3 2 2 4 2 2 2" xfId="0"/>
    <cellStyle name="Обычный 2 4 3 2 2 4 2 2 2 2" xfId="0"/>
    <cellStyle name="Обычный 2 4 3 2 2 4 2 2 3" xfId="0"/>
    <cellStyle name="Обычный 2 4 3 2 2 4 2 2 4" xfId="0"/>
    <cellStyle name="Обычный 2 4 3 2 2 4 2 2 5" xfId="0"/>
    <cellStyle name="Обычный 2 4 3 2 2 4 2 2 6" xfId="0"/>
    <cellStyle name="Обычный 2 4 3 2 2 4 2 2 7" xfId="0"/>
    <cellStyle name="Обычный 2 4 3 2 2 4 2 2 8" xfId="0"/>
    <cellStyle name="Обычный 2 4 3 2 2 4 2 3" xfId="0"/>
    <cellStyle name="Обычный 2 4 3 2 2 4 2 3 2" xfId="0"/>
    <cellStyle name="Обычный 2 4 3 2 2 4 2 4" xfId="0"/>
    <cellStyle name="Обычный 2 4 3 2 2 4 2 5" xfId="0"/>
    <cellStyle name="Обычный 2 4 3 2 2 4 2 6" xfId="0"/>
    <cellStyle name="Обычный 2 4 3 2 2 4 2 7" xfId="0"/>
    <cellStyle name="Обычный 2 4 3 2 2 4 2 8" xfId="0"/>
    <cellStyle name="Обычный 2 4 3 2 2 4 2 9" xfId="0"/>
    <cellStyle name="Обычный 2 4 3 2 2 4 3" xfId="0"/>
    <cellStyle name="Обычный 2 4 3 2 2 4 3 2" xfId="0"/>
    <cellStyle name="Обычный 2 4 3 2 2 4 3 2 2" xfId="0"/>
    <cellStyle name="Обычный 2 4 3 2 2 4 3 2 2 2" xfId="0"/>
    <cellStyle name="Обычный 2 4 3 2 2 4 3 2 3" xfId="0"/>
    <cellStyle name="Обычный 2 4 3 2 2 4 3 2 4" xfId="0"/>
    <cellStyle name="Обычный 2 4 3 2 2 4 3 2 5" xfId="0"/>
    <cellStyle name="Обычный 2 4 3 2 2 4 3 2 6" xfId="0"/>
    <cellStyle name="Обычный 2 4 3 2 2 4 3 2 7" xfId="0"/>
    <cellStyle name="Обычный 2 4 3 2 2 4 3 2 8" xfId="0"/>
    <cellStyle name="Обычный 2 4 3 2 2 4 3 3" xfId="0"/>
    <cellStyle name="Обычный 2 4 3 2 2 4 3 3 2" xfId="0"/>
    <cellStyle name="Обычный 2 4 3 2 2 4 3 4" xfId="0"/>
    <cellStyle name="Обычный 2 4 3 2 2 4 3 5" xfId="0"/>
    <cellStyle name="Обычный 2 4 3 2 2 4 3 6" xfId="0"/>
    <cellStyle name="Обычный 2 4 3 2 2 4 3 7" xfId="0"/>
    <cellStyle name="Обычный 2 4 3 2 2 4 3 8" xfId="0"/>
    <cellStyle name="Обычный 2 4 3 2 2 4 3 9" xfId="0"/>
    <cellStyle name="Обычный 2 4 3 2 2 4 4" xfId="0"/>
    <cellStyle name="Обычный 2 4 3 2 2 4 4 2" xfId="0"/>
    <cellStyle name="Обычный 2 4 3 2 2 4 4 2 2" xfId="0"/>
    <cellStyle name="Обычный 2 4 3 2 2 4 4 3" xfId="0"/>
    <cellStyle name="Обычный 2 4 3 2 2 4 4 4" xfId="0"/>
    <cellStyle name="Обычный 2 4 3 2 2 4 4 5" xfId="0"/>
    <cellStyle name="Обычный 2 4 3 2 2 4 4 6" xfId="0"/>
    <cellStyle name="Обычный 2 4 3 2 2 4 4 7" xfId="0"/>
    <cellStyle name="Обычный 2 4 3 2 2 4 4 8" xfId="0"/>
    <cellStyle name="Обычный 2 4 3 2 2 4 5" xfId="0"/>
    <cellStyle name="Обычный 2 4 3 2 2 4 5 2" xfId="0"/>
    <cellStyle name="Обычный 2 4 3 2 2 4 5 3" xfId="0"/>
    <cellStyle name="Обычный 2 4 3 2 2 4 5 4" xfId="0"/>
    <cellStyle name="Обычный 2 4 3 2 2 4 5 5" xfId="0"/>
    <cellStyle name="Обычный 2 4 3 2 2 4 5 6" xfId="0"/>
    <cellStyle name="Обычный 2 4 3 2 2 4 5 7" xfId="0"/>
    <cellStyle name="Обычный 2 4 3 2 2 4 6" xfId="0"/>
    <cellStyle name="Обычный 2 4 3 2 2 4 6 2" xfId="0"/>
    <cellStyle name="Обычный 2 4 3 2 2 4 7" xfId="0"/>
    <cellStyle name="Обычный 2 4 3 2 2 4 7 2" xfId="0"/>
    <cellStyle name="Обычный 2 4 3 2 2 4 8" xfId="0"/>
    <cellStyle name="Обычный 2 4 3 2 2 4 8 2" xfId="0"/>
    <cellStyle name="Обычный 2 4 3 2 2 4 9" xfId="0"/>
    <cellStyle name="Обычный 2 4 3 2 2 4 9 2" xfId="0"/>
    <cellStyle name="Обычный 2 4 3 2 2 5" xfId="0"/>
    <cellStyle name="Обычный 2 4 3 2 2 5 10" xfId="0"/>
    <cellStyle name="Обычный 2 4 3 2 2 5 11" xfId="0"/>
    <cellStyle name="Обычный 2 4 3 2 2 5 12" xfId="0"/>
    <cellStyle name="Обычный 2 4 3 2 2 5 13" xfId="0"/>
    <cellStyle name="Обычный 2 4 3 2 2 5 2" xfId="0"/>
    <cellStyle name="Обычный 2 4 3 2 2 5 2 2" xfId="0"/>
    <cellStyle name="Обычный 2 4 3 2 2 5 2 2 2" xfId="0"/>
    <cellStyle name="Обычный 2 4 3 2 2 5 2 3" xfId="0"/>
    <cellStyle name="Обычный 2 4 3 2 2 5 2 4" xfId="0"/>
    <cellStyle name="Обычный 2 4 3 2 2 5 2 5" xfId="0"/>
    <cellStyle name="Обычный 2 4 3 2 2 5 2 6" xfId="0"/>
    <cellStyle name="Обычный 2 4 3 2 2 5 2 7" xfId="0"/>
    <cellStyle name="Обычный 2 4 3 2 2 5 2 8" xfId="0"/>
    <cellStyle name="Обычный 2 4 3 2 2 5 3" xfId="0"/>
    <cellStyle name="Обычный 2 4 3 2 2 5 3 2" xfId="0"/>
    <cellStyle name="Обычный 2 4 3 2 2 5 3 3" xfId="0"/>
    <cellStyle name="Обычный 2 4 3 2 2 5 3 4" xfId="0"/>
    <cellStyle name="Обычный 2 4 3 2 2 5 3 5" xfId="0"/>
    <cellStyle name="Обычный 2 4 3 2 2 5 3 6" xfId="0"/>
    <cellStyle name="Обычный 2 4 3 2 2 5 3 7" xfId="0"/>
    <cellStyle name="Обычный 2 4 3 2 2 5 4" xfId="0"/>
    <cellStyle name="Обычный 2 4 3 2 2 5 4 2" xfId="0"/>
    <cellStyle name="Обычный 2 4 3 2 2 5 5" xfId="0"/>
    <cellStyle name="Обычный 2 4 3 2 2 5 5 2" xfId="0"/>
    <cellStyle name="Обычный 2 4 3 2 2 5 6" xfId="0"/>
    <cellStyle name="Обычный 2 4 3 2 2 5 6 2" xfId="0"/>
    <cellStyle name="Обычный 2 4 3 2 2 5 7" xfId="0"/>
    <cellStyle name="Обычный 2 4 3 2 2 5 7 2" xfId="0"/>
    <cellStyle name="Обычный 2 4 3 2 2 5 8" xfId="0"/>
    <cellStyle name="Обычный 2 4 3 2 2 5 9" xfId="0"/>
    <cellStyle name="Обычный 2 4 3 2 2 6" xfId="0"/>
    <cellStyle name="Обычный 2 4 3 2 2 6 2" xfId="0"/>
    <cellStyle name="Обычный 2 4 3 2 2 6 2 2" xfId="0"/>
    <cellStyle name="Обычный 2 4 3 2 2 6 2 2 2" xfId="0"/>
    <cellStyle name="Обычный 2 4 3 2 2 6 2 3" xfId="0"/>
    <cellStyle name="Обычный 2 4 3 2 2 6 2 4" xfId="0"/>
    <cellStyle name="Обычный 2 4 3 2 2 6 2 5" xfId="0"/>
    <cellStyle name="Обычный 2 4 3 2 2 6 2 6" xfId="0"/>
    <cellStyle name="Обычный 2 4 3 2 2 6 2 7" xfId="0"/>
    <cellStyle name="Обычный 2 4 3 2 2 6 2 8" xfId="0"/>
    <cellStyle name="Обычный 2 4 3 2 2 6 3" xfId="0"/>
    <cellStyle name="Обычный 2 4 3 2 2 6 3 2" xfId="0"/>
    <cellStyle name="Обычный 2 4 3 2 2 6 4" xfId="0"/>
    <cellStyle name="Обычный 2 4 3 2 2 6 5" xfId="0"/>
    <cellStyle name="Обычный 2 4 3 2 2 6 6" xfId="0"/>
    <cellStyle name="Обычный 2 4 3 2 2 6 7" xfId="0"/>
    <cellStyle name="Обычный 2 4 3 2 2 6 8" xfId="0"/>
    <cellStyle name="Обычный 2 4 3 2 2 6 9" xfId="0"/>
    <cellStyle name="Обычный 2 4 3 2 2 7" xfId="0"/>
    <cellStyle name="Обычный 2 4 3 2 2 7 2" xfId="0"/>
    <cellStyle name="Обычный 2 4 3 2 2 7 2 2" xfId="0"/>
    <cellStyle name="Обычный 2 4 3 2 2 7 3" xfId="0"/>
    <cellStyle name="Обычный 2 4 3 2 2 7 4" xfId="0"/>
    <cellStyle name="Обычный 2 4 3 2 2 7 5" xfId="0"/>
    <cellStyle name="Обычный 2 4 3 2 2 7 6" xfId="0"/>
    <cellStyle name="Обычный 2 4 3 2 2 7 7" xfId="0"/>
    <cellStyle name="Обычный 2 4 3 2 2 7 8" xfId="0"/>
    <cellStyle name="Обычный 2 4 3 2 2 8" xfId="0"/>
    <cellStyle name="Обычный 2 4 3 2 2 8 2" xfId="0"/>
    <cellStyle name="Обычный 2 4 3 2 2 8 2 2" xfId="0"/>
    <cellStyle name="Обычный 2 4 3 2 2 8 3" xfId="0"/>
    <cellStyle name="Обычный 2 4 3 2 2 8 4" xfId="0"/>
    <cellStyle name="Обычный 2 4 3 2 2 8 5" xfId="0"/>
    <cellStyle name="Обычный 2 4 3 2 2 8 6" xfId="0"/>
    <cellStyle name="Обычный 2 4 3 2 2 8 7" xfId="0"/>
    <cellStyle name="Обычный 2 4 3 2 2 8 8" xfId="0"/>
    <cellStyle name="Обычный 2 4 3 2 2 9" xfId="0"/>
    <cellStyle name="Обычный 2 4 3 2 2 9 2" xfId="0"/>
    <cellStyle name="Обычный 2 4 3 2 2 9 3" xfId="0"/>
    <cellStyle name="Обычный 2 4 3 2 2 9 4" xfId="0"/>
    <cellStyle name="Обычный 2 4 3 2 2 9 5" xfId="0"/>
    <cellStyle name="Обычный 2 4 3 2 2 9 6" xfId="0"/>
    <cellStyle name="Обычный 2 4 3 2 2 9 7" xfId="0"/>
    <cellStyle name="Обычный 2 4 3 2 20" xfId="0"/>
    <cellStyle name="Обычный 2 4 3 2 3" xfId="0"/>
    <cellStyle name="Обычный 2 4 3 2 3 10" xfId="0"/>
    <cellStyle name="Обычный 2 4 3 2 3 10 2" xfId="0"/>
    <cellStyle name="Обычный 2 4 3 2 3 11" xfId="0"/>
    <cellStyle name="Обычный 2 4 3 2 3 12" xfId="0"/>
    <cellStyle name="Обычный 2 4 3 2 3 13" xfId="0"/>
    <cellStyle name="Обычный 2 4 3 2 3 14" xfId="0"/>
    <cellStyle name="Обычный 2 4 3 2 3 15" xfId="0"/>
    <cellStyle name="Обычный 2 4 3 2 3 16" xfId="0"/>
    <cellStyle name="Обычный 2 4 3 2 3 2" xfId="0"/>
    <cellStyle name="Обычный 2 4 3 2 3 2 2" xfId="0"/>
    <cellStyle name="Обычный 2 4 3 2 3 2 2 2" xfId="0"/>
    <cellStyle name="Обычный 2 4 3 2 3 2 2 2 2" xfId="0"/>
    <cellStyle name="Обычный 2 4 3 2 3 2 2 3" xfId="0"/>
    <cellStyle name="Обычный 2 4 3 2 3 2 2 4" xfId="0"/>
    <cellStyle name="Обычный 2 4 3 2 3 2 2 5" xfId="0"/>
    <cellStyle name="Обычный 2 4 3 2 3 2 2 6" xfId="0"/>
    <cellStyle name="Обычный 2 4 3 2 3 2 2 7" xfId="0"/>
    <cellStyle name="Обычный 2 4 3 2 3 2 2 8" xfId="0"/>
    <cellStyle name="Обычный 2 4 3 2 3 2 3" xfId="0"/>
    <cellStyle name="Обычный 2 4 3 2 3 2 3 2" xfId="0"/>
    <cellStyle name="Обычный 2 4 3 2 3 2 4" xfId="0"/>
    <cellStyle name="Обычный 2 4 3 2 3 2 5" xfId="0"/>
    <cellStyle name="Обычный 2 4 3 2 3 2 6" xfId="0"/>
    <cellStyle name="Обычный 2 4 3 2 3 2 7" xfId="0"/>
    <cellStyle name="Обычный 2 4 3 2 3 2 8" xfId="0"/>
    <cellStyle name="Обычный 2 4 3 2 3 2 9" xfId="0"/>
    <cellStyle name="Обычный 2 4 3 2 3 3" xfId="0"/>
    <cellStyle name="Обычный 2 4 3 2 3 3 2" xfId="0"/>
    <cellStyle name="Обычный 2 4 3 2 3 3 2 2" xfId="0"/>
    <cellStyle name="Обычный 2 4 3 2 3 3 2 2 2" xfId="0"/>
    <cellStyle name="Обычный 2 4 3 2 3 3 2 3" xfId="0"/>
    <cellStyle name="Обычный 2 4 3 2 3 3 2 4" xfId="0"/>
    <cellStyle name="Обычный 2 4 3 2 3 3 2 5" xfId="0"/>
    <cellStyle name="Обычный 2 4 3 2 3 3 2 6" xfId="0"/>
    <cellStyle name="Обычный 2 4 3 2 3 3 2 7" xfId="0"/>
    <cellStyle name="Обычный 2 4 3 2 3 3 2 8" xfId="0"/>
    <cellStyle name="Обычный 2 4 3 2 3 3 3" xfId="0"/>
    <cellStyle name="Обычный 2 4 3 2 3 3 3 2" xfId="0"/>
    <cellStyle name="Обычный 2 4 3 2 3 3 4" xfId="0"/>
    <cellStyle name="Обычный 2 4 3 2 3 3 5" xfId="0"/>
    <cellStyle name="Обычный 2 4 3 2 3 3 6" xfId="0"/>
    <cellStyle name="Обычный 2 4 3 2 3 3 7" xfId="0"/>
    <cellStyle name="Обычный 2 4 3 2 3 3 8" xfId="0"/>
    <cellStyle name="Обычный 2 4 3 2 3 3 9" xfId="0"/>
    <cellStyle name="Обычный 2 4 3 2 3 4" xfId="0"/>
    <cellStyle name="Обычный 2 4 3 2 3 4 2" xfId="0"/>
    <cellStyle name="Обычный 2 4 3 2 3 4 2 2" xfId="0"/>
    <cellStyle name="Обычный 2 4 3 2 3 4 2 2 2" xfId="0"/>
    <cellStyle name="Обычный 2 4 3 2 3 4 2 3" xfId="0"/>
    <cellStyle name="Обычный 2 4 3 2 3 4 2 4" xfId="0"/>
    <cellStyle name="Обычный 2 4 3 2 3 4 2 5" xfId="0"/>
    <cellStyle name="Обычный 2 4 3 2 3 4 2 6" xfId="0"/>
    <cellStyle name="Обычный 2 4 3 2 3 4 2 7" xfId="0"/>
    <cellStyle name="Обычный 2 4 3 2 3 4 2 8" xfId="0"/>
    <cellStyle name="Обычный 2 4 3 2 3 4 3" xfId="0"/>
    <cellStyle name="Обычный 2 4 3 2 3 4 3 2" xfId="0"/>
    <cellStyle name="Обычный 2 4 3 2 3 4 4" xfId="0"/>
    <cellStyle name="Обычный 2 4 3 2 3 4 5" xfId="0"/>
    <cellStyle name="Обычный 2 4 3 2 3 4 6" xfId="0"/>
    <cellStyle name="Обычный 2 4 3 2 3 4 7" xfId="0"/>
    <cellStyle name="Обычный 2 4 3 2 3 4 8" xfId="0"/>
    <cellStyle name="Обычный 2 4 3 2 3 4 9" xfId="0"/>
    <cellStyle name="Обычный 2 4 3 2 3 5" xfId="0"/>
    <cellStyle name="Обычный 2 4 3 2 3 5 2" xfId="0"/>
    <cellStyle name="Обычный 2 4 3 2 3 5 2 2" xfId="0"/>
    <cellStyle name="Обычный 2 4 3 2 3 5 3" xfId="0"/>
    <cellStyle name="Обычный 2 4 3 2 3 5 4" xfId="0"/>
    <cellStyle name="Обычный 2 4 3 2 3 5 5" xfId="0"/>
    <cellStyle name="Обычный 2 4 3 2 3 5 6" xfId="0"/>
    <cellStyle name="Обычный 2 4 3 2 3 5 7" xfId="0"/>
    <cellStyle name="Обычный 2 4 3 2 3 5 8" xfId="0"/>
    <cellStyle name="Обычный 2 4 3 2 3 6" xfId="0"/>
    <cellStyle name="Обычный 2 4 3 2 3 6 2" xfId="0"/>
    <cellStyle name="Обычный 2 4 3 2 3 6 3" xfId="0"/>
    <cellStyle name="Обычный 2 4 3 2 3 6 4" xfId="0"/>
    <cellStyle name="Обычный 2 4 3 2 3 6 5" xfId="0"/>
    <cellStyle name="Обычный 2 4 3 2 3 6 6" xfId="0"/>
    <cellStyle name="Обычный 2 4 3 2 3 6 7" xfId="0"/>
    <cellStyle name="Обычный 2 4 3 2 3 7" xfId="0"/>
    <cellStyle name="Обычный 2 4 3 2 3 7 2" xfId="0"/>
    <cellStyle name="Обычный 2 4 3 2 3 8" xfId="0"/>
    <cellStyle name="Обычный 2 4 3 2 3 8 2" xfId="0"/>
    <cellStyle name="Обычный 2 4 3 2 3 9" xfId="0"/>
    <cellStyle name="Обычный 2 4 3 2 3 9 2" xfId="0"/>
    <cellStyle name="Обычный 2 4 3 2 4" xfId="0"/>
    <cellStyle name="Обычный 2 4 3 2 4 10" xfId="0"/>
    <cellStyle name="Обычный 2 4 3 2 4 10 2" xfId="0"/>
    <cellStyle name="Обычный 2 4 3 2 4 11" xfId="0"/>
    <cellStyle name="Обычный 2 4 3 2 4 12" xfId="0"/>
    <cellStyle name="Обычный 2 4 3 2 4 13" xfId="0"/>
    <cellStyle name="Обычный 2 4 3 2 4 14" xfId="0"/>
    <cellStyle name="Обычный 2 4 3 2 4 15" xfId="0"/>
    <cellStyle name="Обычный 2 4 3 2 4 16" xfId="0"/>
    <cellStyle name="Обычный 2 4 3 2 4 2" xfId="0"/>
    <cellStyle name="Обычный 2 4 3 2 4 2 2" xfId="0"/>
    <cellStyle name="Обычный 2 4 3 2 4 2 2 2" xfId="0"/>
    <cellStyle name="Обычный 2 4 3 2 4 2 2 2 2" xfId="0"/>
    <cellStyle name="Обычный 2 4 3 2 4 2 2 3" xfId="0"/>
    <cellStyle name="Обычный 2 4 3 2 4 2 2 4" xfId="0"/>
    <cellStyle name="Обычный 2 4 3 2 4 2 2 5" xfId="0"/>
    <cellStyle name="Обычный 2 4 3 2 4 2 2 6" xfId="0"/>
    <cellStyle name="Обычный 2 4 3 2 4 2 2 7" xfId="0"/>
    <cellStyle name="Обычный 2 4 3 2 4 2 2 8" xfId="0"/>
    <cellStyle name="Обычный 2 4 3 2 4 2 3" xfId="0"/>
    <cellStyle name="Обычный 2 4 3 2 4 2 3 2" xfId="0"/>
    <cellStyle name="Обычный 2 4 3 2 4 2 4" xfId="0"/>
    <cellStyle name="Обычный 2 4 3 2 4 2 5" xfId="0"/>
    <cellStyle name="Обычный 2 4 3 2 4 2 6" xfId="0"/>
    <cellStyle name="Обычный 2 4 3 2 4 2 7" xfId="0"/>
    <cellStyle name="Обычный 2 4 3 2 4 2 8" xfId="0"/>
    <cellStyle name="Обычный 2 4 3 2 4 2 9" xfId="0"/>
    <cellStyle name="Обычный 2 4 3 2 4 3" xfId="0"/>
    <cellStyle name="Обычный 2 4 3 2 4 3 2" xfId="0"/>
    <cellStyle name="Обычный 2 4 3 2 4 3 2 2" xfId="0"/>
    <cellStyle name="Обычный 2 4 3 2 4 3 2 2 2" xfId="0"/>
    <cellStyle name="Обычный 2 4 3 2 4 3 2 3" xfId="0"/>
    <cellStyle name="Обычный 2 4 3 2 4 3 2 4" xfId="0"/>
    <cellStyle name="Обычный 2 4 3 2 4 3 2 5" xfId="0"/>
    <cellStyle name="Обычный 2 4 3 2 4 3 2 6" xfId="0"/>
    <cellStyle name="Обычный 2 4 3 2 4 3 2 7" xfId="0"/>
    <cellStyle name="Обычный 2 4 3 2 4 3 2 8" xfId="0"/>
    <cellStyle name="Обычный 2 4 3 2 4 3 3" xfId="0"/>
    <cellStyle name="Обычный 2 4 3 2 4 3 3 2" xfId="0"/>
    <cellStyle name="Обычный 2 4 3 2 4 3 4" xfId="0"/>
    <cellStyle name="Обычный 2 4 3 2 4 3 5" xfId="0"/>
    <cellStyle name="Обычный 2 4 3 2 4 3 6" xfId="0"/>
    <cellStyle name="Обычный 2 4 3 2 4 3 7" xfId="0"/>
    <cellStyle name="Обычный 2 4 3 2 4 3 8" xfId="0"/>
    <cellStyle name="Обычный 2 4 3 2 4 3 9" xfId="0"/>
    <cellStyle name="Обычный 2 4 3 2 4 4" xfId="0"/>
    <cellStyle name="Обычный 2 4 3 2 4 4 2" xfId="0"/>
    <cellStyle name="Обычный 2 4 3 2 4 4 2 2" xfId="0"/>
    <cellStyle name="Обычный 2 4 3 2 4 4 2 2 2" xfId="0"/>
    <cellStyle name="Обычный 2 4 3 2 4 4 2 3" xfId="0"/>
    <cellStyle name="Обычный 2 4 3 2 4 4 2 4" xfId="0"/>
    <cellStyle name="Обычный 2 4 3 2 4 4 2 5" xfId="0"/>
    <cellStyle name="Обычный 2 4 3 2 4 4 2 6" xfId="0"/>
    <cellStyle name="Обычный 2 4 3 2 4 4 2 7" xfId="0"/>
    <cellStyle name="Обычный 2 4 3 2 4 4 2 8" xfId="0"/>
    <cellStyle name="Обычный 2 4 3 2 4 4 3" xfId="0"/>
    <cellStyle name="Обычный 2 4 3 2 4 4 3 2" xfId="0"/>
    <cellStyle name="Обычный 2 4 3 2 4 4 4" xfId="0"/>
    <cellStyle name="Обычный 2 4 3 2 4 4 5" xfId="0"/>
    <cellStyle name="Обычный 2 4 3 2 4 4 6" xfId="0"/>
    <cellStyle name="Обычный 2 4 3 2 4 4 7" xfId="0"/>
    <cellStyle name="Обычный 2 4 3 2 4 4 8" xfId="0"/>
    <cellStyle name="Обычный 2 4 3 2 4 4 9" xfId="0"/>
    <cellStyle name="Обычный 2 4 3 2 4 5" xfId="0"/>
    <cellStyle name="Обычный 2 4 3 2 4 5 2" xfId="0"/>
    <cellStyle name="Обычный 2 4 3 2 4 5 2 2" xfId="0"/>
    <cellStyle name="Обычный 2 4 3 2 4 5 3" xfId="0"/>
    <cellStyle name="Обычный 2 4 3 2 4 5 4" xfId="0"/>
    <cellStyle name="Обычный 2 4 3 2 4 5 5" xfId="0"/>
    <cellStyle name="Обычный 2 4 3 2 4 5 6" xfId="0"/>
    <cellStyle name="Обычный 2 4 3 2 4 5 7" xfId="0"/>
    <cellStyle name="Обычный 2 4 3 2 4 5 8" xfId="0"/>
    <cellStyle name="Обычный 2 4 3 2 4 6" xfId="0"/>
    <cellStyle name="Обычный 2 4 3 2 4 6 2" xfId="0"/>
    <cellStyle name="Обычный 2 4 3 2 4 6 3" xfId="0"/>
    <cellStyle name="Обычный 2 4 3 2 4 6 4" xfId="0"/>
    <cellStyle name="Обычный 2 4 3 2 4 6 5" xfId="0"/>
    <cellStyle name="Обычный 2 4 3 2 4 6 6" xfId="0"/>
    <cellStyle name="Обычный 2 4 3 2 4 6 7" xfId="0"/>
    <cellStyle name="Обычный 2 4 3 2 4 7" xfId="0"/>
    <cellStyle name="Обычный 2 4 3 2 4 7 2" xfId="0"/>
    <cellStyle name="Обычный 2 4 3 2 4 8" xfId="0"/>
    <cellStyle name="Обычный 2 4 3 2 4 8 2" xfId="0"/>
    <cellStyle name="Обычный 2 4 3 2 4 9" xfId="0"/>
    <cellStyle name="Обычный 2 4 3 2 4 9 2" xfId="0"/>
    <cellStyle name="Обычный 2 4 3 2 5" xfId="0"/>
    <cellStyle name="Обычный 2 4 3 2 5 10" xfId="0"/>
    <cellStyle name="Обычный 2 4 3 2 5 11" xfId="0"/>
    <cellStyle name="Обычный 2 4 3 2 5 12" xfId="0"/>
    <cellStyle name="Обычный 2 4 3 2 5 13" xfId="0"/>
    <cellStyle name="Обычный 2 4 3 2 5 14" xfId="0"/>
    <cellStyle name="Обычный 2 4 3 2 5 15" xfId="0"/>
    <cellStyle name="Обычный 2 4 3 2 5 2" xfId="0"/>
    <cellStyle name="Обычный 2 4 3 2 5 2 2" xfId="0"/>
    <cellStyle name="Обычный 2 4 3 2 5 2 2 2" xfId="0"/>
    <cellStyle name="Обычный 2 4 3 2 5 2 2 2 2" xfId="0"/>
    <cellStyle name="Обычный 2 4 3 2 5 2 2 3" xfId="0"/>
    <cellStyle name="Обычный 2 4 3 2 5 2 2 4" xfId="0"/>
    <cellStyle name="Обычный 2 4 3 2 5 2 2 5" xfId="0"/>
    <cellStyle name="Обычный 2 4 3 2 5 2 2 6" xfId="0"/>
    <cellStyle name="Обычный 2 4 3 2 5 2 2 7" xfId="0"/>
    <cellStyle name="Обычный 2 4 3 2 5 2 2 8" xfId="0"/>
    <cellStyle name="Обычный 2 4 3 2 5 2 3" xfId="0"/>
    <cellStyle name="Обычный 2 4 3 2 5 2 3 2" xfId="0"/>
    <cellStyle name="Обычный 2 4 3 2 5 2 4" xfId="0"/>
    <cellStyle name="Обычный 2 4 3 2 5 2 5" xfId="0"/>
    <cellStyle name="Обычный 2 4 3 2 5 2 6" xfId="0"/>
    <cellStyle name="Обычный 2 4 3 2 5 2 7" xfId="0"/>
    <cellStyle name="Обычный 2 4 3 2 5 2 8" xfId="0"/>
    <cellStyle name="Обычный 2 4 3 2 5 2 9" xfId="0"/>
    <cellStyle name="Обычный 2 4 3 2 5 3" xfId="0"/>
    <cellStyle name="Обычный 2 4 3 2 5 3 2" xfId="0"/>
    <cellStyle name="Обычный 2 4 3 2 5 3 2 2" xfId="0"/>
    <cellStyle name="Обычный 2 4 3 2 5 3 2 2 2" xfId="0"/>
    <cellStyle name="Обычный 2 4 3 2 5 3 2 3" xfId="0"/>
    <cellStyle name="Обычный 2 4 3 2 5 3 2 4" xfId="0"/>
    <cellStyle name="Обычный 2 4 3 2 5 3 2 5" xfId="0"/>
    <cellStyle name="Обычный 2 4 3 2 5 3 2 6" xfId="0"/>
    <cellStyle name="Обычный 2 4 3 2 5 3 2 7" xfId="0"/>
    <cellStyle name="Обычный 2 4 3 2 5 3 2 8" xfId="0"/>
    <cellStyle name="Обычный 2 4 3 2 5 3 3" xfId="0"/>
    <cellStyle name="Обычный 2 4 3 2 5 3 3 2" xfId="0"/>
    <cellStyle name="Обычный 2 4 3 2 5 3 4" xfId="0"/>
    <cellStyle name="Обычный 2 4 3 2 5 3 5" xfId="0"/>
    <cellStyle name="Обычный 2 4 3 2 5 3 6" xfId="0"/>
    <cellStyle name="Обычный 2 4 3 2 5 3 7" xfId="0"/>
    <cellStyle name="Обычный 2 4 3 2 5 3 8" xfId="0"/>
    <cellStyle name="Обычный 2 4 3 2 5 3 9" xfId="0"/>
    <cellStyle name="Обычный 2 4 3 2 5 4" xfId="0"/>
    <cellStyle name="Обычный 2 4 3 2 5 4 2" xfId="0"/>
    <cellStyle name="Обычный 2 4 3 2 5 4 2 2" xfId="0"/>
    <cellStyle name="Обычный 2 4 3 2 5 4 3" xfId="0"/>
    <cellStyle name="Обычный 2 4 3 2 5 4 4" xfId="0"/>
    <cellStyle name="Обычный 2 4 3 2 5 4 5" xfId="0"/>
    <cellStyle name="Обычный 2 4 3 2 5 4 6" xfId="0"/>
    <cellStyle name="Обычный 2 4 3 2 5 4 7" xfId="0"/>
    <cellStyle name="Обычный 2 4 3 2 5 4 8" xfId="0"/>
    <cellStyle name="Обычный 2 4 3 2 5 5" xfId="0"/>
    <cellStyle name="Обычный 2 4 3 2 5 5 2" xfId="0"/>
    <cellStyle name="Обычный 2 4 3 2 5 5 3" xfId="0"/>
    <cellStyle name="Обычный 2 4 3 2 5 5 4" xfId="0"/>
    <cellStyle name="Обычный 2 4 3 2 5 5 5" xfId="0"/>
    <cellStyle name="Обычный 2 4 3 2 5 5 6" xfId="0"/>
    <cellStyle name="Обычный 2 4 3 2 5 5 7" xfId="0"/>
    <cellStyle name="Обычный 2 4 3 2 5 6" xfId="0"/>
    <cellStyle name="Обычный 2 4 3 2 5 6 2" xfId="0"/>
    <cellStyle name="Обычный 2 4 3 2 5 7" xfId="0"/>
    <cellStyle name="Обычный 2 4 3 2 5 7 2" xfId="0"/>
    <cellStyle name="Обычный 2 4 3 2 5 8" xfId="0"/>
    <cellStyle name="Обычный 2 4 3 2 5 8 2" xfId="0"/>
    <cellStyle name="Обычный 2 4 3 2 5 9" xfId="0"/>
    <cellStyle name="Обычный 2 4 3 2 5 9 2" xfId="0"/>
    <cellStyle name="Обычный 2 4 3 2 6" xfId="0"/>
    <cellStyle name="Обычный 2 4 3 2 6 10" xfId="0"/>
    <cellStyle name="Обычный 2 4 3 2 6 11" xfId="0"/>
    <cellStyle name="Обычный 2 4 3 2 6 12" xfId="0"/>
    <cellStyle name="Обычный 2 4 3 2 6 13" xfId="0"/>
    <cellStyle name="Обычный 2 4 3 2 6 2" xfId="0"/>
    <cellStyle name="Обычный 2 4 3 2 6 2 2" xfId="0"/>
    <cellStyle name="Обычный 2 4 3 2 6 2 2 2" xfId="0"/>
    <cellStyle name="Обычный 2 4 3 2 6 2 3" xfId="0"/>
    <cellStyle name="Обычный 2 4 3 2 6 2 4" xfId="0"/>
    <cellStyle name="Обычный 2 4 3 2 6 2 5" xfId="0"/>
    <cellStyle name="Обычный 2 4 3 2 6 2 6" xfId="0"/>
    <cellStyle name="Обычный 2 4 3 2 6 2 7" xfId="0"/>
    <cellStyle name="Обычный 2 4 3 2 6 2 8" xfId="0"/>
    <cellStyle name="Обычный 2 4 3 2 6 3" xfId="0"/>
    <cellStyle name="Обычный 2 4 3 2 6 3 2" xfId="0"/>
    <cellStyle name="Обычный 2 4 3 2 6 3 3" xfId="0"/>
    <cellStyle name="Обычный 2 4 3 2 6 3 4" xfId="0"/>
    <cellStyle name="Обычный 2 4 3 2 6 3 5" xfId="0"/>
    <cellStyle name="Обычный 2 4 3 2 6 3 6" xfId="0"/>
    <cellStyle name="Обычный 2 4 3 2 6 3 7" xfId="0"/>
    <cellStyle name="Обычный 2 4 3 2 6 4" xfId="0"/>
    <cellStyle name="Обычный 2 4 3 2 6 4 2" xfId="0"/>
    <cellStyle name="Обычный 2 4 3 2 6 5" xfId="0"/>
    <cellStyle name="Обычный 2 4 3 2 6 5 2" xfId="0"/>
    <cellStyle name="Обычный 2 4 3 2 6 6" xfId="0"/>
    <cellStyle name="Обычный 2 4 3 2 6 6 2" xfId="0"/>
    <cellStyle name="Обычный 2 4 3 2 6 7" xfId="0"/>
    <cellStyle name="Обычный 2 4 3 2 6 7 2" xfId="0"/>
    <cellStyle name="Обычный 2 4 3 2 6 8" xfId="0"/>
    <cellStyle name="Обычный 2 4 3 2 6 9" xfId="0"/>
    <cellStyle name="Обычный 2 4 3 2 7" xfId="0"/>
    <cellStyle name="Обычный 2 4 3 2 7 2" xfId="0"/>
    <cellStyle name="Обычный 2 4 3 2 7 2 2" xfId="0"/>
    <cellStyle name="Обычный 2 4 3 2 7 2 2 2" xfId="0"/>
    <cellStyle name="Обычный 2 4 3 2 7 2 3" xfId="0"/>
    <cellStyle name="Обычный 2 4 3 2 7 2 4" xfId="0"/>
    <cellStyle name="Обычный 2 4 3 2 7 2 5" xfId="0"/>
    <cellStyle name="Обычный 2 4 3 2 7 2 6" xfId="0"/>
    <cellStyle name="Обычный 2 4 3 2 7 2 7" xfId="0"/>
    <cellStyle name="Обычный 2 4 3 2 7 2 8" xfId="0"/>
    <cellStyle name="Обычный 2 4 3 2 7 3" xfId="0"/>
    <cellStyle name="Обычный 2 4 3 2 7 3 2" xfId="0"/>
    <cellStyle name="Обычный 2 4 3 2 7 4" xfId="0"/>
    <cellStyle name="Обычный 2 4 3 2 7 5" xfId="0"/>
    <cellStyle name="Обычный 2 4 3 2 7 6" xfId="0"/>
    <cellStyle name="Обычный 2 4 3 2 7 7" xfId="0"/>
    <cellStyle name="Обычный 2 4 3 2 7 8" xfId="0"/>
    <cellStyle name="Обычный 2 4 3 2 7 9" xfId="0"/>
    <cellStyle name="Обычный 2 4 3 2 8" xfId="0"/>
    <cellStyle name="Обычный 2 4 3 2 8 2" xfId="0"/>
    <cellStyle name="Обычный 2 4 3 2 8 2 2" xfId="0"/>
    <cellStyle name="Обычный 2 4 3 2 8 3" xfId="0"/>
    <cellStyle name="Обычный 2 4 3 2 8 4" xfId="0"/>
    <cellStyle name="Обычный 2 4 3 2 8 5" xfId="0"/>
    <cellStyle name="Обычный 2 4 3 2 8 6" xfId="0"/>
    <cellStyle name="Обычный 2 4 3 2 8 7" xfId="0"/>
    <cellStyle name="Обычный 2 4 3 2 8 8" xfId="0"/>
    <cellStyle name="Обычный 2 4 3 2 9" xfId="0"/>
    <cellStyle name="Обычный 2 4 3 2 9 2" xfId="0"/>
    <cellStyle name="Обычный 2 4 3 2 9 2 2" xfId="0"/>
    <cellStyle name="Обычный 2 4 3 2 9 3" xfId="0"/>
    <cellStyle name="Обычный 2 4 3 2 9 4" xfId="0"/>
    <cellStyle name="Обычный 2 4 3 2 9 5" xfId="0"/>
    <cellStyle name="Обычный 2 4 3 2 9 6" xfId="0"/>
    <cellStyle name="Обычный 2 4 3 2 9 7" xfId="0"/>
    <cellStyle name="Обычный 2 4 3 2 9 8" xfId="0"/>
    <cellStyle name="Обычный 2 4 3 20" xfId="0"/>
    <cellStyle name="Обычный 2 4 3 21" xfId="0"/>
    <cellStyle name="Обычный 2 4 3 3" xfId="0"/>
    <cellStyle name="Обычный 2 4 3 3 10" xfId="0"/>
    <cellStyle name="Обычный 2 4 3 3 10 2" xfId="0"/>
    <cellStyle name="Обычный 2 4 3 3 10 3" xfId="0"/>
    <cellStyle name="Обычный 2 4 3 3 10 4" xfId="0"/>
    <cellStyle name="Обычный 2 4 3 3 10 5" xfId="0"/>
    <cellStyle name="Обычный 2 4 3 3 10 6" xfId="0"/>
    <cellStyle name="Обычный 2 4 3 3 10 7" xfId="0"/>
    <cellStyle name="Обычный 2 4 3 3 11" xfId="0"/>
    <cellStyle name="Обычный 2 4 3 3 11 2" xfId="0"/>
    <cellStyle name="Обычный 2 4 3 3 12" xfId="0"/>
    <cellStyle name="Обычный 2 4 3 3 12 2" xfId="0"/>
    <cellStyle name="Обычный 2 4 3 3 13" xfId="0"/>
    <cellStyle name="Обычный 2 4 3 3 13 2" xfId="0"/>
    <cellStyle name="Обычный 2 4 3 3 14" xfId="0"/>
    <cellStyle name="Обычный 2 4 3 3 15" xfId="0"/>
    <cellStyle name="Обычный 2 4 3 3 16" xfId="0"/>
    <cellStyle name="Обычный 2 4 3 3 17" xfId="0"/>
    <cellStyle name="Обычный 2 4 3 3 18" xfId="0"/>
    <cellStyle name="Обычный 2 4 3 3 19" xfId="0"/>
    <cellStyle name="Обычный 2 4 3 3 2" xfId="0"/>
    <cellStyle name="Обычный 2 4 3 3 2 10" xfId="0"/>
    <cellStyle name="Обычный 2 4 3 3 2 10 2" xfId="0"/>
    <cellStyle name="Обычный 2 4 3 3 2 11" xfId="0"/>
    <cellStyle name="Обычный 2 4 3 3 2 12" xfId="0"/>
    <cellStyle name="Обычный 2 4 3 3 2 13" xfId="0"/>
    <cellStyle name="Обычный 2 4 3 3 2 14" xfId="0"/>
    <cellStyle name="Обычный 2 4 3 3 2 15" xfId="0"/>
    <cellStyle name="Обычный 2 4 3 3 2 16" xfId="0"/>
    <cellStyle name="Обычный 2 4 3 3 2 2" xfId="0"/>
    <cellStyle name="Обычный 2 4 3 3 2 2 2" xfId="0"/>
    <cellStyle name="Обычный 2 4 3 3 2 2 2 2" xfId="0"/>
    <cellStyle name="Обычный 2 4 3 3 2 2 2 2 2" xfId="0"/>
    <cellStyle name="Обычный 2 4 3 3 2 2 2 3" xfId="0"/>
    <cellStyle name="Обычный 2 4 3 3 2 2 2 4" xfId="0"/>
    <cellStyle name="Обычный 2 4 3 3 2 2 2 5" xfId="0"/>
    <cellStyle name="Обычный 2 4 3 3 2 2 2 6" xfId="0"/>
    <cellStyle name="Обычный 2 4 3 3 2 2 2 7" xfId="0"/>
    <cellStyle name="Обычный 2 4 3 3 2 2 2 8" xfId="0"/>
    <cellStyle name="Обычный 2 4 3 3 2 2 3" xfId="0"/>
    <cellStyle name="Обычный 2 4 3 3 2 2 3 2" xfId="0"/>
    <cellStyle name="Обычный 2 4 3 3 2 2 4" xfId="0"/>
    <cellStyle name="Обычный 2 4 3 3 2 2 5" xfId="0"/>
    <cellStyle name="Обычный 2 4 3 3 2 2 6" xfId="0"/>
    <cellStyle name="Обычный 2 4 3 3 2 2 7" xfId="0"/>
    <cellStyle name="Обычный 2 4 3 3 2 2 8" xfId="0"/>
    <cellStyle name="Обычный 2 4 3 3 2 2 9" xfId="0"/>
    <cellStyle name="Обычный 2 4 3 3 2 3" xfId="0"/>
    <cellStyle name="Обычный 2 4 3 3 2 3 2" xfId="0"/>
    <cellStyle name="Обычный 2 4 3 3 2 3 2 2" xfId="0"/>
    <cellStyle name="Обычный 2 4 3 3 2 3 2 2 2" xfId="0"/>
    <cellStyle name="Обычный 2 4 3 3 2 3 2 3" xfId="0"/>
    <cellStyle name="Обычный 2 4 3 3 2 3 2 4" xfId="0"/>
    <cellStyle name="Обычный 2 4 3 3 2 3 2 5" xfId="0"/>
    <cellStyle name="Обычный 2 4 3 3 2 3 2 6" xfId="0"/>
    <cellStyle name="Обычный 2 4 3 3 2 3 2 7" xfId="0"/>
    <cellStyle name="Обычный 2 4 3 3 2 3 2 8" xfId="0"/>
    <cellStyle name="Обычный 2 4 3 3 2 3 3" xfId="0"/>
    <cellStyle name="Обычный 2 4 3 3 2 3 3 2" xfId="0"/>
    <cellStyle name="Обычный 2 4 3 3 2 3 4" xfId="0"/>
    <cellStyle name="Обычный 2 4 3 3 2 3 5" xfId="0"/>
    <cellStyle name="Обычный 2 4 3 3 2 3 6" xfId="0"/>
    <cellStyle name="Обычный 2 4 3 3 2 3 7" xfId="0"/>
    <cellStyle name="Обычный 2 4 3 3 2 3 8" xfId="0"/>
    <cellStyle name="Обычный 2 4 3 3 2 3 9" xfId="0"/>
    <cellStyle name="Обычный 2 4 3 3 2 4" xfId="0"/>
    <cellStyle name="Обычный 2 4 3 3 2 4 2" xfId="0"/>
    <cellStyle name="Обычный 2 4 3 3 2 4 2 2" xfId="0"/>
    <cellStyle name="Обычный 2 4 3 3 2 4 2 2 2" xfId="0"/>
    <cellStyle name="Обычный 2 4 3 3 2 4 2 3" xfId="0"/>
    <cellStyle name="Обычный 2 4 3 3 2 4 2 4" xfId="0"/>
    <cellStyle name="Обычный 2 4 3 3 2 4 2 5" xfId="0"/>
    <cellStyle name="Обычный 2 4 3 3 2 4 2 6" xfId="0"/>
    <cellStyle name="Обычный 2 4 3 3 2 4 2 7" xfId="0"/>
    <cellStyle name="Обычный 2 4 3 3 2 4 2 8" xfId="0"/>
    <cellStyle name="Обычный 2 4 3 3 2 4 3" xfId="0"/>
    <cellStyle name="Обычный 2 4 3 3 2 4 3 2" xfId="0"/>
    <cellStyle name="Обычный 2 4 3 3 2 4 4" xfId="0"/>
    <cellStyle name="Обычный 2 4 3 3 2 4 5" xfId="0"/>
    <cellStyle name="Обычный 2 4 3 3 2 4 6" xfId="0"/>
    <cellStyle name="Обычный 2 4 3 3 2 4 7" xfId="0"/>
    <cellStyle name="Обычный 2 4 3 3 2 4 8" xfId="0"/>
    <cellStyle name="Обычный 2 4 3 3 2 4 9" xfId="0"/>
    <cellStyle name="Обычный 2 4 3 3 2 5" xfId="0"/>
    <cellStyle name="Обычный 2 4 3 3 2 5 2" xfId="0"/>
    <cellStyle name="Обычный 2 4 3 3 2 5 2 2" xfId="0"/>
    <cellStyle name="Обычный 2 4 3 3 2 5 3" xfId="0"/>
    <cellStyle name="Обычный 2 4 3 3 2 5 4" xfId="0"/>
    <cellStyle name="Обычный 2 4 3 3 2 5 5" xfId="0"/>
    <cellStyle name="Обычный 2 4 3 3 2 5 6" xfId="0"/>
    <cellStyle name="Обычный 2 4 3 3 2 5 7" xfId="0"/>
    <cellStyle name="Обычный 2 4 3 3 2 5 8" xfId="0"/>
    <cellStyle name="Обычный 2 4 3 3 2 6" xfId="0"/>
    <cellStyle name="Обычный 2 4 3 3 2 6 2" xfId="0"/>
    <cellStyle name="Обычный 2 4 3 3 2 6 3" xfId="0"/>
    <cellStyle name="Обычный 2 4 3 3 2 6 4" xfId="0"/>
    <cellStyle name="Обычный 2 4 3 3 2 6 5" xfId="0"/>
    <cellStyle name="Обычный 2 4 3 3 2 6 6" xfId="0"/>
    <cellStyle name="Обычный 2 4 3 3 2 6 7" xfId="0"/>
    <cellStyle name="Обычный 2 4 3 3 2 7" xfId="0"/>
    <cellStyle name="Обычный 2 4 3 3 2 7 2" xfId="0"/>
    <cellStyle name="Обычный 2 4 3 3 2 8" xfId="0"/>
    <cellStyle name="Обычный 2 4 3 3 2 8 2" xfId="0"/>
    <cellStyle name="Обычный 2 4 3 3 2 9" xfId="0"/>
    <cellStyle name="Обычный 2 4 3 3 2 9 2" xfId="0"/>
    <cellStyle name="Обычный 2 4 3 3 3" xfId="0"/>
    <cellStyle name="Обычный 2 4 3 3 3 10" xfId="0"/>
    <cellStyle name="Обычный 2 4 3 3 3 10 2" xfId="0"/>
    <cellStyle name="Обычный 2 4 3 3 3 11" xfId="0"/>
    <cellStyle name="Обычный 2 4 3 3 3 12" xfId="0"/>
    <cellStyle name="Обычный 2 4 3 3 3 13" xfId="0"/>
    <cellStyle name="Обычный 2 4 3 3 3 14" xfId="0"/>
    <cellStyle name="Обычный 2 4 3 3 3 15" xfId="0"/>
    <cellStyle name="Обычный 2 4 3 3 3 16" xfId="0"/>
    <cellStyle name="Обычный 2 4 3 3 3 2" xfId="0"/>
    <cellStyle name="Обычный 2 4 3 3 3 2 2" xfId="0"/>
    <cellStyle name="Обычный 2 4 3 3 3 2 2 2" xfId="0"/>
    <cellStyle name="Обычный 2 4 3 3 3 2 2 2 2" xfId="0"/>
    <cellStyle name="Обычный 2 4 3 3 3 2 2 3" xfId="0"/>
    <cellStyle name="Обычный 2 4 3 3 3 2 2 4" xfId="0"/>
    <cellStyle name="Обычный 2 4 3 3 3 2 2 5" xfId="0"/>
    <cellStyle name="Обычный 2 4 3 3 3 2 2 6" xfId="0"/>
    <cellStyle name="Обычный 2 4 3 3 3 2 2 7" xfId="0"/>
    <cellStyle name="Обычный 2 4 3 3 3 2 2 8" xfId="0"/>
    <cellStyle name="Обычный 2 4 3 3 3 2 3" xfId="0"/>
    <cellStyle name="Обычный 2 4 3 3 3 2 3 2" xfId="0"/>
    <cellStyle name="Обычный 2 4 3 3 3 2 4" xfId="0"/>
    <cellStyle name="Обычный 2 4 3 3 3 2 5" xfId="0"/>
    <cellStyle name="Обычный 2 4 3 3 3 2 6" xfId="0"/>
    <cellStyle name="Обычный 2 4 3 3 3 2 7" xfId="0"/>
    <cellStyle name="Обычный 2 4 3 3 3 2 8" xfId="0"/>
    <cellStyle name="Обычный 2 4 3 3 3 2 9" xfId="0"/>
    <cellStyle name="Обычный 2 4 3 3 3 3" xfId="0"/>
    <cellStyle name="Обычный 2 4 3 3 3 3 2" xfId="0"/>
    <cellStyle name="Обычный 2 4 3 3 3 3 2 2" xfId="0"/>
    <cellStyle name="Обычный 2 4 3 3 3 3 2 2 2" xfId="0"/>
    <cellStyle name="Обычный 2 4 3 3 3 3 2 3" xfId="0"/>
    <cellStyle name="Обычный 2 4 3 3 3 3 2 4" xfId="0"/>
    <cellStyle name="Обычный 2 4 3 3 3 3 2 5" xfId="0"/>
    <cellStyle name="Обычный 2 4 3 3 3 3 2 6" xfId="0"/>
    <cellStyle name="Обычный 2 4 3 3 3 3 2 7" xfId="0"/>
    <cellStyle name="Обычный 2 4 3 3 3 3 2 8" xfId="0"/>
    <cellStyle name="Обычный 2 4 3 3 3 3 3" xfId="0"/>
    <cellStyle name="Обычный 2 4 3 3 3 3 3 2" xfId="0"/>
    <cellStyle name="Обычный 2 4 3 3 3 3 4" xfId="0"/>
    <cellStyle name="Обычный 2 4 3 3 3 3 5" xfId="0"/>
    <cellStyle name="Обычный 2 4 3 3 3 3 6" xfId="0"/>
    <cellStyle name="Обычный 2 4 3 3 3 3 7" xfId="0"/>
    <cellStyle name="Обычный 2 4 3 3 3 3 8" xfId="0"/>
    <cellStyle name="Обычный 2 4 3 3 3 3 9" xfId="0"/>
    <cellStyle name="Обычный 2 4 3 3 3 4" xfId="0"/>
    <cellStyle name="Обычный 2 4 3 3 3 4 2" xfId="0"/>
    <cellStyle name="Обычный 2 4 3 3 3 4 2 2" xfId="0"/>
    <cellStyle name="Обычный 2 4 3 3 3 4 2 2 2" xfId="0"/>
    <cellStyle name="Обычный 2 4 3 3 3 4 2 3" xfId="0"/>
    <cellStyle name="Обычный 2 4 3 3 3 4 2 4" xfId="0"/>
    <cellStyle name="Обычный 2 4 3 3 3 4 2 5" xfId="0"/>
    <cellStyle name="Обычный 2 4 3 3 3 4 2 6" xfId="0"/>
    <cellStyle name="Обычный 2 4 3 3 3 4 2 7" xfId="0"/>
    <cellStyle name="Обычный 2 4 3 3 3 4 2 8" xfId="0"/>
    <cellStyle name="Обычный 2 4 3 3 3 4 3" xfId="0"/>
    <cellStyle name="Обычный 2 4 3 3 3 4 3 2" xfId="0"/>
    <cellStyle name="Обычный 2 4 3 3 3 4 4" xfId="0"/>
    <cellStyle name="Обычный 2 4 3 3 3 4 5" xfId="0"/>
    <cellStyle name="Обычный 2 4 3 3 3 4 6" xfId="0"/>
    <cellStyle name="Обычный 2 4 3 3 3 4 7" xfId="0"/>
    <cellStyle name="Обычный 2 4 3 3 3 4 8" xfId="0"/>
    <cellStyle name="Обычный 2 4 3 3 3 4 9" xfId="0"/>
    <cellStyle name="Обычный 2 4 3 3 3 5" xfId="0"/>
    <cellStyle name="Обычный 2 4 3 3 3 5 2" xfId="0"/>
    <cellStyle name="Обычный 2 4 3 3 3 5 2 2" xfId="0"/>
    <cellStyle name="Обычный 2 4 3 3 3 5 3" xfId="0"/>
    <cellStyle name="Обычный 2 4 3 3 3 5 4" xfId="0"/>
    <cellStyle name="Обычный 2 4 3 3 3 5 5" xfId="0"/>
    <cellStyle name="Обычный 2 4 3 3 3 5 6" xfId="0"/>
    <cellStyle name="Обычный 2 4 3 3 3 5 7" xfId="0"/>
    <cellStyle name="Обычный 2 4 3 3 3 5 8" xfId="0"/>
    <cellStyle name="Обычный 2 4 3 3 3 6" xfId="0"/>
    <cellStyle name="Обычный 2 4 3 3 3 6 2" xfId="0"/>
    <cellStyle name="Обычный 2 4 3 3 3 6 3" xfId="0"/>
    <cellStyle name="Обычный 2 4 3 3 3 6 4" xfId="0"/>
    <cellStyle name="Обычный 2 4 3 3 3 6 5" xfId="0"/>
    <cellStyle name="Обычный 2 4 3 3 3 6 6" xfId="0"/>
    <cellStyle name="Обычный 2 4 3 3 3 6 7" xfId="0"/>
    <cellStyle name="Обычный 2 4 3 3 3 7" xfId="0"/>
    <cellStyle name="Обычный 2 4 3 3 3 7 2" xfId="0"/>
    <cellStyle name="Обычный 2 4 3 3 3 8" xfId="0"/>
    <cellStyle name="Обычный 2 4 3 3 3 8 2" xfId="0"/>
    <cellStyle name="Обычный 2 4 3 3 3 9" xfId="0"/>
    <cellStyle name="Обычный 2 4 3 3 3 9 2" xfId="0"/>
    <cellStyle name="Обычный 2 4 3 3 4" xfId="0"/>
    <cellStyle name="Обычный 2 4 3 3 4 10" xfId="0"/>
    <cellStyle name="Обычный 2 4 3 3 4 11" xfId="0"/>
    <cellStyle name="Обычный 2 4 3 3 4 12" xfId="0"/>
    <cellStyle name="Обычный 2 4 3 3 4 13" xfId="0"/>
    <cellStyle name="Обычный 2 4 3 3 4 14" xfId="0"/>
    <cellStyle name="Обычный 2 4 3 3 4 15" xfId="0"/>
    <cellStyle name="Обычный 2 4 3 3 4 2" xfId="0"/>
    <cellStyle name="Обычный 2 4 3 3 4 2 2" xfId="0"/>
    <cellStyle name="Обычный 2 4 3 3 4 2 2 2" xfId="0"/>
    <cellStyle name="Обычный 2 4 3 3 4 2 2 2 2" xfId="0"/>
    <cellStyle name="Обычный 2 4 3 3 4 2 2 3" xfId="0"/>
    <cellStyle name="Обычный 2 4 3 3 4 2 2 4" xfId="0"/>
    <cellStyle name="Обычный 2 4 3 3 4 2 2 5" xfId="0"/>
    <cellStyle name="Обычный 2 4 3 3 4 2 2 6" xfId="0"/>
    <cellStyle name="Обычный 2 4 3 3 4 2 2 7" xfId="0"/>
    <cellStyle name="Обычный 2 4 3 3 4 2 2 8" xfId="0"/>
    <cellStyle name="Обычный 2 4 3 3 4 2 3" xfId="0"/>
    <cellStyle name="Обычный 2 4 3 3 4 2 3 2" xfId="0"/>
    <cellStyle name="Обычный 2 4 3 3 4 2 4" xfId="0"/>
    <cellStyle name="Обычный 2 4 3 3 4 2 5" xfId="0"/>
    <cellStyle name="Обычный 2 4 3 3 4 2 6" xfId="0"/>
    <cellStyle name="Обычный 2 4 3 3 4 2 7" xfId="0"/>
    <cellStyle name="Обычный 2 4 3 3 4 2 8" xfId="0"/>
    <cellStyle name="Обычный 2 4 3 3 4 2 9" xfId="0"/>
    <cellStyle name="Обычный 2 4 3 3 4 3" xfId="0"/>
    <cellStyle name="Обычный 2 4 3 3 4 3 2" xfId="0"/>
    <cellStyle name="Обычный 2 4 3 3 4 3 2 2" xfId="0"/>
    <cellStyle name="Обычный 2 4 3 3 4 3 2 2 2" xfId="0"/>
    <cellStyle name="Обычный 2 4 3 3 4 3 2 3" xfId="0"/>
    <cellStyle name="Обычный 2 4 3 3 4 3 2 4" xfId="0"/>
    <cellStyle name="Обычный 2 4 3 3 4 3 2 5" xfId="0"/>
    <cellStyle name="Обычный 2 4 3 3 4 3 2 6" xfId="0"/>
    <cellStyle name="Обычный 2 4 3 3 4 3 2 7" xfId="0"/>
    <cellStyle name="Обычный 2 4 3 3 4 3 2 8" xfId="0"/>
    <cellStyle name="Обычный 2 4 3 3 4 3 3" xfId="0"/>
    <cellStyle name="Обычный 2 4 3 3 4 3 3 2" xfId="0"/>
    <cellStyle name="Обычный 2 4 3 3 4 3 4" xfId="0"/>
    <cellStyle name="Обычный 2 4 3 3 4 3 5" xfId="0"/>
    <cellStyle name="Обычный 2 4 3 3 4 3 6" xfId="0"/>
    <cellStyle name="Обычный 2 4 3 3 4 3 7" xfId="0"/>
    <cellStyle name="Обычный 2 4 3 3 4 3 8" xfId="0"/>
    <cellStyle name="Обычный 2 4 3 3 4 3 9" xfId="0"/>
    <cellStyle name="Обычный 2 4 3 3 4 4" xfId="0"/>
    <cellStyle name="Обычный 2 4 3 3 4 4 2" xfId="0"/>
    <cellStyle name="Обычный 2 4 3 3 4 4 2 2" xfId="0"/>
    <cellStyle name="Обычный 2 4 3 3 4 4 3" xfId="0"/>
    <cellStyle name="Обычный 2 4 3 3 4 4 4" xfId="0"/>
    <cellStyle name="Обычный 2 4 3 3 4 4 5" xfId="0"/>
    <cellStyle name="Обычный 2 4 3 3 4 4 6" xfId="0"/>
    <cellStyle name="Обычный 2 4 3 3 4 4 7" xfId="0"/>
    <cellStyle name="Обычный 2 4 3 3 4 4 8" xfId="0"/>
    <cellStyle name="Обычный 2 4 3 3 4 5" xfId="0"/>
    <cellStyle name="Обычный 2 4 3 3 4 5 2" xfId="0"/>
    <cellStyle name="Обычный 2 4 3 3 4 5 3" xfId="0"/>
    <cellStyle name="Обычный 2 4 3 3 4 5 4" xfId="0"/>
    <cellStyle name="Обычный 2 4 3 3 4 5 5" xfId="0"/>
    <cellStyle name="Обычный 2 4 3 3 4 5 6" xfId="0"/>
    <cellStyle name="Обычный 2 4 3 3 4 5 7" xfId="0"/>
    <cellStyle name="Обычный 2 4 3 3 4 6" xfId="0"/>
    <cellStyle name="Обычный 2 4 3 3 4 6 2" xfId="0"/>
    <cellStyle name="Обычный 2 4 3 3 4 7" xfId="0"/>
    <cellStyle name="Обычный 2 4 3 3 4 7 2" xfId="0"/>
    <cellStyle name="Обычный 2 4 3 3 4 8" xfId="0"/>
    <cellStyle name="Обычный 2 4 3 3 4 8 2" xfId="0"/>
    <cellStyle name="Обычный 2 4 3 3 4 9" xfId="0"/>
    <cellStyle name="Обычный 2 4 3 3 4 9 2" xfId="0"/>
    <cellStyle name="Обычный 2 4 3 3 5" xfId="0"/>
    <cellStyle name="Обычный 2 4 3 3 5 10" xfId="0"/>
    <cellStyle name="Обычный 2 4 3 3 5 11" xfId="0"/>
    <cellStyle name="Обычный 2 4 3 3 5 12" xfId="0"/>
    <cellStyle name="Обычный 2 4 3 3 5 13" xfId="0"/>
    <cellStyle name="Обычный 2 4 3 3 5 2" xfId="0"/>
    <cellStyle name="Обычный 2 4 3 3 5 2 2" xfId="0"/>
    <cellStyle name="Обычный 2 4 3 3 5 2 2 2" xfId="0"/>
    <cellStyle name="Обычный 2 4 3 3 5 2 3" xfId="0"/>
    <cellStyle name="Обычный 2 4 3 3 5 2 4" xfId="0"/>
    <cellStyle name="Обычный 2 4 3 3 5 2 5" xfId="0"/>
    <cellStyle name="Обычный 2 4 3 3 5 2 6" xfId="0"/>
    <cellStyle name="Обычный 2 4 3 3 5 2 7" xfId="0"/>
    <cellStyle name="Обычный 2 4 3 3 5 2 8" xfId="0"/>
    <cellStyle name="Обычный 2 4 3 3 5 3" xfId="0"/>
    <cellStyle name="Обычный 2 4 3 3 5 3 2" xfId="0"/>
    <cellStyle name="Обычный 2 4 3 3 5 3 3" xfId="0"/>
    <cellStyle name="Обычный 2 4 3 3 5 3 4" xfId="0"/>
    <cellStyle name="Обычный 2 4 3 3 5 3 5" xfId="0"/>
    <cellStyle name="Обычный 2 4 3 3 5 3 6" xfId="0"/>
    <cellStyle name="Обычный 2 4 3 3 5 3 7" xfId="0"/>
    <cellStyle name="Обычный 2 4 3 3 5 4" xfId="0"/>
    <cellStyle name="Обычный 2 4 3 3 5 4 2" xfId="0"/>
    <cellStyle name="Обычный 2 4 3 3 5 5" xfId="0"/>
    <cellStyle name="Обычный 2 4 3 3 5 5 2" xfId="0"/>
    <cellStyle name="Обычный 2 4 3 3 5 6" xfId="0"/>
    <cellStyle name="Обычный 2 4 3 3 5 6 2" xfId="0"/>
    <cellStyle name="Обычный 2 4 3 3 5 7" xfId="0"/>
    <cellStyle name="Обычный 2 4 3 3 5 7 2" xfId="0"/>
    <cellStyle name="Обычный 2 4 3 3 5 8" xfId="0"/>
    <cellStyle name="Обычный 2 4 3 3 5 9" xfId="0"/>
    <cellStyle name="Обычный 2 4 3 3 6" xfId="0"/>
    <cellStyle name="Обычный 2 4 3 3 6 2" xfId="0"/>
    <cellStyle name="Обычный 2 4 3 3 6 2 2" xfId="0"/>
    <cellStyle name="Обычный 2 4 3 3 6 2 2 2" xfId="0"/>
    <cellStyle name="Обычный 2 4 3 3 6 2 3" xfId="0"/>
    <cellStyle name="Обычный 2 4 3 3 6 2 4" xfId="0"/>
    <cellStyle name="Обычный 2 4 3 3 6 2 5" xfId="0"/>
    <cellStyle name="Обычный 2 4 3 3 6 2 6" xfId="0"/>
    <cellStyle name="Обычный 2 4 3 3 6 2 7" xfId="0"/>
    <cellStyle name="Обычный 2 4 3 3 6 2 8" xfId="0"/>
    <cellStyle name="Обычный 2 4 3 3 6 3" xfId="0"/>
    <cellStyle name="Обычный 2 4 3 3 6 3 2" xfId="0"/>
    <cellStyle name="Обычный 2 4 3 3 6 4" xfId="0"/>
    <cellStyle name="Обычный 2 4 3 3 6 5" xfId="0"/>
    <cellStyle name="Обычный 2 4 3 3 6 6" xfId="0"/>
    <cellStyle name="Обычный 2 4 3 3 6 7" xfId="0"/>
    <cellStyle name="Обычный 2 4 3 3 6 8" xfId="0"/>
    <cellStyle name="Обычный 2 4 3 3 6 9" xfId="0"/>
    <cellStyle name="Обычный 2 4 3 3 7" xfId="0"/>
    <cellStyle name="Обычный 2 4 3 3 7 2" xfId="0"/>
    <cellStyle name="Обычный 2 4 3 3 7 2 2" xfId="0"/>
    <cellStyle name="Обычный 2 4 3 3 7 3" xfId="0"/>
    <cellStyle name="Обычный 2 4 3 3 7 4" xfId="0"/>
    <cellStyle name="Обычный 2 4 3 3 7 5" xfId="0"/>
    <cellStyle name="Обычный 2 4 3 3 7 6" xfId="0"/>
    <cellStyle name="Обычный 2 4 3 3 7 7" xfId="0"/>
    <cellStyle name="Обычный 2 4 3 3 7 8" xfId="0"/>
    <cellStyle name="Обычный 2 4 3 3 8" xfId="0"/>
    <cellStyle name="Обычный 2 4 3 3 8 2" xfId="0"/>
    <cellStyle name="Обычный 2 4 3 3 8 2 2" xfId="0"/>
    <cellStyle name="Обычный 2 4 3 3 8 3" xfId="0"/>
    <cellStyle name="Обычный 2 4 3 3 8 4" xfId="0"/>
    <cellStyle name="Обычный 2 4 3 3 8 5" xfId="0"/>
    <cellStyle name="Обычный 2 4 3 3 8 6" xfId="0"/>
    <cellStyle name="Обычный 2 4 3 3 8 7" xfId="0"/>
    <cellStyle name="Обычный 2 4 3 3 8 8" xfId="0"/>
    <cellStyle name="Обычный 2 4 3 3 9" xfId="0"/>
    <cellStyle name="Обычный 2 4 3 3 9 2" xfId="0"/>
    <cellStyle name="Обычный 2 4 3 3 9 3" xfId="0"/>
    <cellStyle name="Обычный 2 4 3 3 9 4" xfId="0"/>
    <cellStyle name="Обычный 2 4 3 3 9 5" xfId="0"/>
    <cellStyle name="Обычный 2 4 3 3 9 6" xfId="0"/>
    <cellStyle name="Обычный 2 4 3 3 9 7" xfId="0"/>
    <cellStyle name="Обычный 2 4 3 4" xfId="0"/>
    <cellStyle name="Обычный 2 4 3 4 10" xfId="0"/>
    <cellStyle name="Обычный 2 4 3 4 10 2" xfId="0"/>
    <cellStyle name="Обычный 2 4 3 4 11" xfId="0"/>
    <cellStyle name="Обычный 2 4 3 4 11 2" xfId="0"/>
    <cellStyle name="Обычный 2 4 3 4 12" xfId="0"/>
    <cellStyle name="Обычный 2 4 3 4 12 2" xfId="0"/>
    <cellStyle name="Обычный 2 4 3 4 13" xfId="0"/>
    <cellStyle name="Обычный 2 4 3 4 14" xfId="0"/>
    <cellStyle name="Обычный 2 4 3 4 15" xfId="0"/>
    <cellStyle name="Обычный 2 4 3 4 16" xfId="0"/>
    <cellStyle name="Обычный 2 4 3 4 17" xfId="0"/>
    <cellStyle name="Обычный 2 4 3 4 18" xfId="0"/>
    <cellStyle name="Обычный 2 4 3 4 2" xfId="0"/>
    <cellStyle name="Обычный 2 4 3 4 2 10" xfId="0"/>
    <cellStyle name="Обычный 2 4 3 4 2 10 2" xfId="0"/>
    <cellStyle name="Обычный 2 4 3 4 2 11" xfId="0"/>
    <cellStyle name="Обычный 2 4 3 4 2 12" xfId="0"/>
    <cellStyle name="Обычный 2 4 3 4 2 13" xfId="0"/>
    <cellStyle name="Обычный 2 4 3 4 2 14" xfId="0"/>
    <cellStyle name="Обычный 2 4 3 4 2 15" xfId="0"/>
    <cellStyle name="Обычный 2 4 3 4 2 16" xfId="0"/>
    <cellStyle name="Обычный 2 4 3 4 2 2" xfId="0"/>
    <cellStyle name="Обычный 2 4 3 4 2 2 2" xfId="0"/>
    <cellStyle name="Обычный 2 4 3 4 2 2 2 2" xfId="0"/>
    <cellStyle name="Обычный 2 4 3 4 2 2 2 2 2" xfId="0"/>
    <cellStyle name="Обычный 2 4 3 4 2 2 2 3" xfId="0"/>
    <cellStyle name="Обычный 2 4 3 4 2 2 2 4" xfId="0"/>
    <cellStyle name="Обычный 2 4 3 4 2 2 2 5" xfId="0"/>
    <cellStyle name="Обычный 2 4 3 4 2 2 2 6" xfId="0"/>
    <cellStyle name="Обычный 2 4 3 4 2 2 2 7" xfId="0"/>
    <cellStyle name="Обычный 2 4 3 4 2 2 2 8" xfId="0"/>
    <cellStyle name="Обычный 2 4 3 4 2 2 3" xfId="0"/>
    <cellStyle name="Обычный 2 4 3 4 2 2 3 2" xfId="0"/>
    <cellStyle name="Обычный 2 4 3 4 2 2 4" xfId="0"/>
    <cellStyle name="Обычный 2 4 3 4 2 2 5" xfId="0"/>
    <cellStyle name="Обычный 2 4 3 4 2 2 6" xfId="0"/>
    <cellStyle name="Обычный 2 4 3 4 2 2 7" xfId="0"/>
    <cellStyle name="Обычный 2 4 3 4 2 2 8" xfId="0"/>
    <cellStyle name="Обычный 2 4 3 4 2 2 9" xfId="0"/>
    <cellStyle name="Обычный 2 4 3 4 2 3" xfId="0"/>
    <cellStyle name="Обычный 2 4 3 4 2 3 2" xfId="0"/>
    <cellStyle name="Обычный 2 4 3 4 2 3 2 2" xfId="0"/>
    <cellStyle name="Обычный 2 4 3 4 2 3 2 2 2" xfId="0"/>
    <cellStyle name="Обычный 2 4 3 4 2 3 2 3" xfId="0"/>
    <cellStyle name="Обычный 2 4 3 4 2 3 2 4" xfId="0"/>
    <cellStyle name="Обычный 2 4 3 4 2 3 2 5" xfId="0"/>
    <cellStyle name="Обычный 2 4 3 4 2 3 2 6" xfId="0"/>
    <cellStyle name="Обычный 2 4 3 4 2 3 2 7" xfId="0"/>
    <cellStyle name="Обычный 2 4 3 4 2 3 2 8" xfId="0"/>
    <cellStyle name="Обычный 2 4 3 4 2 3 3" xfId="0"/>
    <cellStyle name="Обычный 2 4 3 4 2 3 3 2" xfId="0"/>
    <cellStyle name="Обычный 2 4 3 4 2 3 4" xfId="0"/>
    <cellStyle name="Обычный 2 4 3 4 2 3 5" xfId="0"/>
    <cellStyle name="Обычный 2 4 3 4 2 3 6" xfId="0"/>
    <cellStyle name="Обычный 2 4 3 4 2 3 7" xfId="0"/>
    <cellStyle name="Обычный 2 4 3 4 2 3 8" xfId="0"/>
    <cellStyle name="Обычный 2 4 3 4 2 3 9" xfId="0"/>
    <cellStyle name="Обычный 2 4 3 4 2 4" xfId="0"/>
    <cellStyle name="Обычный 2 4 3 4 2 4 2" xfId="0"/>
    <cellStyle name="Обычный 2 4 3 4 2 4 2 2" xfId="0"/>
    <cellStyle name="Обычный 2 4 3 4 2 4 2 2 2" xfId="0"/>
    <cellStyle name="Обычный 2 4 3 4 2 4 2 3" xfId="0"/>
    <cellStyle name="Обычный 2 4 3 4 2 4 2 4" xfId="0"/>
    <cellStyle name="Обычный 2 4 3 4 2 4 2 5" xfId="0"/>
    <cellStyle name="Обычный 2 4 3 4 2 4 2 6" xfId="0"/>
    <cellStyle name="Обычный 2 4 3 4 2 4 2 7" xfId="0"/>
    <cellStyle name="Обычный 2 4 3 4 2 4 2 8" xfId="0"/>
    <cellStyle name="Обычный 2 4 3 4 2 4 3" xfId="0"/>
    <cellStyle name="Обычный 2 4 3 4 2 4 3 2" xfId="0"/>
    <cellStyle name="Обычный 2 4 3 4 2 4 4" xfId="0"/>
    <cellStyle name="Обычный 2 4 3 4 2 4 5" xfId="0"/>
    <cellStyle name="Обычный 2 4 3 4 2 4 6" xfId="0"/>
    <cellStyle name="Обычный 2 4 3 4 2 4 7" xfId="0"/>
    <cellStyle name="Обычный 2 4 3 4 2 4 8" xfId="0"/>
    <cellStyle name="Обычный 2 4 3 4 2 4 9" xfId="0"/>
    <cellStyle name="Обычный 2 4 3 4 2 5" xfId="0"/>
    <cellStyle name="Обычный 2 4 3 4 2 5 2" xfId="0"/>
    <cellStyle name="Обычный 2 4 3 4 2 5 2 2" xfId="0"/>
    <cellStyle name="Обычный 2 4 3 4 2 5 3" xfId="0"/>
    <cellStyle name="Обычный 2 4 3 4 2 5 4" xfId="0"/>
    <cellStyle name="Обычный 2 4 3 4 2 5 5" xfId="0"/>
    <cellStyle name="Обычный 2 4 3 4 2 5 6" xfId="0"/>
    <cellStyle name="Обычный 2 4 3 4 2 5 7" xfId="0"/>
    <cellStyle name="Обычный 2 4 3 4 2 5 8" xfId="0"/>
    <cellStyle name="Обычный 2 4 3 4 2 6" xfId="0"/>
    <cellStyle name="Обычный 2 4 3 4 2 6 2" xfId="0"/>
    <cellStyle name="Обычный 2 4 3 4 2 6 3" xfId="0"/>
    <cellStyle name="Обычный 2 4 3 4 2 6 4" xfId="0"/>
    <cellStyle name="Обычный 2 4 3 4 2 6 5" xfId="0"/>
    <cellStyle name="Обычный 2 4 3 4 2 6 6" xfId="0"/>
    <cellStyle name="Обычный 2 4 3 4 2 6 7" xfId="0"/>
    <cellStyle name="Обычный 2 4 3 4 2 7" xfId="0"/>
    <cellStyle name="Обычный 2 4 3 4 2 7 2" xfId="0"/>
    <cellStyle name="Обычный 2 4 3 4 2 8" xfId="0"/>
    <cellStyle name="Обычный 2 4 3 4 2 8 2" xfId="0"/>
    <cellStyle name="Обычный 2 4 3 4 2 9" xfId="0"/>
    <cellStyle name="Обычный 2 4 3 4 2 9 2" xfId="0"/>
    <cellStyle name="Обычный 2 4 3 4 3" xfId="0"/>
    <cellStyle name="Обычный 2 4 3 4 3 10" xfId="0"/>
    <cellStyle name="Обычный 2 4 3 4 3 11" xfId="0"/>
    <cellStyle name="Обычный 2 4 3 4 3 12" xfId="0"/>
    <cellStyle name="Обычный 2 4 3 4 3 13" xfId="0"/>
    <cellStyle name="Обычный 2 4 3 4 3 14" xfId="0"/>
    <cellStyle name="Обычный 2 4 3 4 3 15" xfId="0"/>
    <cellStyle name="Обычный 2 4 3 4 3 2" xfId="0"/>
    <cellStyle name="Обычный 2 4 3 4 3 2 2" xfId="0"/>
    <cellStyle name="Обычный 2 4 3 4 3 2 2 2" xfId="0"/>
    <cellStyle name="Обычный 2 4 3 4 3 2 2 2 2" xfId="0"/>
    <cellStyle name="Обычный 2 4 3 4 3 2 2 3" xfId="0"/>
    <cellStyle name="Обычный 2 4 3 4 3 2 2 4" xfId="0"/>
    <cellStyle name="Обычный 2 4 3 4 3 2 2 5" xfId="0"/>
    <cellStyle name="Обычный 2 4 3 4 3 2 2 6" xfId="0"/>
    <cellStyle name="Обычный 2 4 3 4 3 2 2 7" xfId="0"/>
    <cellStyle name="Обычный 2 4 3 4 3 2 2 8" xfId="0"/>
    <cellStyle name="Обычный 2 4 3 4 3 2 3" xfId="0"/>
    <cellStyle name="Обычный 2 4 3 4 3 2 3 2" xfId="0"/>
    <cellStyle name="Обычный 2 4 3 4 3 2 4" xfId="0"/>
    <cellStyle name="Обычный 2 4 3 4 3 2 5" xfId="0"/>
    <cellStyle name="Обычный 2 4 3 4 3 2 6" xfId="0"/>
    <cellStyle name="Обычный 2 4 3 4 3 2 7" xfId="0"/>
    <cellStyle name="Обычный 2 4 3 4 3 2 8" xfId="0"/>
    <cellStyle name="Обычный 2 4 3 4 3 2 9" xfId="0"/>
    <cellStyle name="Обычный 2 4 3 4 3 3" xfId="0"/>
    <cellStyle name="Обычный 2 4 3 4 3 3 2" xfId="0"/>
    <cellStyle name="Обычный 2 4 3 4 3 3 2 2" xfId="0"/>
    <cellStyle name="Обычный 2 4 3 4 3 3 2 2 2" xfId="0"/>
    <cellStyle name="Обычный 2 4 3 4 3 3 2 3" xfId="0"/>
    <cellStyle name="Обычный 2 4 3 4 3 3 2 4" xfId="0"/>
    <cellStyle name="Обычный 2 4 3 4 3 3 2 5" xfId="0"/>
    <cellStyle name="Обычный 2 4 3 4 3 3 2 6" xfId="0"/>
    <cellStyle name="Обычный 2 4 3 4 3 3 2 7" xfId="0"/>
    <cellStyle name="Обычный 2 4 3 4 3 3 2 8" xfId="0"/>
    <cellStyle name="Обычный 2 4 3 4 3 3 3" xfId="0"/>
    <cellStyle name="Обычный 2 4 3 4 3 3 3 2" xfId="0"/>
    <cellStyle name="Обычный 2 4 3 4 3 3 4" xfId="0"/>
    <cellStyle name="Обычный 2 4 3 4 3 3 5" xfId="0"/>
    <cellStyle name="Обычный 2 4 3 4 3 3 6" xfId="0"/>
    <cellStyle name="Обычный 2 4 3 4 3 3 7" xfId="0"/>
    <cellStyle name="Обычный 2 4 3 4 3 3 8" xfId="0"/>
    <cellStyle name="Обычный 2 4 3 4 3 3 9" xfId="0"/>
    <cellStyle name="Обычный 2 4 3 4 3 4" xfId="0"/>
    <cellStyle name="Обычный 2 4 3 4 3 4 2" xfId="0"/>
    <cellStyle name="Обычный 2 4 3 4 3 4 2 2" xfId="0"/>
    <cellStyle name="Обычный 2 4 3 4 3 4 3" xfId="0"/>
    <cellStyle name="Обычный 2 4 3 4 3 4 4" xfId="0"/>
    <cellStyle name="Обычный 2 4 3 4 3 4 5" xfId="0"/>
    <cellStyle name="Обычный 2 4 3 4 3 4 6" xfId="0"/>
    <cellStyle name="Обычный 2 4 3 4 3 4 7" xfId="0"/>
    <cellStyle name="Обычный 2 4 3 4 3 4 8" xfId="0"/>
    <cellStyle name="Обычный 2 4 3 4 3 5" xfId="0"/>
    <cellStyle name="Обычный 2 4 3 4 3 5 2" xfId="0"/>
    <cellStyle name="Обычный 2 4 3 4 3 5 3" xfId="0"/>
    <cellStyle name="Обычный 2 4 3 4 3 5 4" xfId="0"/>
    <cellStyle name="Обычный 2 4 3 4 3 5 5" xfId="0"/>
    <cellStyle name="Обычный 2 4 3 4 3 5 6" xfId="0"/>
    <cellStyle name="Обычный 2 4 3 4 3 5 7" xfId="0"/>
    <cellStyle name="Обычный 2 4 3 4 3 6" xfId="0"/>
    <cellStyle name="Обычный 2 4 3 4 3 6 2" xfId="0"/>
    <cellStyle name="Обычный 2 4 3 4 3 7" xfId="0"/>
    <cellStyle name="Обычный 2 4 3 4 3 7 2" xfId="0"/>
    <cellStyle name="Обычный 2 4 3 4 3 8" xfId="0"/>
    <cellStyle name="Обычный 2 4 3 4 3 8 2" xfId="0"/>
    <cellStyle name="Обычный 2 4 3 4 3 9" xfId="0"/>
    <cellStyle name="Обычный 2 4 3 4 3 9 2" xfId="0"/>
    <cellStyle name="Обычный 2 4 3 4 4" xfId="0"/>
    <cellStyle name="Обычный 2 4 3 4 4 10" xfId="0"/>
    <cellStyle name="Обычный 2 4 3 4 4 11" xfId="0"/>
    <cellStyle name="Обычный 2 4 3 4 4 12" xfId="0"/>
    <cellStyle name="Обычный 2 4 3 4 4 13" xfId="0"/>
    <cellStyle name="Обычный 2 4 3 4 4 2" xfId="0"/>
    <cellStyle name="Обычный 2 4 3 4 4 2 2" xfId="0"/>
    <cellStyle name="Обычный 2 4 3 4 4 2 2 2" xfId="0"/>
    <cellStyle name="Обычный 2 4 3 4 4 2 3" xfId="0"/>
    <cellStyle name="Обычный 2 4 3 4 4 2 4" xfId="0"/>
    <cellStyle name="Обычный 2 4 3 4 4 2 5" xfId="0"/>
    <cellStyle name="Обычный 2 4 3 4 4 2 6" xfId="0"/>
    <cellStyle name="Обычный 2 4 3 4 4 2 7" xfId="0"/>
    <cellStyle name="Обычный 2 4 3 4 4 2 8" xfId="0"/>
    <cellStyle name="Обычный 2 4 3 4 4 3" xfId="0"/>
    <cellStyle name="Обычный 2 4 3 4 4 3 2" xfId="0"/>
    <cellStyle name="Обычный 2 4 3 4 4 3 3" xfId="0"/>
    <cellStyle name="Обычный 2 4 3 4 4 3 4" xfId="0"/>
    <cellStyle name="Обычный 2 4 3 4 4 3 5" xfId="0"/>
    <cellStyle name="Обычный 2 4 3 4 4 3 6" xfId="0"/>
    <cellStyle name="Обычный 2 4 3 4 4 3 7" xfId="0"/>
    <cellStyle name="Обычный 2 4 3 4 4 4" xfId="0"/>
    <cellStyle name="Обычный 2 4 3 4 4 4 2" xfId="0"/>
    <cellStyle name="Обычный 2 4 3 4 4 5" xfId="0"/>
    <cellStyle name="Обычный 2 4 3 4 4 5 2" xfId="0"/>
    <cellStyle name="Обычный 2 4 3 4 4 6" xfId="0"/>
    <cellStyle name="Обычный 2 4 3 4 4 6 2" xfId="0"/>
    <cellStyle name="Обычный 2 4 3 4 4 7" xfId="0"/>
    <cellStyle name="Обычный 2 4 3 4 4 7 2" xfId="0"/>
    <cellStyle name="Обычный 2 4 3 4 4 8" xfId="0"/>
    <cellStyle name="Обычный 2 4 3 4 4 9" xfId="0"/>
    <cellStyle name="Обычный 2 4 3 4 5" xfId="0"/>
    <cellStyle name="Обычный 2 4 3 4 5 2" xfId="0"/>
    <cellStyle name="Обычный 2 4 3 4 5 2 2" xfId="0"/>
    <cellStyle name="Обычный 2 4 3 4 5 2 2 2" xfId="0"/>
    <cellStyle name="Обычный 2 4 3 4 5 2 3" xfId="0"/>
    <cellStyle name="Обычный 2 4 3 4 5 2 4" xfId="0"/>
    <cellStyle name="Обычный 2 4 3 4 5 2 5" xfId="0"/>
    <cellStyle name="Обычный 2 4 3 4 5 2 6" xfId="0"/>
    <cellStyle name="Обычный 2 4 3 4 5 2 7" xfId="0"/>
    <cellStyle name="Обычный 2 4 3 4 5 2 8" xfId="0"/>
    <cellStyle name="Обычный 2 4 3 4 5 3" xfId="0"/>
    <cellStyle name="Обычный 2 4 3 4 5 3 2" xfId="0"/>
    <cellStyle name="Обычный 2 4 3 4 5 4" xfId="0"/>
    <cellStyle name="Обычный 2 4 3 4 5 5" xfId="0"/>
    <cellStyle name="Обычный 2 4 3 4 5 6" xfId="0"/>
    <cellStyle name="Обычный 2 4 3 4 5 7" xfId="0"/>
    <cellStyle name="Обычный 2 4 3 4 5 8" xfId="0"/>
    <cellStyle name="Обычный 2 4 3 4 5 9" xfId="0"/>
    <cellStyle name="Обычный 2 4 3 4 6" xfId="0"/>
    <cellStyle name="Обычный 2 4 3 4 6 2" xfId="0"/>
    <cellStyle name="Обычный 2 4 3 4 6 2 2" xfId="0"/>
    <cellStyle name="Обычный 2 4 3 4 6 3" xfId="0"/>
    <cellStyle name="Обычный 2 4 3 4 6 4" xfId="0"/>
    <cellStyle name="Обычный 2 4 3 4 6 5" xfId="0"/>
    <cellStyle name="Обычный 2 4 3 4 6 6" xfId="0"/>
    <cellStyle name="Обычный 2 4 3 4 6 7" xfId="0"/>
    <cellStyle name="Обычный 2 4 3 4 6 8" xfId="0"/>
    <cellStyle name="Обычный 2 4 3 4 7" xfId="0"/>
    <cellStyle name="Обычный 2 4 3 4 7 2" xfId="0"/>
    <cellStyle name="Обычный 2 4 3 4 7 2 2" xfId="0"/>
    <cellStyle name="Обычный 2 4 3 4 7 3" xfId="0"/>
    <cellStyle name="Обычный 2 4 3 4 7 4" xfId="0"/>
    <cellStyle name="Обычный 2 4 3 4 7 5" xfId="0"/>
    <cellStyle name="Обычный 2 4 3 4 7 6" xfId="0"/>
    <cellStyle name="Обычный 2 4 3 4 7 7" xfId="0"/>
    <cellStyle name="Обычный 2 4 3 4 7 8" xfId="0"/>
    <cellStyle name="Обычный 2 4 3 4 8" xfId="0"/>
    <cellStyle name="Обычный 2 4 3 4 8 2" xfId="0"/>
    <cellStyle name="Обычный 2 4 3 4 8 3" xfId="0"/>
    <cellStyle name="Обычный 2 4 3 4 8 4" xfId="0"/>
    <cellStyle name="Обычный 2 4 3 4 8 5" xfId="0"/>
    <cellStyle name="Обычный 2 4 3 4 8 6" xfId="0"/>
    <cellStyle name="Обычный 2 4 3 4 8 7" xfId="0"/>
    <cellStyle name="Обычный 2 4 3 4 9" xfId="0"/>
    <cellStyle name="Обычный 2 4 3 4 9 2" xfId="0"/>
    <cellStyle name="Обычный 2 4 3 4 9 3" xfId="0"/>
    <cellStyle name="Обычный 2 4 3 4 9 4" xfId="0"/>
    <cellStyle name="Обычный 2 4 3 4 9 5" xfId="0"/>
    <cellStyle name="Обычный 2 4 3 4 9 6" xfId="0"/>
    <cellStyle name="Обычный 2 4 3 4 9 7" xfId="0"/>
    <cellStyle name="Обычный 2 4 3 5" xfId="0"/>
    <cellStyle name="Обычный 2 4 3 5 10" xfId="0"/>
    <cellStyle name="Обычный 2 4 3 5 10 2" xfId="0"/>
    <cellStyle name="Обычный 2 4 3 5 11" xfId="0"/>
    <cellStyle name="Обычный 2 4 3 5 12" xfId="0"/>
    <cellStyle name="Обычный 2 4 3 5 13" xfId="0"/>
    <cellStyle name="Обычный 2 4 3 5 14" xfId="0"/>
    <cellStyle name="Обычный 2 4 3 5 15" xfId="0"/>
    <cellStyle name="Обычный 2 4 3 5 16" xfId="0"/>
    <cellStyle name="Обычный 2 4 3 5 2" xfId="0"/>
    <cellStyle name="Обычный 2 4 3 5 2 2" xfId="0"/>
    <cellStyle name="Обычный 2 4 3 5 2 2 2" xfId="0"/>
    <cellStyle name="Обычный 2 4 3 5 2 2 2 2" xfId="0"/>
    <cellStyle name="Обычный 2 4 3 5 2 2 3" xfId="0"/>
    <cellStyle name="Обычный 2 4 3 5 2 2 4" xfId="0"/>
    <cellStyle name="Обычный 2 4 3 5 2 2 5" xfId="0"/>
    <cellStyle name="Обычный 2 4 3 5 2 2 6" xfId="0"/>
    <cellStyle name="Обычный 2 4 3 5 2 2 7" xfId="0"/>
    <cellStyle name="Обычный 2 4 3 5 2 2 8" xfId="0"/>
    <cellStyle name="Обычный 2 4 3 5 2 3" xfId="0"/>
    <cellStyle name="Обычный 2 4 3 5 2 3 2" xfId="0"/>
    <cellStyle name="Обычный 2 4 3 5 2 4" xfId="0"/>
    <cellStyle name="Обычный 2 4 3 5 2 5" xfId="0"/>
    <cellStyle name="Обычный 2 4 3 5 2 6" xfId="0"/>
    <cellStyle name="Обычный 2 4 3 5 2 7" xfId="0"/>
    <cellStyle name="Обычный 2 4 3 5 2 8" xfId="0"/>
    <cellStyle name="Обычный 2 4 3 5 2 9" xfId="0"/>
    <cellStyle name="Обычный 2 4 3 5 3" xfId="0"/>
    <cellStyle name="Обычный 2 4 3 5 3 2" xfId="0"/>
    <cellStyle name="Обычный 2 4 3 5 3 2 2" xfId="0"/>
    <cellStyle name="Обычный 2 4 3 5 3 2 2 2" xfId="0"/>
    <cellStyle name="Обычный 2 4 3 5 3 2 3" xfId="0"/>
    <cellStyle name="Обычный 2 4 3 5 3 2 4" xfId="0"/>
    <cellStyle name="Обычный 2 4 3 5 3 2 5" xfId="0"/>
    <cellStyle name="Обычный 2 4 3 5 3 2 6" xfId="0"/>
    <cellStyle name="Обычный 2 4 3 5 3 2 7" xfId="0"/>
    <cellStyle name="Обычный 2 4 3 5 3 2 8" xfId="0"/>
    <cellStyle name="Обычный 2 4 3 5 3 3" xfId="0"/>
    <cellStyle name="Обычный 2 4 3 5 3 3 2" xfId="0"/>
    <cellStyle name="Обычный 2 4 3 5 3 4" xfId="0"/>
    <cellStyle name="Обычный 2 4 3 5 3 5" xfId="0"/>
    <cellStyle name="Обычный 2 4 3 5 3 6" xfId="0"/>
    <cellStyle name="Обычный 2 4 3 5 3 7" xfId="0"/>
    <cellStyle name="Обычный 2 4 3 5 3 8" xfId="0"/>
    <cellStyle name="Обычный 2 4 3 5 3 9" xfId="0"/>
    <cellStyle name="Обычный 2 4 3 5 4" xfId="0"/>
    <cellStyle name="Обычный 2 4 3 5 4 2" xfId="0"/>
    <cellStyle name="Обычный 2 4 3 5 4 2 2" xfId="0"/>
    <cellStyle name="Обычный 2 4 3 5 4 2 2 2" xfId="0"/>
    <cellStyle name="Обычный 2 4 3 5 4 2 3" xfId="0"/>
    <cellStyle name="Обычный 2 4 3 5 4 2 4" xfId="0"/>
    <cellStyle name="Обычный 2 4 3 5 4 2 5" xfId="0"/>
    <cellStyle name="Обычный 2 4 3 5 4 2 6" xfId="0"/>
    <cellStyle name="Обычный 2 4 3 5 4 2 7" xfId="0"/>
    <cellStyle name="Обычный 2 4 3 5 4 2 8" xfId="0"/>
    <cellStyle name="Обычный 2 4 3 5 4 3" xfId="0"/>
    <cellStyle name="Обычный 2 4 3 5 4 3 2" xfId="0"/>
    <cellStyle name="Обычный 2 4 3 5 4 4" xfId="0"/>
    <cellStyle name="Обычный 2 4 3 5 4 5" xfId="0"/>
    <cellStyle name="Обычный 2 4 3 5 4 6" xfId="0"/>
    <cellStyle name="Обычный 2 4 3 5 4 7" xfId="0"/>
    <cellStyle name="Обычный 2 4 3 5 4 8" xfId="0"/>
    <cellStyle name="Обычный 2 4 3 5 4 9" xfId="0"/>
    <cellStyle name="Обычный 2 4 3 5 5" xfId="0"/>
    <cellStyle name="Обычный 2 4 3 5 5 2" xfId="0"/>
    <cellStyle name="Обычный 2 4 3 5 5 2 2" xfId="0"/>
    <cellStyle name="Обычный 2 4 3 5 5 3" xfId="0"/>
    <cellStyle name="Обычный 2 4 3 5 5 4" xfId="0"/>
    <cellStyle name="Обычный 2 4 3 5 5 5" xfId="0"/>
    <cellStyle name="Обычный 2 4 3 5 5 6" xfId="0"/>
    <cellStyle name="Обычный 2 4 3 5 5 7" xfId="0"/>
    <cellStyle name="Обычный 2 4 3 5 5 8" xfId="0"/>
    <cellStyle name="Обычный 2 4 3 5 6" xfId="0"/>
    <cellStyle name="Обычный 2 4 3 5 6 2" xfId="0"/>
    <cellStyle name="Обычный 2 4 3 5 6 3" xfId="0"/>
    <cellStyle name="Обычный 2 4 3 5 6 4" xfId="0"/>
    <cellStyle name="Обычный 2 4 3 5 6 5" xfId="0"/>
    <cellStyle name="Обычный 2 4 3 5 6 6" xfId="0"/>
    <cellStyle name="Обычный 2 4 3 5 6 7" xfId="0"/>
    <cellStyle name="Обычный 2 4 3 5 7" xfId="0"/>
    <cellStyle name="Обычный 2 4 3 5 7 2" xfId="0"/>
    <cellStyle name="Обычный 2 4 3 5 8" xfId="0"/>
    <cellStyle name="Обычный 2 4 3 5 8 2" xfId="0"/>
    <cellStyle name="Обычный 2 4 3 5 9" xfId="0"/>
    <cellStyle name="Обычный 2 4 3 5 9 2" xfId="0"/>
    <cellStyle name="Обычный 2 4 3 6" xfId="0"/>
    <cellStyle name="Обычный 2 4 3 6 10" xfId="0"/>
    <cellStyle name="Обычный 2 4 3 6 11" xfId="0"/>
    <cellStyle name="Обычный 2 4 3 6 12" xfId="0"/>
    <cellStyle name="Обычный 2 4 3 6 13" xfId="0"/>
    <cellStyle name="Обычный 2 4 3 6 14" xfId="0"/>
    <cellStyle name="Обычный 2 4 3 6 15" xfId="0"/>
    <cellStyle name="Обычный 2 4 3 6 2" xfId="0"/>
    <cellStyle name="Обычный 2 4 3 6 2 2" xfId="0"/>
    <cellStyle name="Обычный 2 4 3 6 2 2 2" xfId="0"/>
    <cellStyle name="Обычный 2 4 3 6 2 2 2 2" xfId="0"/>
    <cellStyle name="Обычный 2 4 3 6 2 2 3" xfId="0"/>
    <cellStyle name="Обычный 2 4 3 6 2 2 4" xfId="0"/>
    <cellStyle name="Обычный 2 4 3 6 2 2 5" xfId="0"/>
    <cellStyle name="Обычный 2 4 3 6 2 2 6" xfId="0"/>
    <cellStyle name="Обычный 2 4 3 6 2 2 7" xfId="0"/>
    <cellStyle name="Обычный 2 4 3 6 2 2 8" xfId="0"/>
    <cellStyle name="Обычный 2 4 3 6 2 3" xfId="0"/>
    <cellStyle name="Обычный 2 4 3 6 2 3 2" xfId="0"/>
    <cellStyle name="Обычный 2 4 3 6 2 4" xfId="0"/>
    <cellStyle name="Обычный 2 4 3 6 2 5" xfId="0"/>
    <cellStyle name="Обычный 2 4 3 6 2 6" xfId="0"/>
    <cellStyle name="Обычный 2 4 3 6 2 7" xfId="0"/>
    <cellStyle name="Обычный 2 4 3 6 2 8" xfId="0"/>
    <cellStyle name="Обычный 2 4 3 6 2 9" xfId="0"/>
    <cellStyle name="Обычный 2 4 3 6 3" xfId="0"/>
    <cellStyle name="Обычный 2 4 3 6 3 2" xfId="0"/>
    <cellStyle name="Обычный 2 4 3 6 3 2 2" xfId="0"/>
    <cellStyle name="Обычный 2 4 3 6 3 2 2 2" xfId="0"/>
    <cellStyle name="Обычный 2 4 3 6 3 2 3" xfId="0"/>
    <cellStyle name="Обычный 2 4 3 6 3 2 4" xfId="0"/>
    <cellStyle name="Обычный 2 4 3 6 3 2 5" xfId="0"/>
    <cellStyle name="Обычный 2 4 3 6 3 2 6" xfId="0"/>
    <cellStyle name="Обычный 2 4 3 6 3 2 7" xfId="0"/>
    <cellStyle name="Обычный 2 4 3 6 3 2 8" xfId="0"/>
    <cellStyle name="Обычный 2 4 3 6 3 3" xfId="0"/>
    <cellStyle name="Обычный 2 4 3 6 3 3 2" xfId="0"/>
    <cellStyle name="Обычный 2 4 3 6 3 4" xfId="0"/>
    <cellStyle name="Обычный 2 4 3 6 3 5" xfId="0"/>
    <cellStyle name="Обычный 2 4 3 6 3 6" xfId="0"/>
    <cellStyle name="Обычный 2 4 3 6 3 7" xfId="0"/>
    <cellStyle name="Обычный 2 4 3 6 3 8" xfId="0"/>
    <cellStyle name="Обычный 2 4 3 6 3 9" xfId="0"/>
    <cellStyle name="Обычный 2 4 3 6 4" xfId="0"/>
    <cellStyle name="Обычный 2 4 3 6 4 2" xfId="0"/>
    <cellStyle name="Обычный 2 4 3 6 4 2 2" xfId="0"/>
    <cellStyle name="Обычный 2 4 3 6 4 3" xfId="0"/>
    <cellStyle name="Обычный 2 4 3 6 4 4" xfId="0"/>
    <cellStyle name="Обычный 2 4 3 6 4 5" xfId="0"/>
    <cellStyle name="Обычный 2 4 3 6 4 6" xfId="0"/>
    <cellStyle name="Обычный 2 4 3 6 4 7" xfId="0"/>
    <cellStyle name="Обычный 2 4 3 6 4 8" xfId="0"/>
    <cellStyle name="Обычный 2 4 3 6 5" xfId="0"/>
    <cellStyle name="Обычный 2 4 3 6 5 2" xfId="0"/>
    <cellStyle name="Обычный 2 4 3 6 5 3" xfId="0"/>
    <cellStyle name="Обычный 2 4 3 6 5 4" xfId="0"/>
    <cellStyle name="Обычный 2 4 3 6 5 5" xfId="0"/>
    <cellStyle name="Обычный 2 4 3 6 5 6" xfId="0"/>
    <cellStyle name="Обычный 2 4 3 6 5 7" xfId="0"/>
    <cellStyle name="Обычный 2 4 3 6 6" xfId="0"/>
    <cellStyle name="Обычный 2 4 3 6 6 2" xfId="0"/>
    <cellStyle name="Обычный 2 4 3 6 7" xfId="0"/>
    <cellStyle name="Обычный 2 4 3 6 7 2" xfId="0"/>
    <cellStyle name="Обычный 2 4 3 6 8" xfId="0"/>
    <cellStyle name="Обычный 2 4 3 6 8 2" xfId="0"/>
    <cellStyle name="Обычный 2 4 3 6 9" xfId="0"/>
    <cellStyle name="Обычный 2 4 3 6 9 2" xfId="0"/>
    <cellStyle name="Обычный 2 4 3 7" xfId="0"/>
    <cellStyle name="Обычный 2 4 3 7 10" xfId="0"/>
    <cellStyle name="Обычный 2 4 3 7 11" xfId="0"/>
    <cellStyle name="Обычный 2 4 3 7 12" xfId="0"/>
    <cellStyle name="Обычный 2 4 3 7 13" xfId="0"/>
    <cellStyle name="Обычный 2 4 3 7 2" xfId="0"/>
    <cellStyle name="Обычный 2 4 3 7 2 2" xfId="0"/>
    <cellStyle name="Обычный 2 4 3 7 2 2 2" xfId="0"/>
    <cellStyle name="Обычный 2 4 3 7 2 3" xfId="0"/>
    <cellStyle name="Обычный 2 4 3 7 2 4" xfId="0"/>
    <cellStyle name="Обычный 2 4 3 7 2 5" xfId="0"/>
    <cellStyle name="Обычный 2 4 3 7 2 6" xfId="0"/>
    <cellStyle name="Обычный 2 4 3 7 2 7" xfId="0"/>
    <cellStyle name="Обычный 2 4 3 7 2 8" xfId="0"/>
    <cellStyle name="Обычный 2 4 3 7 3" xfId="0"/>
    <cellStyle name="Обычный 2 4 3 7 3 2" xfId="0"/>
    <cellStyle name="Обычный 2 4 3 7 3 3" xfId="0"/>
    <cellStyle name="Обычный 2 4 3 7 3 4" xfId="0"/>
    <cellStyle name="Обычный 2 4 3 7 3 5" xfId="0"/>
    <cellStyle name="Обычный 2 4 3 7 3 6" xfId="0"/>
    <cellStyle name="Обычный 2 4 3 7 3 7" xfId="0"/>
    <cellStyle name="Обычный 2 4 3 7 4" xfId="0"/>
    <cellStyle name="Обычный 2 4 3 7 4 2" xfId="0"/>
    <cellStyle name="Обычный 2 4 3 7 5" xfId="0"/>
    <cellStyle name="Обычный 2 4 3 7 5 2" xfId="0"/>
    <cellStyle name="Обычный 2 4 3 7 6" xfId="0"/>
    <cellStyle name="Обычный 2 4 3 7 6 2" xfId="0"/>
    <cellStyle name="Обычный 2 4 3 7 7" xfId="0"/>
    <cellStyle name="Обычный 2 4 3 7 7 2" xfId="0"/>
    <cellStyle name="Обычный 2 4 3 7 8" xfId="0"/>
    <cellStyle name="Обычный 2 4 3 7 9" xfId="0"/>
    <cellStyle name="Обычный 2 4 3 8" xfId="0"/>
    <cellStyle name="Обычный 2 4 3 8 2" xfId="0"/>
    <cellStyle name="Обычный 2 4 3 8 2 2" xfId="0"/>
    <cellStyle name="Обычный 2 4 3 8 2 2 2" xfId="0"/>
    <cellStyle name="Обычный 2 4 3 8 2 3" xfId="0"/>
    <cellStyle name="Обычный 2 4 3 8 2 4" xfId="0"/>
    <cellStyle name="Обычный 2 4 3 8 2 5" xfId="0"/>
    <cellStyle name="Обычный 2 4 3 8 2 6" xfId="0"/>
    <cellStyle name="Обычный 2 4 3 8 2 7" xfId="0"/>
    <cellStyle name="Обычный 2 4 3 8 2 8" xfId="0"/>
    <cellStyle name="Обычный 2 4 3 8 3" xfId="0"/>
    <cellStyle name="Обычный 2 4 3 8 3 2" xfId="0"/>
    <cellStyle name="Обычный 2 4 3 8 4" xfId="0"/>
    <cellStyle name="Обычный 2 4 3 8 5" xfId="0"/>
    <cellStyle name="Обычный 2 4 3 8 6" xfId="0"/>
    <cellStyle name="Обычный 2 4 3 8 7" xfId="0"/>
    <cellStyle name="Обычный 2 4 3 8 8" xfId="0"/>
    <cellStyle name="Обычный 2 4 3 8 9" xfId="0"/>
    <cellStyle name="Обычный 2 4 3 9" xfId="0"/>
    <cellStyle name="Обычный 2 4 3 9 2" xfId="0"/>
    <cellStyle name="Обычный 2 4 3 9 2 2" xfId="0"/>
    <cellStyle name="Обычный 2 4 3 9 3" xfId="0"/>
    <cellStyle name="Обычный 2 4 3 9 4" xfId="0"/>
    <cellStyle name="Обычный 2 4 3 9 5" xfId="0"/>
    <cellStyle name="Обычный 2 4 3 9 6" xfId="0"/>
    <cellStyle name="Обычный 2 4 3 9 7" xfId="0"/>
    <cellStyle name="Обычный 2 4 3 9 8" xfId="0"/>
    <cellStyle name="Обычный 2 4 4" xfId="0"/>
    <cellStyle name="Обычный 2 4 4 10" xfId="0"/>
    <cellStyle name="Обычный 2 4 4 10 2" xfId="0"/>
    <cellStyle name="Обычный 2 4 4 10 3" xfId="0"/>
    <cellStyle name="Обычный 2 4 4 10 4" xfId="0"/>
    <cellStyle name="Обычный 2 4 4 10 5" xfId="0"/>
    <cellStyle name="Обычный 2 4 4 10 6" xfId="0"/>
    <cellStyle name="Обычный 2 4 4 10 7" xfId="0"/>
    <cellStyle name="Обычный 2 4 4 11" xfId="0"/>
    <cellStyle name="Обычный 2 4 4 11 2" xfId="0"/>
    <cellStyle name="Обычный 2 4 4 11 3" xfId="0"/>
    <cellStyle name="Обычный 2 4 4 11 4" xfId="0"/>
    <cellStyle name="Обычный 2 4 4 11 5" xfId="0"/>
    <cellStyle name="Обычный 2 4 4 11 6" xfId="0"/>
    <cellStyle name="Обычный 2 4 4 11 7" xfId="0"/>
    <cellStyle name="Обычный 2 4 4 12" xfId="0"/>
    <cellStyle name="Обычный 2 4 4 12 2" xfId="0"/>
    <cellStyle name="Обычный 2 4 4 13" xfId="0"/>
    <cellStyle name="Обычный 2 4 4 13 2" xfId="0"/>
    <cellStyle name="Обычный 2 4 4 14" xfId="0"/>
    <cellStyle name="Обычный 2 4 4 14 2" xfId="0"/>
    <cellStyle name="Обычный 2 4 4 15" xfId="0"/>
    <cellStyle name="Обычный 2 4 4 16" xfId="0"/>
    <cellStyle name="Обычный 2 4 4 17" xfId="0"/>
    <cellStyle name="Обычный 2 4 4 18" xfId="0"/>
    <cellStyle name="Обычный 2 4 4 19" xfId="0"/>
    <cellStyle name="Обычный 2 4 4 2" xfId="0"/>
    <cellStyle name="Обычный 2 4 4 2 10" xfId="0"/>
    <cellStyle name="Обычный 2 4 4 2 10 2" xfId="0"/>
    <cellStyle name="Обычный 2 4 4 2 10 3" xfId="0"/>
    <cellStyle name="Обычный 2 4 4 2 10 4" xfId="0"/>
    <cellStyle name="Обычный 2 4 4 2 10 5" xfId="0"/>
    <cellStyle name="Обычный 2 4 4 2 10 6" xfId="0"/>
    <cellStyle name="Обычный 2 4 4 2 10 7" xfId="0"/>
    <cellStyle name="Обычный 2 4 4 2 11" xfId="0"/>
    <cellStyle name="Обычный 2 4 4 2 11 2" xfId="0"/>
    <cellStyle name="Обычный 2 4 4 2 12" xfId="0"/>
    <cellStyle name="Обычный 2 4 4 2 12 2" xfId="0"/>
    <cellStyle name="Обычный 2 4 4 2 13" xfId="0"/>
    <cellStyle name="Обычный 2 4 4 2 13 2" xfId="0"/>
    <cellStyle name="Обычный 2 4 4 2 14" xfId="0"/>
    <cellStyle name="Обычный 2 4 4 2 15" xfId="0"/>
    <cellStyle name="Обычный 2 4 4 2 16" xfId="0"/>
    <cellStyle name="Обычный 2 4 4 2 17" xfId="0"/>
    <cellStyle name="Обычный 2 4 4 2 18" xfId="0"/>
    <cellStyle name="Обычный 2 4 4 2 19" xfId="0"/>
    <cellStyle name="Обычный 2 4 4 2 2" xfId="0"/>
    <cellStyle name="Обычный 2 4 4 2 2 10" xfId="0"/>
    <cellStyle name="Обычный 2 4 4 2 2 10 2" xfId="0"/>
    <cellStyle name="Обычный 2 4 4 2 2 11" xfId="0"/>
    <cellStyle name="Обычный 2 4 4 2 2 12" xfId="0"/>
    <cellStyle name="Обычный 2 4 4 2 2 13" xfId="0"/>
    <cellStyle name="Обычный 2 4 4 2 2 14" xfId="0"/>
    <cellStyle name="Обычный 2 4 4 2 2 15" xfId="0"/>
    <cellStyle name="Обычный 2 4 4 2 2 16" xfId="0"/>
    <cellStyle name="Обычный 2 4 4 2 2 2" xfId="0"/>
    <cellStyle name="Обычный 2 4 4 2 2 2 2" xfId="0"/>
    <cellStyle name="Обычный 2 4 4 2 2 2 2 2" xfId="0"/>
    <cellStyle name="Обычный 2 4 4 2 2 2 2 2 2" xfId="0"/>
    <cellStyle name="Обычный 2 4 4 2 2 2 2 3" xfId="0"/>
    <cellStyle name="Обычный 2 4 4 2 2 2 2 4" xfId="0"/>
    <cellStyle name="Обычный 2 4 4 2 2 2 2 5" xfId="0"/>
    <cellStyle name="Обычный 2 4 4 2 2 2 2 6" xfId="0"/>
    <cellStyle name="Обычный 2 4 4 2 2 2 2 7" xfId="0"/>
    <cellStyle name="Обычный 2 4 4 2 2 2 2 8" xfId="0"/>
    <cellStyle name="Обычный 2 4 4 2 2 2 3" xfId="0"/>
    <cellStyle name="Обычный 2 4 4 2 2 2 3 2" xfId="0"/>
    <cellStyle name="Обычный 2 4 4 2 2 2 4" xfId="0"/>
    <cellStyle name="Обычный 2 4 4 2 2 2 5" xfId="0"/>
    <cellStyle name="Обычный 2 4 4 2 2 2 6" xfId="0"/>
    <cellStyle name="Обычный 2 4 4 2 2 2 7" xfId="0"/>
    <cellStyle name="Обычный 2 4 4 2 2 2 8" xfId="0"/>
    <cellStyle name="Обычный 2 4 4 2 2 2 9" xfId="0"/>
    <cellStyle name="Обычный 2 4 4 2 2 3" xfId="0"/>
    <cellStyle name="Обычный 2 4 4 2 2 3 2" xfId="0"/>
    <cellStyle name="Обычный 2 4 4 2 2 3 2 2" xfId="0"/>
    <cellStyle name="Обычный 2 4 4 2 2 3 2 2 2" xfId="0"/>
    <cellStyle name="Обычный 2 4 4 2 2 3 2 3" xfId="0"/>
    <cellStyle name="Обычный 2 4 4 2 2 3 2 4" xfId="0"/>
    <cellStyle name="Обычный 2 4 4 2 2 3 2 5" xfId="0"/>
    <cellStyle name="Обычный 2 4 4 2 2 3 2 6" xfId="0"/>
    <cellStyle name="Обычный 2 4 4 2 2 3 2 7" xfId="0"/>
    <cellStyle name="Обычный 2 4 4 2 2 3 2 8" xfId="0"/>
    <cellStyle name="Обычный 2 4 4 2 2 3 3" xfId="0"/>
    <cellStyle name="Обычный 2 4 4 2 2 3 3 2" xfId="0"/>
    <cellStyle name="Обычный 2 4 4 2 2 3 4" xfId="0"/>
    <cellStyle name="Обычный 2 4 4 2 2 3 5" xfId="0"/>
    <cellStyle name="Обычный 2 4 4 2 2 3 6" xfId="0"/>
    <cellStyle name="Обычный 2 4 4 2 2 3 7" xfId="0"/>
    <cellStyle name="Обычный 2 4 4 2 2 3 8" xfId="0"/>
    <cellStyle name="Обычный 2 4 4 2 2 3 9" xfId="0"/>
    <cellStyle name="Обычный 2 4 4 2 2 4" xfId="0"/>
    <cellStyle name="Обычный 2 4 4 2 2 4 2" xfId="0"/>
    <cellStyle name="Обычный 2 4 4 2 2 4 2 2" xfId="0"/>
    <cellStyle name="Обычный 2 4 4 2 2 4 2 2 2" xfId="0"/>
    <cellStyle name="Обычный 2 4 4 2 2 4 2 3" xfId="0"/>
    <cellStyle name="Обычный 2 4 4 2 2 4 2 4" xfId="0"/>
    <cellStyle name="Обычный 2 4 4 2 2 4 2 5" xfId="0"/>
    <cellStyle name="Обычный 2 4 4 2 2 4 2 6" xfId="0"/>
    <cellStyle name="Обычный 2 4 4 2 2 4 2 7" xfId="0"/>
    <cellStyle name="Обычный 2 4 4 2 2 4 2 8" xfId="0"/>
    <cellStyle name="Обычный 2 4 4 2 2 4 3" xfId="0"/>
    <cellStyle name="Обычный 2 4 4 2 2 4 3 2" xfId="0"/>
    <cellStyle name="Обычный 2 4 4 2 2 4 4" xfId="0"/>
    <cellStyle name="Обычный 2 4 4 2 2 4 5" xfId="0"/>
    <cellStyle name="Обычный 2 4 4 2 2 4 6" xfId="0"/>
    <cellStyle name="Обычный 2 4 4 2 2 4 7" xfId="0"/>
    <cellStyle name="Обычный 2 4 4 2 2 4 8" xfId="0"/>
    <cellStyle name="Обычный 2 4 4 2 2 4 9" xfId="0"/>
    <cellStyle name="Обычный 2 4 4 2 2 5" xfId="0"/>
    <cellStyle name="Обычный 2 4 4 2 2 5 2" xfId="0"/>
    <cellStyle name="Обычный 2 4 4 2 2 5 2 2" xfId="0"/>
    <cellStyle name="Обычный 2 4 4 2 2 5 3" xfId="0"/>
    <cellStyle name="Обычный 2 4 4 2 2 5 4" xfId="0"/>
    <cellStyle name="Обычный 2 4 4 2 2 5 5" xfId="0"/>
    <cellStyle name="Обычный 2 4 4 2 2 5 6" xfId="0"/>
    <cellStyle name="Обычный 2 4 4 2 2 5 7" xfId="0"/>
    <cellStyle name="Обычный 2 4 4 2 2 5 8" xfId="0"/>
    <cellStyle name="Обычный 2 4 4 2 2 6" xfId="0"/>
    <cellStyle name="Обычный 2 4 4 2 2 6 2" xfId="0"/>
    <cellStyle name="Обычный 2 4 4 2 2 6 3" xfId="0"/>
    <cellStyle name="Обычный 2 4 4 2 2 6 4" xfId="0"/>
    <cellStyle name="Обычный 2 4 4 2 2 6 5" xfId="0"/>
    <cellStyle name="Обычный 2 4 4 2 2 6 6" xfId="0"/>
    <cellStyle name="Обычный 2 4 4 2 2 6 7" xfId="0"/>
    <cellStyle name="Обычный 2 4 4 2 2 7" xfId="0"/>
    <cellStyle name="Обычный 2 4 4 2 2 7 2" xfId="0"/>
    <cellStyle name="Обычный 2 4 4 2 2 8" xfId="0"/>
    <cellStyle name="Обычный 2 4 4 2 2 8 2" xfId="0"/>
    <cellStyle name="Обычный 2 4 4 2 2 9" xfId="0"/>
    <cellStyle name="Обычный 2 4 4 2 2 9 2" xfId="0"/>
    <cellStyle name="Обычный 2 4 4 2 3" xfId="0"/>
    <cellStyle name="Обычный 2 4 4 2 3 10" xfId="0"/>
    <cellStyle name="Обычный 2 4 4 2 3 10 2" xfId="0"/>
    <cellStyle name="Обычный 2 4 4 2 3 11" xfId="0"/>
    <cellStyle name="Обычный 2 4 4 2 3 12" xfId="0"/>
    <cellStyle name="Обычный 2 4 4 2 3 13" xfId="0"/>
    <cellStyle name="Обычный 2 4 4 2 3 14" xfId="0"/>
    <cellStyle name="Обычный 2 4 4 2 3 15" xfId="0"/>
    <cellStyle name="Обычный 2 4 4 2 3 16" xfId="0"/>
    <cellStyle name="Обычный 2 4 4 2 3 2" xfId="0"/>
    <cellStyle name="Обычный 2 4 4 2 3 2 2" xfId="0"/>
    <cellStyle name="Обычный 2 4 4 2 3 2 2 2" xfId="0"/>
    <cellStyle name="Обычный 2 4 4 2 3 2 2 2 2" xfId="0"/>
    <cellStyle name="Обычный 2 4 4 2 3 2 2 3" xfId="0"/>
    <cellStyle name="Обычный 2 4 4 2 3 2 2 4" xfId="0"/>
    <cellStyle name="Обычный 2 4 4 2 3 2 2 5" xfId="0"/>
    <cellStyle name="Обычный 2 4 4 2 3 2 2 6" xfId="0"/>
    <cellStyle name="Обычный 2 4 4 2 3 2 2 7" xfId="0"/>
    <cellStyle name="Обычный 2 4 4 2 3 2 2 8" xfId="0"/>
    <cellStyle name="Обычный 2 4 4 2 3 2 3" xfId="0"/>
    <cellStyle name="Обычный 2 4 4 2 3 2 3 2" xfId="0"/>
    <cellStyle name="Обычный 2 4 4 2 3 2 4" xfId="0"/>
    <cellStyle name="Обычный 2 4 4 2 3 2 5" xfId="0"/>
    <cellStyle name="Обычный 2 4 4 2 3 2 6" xfId="0"/>
    <cellStyle name="Обычный 2 4 4 2 3 2 7" xfId="0"/>
    <cellStyle name="Обычный 2 4 4 2 3 2 8" xfId="0"/>
    <cellStyle name="Обычный 2 4 4 2 3 2 9" xfId="0"/>
    <cellStyle name="Обычный 2 4 4 2 3 3" xfId="0"/>
    <cellStyle name="Обычный 2 4 4 2 3 3 2" xfId="0"/>
    <cellStyle name="Обычный 2 4 4 2 3 3 2 2" xfId="0"/>
    <cellStyle name="Обычный 2 4 4 2 3 3 2 2 2" xfId="0"/>
    <cellStyle name="Обычный 2 4 4 2 3 3 2 3" xfId="0"/>
    <cellStyle name="Обычный 2 4 4 2 3 3 2 4" xfId="0"/>
    <cellStyle name="Обычный 2 4 4 2 3 3 2 5" xfId="0"/>
    <cellStyle name="Обычный 2 4 4 2 3 3 2 6" xfId="0"/>
    <cellStyle name="Обычный 2 4 4 2 3 3 2 7" xfId="0"/>
    <cellStyle name="Обычный 2 4 4 2 3 3 2 8" xfId="0"/>
    <cellStyle name="Обычный 2 4 4 2 3 3 3" xfId="0"/>
    <cellStyle name="Обычный 2 4 4 2 3 3 3 2" xfId="0"/>
    <cellStyle name="Обычный 2 4 4 2 3 3 4" xfId="0"/>
    <cellStyle name="Обычный 2 4 4 2 3 3 5" xfId="0"/>
    <cellStyle name="Обычный 2 4 4 2 3 3 6" xfId="0"/>
    <cellStyle name="Обычный 2 4 4 2 3 3 7" xfId="0"/>
    <cellStyle name="Обычный 2 4 4 2 3 3 8" xfId="0"/>
    <cellStyle name="Обычный 2 4 4 2 3 3 9" xfId="0"/>
    <cellStyle name="Обычный 2 4 4 2 3 4" xfId="0"/>
    <cellStyle name="Обычный 2 4 4 2 3 4 2" xfId="0"/>
    <cellStyle name="Обычный 2 4 4 2 3 4 2 2" xfId="0"/>
    <cellStyle name="Обычный 2 4 4 2 3 4 2 2 2" xfId="0"/>
    <cellStyle name="Обычный 2 4 4 2 3 4 2 3" xfId="0"/>
    <cellStyle name="Обычный 2 4 4 2 3 4 2 4" xfId="0"/>
    <cellStyle name="Обычный 2 4 4 2 3 4 2 5" xfId="0"/>
    <cellStyle name="Обычный 2 4 4 2 3 4 2 6" xfId="0"/>
    <cellStyle name="Обычный 2 4 4 2 3 4 2 7" xfId="0"/>
    <cellStyle name="Обычный 2 4 4 2 3 4 2 8" xfId="0"/>
    <cellStyle name="Обычный 2 4 4 2 3 4 3" xfId="0"/>
    <cellStyle name="Обычный 2 4 4 2 3 4 3 2" xfId="0"/>
    <cellStyle name="Обычный 2 4 4 2 3 4 4" xfId="0"/>
    <cellStyle name="Обычный 2 4 4 2 3 4 5" xfId="0"/>
    <cellStyle name="Обычный 2 4 4 2 3 4 6" xfId="0"/>
    <cellStyle name="Обычный 2 4 4 2 3 4 7" xfId="0"/>
    <cellStyle name="Обычный 2 4 4 2 3 4 8" xfId="0"/>
    <cellStyle name="Обычный 2 4 4 2 3 4 9" xfId="0"/>
    <cellStyle name="Обычный 2 4 4 2 3 5" xfId="0"/>
    <cellStyle name="Обычный 2 4 4 2 3 5 2" xfId="0"/>
    <cellStyle name="Обычный 2 4 4 2 3 5 2 2" xfId="0"/>
    <cellStyle name="Обычный 2 4 4 2 3 5 3" xfId="0"/>
    <cellStyle name="Обычный 2 4 4 2 3 5 4" xfId="0"/>
    <cellStyle name="Обычный 2 4 4 2 3 5 5" xfId="0"/>
    <cellStyle name="Обычный 2 4 4 2 3 5 6" xfId="0"/>
    <cellStyle name="Обычный 2 4 4 2 3 5 7" xfId="0"/>
    <cellStyle name="Обычный 2 4 4 2 3 5 8" xfId="0"/>
    <cellStyle name="Обычный 2 4 4 2 3 6" xfId="0"/>
    <cellStyle name="Обычный 2 4 4 2 3 6 2" xfId="0"/>
    <cellStyle name="Обычный 2 4 4 2 3 6 3" xfId="0"/>
    <cellStyle name="Обычный 2 4 4 2 3 6 4" xfId="0"/>
    <cellStyle name="Обычный 2 4 4 2 3 6 5" xfId="0"/>
    <cellStyle name="Обычный 2 4 4 2 3 6 6" xfId="0"/>
    <cellStyle name="Обычный 2 4 4 2 3 6 7" xfId="0"/>
    <cellStyle name="Обычный 2 4 4 2 3 7" xfId="0"/>
    <cellStyle name="Обычный 2 4 4 2 3 7 2" xfId="0"/>
    <cellStyle name="Обычный 2 4 4 2 3 8" xfId="0"/>
    <cellStyle name="Обычный 2 4 4 2 3 8 2" xfId="0"/>
    <cellStyle name="Обычный 2 4 4 2 3 9" xfId="0"/>
    <cellStyle name="Обычный 2 4 4 2 3 9 2" xfId="0"/>
    <cellStyle name="Обычный 2 4 4 2 4" xfId="0"/>
    <cellStyle name="Обычный 2 4 4 2 4 10" xfId="0"/>
    <cellStyle name="Обычный 2 4 4 2 4 11" xfId="0"/>
    <cellStyle name="Обычный 2 4 4 2 4 12" xfId="0"/>
    <cellStyle name="Обычный 2 4 4 2 4 13" xfId="0"/>
    <cellStyle name="Обычный 2 4 4 2 4 14" xfId="0"/>
    <cellStyle name="Обычный 2 4 4 2 4 15" xfId="0"/>
    <cellStyle name="Обычный 2 4 4 2 4 2" xfId="0"/>
    <cellStyle name="Обычный 2 4 4 2 4 2 2" xfId="0"/>
    <cellStyle name="Обычный 2 4 4 2 4 2 2 2" xfId="0"/>
    <cellStyle name="Обычный 2 4 4 2 4 2 2 2 2" xfId="0"/>
    <cellStyle name="Обычный 2 4 4 2 4 2 2 3" xfId="0"/>
    <cellStyle name="Обычный 2 4 4 2 4 2 2 4" xfId="0"/>
    <cellStyle name="Обычный 2 4 4 2 4 2 2 5" xfId="0"/>
    <cellStyle name="Обычный 2 4 4 2 4 2 2 6" xfId="0"/>
    <cellStyle name="Обычный 2 4 4 2 4 2 2 7" xfId="0"/>
    <cellStyle name="Обычный 2 4 4 2 4 2 2 8" xfId="0"/>
    <cellStyle name="Обычный 2 4 4 2 4 2 3" xfId="0"/>
    <cellStyle name="Обычный 2 4 4 2 4 2 3 2" xfId="0"/>
    <cellStyle name="Обычный 2 4 4 2 4 2 4" xfId="0"/>
    <cellStyle name="Обычный 2 4 4 2 4 2 5" xfId="0"/>
    <cellStyle name="Обычный 2 4 4 2 4 2 6" xfId="0"/>
    <cellStyle name="Обычный 2 4 4 2 4 2 7" xfId="0"/>
    <cellStyle name="Обычный 2 4 4 2 4 2 8" xfId="0"/>
    <cellStyle name="Обычный 2 4 4 2 4 2 9" xfId="0"/>
    <cellStyle name="Обычный 2 4 4 2 4 3" xfId="0"/>
    <cellStyle name="Обычный 2 4 4 2 4 3 2" xfId="0"/>
    <cellStyle name="Обычный 2 4 4 2 4 3 2 2" xfId="0"/>
    <cellStyle name="Обычный 2 4 4 2 4 3 2 2 2" xfId="0"/>
    <cellStyle name="Обычный 2 4 4 2 4 3 2 3" xfId="0"/>
    <cellStyle name="Обычный 2 4 4 2 4 3 2 4" xfId="0"/>
    <cellStyle name="Обычный 2 4 4 2 4 3 2 5" xfId="0"/>
    <cellStyle name="Обычный 2 4 4 2 4 3 2 6" xfId="0"/>
    <cellStyle name="Обычный 2 4 4 2 4 3 2 7" xfId="0"/>
    <cellStyle name="Обычный 2 4 4 2 4 3 2 8" xfId="0"/>
    <cellStyle name="Обычный 2 4 4 2 4 3 3" xfId="0"/>
    <cellStyle name="Обычный 2 4 4 2 4 3 3 2" xfId="0"/>
    <cellStyle name="Обычный 2 4 4 2 4 3 4" xfId="0"/>
    <cellStyle name="Обычный 2 4 4 2 4 3 5" xfId="0"/>
    <cellStyle name="Обычный 2 4 4 2 4 3 6" xfId="0"/>
    <cellStyle name="Обычный 2 4 4 2 4 3 7" xfId="0"/>
    <cellStyle name="Обычный 2 4 4 2 4 3 8" xfId="0"/>
    <cellStyle name="Обычный 2 4 4 2 4 3 9" xfId="0"/>
    <cellStyle name="Обычный 2 4 4 2 4 4" xfId="0"/>
    <cellStyle name="Обычный 2 4 4 2 4 4 2" xfId="0"/>
    <cellStyle name="Обычный 2 4 4 2 4 4 2 2" xfId="0"/>
    <cellStyle name="Обычный 2 4 4 2 4 4 3" xfId="0"/>
    <cellStyle name="Обычный 2 4 4 2 4 4 4" xfId="0"/>
    <cellStyle name="Обычный 2 4 4 2 4 4 5" xfId="0"/>
    <cellStyle name="Обычный 2 4 4 2 4 4 6" xfId="0"/>
    <cellStyle name="Обычный 2 4 4 2 4 4 7" xfId="0"/>
    <cellStyle name="Обычный 2 4 4 2 4 4 8" xfId="0"/>
    <cellStyle name="Обычный 2 4 4 2 4 5" xfId="0"/>
    <cellStyle name="Обычный 2 4 4 2 4 5 2" xfId="0"/>
    <cellStyle name="Обычный 2 4 4 2 4 5 3" xfId="0"/>
    <cellStyle name="Обычный 2 4 4 2 4 5 4" xfId="0"/>
    <cellStyle name="Обычный 2 4 4 2 4 5 5" xfId="0"/>
    <cellStyle name="Обычный 2 4 4 2 4 5 6" xfId="0"/>
    <cellStyle name="Обычный 2 4 4 2 4 5 7" xfId="0"/>
    <cellStyle name="Обычный 2 4 4 2 4 6" xfId="0"/>
    <cellStyle name="Обычный 2 4 4 2 4 6 2" xfId="0"/>
    <cellStyle name="Обычный 2 4 4 2 4 7" xfId="0"/>
    <cellStyle name="Обычный 2 4 4 2 4 7 2" xfId="0"/>
    <cellStyle name="Обычный 2 4 4 2 4 8" xfId="0"/>
    <cellStyle name="Обычный 2 4 4 2 4 8 2" xfId="0"/>
    <cellStyle name="Обычный 2 4 4 2 4 9" xfId="0"/>
    <cellStyle name="Обычный 2 4 4 2 4 9 2" xfId="0"/>
    <cellStyle name="Обычный 2 4 4 2 5" xfId="0"/>
    <cellStyle name="Обычный 2 4 4 2 5 10" xfId="0"/>
    <cellStyle name="Обычный 2 4 4 2 5 11" xfId="0"/>
    <cellStyle name="Обычный 2 4 4 2 5 12" xfId="0"/>
    <cellStyle name="Обычный 2 4 4 2 5 13" xfId="0"/>
    <cellStyle name="Обычный 2 4 4 2 5 2" xfId="0"/>
    <cellStyle name="Обычный 2 4 4 2 5 2 2" xfId="0"/>
    <cellStyle name="Обычный 2 4 4 2 5 2 2 2" xfId="0"/>
    <cellStyle name="Обычный 2 4 4 2 5 2 3" xfId="0"/>
    <cellStyle name="Обычный 2 4 4 2 5 2 4" xfId="0"/>
    <cellStyle name="Обычный 2 4 4 2 5 2 5" xfId="0"/>
    <cellStyle name="Обычный 2 4 4 2 5 2 6" xfId="0"/>
    <cellStyle name="Обычный 2 4 4 2 5 2 7" xfId="0"/>
    <cellStyle name="Обычный 2 4 4 2 5 2 8" xfId="0"/>
    <cellStyle name="Обычный 2 4 4 2 5 3" xfId="0"/>
    <cellStyle name="Обычный 2 4 4 2 5 3 2" xfId="0"/>
    <cellStyle name="Обычный 2 4 4 2 5 3 3" xfId="0"/>
    <cellStyle name="Обычный 2 4 4 2 5 3 4" xfId="0"/>
    <cellStyle name="Обычный 2 4 4 2 5 3 5" xfId="0"/>
    <cellStyle name="Обычный 2 4 4 2 5 3 6" xfId="0"/>
    <cellStyle name="Обычный 2 4 4 2 5 3 7" xfId="0"/>
    <cellStyle name="Обычный 2 4 4 2 5 4" xfId="0"/>
    <cellStyle name="Обычный 2 4 4 2 5 4 2" xfId="0"/>
    <cellStyle name="Обычный 2 4 4 2 5 5" xfId="0"/>
    <cellStyle name="Обычный 2 4 4 2 5 5 2" xfId="0"/>
    <cellStyle name="Обычный 2 4 4 2 5 6" xfId="0"/>
    <cellStyle name="Обычный 2 4 4 2 5 6 2" xfId="0"/>
    <cellStyle name="Обычный 2 4 4 2 5 7" xfId="0"/>
    <cellStyle name="Обычный 2 4 4 2 5 7 2" xfId="0"/>
    <cellStyle name="Обычный 2 4 4 2 5 8" xfId="0"/>
    <cellStyle name="Обычный 2 4 4 2 5 9" xfId="0"/>
    <cellStyle name="Обычный 2 4 4 2 6" xfId="0"/>
    <cellStyle name="Обычный 2 4 4 2 6 2" xfId="0"/>
    <cellStyle name="Обычный 2 4 4 2 6 2 2" xfId="0"/>
    <cellStyle name="Обычный 2 4 4 2 6 2 2 2" xfId="0"/>
    <cellStyle name="Обычный 2 4 4 2 6 2 3" xfId="0"/>
    <cellStyle name="Обычный 2 4 4 2 6 2 4" xfId="0"/>
    <cellStyle name="Обычный 2 4 4 2 6 2 5" xfId="0"/>
    <cellStyle name="Обычный 2 4 4 2 6 2 6" xfId="0"/>
    <cellStyle name="Обычный 2 4 4 2 6 2 7" xfId="0"/>
    <cellStyle name="Обычный 2 4 4 2 6 2 8" xfId="0"/>
    <cellStyle name="Обычный 2 4 4 2 6 3" xfId="0"/>
    <cellStyle name="Обычный 2 4 4 2 6 3 2" xfId="0"/>
    <cellStyle name="Обычный 2 4 4 2 6 4" xfId="0"/>
    <cellStyle name="Обычный 2 4 4 2 6 5" xfId="0"/>
    <cellStyle name="Обычный 2 4 4 2 6 6" xfId="0"/>
    <cellStyle name="Обычный 2 4 4 2 6 7" xfId="0"/>
    <cellStyle name="Обычный 2 4 4 2 6 8" xfId="0"/>
    <cellStyle name="Обычный 2 4 4 2 6 9" xfId="0"/>
    <cellStyle name="Обычный 2 4 4 2 7" xfId="0"/>
    <cellStyle name="Обычный 2 4 4 2 7 2" xfId="0"/>
    <cellStyle name="Обычный 2 4 4 2 7 2 2" xfId="0"/>
    <cellStyle name="Обычный 2 4 4 2 7 3" xfId="0"/>
    <cellStyle name="Обычный 2 4 4 2 7 4" xfId="0"/>
    <cellStyle name="Обычный 2 4 4 2 7 5" xfId="0"/>
    <cellStyle name="Обычный 2 4 4 2 7 6" xfId="0"/>
    <cellStyle name="Обычный 2 4 4 2 7 7" xfId="0"/>
    <cellStyle name="Обычный 2 4 4 2 7 8" xfId="0"/>
    <cellStyle name="Обычный 2 4 4 2 8" xfId="0"/>
    <cellStyle name="Обычный 2 4 4 2 8 2" xfId="0"/>
    <cellStyle name="Обычный 2 4 4 2 8 2 2" xfId="0"/>
    <cellStyle name="Обычный 2 4 4 2 8 3" xfId="0"/>
    <cellStyle name="Обычный 2 4 4 2 8 4" xfId="0"/>
    <cellStyle name="Обычный 2 4 4 2 8 5" xfId="0"/>
    <cellStyle name="Обычный 2 4 4 2 8 6" xfId="0"/>
    <cellStyle name="Обычный 2 4 4 2 8 7" xfId="0"/>
    <cellStyle name="Обычный 2 4 4 2 8 8" xfId="0"/>
    <cellStyle name="Обычный 2 4 4 2 9" xfId="0"/>
    <cellStyle name="Обычный 2 4 4 2 9 2" xfId="0"/>
    <cellStyle name="Обычный 2 4 4 2 9 3" xfId="0"/>
    <cellStyle name="Обычный 2 4 4 2 9 4" xfId="0"/>
    <cellStyle name="Обычный 2 4 4 2 9 5" xfId="0"/>
    <cellStyle name="Обычный 2 4 4 2 9 6" xfId="0"/>
    <cellStyle name="Обычный 2 4 4 2 9 7" xfId="0"/>
    <cellStyle name="Обычный 2 4 4 20" xfId="0"/>
    <cellStyle name="Обычный 2 4 4 3" xfId="0"/>
    <cellStyle name="Обычный 2 4 4 3 10" xfId="0"/>
    <cellStyle name="Обычный 2 4 4 3 10 2" xfId="0"/>
    <cellStyle name="Обычный 2 4 4 3 11" xfId="0"/>
    <cellStyle name="Обычный 2 4 4 3 11 2" xfId="0"/>
    <cellStyle name="Обычный 2 4 4 3 12" xfId="0"/>
    <cellStyle name="Обычный 2 4 4 3 12 2" xfId="0"/>
    <cellStyle name="Обычный 2 4 4 3 13" xfId="0"/>
    <cellStyle name="Обычный 2 4 4 3 14" xfId="0"/>
    <cellStyle name="Обычный 2 4 4 3 15" xfId="0"/>
    <cellStyle name="Обычный 2 4 4 3 16" xfId="0"/>
    <cellStyle name="Обычный 2 4 4 3 17" xfId="0"/>
    <cellStyle name="Обычный 2 4 4 3 18" xfId="0"/>
    <cellStyle name="Обычный 2 4 4 3 2" xfId="0"/>
    <cellStyle name="Обычный 2 4 4 3 2 10" xfId="0"/>
    <cellStyle name="Обычный 2 4 4 3 2 10 2" xfId="0"/>
    <cellStyle name="Обычный 2 4 4 3 2 11" xfId="0"/>
    <cellStyle name="Обычный 2 4 4 3 2 12" xfId="0"/>
    <cellStyle name="Обычный 2 4 4 3 2 13" xfId="0"/>
    <cellStyle name="Обычный 2 4 4 3 2 14" xfId="0"/>
    <cellStyle name="Обычный 2 4 4 3 2 15" xfId="0"/>
    <cellStyle name="Обычный 2 4 4 3 2 16" xfId="0"/>
    <cellStyle name="Обычный 2 4 4 3 2 2" xfId="0"/>
    <cellStyle name="Обычный 2 4 4 3 2 2 2" xfId="0"/>
    <cellStyle name="Обычный 2 4 4 3 2 2 2 2" xfId="0"/>
    <cellStyle name="Обычный 2 4 4 3 2 2 2 2 2" xfId="0"/>
    <cellStyle name="Обычный 2 4 4 3 2 2 2 3" xfId="0"/>
    <cellStyle name="Обычный 2 4 4 3 2 2 2 4" xfId="0"/>
    <cellStyle name="Обычный 2 4 4 3 2 2 2 5" xfId="0"/>
    <cellStyle name="Обычный 2 4 4 3 2 2 2 6" xfId="0"/>
    <cellStyle name="Обычный 2 4 4 3 2 2 2 7" xfId="0"/>
    <cellStyle name="Обычный 2 4 4 3 2 2 2 8" xfId="0"/>
    <cellStyle name="Обычный 2 4 4 3 2 2 3" xfId="0"/>
    <cellStyle name="Обычный 2 4 4 3 2 2 3 2" xfId="0"/>
    <cellStyle name="Обычный 2 4 4 3 2 2 4" xfId="0"/>
    <cellStyle name="Обычный 2 4 4 3 2 2 5" xfId="0"/>
    <cellStyle name="Обычный 2 4 4 3 2 2 6" xfId="0"/>
    <cellStyle name="Обычный 2 4 4 3 2 2 7" xfId="0"/>
    <cellStyle name="Обычный 2 4 4 3 2 2 8" xfId="0"/>
    <cellStyle name="Обычный 2 4 4 3 2 2 9" xfId="0"/>
    <cellStyle name="Обычный 2 4 4 3 2 3" xfId="0"/>
    <cellStyle name="Обычный 2 4 4 3 2 3 2" xfId="0"/>
    <cellStyle name="Обычный 2 4 4 3 2 3 2 2" xfId="0"/>
    <cellStyle name="Обычный 2 4 4 3 2 3 2 2 2" xfId="0"/>
    <cellStyle name="Обычный 2 4 4 3 2 3 2 3" xfId="0"/>
    <cellStyle name="Обычный 2 4 4 3 2 3 2 4" xfId="0"/>
    <cellStyle name="Обычный 2 4 4 3 2 3 2 5" xfId="0"/>
    <cellStyle name="Обычный 2 4 4 3 2 3 2 6" xfId="0"/>
    <cellStyle name="Обычный 2 4 4 3 2 3 2 7" xfId="0"/>
    <cellStyle name="Обычный 2 4 4 3 2 3 2 8" xfId="0"/>
    <cellStyle name="Обычный 2 4 4 3 2 3 3" xfId="0"/>
    <cellStyle name="Обычный 2 4 4 3 2 3 3 2" xfId="0"/>
    <cellStyle name="Обычный 2 4 4 3 2 3 4" xfId="0"/>
    <cellStyle name="Обычный 2 4 4 3 2 3 5" xfId="0"/>
    <cellStyle name="Обычный 2 4 4 3 2 3 6" xfId="0"/>
    <cellStyle name="Обычный 2 4 4 3 2 3 7" xfId="0"/>
    <cellStyle name="Обычный 2 4 4 3 2 3 8" xfId="0"/>
    <cellStyle name="Обычный 2 4 4 3 2 3 9" xfId="0"/>
    <cellStyle name="Обычный 2 4 4 3 2 4" xfId="0"/>
    <cellStyle name="Обычный 2 4 4 3 2 4 2" xfId="0"/>
    <cellStyle name="Обычный 2 4 4 3 2 4 2 2" xfId="0"/>
    <cellStyle name="Обычный 2 4 4 3 2 4 2 2 2" xfId="0"/>
    <cellStyle name="Обычный 2 4 4 3 2 4 2 3" xfId="0"/>
    <cellStyle name="Обычный 2 4 4 3 2 4 2 4" xfId="0"/>
    <cellStyle name="Обычный 2 4 4 3 2 4 2 5" xfId="0"/>
    <cellStyle name="Обычный 2 4 4 3 2 4 2 6" xfId="0"/>
    <cellStyle name="Обычный 2 4 4 3 2 4 2 7" xfId="0"/>
    <cellStyle name="Обычный 2 4 4 3 2 4 2 8" xfId="0"/>
    <cellStyle name="Обычный 2 4 4 3 2 4 3" xfId="0"/>
    <cellStyle name="Обычный 2 4 4 3 2 4 3 2" xfId="0"/>
    <cellStyle name="Обычный 2 4 4 3 2 4 4" xfId="0"/>
    <cellStyle name="Обычный 2 4 4 3 2 4 5" xfId="0"/>
    <cellStyle name="Обычный 2 4 4 3 2 4 6" xfId="0"/>
    <cellStyle name="Обычный 2 4 4 3 2 4 7" xfId="0"/>
    <cellStyle name="Обычный 2 4 4 3 2 4 8" xfId="0"/>
    <cellStyle name="Обычный 2 4 4 3 2 4 9" xfId="0"/>
    <cellStyle name="Обычный 2 4 4 3 2 5" xfId="0"/>
    <cellStyle name="Обычный 2 4 4 3 2 5 2" xfId="0"/>
    <cellStyle name="Обычный 2 4 4 3 2 5 2 2" xfId="0"/>
    <cellStyle name="Обычный 2 4 4 3 2 5 3" xfId="0"/>
    <cellStyle name="Обычный 2 4 4 3 2 5 4" xfId="0"/>
    <cellStyle name="Обычный 2 4 4 3 2 5 5" xfId="0"/>
    <cellStyle name="Обычный 2 4 4 3 2 5 6" xfId="0"/>
    <cellStyle name="Обычный 2 4 4 3 2 5 7" xfId="0"/>
    <cellStyle name="Обычный 2 4 4 3 2 5 8" xfId="0"/>
    <cellStyle name="Обычный 2 4 4 3 2 6" xfId="0"/>
    <cellStyle name="Обычный 2 4 4 3 2 6 2" xfId="0"/>
    <cellStyle name="Обычный 2 4 4 3 2 6 3" xfId="0"/>
    <cellStyle name="Обычный 2 4 4 3 2 6 4" xfId="0"/>
    <cellStyle name="Обычный 2 4 4 3 2 6 5" xfId="0"/>
    <cellStyle name="Обычный 2 4 4 3 2 6 6" xfId="0"/>
    <cellStyle name="Обычный 2 4 4 3 2 6 7" xfId="0"/>
    <cellStyle name="Обычный 2 4 4 3 2 7" xfId="0"/>
    <cellStyle name="Обычный 2 4 4 3 2 7 2" xfId="0"/>
    <cellStyle name="Обычный 2 4 4 3 2 8" xfId="0"/>
    <cellStyle name="Обычный 2 4 4 3 2 8 2" xfId="0"/>
    <cellStyle name="Обычный 2 4 4 3 2 9" xfId="0"/>
    <cellStyle name="Обычный 2 4 4 3 2 9 2" xfId="0"/>
    <cellStyle name="Обычный 2 4 4 3 3" xfId="0"/>
    <cellStyle name="Обычный 2 4 4 3 3 10" xfId="0"/>
    <cellStyle name="Обычный 2 4 4 3 3 11" xfId="0"/>
    <cellStyle name="Обычный 2 4 4 3 3 12" xfId="0"/>
    <cellStyle name="Обычный 2 4 4 3 3 13" xfId="0"/>
    <cellStyle name="Обычный 2 4 4 3 3 14" xfId="0"/>
    <cellStyle name="Обычный 2 4 4 3 3 15" xfId="0"/>
    <cellStyle name="Обычный 2 4 4 3 3 2" xfId="0"/>
    <cellStyle name="Обычный 2 4 4 3 3 2 2" xfId="0"/>
    <cellStyle name="Обычный 2 4 4 3 3 2 2 2" xfId="0"/>
    <cellStyle name="Обычный 2 4 4 3 3 2 2 2 2" xfId="0"/>
    <cellStyle name="Обычный 2 4 4 3 3 2 2 3" xfId="0"/>
    <cellStyle name="Обычный 2 4 4 3 3 2 2 4" xfId="0"/>
    <cellStyle name="Обычный 2 4 4 3 3 2 2 5" xfId="0"/>
    <cellStyle name="Обычный 2 4 4 3 3 2 2 6" xfId="0"/>
    <cellStyle name="Обычный 2 4 4 3 3 2 2 7" xfId="0"/>
    <cellStyle name="Обычный 2 4 4 3 3 2 2 8" xfId="0"/>
    <cellStyle name="Обычный 2 4 4 3 3 2 3" xfId="0"/>
    <cellStyle name="Обычный 2 4 4 3 3 2 3 2" xfId="0"/>
    <cellStyle name="Обычный 2 4 4 3 3 2 4" xfId="0"/>
    <cellStyle name="Обычный 2 4 4 3 3 2 5" xfId="0"/>
    <cellStyle name="Обычный 2 4 4 3 3 2 6" xfId="0"/>
    <cellStyle name="Обычный 2 4 4 3 3 2 7" xfId="0"/>
    <cellStyle name="Обычный 2 4 4 3 3 2 8" xfId="0"/>
    <cellStyle name="Обычный 2 4 4 3 3 2 9" xfId="0"/>
    <cellStyle name="Обычный 2 4 4 3 3 3" xfId="0"/>
    <cellStyle name="Обычный 2 4 4 3 3 3 2" xfId="0"/>
    <cellStyle name="Обычный 2 4 4 3 3 3 2 2" xfId="0"/>
    <cellStyle name="Обычный 2 4 4 3 3 3 2 2 2" xfId="0"/>
    <cellStyle name="Обычный 2 4 4 3 3 3 2 3" xfId="0"/>
    <cellStyle name="Обычный 2 4 4 3 3 3 2 4" xfId="0"/>
    <cellStyle name="Обычный 2 4 4 3 3 3 2 5" xfId="0"/>
    <cellStyle name="Обычный 2 4 4 3 3 3 2 6" xfId="0"/>
    <cellStyle name="Обычный 2 4 4 3 3 3 2 7" xfId="0"/>
    <cellStyle name="Обычный 2 4 4 3 3 3 2 8" xfId="0"/>
    <cellStyle name="Обычный 2 4 4 3 3 3 3" xfId="0"/>
    <cellStyle name="Обычный 2 4 4 3 3 3 3 2" xfId="0"/>
    <cellStyle name="Обычный 2 4 4 3 3 3 4" xfId="0"/>
    <cellStyle name="Обычный 2 4 4 3 3 3 5" xfId="0"/>
    <cellStyle name="Обычный 2 4 4 3 3 3 6" xfId="0"/>
    <cellStyle name="Обычный 2 4 4 3 3 3 7" xfId="0"/>
    <cellStyle name="Обычный 2 4 4 3 3 3 8" xfId="0"/>
    <cellStyle name="Обычный 2 4 4 3 3 3 9" xfId="0"/>
    <cellStyle name="Обычный 2 4 4 3 3 4" xfId="0"/>
    <cellStyle name="Обычный 2 4 4 3 3 4 2" xfId="0"/>
    <cellStyle name="Обычный 2 4 4 3 3 4 2 2" xfId="0"/>
    <cellStyle name="Обычный 2 4 4 3 3 4 3" xfId="0"/>
    <cellStyle name="Обычный 2 4 4 3 3 4 4" xfId="0"/>
    <cellStyle name="Обычный 2 4 4 3 3 4 5" xfId="0"/>
    <cellStyle name="Обычный 2 4 4 3 3 4 6" xfId="0"/>
    <cellStyle name="Обычный 2 4 4 3 3 4 7" xfId="0"/>
    <cellStyle name="Обычный 2 4 4 3 3 4 8" xfId="0"/>
    <cellStyle name="Обычный 2 4 4 3 3 5" xfId="0"/>
    <cellStyle name="Обычный 2 4 4 3 3 5 2" xfId="0"/>
    <cellStyle name="Обычный 2 4 4 3 3 5 3" xfId="0"/>
    <cellStyle name="Обычный 2 4 4 3 3 5 4" xfId="0"/>
    <cellStyle name="Обычный 2 4 4 3 3 5 5" xfId="0"/>
    <cellStyle name="Обычный 2 4 4 3 3 5 6" xfId="0"/>
    <cellStyle name="Обычный 2 4 4 3 3 5 7" xfId="0"/>
    <cellStyle name="Обычный 2 4 4 3 3 6" xfId="0"/>
    <cellStyle name="Обычный 2 4 4 3 3 6 2" xfId="0"/>
    <cellStyle name="Обычный 2 4 4 3 3 7" xfId="0"/>
    <cellStyle name="Обычный 2 4 4 3 3 7 2" xfId="0"/>
    <cellStyle name="Обычный 2 4 4 3 3 8" xfId="0"/>
    <cellStyle name="Обычный 2 4 4 3 3 8 2" xfId="0"/>
    <cellStyle name="Обычный 2 4 4 3 3 9" xfId="0"/>
    <cellStyle name="Обычный 2 4 4 3 3 9 2" xfId="0"/>
    <cellStyle name="Обычный 2 4 4 3 4" xfId="0"/>
    <cellStyle name="Обычный 2 4 4 3 4 10" xfId="0"/>
    <cellStyle name="Обычный 2 4 4 3 4 11" xfId="0"/>
    <cellStyle name="Обычный 2 4 4 3 4 12" xfId="0"/>
    <cellStyle name="Обычный 2 4 4 3 4 13" xfId="0"/>
    <cellStyle name="Обычный 2 4 4 3 4 2" xfId="0"/>
    <cellStyle name="Обычный 2 4 4 3 4 2 2" xfId="0"/>
    <cellStyle name="Обычный 2 4 4 3 4 2 2 2" xfId="0"/>
    <cellStyle name="Обычный 2 4 4 3 4 2 3" xfId="0"/>
    <cellStyle name="Обычный 2 4 4 3 4 2 4" xfId="0"/>
    <cellStyle name="Обычный 2 4 4 3 4 2 5" xfId="0"/>
    <cellStyle name="Обычный 2 4 4 3 4 2 6" xfId="0"/>
    <cellStyle name="Обычный 2 4 4 3 4 2 7" xfId="0"/>
    <cellStyle name="Обычный 2 4 4 3 4 2 8" xfId="0"/>
    <cellStyle name="Обычный 2 4 4 3 4 3" xfId="0"/>
    <cellStyle name="Обычный 2 4 4 3 4 3 2" xfId="0"/>
    <cellStyle name="Обычный 2 4 4 3 4 3 3" xfId="0"/>
    <cellStyle name="Обычный 2 4 4 3 4 3 4" xfId="0"/>
    <cellStyle name="Обычный 2 4 4 3 4 3 5" xfId="0"/>
    <cellStyle name="Обычный 2 4 4 3 4 3 6" xfId="0"/>
    <cellStyle name="Обычный 2 4 4 3 4 3 7" xfId="0"/>
    <cellStyle name="Обычный 2 4 4 3 4 4" xfId="0"/>
    <cellStyle name="Обычный 2 4 4 3 4 4 2" xfId="0"/>
    <cellStyle name="Обычный 2 4 4 3 4 5" xfId="0"/>
    <cellStyle name="Обычный 2 4 4 3 4 5 2" xfId="0"/>
    <cellStyle name="Обычный 2 4 4 3 4 6" xfId="0"/>
    <cellStyle name="Обычный 2 4 4 3 4 6 2" xfId="0"/>
    <cellStyle name="Обычный 2 4 4 3 4 7" xfId="0"/>
    <cellStyle name="Обычный 2 4 4 3 4 7 2" xfId="0"/>
    <cellStyle name="Обычный 2 4 4 3 4 8" xfId="0"/>
    <cellStyle name="Обычный 2 4 4 3 4 9" xfId="0"/>
    <cellStyle name="Обычный 2 4 4 3 5" xfId="0"/>
    <cellStyle name="Обычный 2 4 4 3 5 2" xfId="0"/>
    <cellStyle name="Обычный 2 4 4 3 5 2 2" xfId="0"/>
    <cellStyle name="Обычный 2 4 4 3 5 2 2 2" xfId="0"/>
    <cellStyle name="Обычный 2 4 4 3 5 2 3" xfId="0"/>
    <cellStyle name="Обычный 2 4 4 3 5 2 4" xfId="0"/>
    <cellStyle name="Обычный 2 4 4 3 5 2 5" xfId="0"/>
    <cellStyle name="Обычный 2 4 4 3 5 2 6" xfId="0"/>
    <cellStyle name="Обычный 2 4 4 3 5 2 7" xfId="0"/>
    <cellStyle name="Обычный 2 4 4 3 5 2 8" xfId="0"/>
    <cellStyle name="Обычный 2 4 4 3 5 3" xfId="0"/>
    <cellStyle name="Обычный 2 4 4 3 5 3 2" xfId="0"/>
    <cellStyle name="Обычный 2 4 4 3 5 4" xfId="0"/>
    <cellStyle name="Обычный 2 4 4 3 5 5" xfId="0"/>
    <cellStyle name="Обычный 2 4 4 3 5 6" xfId="0"/>
    <cellStyle name="Обычный 2 4 4 3 5 7" xfId="0"/>
    <cellStyle name="Обычный 2 4 4 3 5 8" xfId="0"/>
    <cellStyle name="Обычный 2 4 4 3 5 9" xfId="0"/>
    <cellStyle name="Обычный 2 4 4 3 6" xfId="0"/>
    <cellStyle name="Обычный 2 4 4 3 6 2" xfId="0"/>
    <cellStyle name="Обычный 2 4 4 3 6 2 2" xfId="0"/>
    <cellStyle name="Обычный 2 4 4 3 6 3" xfId="0"/>
    <cellStyle name="Обычный 2 4 4 3 6 4" xfId="0"/>
    <cellStyle name="Обычный 2 4 4 3 6 5" xfId="0"/>
    <cellStyle name="Обычный 2 4 4 3 6 6" xfId="0"/>
    <cellStyle name="Обычный 2 4 4 3 6 7" xfId="0"/>
    <cellStyle name="Обычный 2 4 4 3 6 8" xfId="0"/>
    <cellStyle name="Обычный 2 4 4 3 7" xfId="0"/>
    <cellStyle name="Обычный 2 4 4 3 7 2" xfId="0"/>
    <cellStyle name="Обычный 2 4 4 3 7 2 2" xfId="0"/>
    <cellStyle name="Обычный 2 4 4 3 7 3" xfId="0"/>
    <cellStyle name="Обычный 2 4 4 3 7 4" xfId="0"/>
    <cellStyle name="Обычный 2 4 4 3 7 5" xfId="0"/>
    <cellStyle name="Обычный 2 4 4 3 7 6" xfId="0"/>
    <cellStyle name="Обычный 2 4 4 3 7 7" xfId="0"/>
    <cellStyle name="Обычный 2 4 4 3 7 8" xfId="0"/>
    <cellStyle name="Обычный 2 4 4 3 8" xfId="0"/>
    <cellStyle name="Обычный 2 4 4 3 8 2" xfId="0"/>
    <cellStyle name="Обычный 2 4 4 3 8 3" xfId="0"/>
    <cellStyle name="Обычный 2 4 4 3 8 4" xfId="0"/>
    <cellStyle name="Обычный 2 4 4 3 8 5" xfId="0"/>
    <cellStyle name="Обычный 2 4 4 3 8 6" xfId="0"/>
    <cellStyle name="Обычный 2 4 4 3 8 7" xfId="0"/>
    <cellStyle name="Обычный 2 4 4 3 9" xfId="0"/>
    <cellStyle name="Обычный 2 4 4 3 9 2" xfId="0"/>
    <cellStyle name="Обычный 2 4 4 3 9 3" xfId="0"/>
    <cellStyle name="Обычный 2 4 4 3 9 4" xfId="0"/>
    <cellStyle name="Обычный 2 4 4 3 9 5" xfId="0"/>
    <cellStyle name="Обычный 2 4 4 3 9 6" xfId="0"/>
    <cellStyle name="Обычный 2 4 4 3 9 7" xfId="0"/>
    <cellStyle name="Обычный 2 4 4 4" xfId="0"/>
    <cellStyle name="Обычный 2 4 4 4 10" xfId="0"/>
    <cellStyle name="Обычный 2 4 4 4 10 2" xfId="0"/>
    <cellStyle name="Обычный 2 4 4 4 11" xfId="0"/>
    <cellStyle name="Обычный 2 4 4 4 12" xfId="0"/>
    <cellStyle name="Обычный 2 4 4 4 13" xfId="0"/>
    <cellStyle name="Обычный 2 4 4 4 14" xfId="0"/>
    <cellStyle name="Обычный 2 4 4 4 15" xfId="0"/>
    <cellStyle name="Обычный 2 4 4 4 16" xfId="0"/>
    <cellStyle name="Обычный 2 4 4 4 2" xfId="0"/>
    <cellStyle name="Обычный 2 4 4 4 2 2" xfId="0"/>
    <cellStyle name="Обычный 2 4 4 4 2 2 2" xfId="0"/>
    <cellStyle name="Обычный 2 4 4 4 2 2 2 2" xfId="0"/>
    <cellStyle name="Обычный 2 4 4 4 2 2 3" xfId="0"/>
    <cellStyle name="Обычный 2 4 4 4 2 2 4" xfId="0"/>
    <cellStyle name="Обычный 2 4 4 4 2 2 5" xfId="0"/>
    <cellStyle name="Обычный 2 4 4 4 2 2 6" xfId="0"/>
    <cellStyle name="Обычный 2 4 4 4 2 2 7" xfId="0"/>
    <cellStyle name="Обычный 2 4 4 4 2 2 8" xfId="0"/>
    <cellStyle name="Обычный 2 4 4 4 2 3" xfId="0"/>
    <cellStyle name="Обычный 2 4 4 4 2 3 2" xfId="0"/>
    <cellStyle name="Обычный 2 4 4 4 2 4" xfId="0"/>
    <cellStyle name="Обычный 2 4 4 4 2 5" xfId="0"/>
    <cellStyle name="Обычный 2 4 4 4 2 6" xfId="0"/>
    <cellStyle name="Обычный 2 4 4 4 2 7" xfId="0"/>
    <cellStyle name="Обычный 2 4 4 4 2 8" xfId="0"/>
    <cellStyle name="Обычный 2 4 4 4 2 9" xfId="0"/>
    <cellStyle name="Обычный 2 4 4 4 3" xfId="0"/>
    <cellStyle name="Обычный 2 4 4 4 3 2" xfId="0"/>
    <cellStyle name="Обычный 2 4 4 4 3 2 2" xfId="0"/>
    <cellStyle name="Обычный 2 4 4 4 3 2 2 2" xfId="0"/>
    <cellStyle name="Обычный 2 4 4 4 3 2 3" xfId="0"/>
    <cellStyle name="Обычный 2 4 4 4 3 2 4" xfId="0"/>
    <cellStyle name="Обычный 2 4 4 4 3 2 5" xfId="0"/>
    <cellStyle name="Обычный 2 4 4 4 3 2 6" xfId="0"/>
    <cellStyle name="Обычный 2 4 4 4 3 2 7" xfId="0"/>
    <cellStyle name="Обычный 2 4 4 4 3 2 8" xfId="0"/>
    <cellStyle name="Обычный 2 4 4 4 3 3" xfId="0"/>
    <cellStyle name="Обычный 2 4 4 4 3 3 2" xfId="0"/>
    <cellStyle name="Обычный 2 4 4 4 3 4" xfId="0"/>
    <cellStyle name="Обычный 2 4 4 4 3 5" xfId="0"/>
    <cellStyle name="Обычный 2 4 4 4 3 6" xfId="0"/>
    <cellStyle name="Обычный 2 4 4 4 3 7" xfId="0"/>
    <cellStyle name="Обычный 2 4 4 4 3 8" xfId="0"/>
    <cellStyle name="Обычный 2 4 4 4 3 9" xfId="0"/>
    <cellStyle name="Обычный 2 4 4 4 4" xfId="0"/>
    <cellStyle name="Обычный 2 4 4 4 4 2" xfId="0"/>
    <cellStyle name="Обычный 2 4 4 4 4 2 2" xfId="0"/>
    <cellStyle name="Обычный 2 4 4 4 4 2 2 2" xfId="0"/>
    <cellStyle name="Обычный 2 4 4 4 4 2 3" xfId="0"/>
    <cellStyle name="Обычный 2 4 4 4 4 2 4" xfId="0"/>
    <cellStyle name="Обычный 2 4 4 4 4 2 5" xfId="0"/>
    <cellStyle name="Обычный 2 4 4 4 4 2 6" xfId="0"/>
    <cellStyle name="Обычный 2 4 4 4 4 2 7" xfId="0"/>
    <cellStyle name="Обычный 2 4 4 4 4 2 8" xfId="0"/>
    <cellStyle name="Обычный 2 4 4 4 4 3" xfId="0"/>
    <cellStyle name="Обычный 2 4 4 4 4 3 2" xfId="0"/>
    <cellStyle name="Обычный 2 4 4 4 4 4" xfId="0"/>
    <cellStyle name="Обычный 2 4 4 4 4 5" xfId="0"/>
    <cellStyle name="Обычный 2 4 4 4 4 6" xfId="0"/>
    <cellStyle name="Обычный 2 4 4 4 4 7" xfId="0"/>
    <cellStyle name="Обычный 2 4 4 4 4 8" xfId="0"/>
    <cellStyle name="Обычный 2 4 4 4 4 9" xfId="0"/>
    <cellStyle name="Обычный 2 4 4 4 5" xfId="0"/>
    <cellStyle name="Обычный 2 4 4 4 5 2" xfId="0"/>
    <cellStyle name="Обычный 2 4 4 4 5 2 2" xfId="0"/>
    <cellStyle name="Обычный 2 4 4 4 5 3" xfId="0"/>
    <cellStyle name="Обычный 2 4 4 4 5 4" xfId="0"/>
    <cellStyle name="Обычный 2 4 4 4 5 5" xfId="0"/>
    <cellStyle name="Обычный 2 4 4 4 5 6" xfId="0"/>
    <cellStyle name="Обычный 2 4 4 4 5 7" xfId="0"/>
    <cellStyle name="Обычный 2 4 4 4 5 8" xfId="0"/>
    <cellStyle name="Обычный 2 4 4 4 6" xfId="0"/>
    <cellStyle name="Обычный 2 4 4 4 6 2" xfId="0"/>
    <cellStyle name="Обычный 2 4 4 4 6 3" xfId="0"/>
    <cellStyle name="Обычный 2 4 4 4 6 4" xfId="0"/>
    <cellStyle name="Обычный 2 4 4 4 6 5" xfId="0"/>
    <cellStyle name="Обычный 2 4 4 4 6 6" xfId="0"/>
    <cellStyle name="Обычный 2 4 4 4 6 7" xfId="0"/>
    <cellStyle name="Обычный 2 4 4 4 7" xfId="0"/>
    <cellStyle name="Обычный 2 4 4 4 7 2" xfId="0"/>
    <cellStyle name="Обычный 2 4 4 4 8" xfId="0"/>
    <cellStyle name="Обычный 2 4 4 4 8 2" xfId="0"/>
    <cellStyle name="Обычный 2 4 4 4 9" xfId="0"/>
    <cellStyle name="Обычный 2 4 4 4 9 2" xfId="0"/>
    <cellStyle name="Обычный 2 4 4 5" xfId="0"/>
    <cellStyle name="Обычный 2 4 4 5 10" xfId="0"/>
    <cellStyle name="Обычный 2 4 4 5 11" xfId="0"/>
    <cellStyle name="Обычный 2 4 4 5 12" xfId="0"/>
    <cellStyle name="Обычный 2 4 4 5 13" xfId="0"/>
    <cellStyle name="Обычный 2 4 4 5 14" xfId="0"/>
    <cellStyle name="Обычный 2 4 4 5 15" xfId="0"/>
    <cellStyle name="Обычный 2 4 4 5 2" xfId="0"/>
    <cellStyle name="Обычный 2 4 4 5 2 2" xfId="0"/>
    <cellStyle name="Обычный 2 4 4 5 2 2 2" xfId="0"/>
    <cellStyle name="Обычный 2 4 4 5 2 2 2 2" xfId="0"/>
    <cellStyle name="Обычный 2 4 4 5 2 2 3" xfId="0"/>
    <cellStyle name="Обычный 2 4 4 5 2 2 4" xfId="0"/>
    <cellStyle name="Обычный 2 4 4 5 2 2 5" xfId="0"/>
    <cellStyle name="Обычный 2 4 4 5 2 2 6" xfId="0"/>
    <cellStyle name="Обычный 2 4 4 5 2 2 7" xfId="0"/>
    <cellStyle name="Обычный 2 4 4 5 2 2 8" xfId="0"/>
    <cellStyle name="Обычный 2 4 4 5 2 3" xfId="0"/>
    <cellStyle name="Обычный 2 4 4 5 2 3 2" xfId="0"/>
    <cellStyle name="Обычный 2 4 4 5 2 4" xfId="0"/>
    <cellStyle name="Обычный 2 4 4 5 2 5" xfId="0"/>
    <cellStyle name="Обычный 2 4 4 5 2 6" xfId="0"/>
    <cellStyle name="Обычный 2 4 4 5 2 7" xfId="0"/>
    <cellStyle name="Обычный 2 4 4 5 2 8" xfId="0"/>
    <cellStyle name="Обычный 2 4 4 5 2 9" xfId="0"/>
    <cellStyle name="Обычный 2 4 4 5 3" xfId="0"/>
    <cellStyle name="Обычный 2 4 4 5 3 2" xfId="0"/>
    <cellStyle name="Обычный 2 4 4 5 3 2 2" xfId="0"/>
    <cellStyle name="Обычный 2 4 4 5 3 2 2 2" xfId="0"/>
    <cellStyle name="Обычный 2 4 4 5 3 2 3" xfId="0"/>
    <cellStyle name="Обычный 2 4 4 5 3 2 4" xfId="0"/>
    <cellStyle name="Обычный 2 4 4 5 3 2 5" xfId="0"/>
    <cellStyle name="Обычный 2 4 4 5 3 2 6" xfId="0"/>
    <cellStyle name="Обычный 2 4 4 5 3 2 7" xfId="0"/>
    <cellStyle name="Обычный 2 4 4 5 3 2 8" xfId="0"/>
    <cellStyle name="Обычный 2 4 4 5 3 3" xfId="0"/>
    <cellStyle name="Обычный 2 4 4 5 3 3 2" xfId="0"/>
    <cellStyle name="Обычный 2 4 4 5 3 4" xfId="0"/>
    <cellStyle name="Обычный 2 4 4 5 3 5" xfId="0"/>
    <cellStyle name="Обычный 2 4 4 5 3 6" xfId="0"/>
    <cellStyle name="Обычный 2 4 4 5 3 7" xfId="0"/>
    <cellStyle name="Обычный 2 4 4 5 3 8" xfId="0"/>
    <cellStyle name="Обычный 2 4 4 5 3 9" xfId="0"/>
    <cellStyle name="Обычный 2 4 4 5 4" xfId="0"/>
    <cellStyle name="Обычный 2 4 4 5 4 2" xfId="0"/>
    <cellStyle name="Обычный 2 4 4 5 4 2 2" xfId="0"/>
    <cellStyle name="Обычный 2 4 4 5 4 3" xfId="0"/>
    <cellStyle name="Обычный 2 4 4 5 4 4" xfId="0"/>
    <cellStyle name="Обычный 2 4 4 5 4 5" xfId="0"/>
    <cellStyle name="Обычный 2 4 4 5 4 6" xfId="0"/>
    <cellStyle name="Обычный 2 4 4 5 4 7" xfId="0"/>
    <cellStyle name="Обычный 2 4 4 5 4 8" xfId="0"/>
    <cellStyle name="Обычный 2 4 4 5 5" xfId="0"/>
    <cellStyle name="Обычный 2 4 4 5 5 2" xfId="0"/>
    <cellStyle name="Обычный 2 4 4 5 5 3" xfId="0"/>
    <cellStyle name="Обычный 2 4 4 5 5 4" xfId="0"/>
    <cellStyle name="Обычный 2 4 4 5 5 5" xfId="0"/>
    <cellStyle name="Обычный 2 4 4 5 5 6" xfId="0"/>
    <cellStyle name="Обычный 2 4 4 5 5 7" xfId="0"/>
    <cellStyle name="Обычный 2 4 4 5 6" xfId="0"/>
    <cellStyle name="Обычный 2 4 4 5 6 2" xfId="0"/>
    <cellStyle name="Обычный 2 4 4 5 7" xfId="0"/>
    <cellStyle name="Обычный 2 4 4 5 7 2" xfId="0"/>
    <cellStyle name="Обычный 2 4 4 5 8" xfId="0"/>
    <cellStyle name="Обычный 2 4 4 5 8 2" xfId="0"/>
    <cellStyle name="Обычный 2 4 4 5 9" xfId="0"/>
    <cellStyle name="Обычный 2 4 4 5 9 2" xfId="0"/>
    <cellStyle name="Обычный 2 4 4 6" xfId="0"/>
    <cellStyle name="Обычный 2 4 4 6 10" xfId="0"/>
    <cellStyle name="Обычный 2 4 4 6 11" xfId="0"/>
    <cellStyle name="Обычный 2 4 4 6 12" xfId="0"/>
    <cellStyle name="Обычный 2 4 4 6 13" xfId="0"/>
    <cellStyle name="Обычный 2 4 4 6 2" xfId="0"/>
    <cellStyle name="Обычный 2 4 4 6 2 2" xfId="0"/>
    <cellStyle name="Обычный 2 4 4 6 2 2 2" xfId="0"/>
    <cellStyle name="Обычный 2 4 4 6 2 3" xfId="0"/>
    <cellStyle name="Обычный 2 4 4 6 2 4" xfId="0"/>
    <cellStyle name="Обычный 2 4 4 6 2 5" xfId="0"/>
    <cellStyle name="Обычный 2 4 4 6 2 6" xfId="0"/>
    <cellStyle name="Обычный 2 4 4 6 2 7" xfId="0"/>
    <cellStyle name="Обычный 2 4 4 6 2 8" xfId="0"/>
    <cellStyle name="Обычный 2 4 4 6 3" xfId="0"/>
    <cellStyle name="Обычный 2 4 4 6 3 2" xfId="0"/>
    <cellStyle name="Обычный 2 4 4 6 3 3" xfId="0"/>
    <cellStyle name="Обычный 2 4 4 6 3 4" xfId="0"/>
    <cellStyle name="Обычный 2 4 4 6 3 5" xfId="0"/>
    <cellStyle name="Обычный 2 4 4 6 3 6" xfId="0"/>
    <cellStyle name="Обычный 2 4 4 6 3 7" xfId="0"/>
    <cellStyle name="Обычный 2 4 4 6 4" xfId="0"/>
    <cellStyle name="Обычный 2 4 4 6 4 2" xfId="0"/>
    <cellStyle name="Обычный 2 4 4 6 5" xfId="0"/>
    <cellStyle name="Обычный 2 4 4 6 5 2" xfId="0"/>
    <cellStyle name="Обычный 2 4 4 6 6" xfId="0"/>
    <cellStyle name="Обычный 2 4 4 6 6 2" xfId="0"/>
    <cellStyle name="Обычный 2 4 4 6 7" xfId="0"/>
    <cellStyle name="Обычный 2 4 4 6 7 2" xfId="0"/>
    <cellStyle name="Обычный 2 4 4 6 8" xfId="0"/>
    <cellStyle name="Обычный 2 4 4 6 9" xfId="0"/>
    <cellStyle name="Обычный 2 4 4 7" xfId="0"/>
    <cellStyle name="Обычный 2 4 4 7 2" xfId="0"/>
    <cellStyle name="Обычный 2 4 4 7 2 2" xfId="0"/>
    <cellStyle name="Обычный 2 4 4 7 2 2 2" xfId="0"/>
    <cellStyle name="Обычный 2 4 4 7 2 3" xfId="0"/>
    <cellStyle name="Обычный 2 4 4 7 2 4" xfId="0"/>
    <cellStyle name="Обычный 2 4 4 7 2 5" xfId="0"/>
    <cellStyle name="Обычный 2 4 4 7 2 6" xfId="0"/>
    <cellStyle name="Обычный 2 4 4 7 2 7" xfId="0"/>
    <cellStyle name="Обычный 2 4 4 7 2 8" xfId="0"/>
    <cellStyle name="Обычный 2 4 4 7 3" xfId="0"/>
    <cellStyle name="Обычный 2 4 4 7 3 2" xfId="0"/>
    <cellStyle name="Обычный 2 4 4 7 4" xfId="0"/>
    <cellStyle name="Обычный 2 4 4 7 5" xfId="0"/>
    <cellStyle name="Обычный 2 4 4 7 6" xfId="0"/>
    <cellStyle name="Обычный 2 4 4 7 7" xfId="0"/>
    <cellStyle name="Обычный 2 4 4 7 8" xfId="0"/>
    <cellStyle name="Обычный 2 4 4 7 9" xfId="0"/>
    <cellStyle name="Обычный 2 4 4 8" xfId="0"/>
    <cellStyle name="Обычный 2 4 4 8 2" xfId="0"/>
    <cellStyle name="Обычный 2 4 4 8 2 2" xfId="0"/>
    <cellStyle name="Обычный 2 4 4 8 3" xfId="0"/>
    <cellStyle name="Обычный 2 4 4 8 4" xfId="0"/>
    <cellStyle name="Обычный 2 4 4 8 5" xfId="0"/>
    <cellStyle name="Обычный 2 4 4 8 6" xfId="0"/>
    <cellStyle name="Обычный 2 4 4 8 7" xfId="0"/>
    <cellStyle name="Обычный 2 4 4 8 8" xfId="0"/>
    <cellStyle name="Обычный 2 4 4 9" xfId="0"/>
    <cellStyle name="Обычный 2 4 4 9 2" xfId="0"/>
    <cellStyle name="Обычный 2 4 4 9 2 2" xfId="0"/>
    <cellStyle name="Обычный 2 4 4 9 3" xfId="0"/>
    <cellStyle name="Обычный 2 4 4 9 4" xfId="0"/>
    <cellStyle name="Обычный 2 4 4 9 5" xfId="0"/>
    <cellStyle name="Обычный 2 4 4 9 6" xfId="0"/>
    <cellStyle name="Обычный 2 4 4 9 7" xfId="0"/>
    <cellStyle name="Обычный 2 4 4 9 8" xfId="0"/>
    <cellStyle name="Обычный 2 4 5" xfId="0"/>
    <cellStyle name="Обычный 2 4 5 10" xfId="0"/>
    <cellStyle name="Обычный 2 4 5 10 2" xfId="0"/>
    <cellStyle name="Обычный 2 4 5 10 3" xfId="0"/>
    <cellStyle name="Обычный 2 4 5 10 4" xfId="0"/>
    <cellStyle name="Обычный 2 4 5 10 5" xfId="0"/>
    <cellStyle name="Обычный 2 4 5 10 6" xfId="0"/>
    <cellStyle name="Обычный 2 4 5 10 7" xfId="0"/>
    <cellStyle name="Обычный 2 4 5 11" xfId="0"/>
    <cellStyle name="Обычный 2 4 5 11 2" xfId="0"/>
    <cellStyle name="Обычный 2 4 5 12" xfId="0"/>
    <cellStyle name="Обычный 2 4 5 12 2" xfId="0"/>
    <cellStyle name="Обычный 2 4 5 13" xfId="0"/>
    <cellStyle name="Обычный 2 4 5 13 2" xfId="0"/>
    <cellStyle name="Обычный 2 4 5 14" xfId="0"/>
    <cellStyle name="Обычный 2 4 5 15" xfId="0"/>
    <cellStyle name="Обычный 2 4 5 16" xfId="0"/>
    <cellStyle name="Обычный 2 4 5 17" xfId="0"/>
    <cellStyle name="Обычный 2 4 5 18" xfId="0"/>
    <cellStyle name="Обычный 2 4 5 19" xfId="0"/>
    <cellStyle name="Обычный 2 4 5 2" xfId="0"/>
    <cellStyle name="Обычный 2 4 5 2 10" xfId="0"/>
    <cellStyle name="Обычный 2 4 5 2 10 2" xfId="0"/>
    <cellStyle name="Обычный 2 4 5 2 11" xfId="0"/>
    <cellStyle name="Обычный 2 4 5 2 12" xfId="0"/>
    <cellStyle name="Обычный 2 4 5 2 13" xfId="0"/>
    <cellStyle name="Обычный 2 4 5 2 14" xfId="0"/>
    <cellStyle name="Обычный 2 4 5 2 15" xfId="0"/>
    <cellStyle name="Обычный 2 4 5 2 16" xfId="0"/>
    <cellStyle name="Обычный 2 4 5 2 2" xfId="0"/>
    <cellStyle name="Обычный 2 4 5 2 2 2" xfId="0"/>
    <cellStyle name="Обычный 2 4 5 2 2 2 2" xfId="0"/>
    <cellStyle name="Обычный 2 4 5 2 2 2 2 2" xfId="0"/>
    <cellStyle name="Обычный 2 4 5 2 2 2 3" xfId="0"/>
    <cellStyle name="Обычный 2 4 5 2 2 2 4" xfId="0"/>
    <cellStyle name="Обычный 2 4 5 2 2 2 5" xfId="0"/>
    <cellStyle name="Обычный 2 4 5 2 2 2 6" xfId="0"/>
    <cellStyle name="Обычный 2 4 5 2 2 2 7" xfId="0"/>
    <cellStyle name="Обычный 2 4 5 2 2 2 8" xfId="0"/>
    <cellStyle name="Обычный 2 4 5 2 2 3" xfId="0"/>
    <cellStyle name="Обычный 2 4 5 2 2 3 2" xfId="0"/>
    <cellStyle name="Обычный 2 4 5 2 2 4" xfId="0"/>
    <cellStyle name="Обычный 2 4 5 2 2 5" xfId="0"/>
    <cellStyle name="Обычный 2 4 5 2 2 6" xfId="0"/>
    <cellStyle name="Обычный 2 4 5 2 2 7" xfId="0"/>
    <cellStyle name="Обычный 2 4 5 2 2 8" xfId="0"/>
    <cellStyle name="Обычный 2 4 5 2 2 9" xfId="0"/>
    <cellStyle name="Обычный 2 4 5 2 3" xfId="0"/>
    <cellStyle name="Обычный 2 4 5 2 3 2" xfId="0"/>
    <cellStyle name="Обычный 2 4 5 2 3 2 2" xfId="0"/>
    <cellStyle name="Обычный 2 4 5 2 3 2 2 2" xfId="0"/>
    <cellStyle name="Обычный 2 4 5 2 3 2 3" xfId="0"/>
    <cellStyle name="Обычный 2 4 5 2 3 2 4" xfId="0"/>
    <cellStyle name="Обычный 2 4 5 2 3 2 5" xfId="0"/>
    <cellStyle name="Обычный 2 4 5 2 3 2 6" xfId="0"/>
    <cellStyle name="Обычный 2 4 5 2 3 2 7" xfId="0"/>
    <cellStyle name="Обычный 2 4 5 2 3 2 8" xfId="0"/>
    <cellStyle name="Обычный 2 4 5 2 3 3" xfId="0"/>
    <cellStyle name="Обычный 2 4 5 2 3 3 2" xfId="0"/>
    <cellStyle name="Обычный 2 4 5 2 3 4" xfId="0"/>
    <cellStyle name="Обычный 2 4 5 2 3 5" xfId="0"/>
    <cellStyle name="Обычный 2 4 5 2 3 6" xfId="0"/>
    <cellStyle name="Обычный 2 4 5 2 3 7" xfId="0"/>
    <cellStyle name="Обычный 2 4 5 2 3 8" xfId="0"/>
    <cellStyle name="Обычный 2 4 5 2 3 9" xfId="0"/>
    <cellStyle name="Обычный 2 4 5 2 4" xfId="0"/>
    <cellStyle name="Обычный 2 4 5 2 4 2" xfId="0"/>
    <cellStyle name="Обычный 2 4 5 2 4 2 2" xfId="0"/>
    <cellStyle name="Обычный 2 4 5 2 4 2 2 2" xfId="0"/>
    <cellStyle name="Обычный 2 4 5 2 4 2 3" xfId="0"/>
    <cellStyle name="Обычный 2 4 5 2 4 2 4" xfId="0"/>
    <cellStyle name="Обычный 2 4 5 2 4 2 5" xfId="0"/>
    <cellStyle name="Обычный 2 4 5 2 4 2 6" xfId="0"/>
    <cellStyle name="Обычный 2 4 5 2 4 2 7" xfId="0"/>
    <cellStyle name="Обычный 2 4 5 2 4 2 8" xfId="0"/>
    <cellStyle name="Обычный 2 4 5 2 4 3" xfId="0"/>
    <cellStyle name="Обычный 2 4 5 2 4 3 2" xfId="0"/>
    <cellStyle name="Обычный 2 4 5 2 4 4" xfId="0"/>
    <cellStyle name="Обычный 2 4 5 2 4 5" xfId="0"/>
    <cellStyle name="Обычный 2 4 5 2 4 6" xfId="0"/>
    <cellStyle name="Обычный 2 4 5 2 4 7" xfId="0"/>
    <cellStyle name="Обычный 2 4 5 2 4 8" xfId="0"/>
    <cellStyle name="Обычный 2 4 5 2 4 9" xfId="0"/>
    <cellStyle name="Обычный 2 4 5 2 5" xfId="0"/>
    <cellStyle name="Обычный 2 4 5 2 5 2" xfId="0"/>
    <cellStyle name="Обычный 2 4 5 2 5 2 2" xfId="0"/>
    <cellStyle name="Обычный 2 4 5 2 5 3" xfId="0"/>
    <cellStyle name="Обычный 2 4 5 2 5 4" xfId="0"/>
    <cellStyle name="Обычный 2 4 5 2 5 5" xfId="0"/>
    <cellStyle name="Обычный 2 4 5 2 5 6" xfId="0"/>
    <cellStyle name="Обычный 2 4 5 2 5 7" xfId="0"/>
    <cellStyle name="Обычный 2 4 5 2 5 8" xfId="0"/>
    <cellStyle name="Обычный 2 4 5 2 6" xfId="0"/>
    <cellStyle name="Обычный 2 4 5 2 6 2" xfId="0"/>
    <cellStyle name="Обычный 2 4 5 2 6 3" xfId="0"/>
    <cellStyle name="Обычный 2 4 5 2 6 4" xfId="0"/>
    <cellStyle name="Обычный 2 4 5 2 6 5" xfId="0"/>
    <cellStyle name="Обычный 2 4 5 2 6 6" xfId="0"/>
    <cellStyle name="Обычный 2 4 5 2 6 7" xfId="0"/>
    <cellStyle name="Обычный 2 4 5 2 7" xfId="0"/>
    <cellStyle name="Обычный 2 4 5 2 7 2" xfId="0"/>
    <cellStyle name="Обычный 2 4 5 2 8" xfId="0"/>
    <cellStyle name="Обычный 2 4 5 2 8 2" xfId="0"/>
    <cellStyle name="Обычный 2 4 5 2 9" xfId="0"/>
    <cellStyle name="Обычный 2 4 5 2 9 2" xfId="0"/>
    <cellStyle name="Обычный 2 4 5 3" xfId="0"/>
    <cellStyle name="Обычный 2 4 5 3 10" xfId="0"/>
    <cellStyle name="Обычный 2 4 5 3 10 2" xfId="0"/>
    <cellStyle name="Обычный 2 4 5 3 11" xfId="0"/>
    <cellStyle name="Обычный 2 4 5 3 12" xfId="0"/>
    <cellStyle name="Обычный 2 4 5 3 13" xfId="0"/>
    <cellStyle name="Обычный 2 4 5 3 14" xfId="0"/>
    <cellStyle name="Обычный 2 4 5 3 15" xfId="0"/>
    <cellStyle name="Обычный 2 4 5 3 16" xfId="0"/>
    <cellStyle name="Обычный 2 4 5 3 2" xfId="0"/>
    <cellStyle name="Обычный 2 4 5 3 2 2" xfId="0"/>
    <cellStyle name="Обычный 2 4 5 3 2 2 2" xfId="0"/>
    <cellStyle name="Обычный 2 4 5 3 2 2 2 2" xfId="0"/>
    <cellStyle name="Обычный 2 4 5 3 2 2 3" xfId="0"/>
    <cellStyle name="Обычный 2 4 5 3 2 2 4" xfId="0"/>
    <cellStyle name="Обычный 2 4 5 3 2 2 5" xfId="0"/>
    <cellStyle name="Обычный 2 4 5 3 2 2 6" xfId="0"/>
    <cellStyle name="Обычный 2 4 5 3 2 2 7" xfId="0"/>
    <cellStyle name="Обычный 2 4 5 3 2 2 8" xfId="0"/>
    <cellStyle name="Обычный 2 4 5 3 2 3" xfId="0"/>
    <cellStyle name="Обычный 2 4 5 3 2 3 2" xfId="0"/>
    <cellStyle name="Обычный 2 4 5 3 2 4" xfId="0"/>
    <cellStyle name="Обычный 2 4 5 3 2 5" xfId="0"/>
    <cellStyle name="Обычный 2 4 5 3 2 6" xfId="0"/>
    <cellStyle name="Обычный 2 4 5 3 2 7" xfId="0"/>
    <cellStyle name="Обычный 2 4 5 3 2 8" xfId="0"/>
    <cellStyle name="Обычный 2 4 5 3 2 9" xfId="0"/>
    <cellStyle name="Обычный 2 4 5 3 3" xfId="0"/>
    <cellStyle name="Обычный 2 4 5 3 3 2" xfId="0"/>
    <cellStyle name="Обычный 2 4 5 3 3 2 2" xfId="0"/>
    <cellStyle name="Обычный 2 4 5 3 3 2 2 2" xfId="0"/>
    <cellStyle name="Обычный 2 4 5 3 3 2 3" xfId="0"/>
    <cellStyle name="Обычный 2 4 5 3 3 2 4" xfId="0"/>
    <cellStyle name="Обычный 2 4 5 3 3 2 5" xfId="0"/>
    <cellStyle name="Обычный 2 4 5 3 3 2 6" xfId="0"/>
    <cellStyle name="Обычный 2 4 5 3 3 2 7" xfId="0"/>
    <cellStyle name="Обычный 2 4 5 3 3 2 8" xfId="0"/>
    <cellStyle name="Обычный 2 4 5 3 3 3" xfId="0"/>
    <cellStyle name="Обычный 2 4 5 3 3 3 2" xfId="0"/>
    <cellStyle name="Обычный 2 4 5 3 3 4" xfId="0"/>
    <cellStyle name="Обычный 2 4 5 3 3 5" xfId="0"/>
    <cellStyle name="Обычный 2 4 5 3 3 6" xfId="0"/>
    <cellStyle name="Обычный 2 4 5 3 3 7" xfId="0"/>
    <cellStyle name="Обычный 2 4 5 3 3 8" xfId="0"/>
    <cellStyle name="Обычный 2 4 5 3 3 9" xfId="0"/>
    <cellStyle name="Обычный 2 4 5 3 4" xfId="0"/>
    <cellStyle name="Обычный 2 4 5 3 4 2" xfId="0"/>
    <cellStyle name="Обычный 2 4 5 3 4 2 2" xfId="0"/>
    <cellStyle name="Обычный 2 4 5 3 4 2 2 2" xfId="0"/>
    <cellStyle name="Обычный 2 4 5 3 4 2 3" xfId="0"/>
    <cellStyle name="Обычный 2 4 5 3 4 2 4" xfId="0"/>
    <cellStyle name="Обычный 2 4 5 3 4 2 5" xfId="0"/>
    <cellStyle name="Обычный 2 4 5 3 4 2 6" xfId="0"/>
    <cellStyle name="Обычный 2 4 5 3 4 2 7" xfId="0"/>
    <cellStyle name="Обычный 2 4 5 3 4 2 8" xfId="0"/>
    <cellStyle name="Обычный 2 4 5 3 4 3" xfId="0"/>
    <cellStyle name="Обычный 2 4 5 3 4 3 2" xfId="0"/>
    <cellStyle name="Обычный 2 4 5 3 4 4" xfId="0"/>
    <cellStyle name="Обычный 2 4 5 3 4 5" xfId="0"/>
    <cellStyle name="Обычный 2 4 5 3 4 6" xfId="0"/>
    <cellStyle name="Обычный 2 4 5 3 4 7" xfId="0"/>
    <cellStyle name="Обычный 2 4 5 3 4 8" xfId="0"/>
    <cellStyle name="Обычный 2 4 5 3 4 9" xfId="0"/>
    <cellStyle name="Обычный 2 4 5 3 5" xfId="0"/>
    <cellStyle name="Обычный 2 4 5 3 5 2" xfId="0"/>
    <cellStyle name="Обычный 2 4 5 3 5 2 2" xfId="0"/>
    <cellStyle name="Обычный 2 4 5 3 5 3" xfId="0"/>
    <cellStyle name="Обычный 2 4 5 3 5 4" xfId="0"/>
    <cellStyle name="Обычный 2 4 5 3 5 5" xfId="0"/>
    <cellStyle name="Обычный 2 4 5 3 5 6" xfId="0"/>
    <cellStyle name="Обычный 2 4 5 3 5 7" xfId="0"/>
    <cellStyle name="Обычный 2 4 5 3 5 8" xfId="0"/>
    <cellStyle name="Обычный 2 4 5 3 6" xfId="0"/>
    <cellStyle name="Обычный 2 4 5 3 6 2" xfId="0"/>
    <cellStyle name="Обычный 2 4 5 3 6 3" xfId="0"/>
    <cellStyle name="Обычный 2 4 5 3 6 4" xfId="0"/>
    <cellStyle name="Обычный 2 4 5 3 6 5" xfId="0"/>
    <cellStyle name="Обычный 2 4 5 3 6 6" xfId="0"/>
    <cellStyle name="Обычный 2 4 5 3 6 7" xfId="0"/>
    <cellStyle name="Обычный 2 4 5 3 7" xfId="0"/>
    <cellStyle name="Обычный 2 4 5 3 7 2" xfId="0"/>
    <cellStyle name="Обычный 2 4 5 3 8" xfId="0"/>
    <cellStyle name="Обычный 2 4 5 3 8 2" xfId="0"/>
    <cellStyle name="Обычный 2 4 5 3 9" xfId="0"/>
    <cellStyle name="Обычный 2 4 5 3 9 2" xfId="0"/>
    <cellStyle name="Обычный 2 4 5 4" xfId="0"/>
    <cellStyle name="Обычный 2 4 5 4 10" xfId="0"/>
    <cellStyle name="Обычный 2 4 5 4 11" xfId="0"/>
    <cellStyle name="Обычный 2 4 5 4 12" xfId="0"/>
    <cellStyle name="Обычный 2 4 5 4 13" xfId="0"/>
    <cellStyle name="Обычный 2 4 5 4 14" xfId="0"/>
    <cellStyle name="Обычный 2 4 5 4 15" xfId="0"/>
    <cellStyle name="Обычный 2 4 5 4 2" xfId="0"/>
    <cellStyle name="Обычный 2 4 5 4 2 2" xfId="0"/>
    <cellStyle name="Обычный 2 4 5 4 2 2 2" xfId="0"/>
    <cellStyle name="Обычный 2 4 5 4 2 2 2 2" xfId="0"/>
    <cellStyle name="Обычный 2 4 5 4 2 2 3" xfId="0"/>
    <cellStyle name="Обычный 2 4 5 4 2 2 4" xfId="0"/>
    <cellStyle name="Обычный 2 4 5 4 2 2 5" xfId="0"/>
    <cellStyle name="Обычный 2 4 5 4 2 2 6" xfId="0"/>
    <cellStyle name="Обычный 2 4 5 4 2 2 7" xfId="0"/>
    <cellStyle name="Обычный 2 4 5 4 2 2 8" xfId="0"/>
    <cellStyle name="Обычный 2 4 5 4 2 3" xfId="0"/>
    <cellStyle name="Обычный 2 4 5 4 2 3 2" xfId="0"/>
    <cellStyle name="Обычный 2 4 5 4 2 4" xfId="0"/>
    <cellStyle name="Обычный 2 4 5 4 2 5" xfId="0"/>
    <cellStyle name="Обычный 2 4 5 4 2 6" xfId="0"/>
    <cellStyle name="Обычный 2 4 5 4 2 7" xfId="0"/>
    <cellStyle name="Обычный 2 4 5 4 2 8" xfId="0"/>
    <cellStyle name="Обычный 2 4 5 4 2 9" xfId="0"/>
    <cellStyle name="Обычный 2 4 5 4 3" xfId="0"/>
    <cellStyle name="Обычный 2 4 5 4 3 2" xfId="0"/>
    <cellStyle name="Обычный 2 4 5 4 3 2 2" xfId="0"/>
    <cellStyle name="Обычный 2 4 5 4 3 2 2 2" xfId="0"/>
    <cellStyle name="Обычный 2 4 5 4 3 2 3" xfId="0"/>
    <cellStyle name="Обычный 2 4 5 4 3 2 4" xfId="0"/>
    <cellStyle name="Обычный 2 4 5 4 3 2 5" xfId="0"/>
    <cellStyle name="Обычный 2 4 5 4 3 2 6" xfId="0"/>
    <cellStyle name="Обычный 2 4 5 4 3 2 7" xfId="0"/>
    <cellStyle name="Обычный 2 4 5 4 3 2 8" xfId="0"/>
    <cellStyle name="Обычный 2 4 5 4 3 3" xfId="0"/>
    <cellStyle name="Обычный 2 4 5 4 3 3 2" xfId="0"/>
    <cellStyle name="Обычный 2 4 5 4 3 4" xfId="0"/>
    <cellStyle name="Обычный 2 4 5 4 3 5" xfId="0"/>
    <cellStyle name="Обычный 2 4 5 4 3 6" xfId="0"/>
    <cellStyle name="Обычный 2 4 5 4 3 7" xfId="0"/>
    <cellStyle name="Обычный 2 4 5 4 3 8" xfId="0"/>
    <cellStyle name="Обычный 2 4 5 4 3 9" xfId="0"/>
    <cellStyle name="Обычный 2 4 5 4 4" xfId="0"/>
    <cellStyle name="Обычный 2 4 5 4 4 2" xfId="0"/>
    <cellStyle name="Обычный 2 4 5 4 4 2 2" xfId="0"/>
    <cellStyle name="Обычный 2 4 5 4 4 3" xfId="0"/>
    <cellStyle name="Обычный 2 4 5 4 4 4" xfId="0"/>
    <cellStyle name="Обычный 2 4 5 4 4 5" xfId="0"/>
    <cellStyle name="Обычный 2 4 5 4 4 6" xfId="0"/>
    <cellStyle name="Обычный 2 4 5 4 4 7" xfId="0"/>
    <cellStyle name="Обычный 2 4 5 4 4 8" xfId="0"/>
    <cellStyle name="Обычный 2 4 5 4 5" xfId="0"/>
    <cellStyle name="Обычный 2 4 5 4 5 2" xfId="0"/>
    <cellStyle name="Обычный 2 4 5 4 5 3" xfId="0"/>
    <cellStyle name="Обычный 2 4 5 4 5 4" xfId="0"/>
    <cellStyle name="Обычный 2 4 5 4 5 5" xfId="0"/>
    <cellStyle name="Обычный 2 4 5 4 5 6" xfId="0"/>
    <cellStyle name="Обычный 2 4 5 4 5 7" xfId="0"/>
    <cellStyle name="Обычный 2 4 5 4 6" xfId="0"/>
    <cellStyle name="Обычный 2 4 5 4 6 2" xfId="0"/>
    <cellStyle name="Обычный 2 4 5 4 7" xfId="0"/>
    <cellStyle name="Обычный 2 4 5 4 7 2" xfId="0"/>
    <cellStyle name="Обычный 2 4 5 4 8" xfId="0"/>
    <cellStyle name="Обычный 2 4 5 4 8 2" xfId="0"/>
    <cellStyle name="Обычный 2 4 5 4 9" xfId="0"/>
    <cellStyle name="Обычный 2 4 5 4 9 2" xfId="0"/>
    <cellStyle name="Обычный 2 4 5 5" xfId="0"/>
    <cellStyle name="Обычный 2 4 5 5 10" xfId="0"/>
    <cellStyle name="Обычный 2 4 5 5 11" xfId="0"/>
    <cellStyle name="Обычный 2 4 5 5 12" xfId="0"/>
    <cellStyle name="Обычный 2 4 5 5 13" xfId="0"/>
    <cellStyle name="Обычный 2 4 5 5 2" xfId="0"/>
    <cellStyle name="Обычный 2 4 5 5 2 2" xfId="0"/>
    <cellStyle name="Обычный 2 4 5 5 2 2 2" xfId="0"/>
    <cellStyle name="Обычный 2 4 5 5 2 3" xfId="0"/>
    <cellStyle name="Обычный 2 4 5 5 2 4" xfId="0"/>
    <cellStyle name="Обычный 2 4 5 5 2 5" xfId="0"/>
    <cellStyle name="Обычный 2 4 5 5 2 6" xfId="0"/>
    <cellStyle name="Обычный 2 4 5 5 2 7" xfId="0"/>
    <cellStyle name="Обычный 2 4 5 5 2 8" xfId="0"/>
    <cellStyle name="Обычный 2 4 5 5 3" xfId="0"/>
    <cellStyle name="Обычный 2 4 5 5 3 2" xfId="0"/>
    <cellStyle name="Обычный 2 4 5 5 3 3" xfId="0"/>
    <cellStyle name="Обычный 2 4 5 5 3 4" xfId="0"/>
    <cellStyle name="Обычный 2 4 5 5 3 5" xfId="0"/>
    <cellStyle name="Обычный 2 4 5 5 3 6" xfId="0"/>
    <cellStyle name="Обычный 2 4 5 5 3 7" xfId="0"/>
    <cellStyle name="Обычный 2 4 5 5 4" xfId="0"/>
    <cellStyle name="Обычный 2 4 5 5 4 2" xfId="0"/>
    <cellStyle name="Обычный 2 4 5 5 5" xfId="0"/>
    <cellStyle name="Обычный 2 4 5 5 5 2" xfId="0"/>
    <cellStyle name="Обычный 2 4 5 5 6" xfId="0"/>
    <cellStyle name="Обычный 2 4 5 5 6 2" xfId="0"/>
    <cellStyle name="Обычный 2 4 5 5 7" xfId="0"/>
    <cellStyle name="Обычный 2 4 5 5 7 2" xfId="0"/>
    <cellStyle name="Обычный 2 4 5 5 8" xfId="0"/>
    <cellStyle name="Обычный 2 4 5 5 9" xfId="0"/>
    <cellStyle name="Обычный 2 4 5 6" xfId="0"/>
    <cellStyle name="Обычный 2 4 5 6 2" xfId="0"/>
    <cellStyle name="Обычный 2 4 5 6 2 2" xfId="0"/>
    <cellStyle name="Обычный 2 4 5 6 2 2 2" xfId="0"/>
    <cellStyle name="Обычный 2 4 5 6 2 3" xfId="0"/>
    <cellStyle name="Обычный 2 4 5 6 2 4" xfId="0"/>
    <cellStyle name="Обычный 2 4 5 6 2 5" xfId="0"/>
    <cellStyle name="Обычный 2 4 5 6 2 6" xfId="0"/>
    <cellStyle name="Обычный 2 4 5 6 2 7" xfId="0"/>
    <cellStyle name="Обычный 2 4 5 6 2 8" xfId="0"/>
    <cellStyle name="Обычный 2 4 5 6 3" xfId="0"/>
    <cellStyle name="Обычный 2 4 5 6 3 2" xfId="0"/>
    <cellStyle name="Обычный 2 4 5 6 4" xfId="0"/>
    <cellStyle name="Обычный 2 4 5 6 5" xfId="0"/>
    <cellStyle name="Обычный 2 4 5 6 6" xfId="0"/>
    <cellStyle name="Обычный 2 4 5 6 7" xfId="0"/>
    <cellStyle name="Обычный 2 4 5 6 8" xfId="0"/>
    <cellStyle name="Обычный 2 4 5 6 9" xfId="0"/>
    <cellStyle name="Обычный 2 4 5 7" xfId="0"/>
    <cellStyle name="Обычный 2 4 5 7 2" xfId="0"/>
    <cellStyle name="Обычный 2 4 5 7 2 2" xfId="0"/>
    <cellStyle name="Обычный 2 4 5 7 3" xfId="0"/>
    <cellStyle name="Обычный 2 4 5 7 4" xfId="0"/>
    <cellStyle name="Обычный 2 4 5 7 5" xfId="0"/>
    <cellStyle name="Обычный 2 4 5 7 6" xfId="0"/>
    <cellStyle name="Обычный 2 4 5 7 7" xfId="0"/>
    <cellStyle name="Обычный 2 4 5 7 8" xfId="0"/>
    <cellStyle name="Обычный 2 4 5 8" xfId="0"/>
    <cellStyle name="Обычный 2 4 5 8 2" xfId="0"/>
    <cellStyle name="Обычный 2 4 5 8 2 2" xfId="0"/>
    <cellStyle name="Обычный 2 4 5 8 3" xfId="0"/>
    <cellStyle name="Обычный 2 4 5 8 4" xfId="0"/>
    <cellStyle name="Обычный 2 4 5 8 5" xfId="0"/>
    <cellStyle name="Обычный 2 4 5 8 6" xfId="0"/>
    <cellStyle name="Обычный 2 4 5 8 7" xfId="0"/>
    <cellStyle name="Обычный 2 4 5 8 8" xfId="0"/>
    <cellStyle name="Обычный 2 4 5 9" xfId="0"/>
    <cellStyle name="Обычный 2 4 5 9 2" xfId="0"/>
    <cellStyle name="Обычный 2 4 5 9 3" xfId="0"/>
    <cellStyle name="Обычный 2 4 5 9 4" xfId="0"/>
    <cellStyle name="Обычный 2 4 5 9 5" xfId="0"/>
    <cellStyle name="Обычный 2 4 5 9 6" xfId="0"/>
    <cellStyle name="Обычный 2 4 5 9 7" xfId="0"/>
    <cellStyle name="Обычный 2 4 6" xfId="0"/>
    <cellStyle name="Обычный 2 4 6 10" xfId="0"/>
    <cellStyle name="Обычный 2 4 6 10 2" xfId="0"/>
    <cellStyle name="Обычный 2 4 6 11" xfId="0"/>
    <cellStyle name="Обычный 2 4 6 11 2" xfId="0"/>
    <cellStyle name="Обычный 2 4 6 12" xfId="0"/>
    <cellStyle name="Обычный 2 4 6 12 2" xfId="0"/>
    <cellStyle name="Обычный 2 4 6 13" xfId="0"/>
    <cellStyle name="Обычный 2 4 6 14" xfId="0"/>
    <cellStyle name="Обычный 2 4 6 15" xfId="0"/>
    <cellStyle name="Обычный 2 4 6 16" xfId="0"/>
    <cellStyle name="Обычный 2 4 6 17" xfId="0"/>
    <cellStyle name="Обычный 2 4 6 18" xfId="0"/>
    <cellStyle name="Обычный 2 4 6 2" xfId="0"/>
    <cellStyle name="Обычный 2 4 6 2 10" xfId="0"/>
    <cellStyle name="Обычный 2 4 6 2 10 2" xfId="0"/>
    <cellStyle name="Обычный 2 4 6 2 11" xfId="0"/>
    <cellStyle name="Обычный 2 4 6 2 12" xfId="0"/>
    <cellStyle name="Обычный 2 4 6 2 13" xfId="0"/>
    <cellStyle name="Обычный 2 4 6 2 14" xfId="0"/>
    <cellStyle name="Обычный 2 4 6 2 15" xfId="0"/>
    <cellStyle name="Обычный 2 4 6 2 16" xfId="0"/>
    <cellStyle name="Обычный 2 4 6 2 2" xfId="0"/>
    <cellStyle name="Обычный 2 4 6 2 2 2" xfId="0"/>
    <cellStyle name="Обычный 2 4 6 2 2 2 2" xfId="0"/>
    <cellStyle name="Обычный 2 4 6 2 2 2 2 2" xfId="0"/>
    <cellStyle name="Обычный 2 4 6 2 2 2 3" xfId="0"/>
    <cellStyle name="Обычный 2 4 6 2 2 2 4" xfId="0"/>
    <cellStyle name="Обычный 2 4 6 2 2 2 5" xfId="0"/>
    <cellStyle name="Обычный 2 4 6 2 2 2 6" xfId="0"/>
    <cellStyle name="Обычный 2 4 6 2 2 2 7" xfId="0"/>
    <cellStyle name="Обычный 2 4 6 2 2 2 8" xfId="0"/>
    <cellStyle name="Обычный 2 4 6 2 2 3" xfId="0"/>
    <cellStyle name="Обычный 2 4 6 2 2 3 2" xfId="0"/>
    <cellStyle name="Обычный 2 4 6 2 2 4" xfId="0"/>
    <cellStyle name="Обычный 2 4 6 2 2 5" xfId="0"/>
    <cellStyle name="Обычный 2 4 6 2 2 6" xfId="0"/>
    <cellStyle name="Обычный 2 4 6 2 2 7" xfId="0"/>
    <cellStyle name="Обычный 2 4 6 2 2 8" xfId="0"/>
    <cellStyle name="Обычный 2 4 6 2 2 9" xfId="0"/>
    <cellStyle name="Обычный 2 4 6 2 3" xfId="0"/>
    <cellStyle name="Обычный 2 4 6 2 3 2" xfId="0"/>
    <cellStyle name="Обычный 2 4 6 2 3 2 2" xfId="0"/>
    <cellStyle name="Обычный 2 4 6 2 3 2 2 2" xfId="0"/>
    <cellStyle name="Обычный 2 4 6 2 3 2 3" xfId="0"/>
    <cellStyle name="Обычный 2 4 6 2 3 2 4" xfId="0"/>
    <cellStyle name="Обычный 2 4 6 2 3 2 5" xfId="0"/>
    <cellStyle name="Обычный 2 4 6 2 3 2 6" xfId="0"/>
    <cellStyle name="Обычный 2 4 6 2 3 2 7" xfId="0"/>
    <cellStyle name="Обычный 2 4 6 2 3 2 8" xfId="0"/>
    <cellStyle name="Обычный 2 4 6 2 3 3" xfId="0"/>
    <cellStyle name="Обычный 2 4 6 2 3 3 2" xfId="0"/>
    <cellStyle name="Обычный 2 4 6 2 3 4" xfId="0"/>
    <cellStyle name="Обычный 2 4 6 2 3 5" xfId="0"/>
    <cellStyle name="Обычный 2 4 6 2 3 6" xfId="0"/>
    <cellStyle name="Обычный 2 4 6 2 3 7" xfId="0"/>
    <cellStyle name="Обычный 2 4 6 2 3 8" xfId="0"/>
    <cellStyle name="Обычный 2 4 6 2 3 9" xfId="0"/>
    <cellStyle name="Обычный 2 4 6 2 4" xfId="0"/>
    <cellStyle name="Обычный 2 4 6 2 4 2" xfId="0"/>
    <cellStyle name="Обычный 2 4 6 2 4 2 2" xfId="0"/>
    <cellStyle name="Обычный 2 4 6 2 4 2 2 2" xfId="0"/>
    <cellStyle name="Обычный 2 4 6 2 4 2 3" xfId="0"/>
    <cellStyle name="Обычный 2 4 6 2 4 2 4" xfId="0"/>
    <cellStyle name="Обычный 2 4 6 2 4 2 5" xfId="0"/>
    <cellStyle name="Обычный 2 4 6 2 4 2 6" xfId="0"/>
    <cellStyle name="Обычный 2 4 6 2 4 2 7" xfId="0"/>
    <cellStyle name="Обычный 2 4 6 2 4 2 8" xfId="0"/>
    <cellStyle name="Обычный 2 4 6 2 4 3" xfId="0"/>
    <cellStyle name="Обычный 2 4 6 2 4 3 2" xfId="0"/>
    <cellStyle name="Обычный 2 4 6 2 4 4" xfId="0"/>
    <cellStyle name="Обычный 2 4 6 2 4 5" xfId="0"/>
    <cellStyle name="Обычный 2 4 6 2 4 6" xfId="0"/>
    <cellStyle name="Обычный 2 4 6 2 4 7" xfId="0"/>
    <cellStyle name="Обычный 2 4 6 2 4 8" xfId="0"/>
    <cellStyle name="Обычный 2 4 6 2 4 9" xfId="0"/>
    <cellStyle name="Обычный 2 4 6 2 5" xfId="0"/>
    <cellStyle name="Обычный 2 4 6 2 5 2" xfId="0"/>
    <cellStyle name="Обычный 2 4 6 2 5 2 2" xfId="0"/>
    <cellStyle name="Обычный 2 4 6 2 5 3" xfId="0"/>
    <cellStyle name="Обычный 2 4 6 2 5 4" xfId="0"/>
    <cellStyle name="Обычный 2 4 6 2 5 5" xfId="0"/>
    <cellStyle name="Обычный 2 4 6 2 5 6" xfId="0"/>
    <cellStyle name="Обычный 2 4 6 2 5 7" xfId="0"/>
    <cellStyle name="Обычный 2 4 6 2 5 8" xfId="0"/>
    <cellStyle name="Обычный 2 4 6 2 6" xfId="0"/>
    <cellStyle name="Обычный 2 4 6 2 6 2" xfId="0"/>
    <cellStyle name="Обычный 2 4 6 2 6 3" xfId="0"/>
    <cellStyle name="Обычный 2 4 6 2 6 4" xfId="0"/>
    <cellStyle name="Обычный 2 4 6 2 6 5" xfId="0"/>
    <cellStyle name="Обычный 2 4 6 2 6 6" xfId="0"/>
    <cellStyle name="Обычный 2 4 6 2 6 7" xfId="0"/>
    <cellStyle name="Обычный 2 4 6 2 7" xfId="0"/>
    <cellStyle name="Обычный 2 4 6 2 7 2" xfId="0"/>
    <cellStyle name="Обычный 2 4 6 2 8" xfId="0"/>
    <cellStyle name="Обычный 2 4 6 2 8 2" xfId="0"/>
    <cellStyle name="Обычный 2 4 6 2 9" xfId="0"/>
    <cellStyle name="Обычный 2 4 6 2 9 2" xfId="0"/>
    <cellStyle name="Обычный 2 4 6 3" xfId="0"/>
    <cellStyle name="Обычный 2 4 6 3 10" xfId="0"/>
    <cellStyle name="Обычный 2 4 6 3 11" xfId="0"/>
    <cellStyle name="Обычный 2 4 6 3 12" xfId="0"/>
    <cellStyle name="Обычный 2 4 6 3 13" xfId="0"/>
    <cellStyle name="Обычный 2 4 6 3 14" xfId="0"/>
    <cellStyle name="Обычный 2 4 6 3 15" xfId="0"/>
    <cellStyle name="Обычный 2 4 6 3 2" xfId="0"/>
    <cellStyle name="Обычный 2 4 6 3 2 2" xfId="0"/>
    <cellStyle name="Обычный 2 4 6 3 2 2 2" xfId="0"/>
    <cellStyle name="Обычный 2 4 6 3 2 2 2 2" xfId="0"/>
    <cellStyle name="Обычный 2 4 6 3 2 2 3" xfId="0"/>
    <cellStyle name="Обычный 2 4 6 3 2 2 4" xfId="0"/>
    <cellStyle name="Обычный 2 4 6 3 2 2 5" xfId="0"/>
    <cellStyle name="Обычный 2 4 6 3 2 2 6" xfId="0"/>
    <cellStyle name="Обычный 2 4 6 3 2 2 7" xfId="0"/>
    <cellStyle name="Обычный 2 4 6 3 2 2 8" xfId="0"/>
    <cellStyle name="Обычный 2 4 6 3 2 3" xfId="0"/>
    <cellStyle name="Обычный 2 4 6 3 2 3 2" xfId="0"/>
    <cellStyle name="Обычный 2 4 6 3 2 4" xfId="0"/>
    <cellStyle name="Обычный 2 4 6 3 2 5" xfId="0"/>
    <cellStyle name="Обычный 2 4 6 3 2 6" xfId="0"/>
    <cellStyle name="Обычный 2 4 6 3 2 7" xfId="0"/>
    <cellStyle name="Обычный 2 4 6 3 2 8" xfId="0"/>
    <cellStyle name="Обычный 2 4 6 3 2 9" xfId="0"/>
    <cellStyle name="Обычный 2 4 6 3 3" xfId="0"/>
    <cellStyle name="Обычный 2 4 6 3 3 2" xfId="0"/>
    <cellStyle name="Обычный 2 4 6 3 3 2 2" xfId="0"/>
    <cellStyle name="Обычный 2 4 6 3 3 2 2 2" xfId="0"/>
    <cellStyle name="Обычный 2 4 6 3 3 2 3" xfId="0"/>
    <cellStyle name="Обычный 2 4 6 3 3 2 4" xfId="0"/>
    <cellStyle name="Обычный 2 4 6 3 3 2 5" xfId="0"/>
    <cellStyle name="Обычный 2 4 6 3 3 2 6" xfId="0"/>
    <cellStyle name="Обычный 2 4 6 3 3 2 7" xfId="0"/>
    <cellStyle name="Обычный 2 4 6 3 3 2 8" xfId="0"/>
    <cellStyle name="Обычный 2 4 6 3 3 3" xfId="0"/>
    <cellStyle name="Обычный 2 4 6 3 3 3 2" xfId="0"/>
    <cellStyle name="Обычный 2 4 6 3 3 4" xfId="0"/>
    <cellStyle name="Обычный 2 4 6 3 3 5" xfId="0"/>
    <cellStyle name="Обычный 2 4 6 3 3 6" xfId="0"/>
    <cellStyle name="Обычный 2 4 6 3 3 7" xfId="0"/>
    <cellStyle name="Обычный 2 4 6 3 3 8" xfId="0"/>
    <cellStyle name="Обычный 2 4 6 3 3 9" xfId="0"/>
    <cellStyle name="Обычный 2 4 6 3 4" xfId="0"/>
    <cellStyle name="Обычный 2 4 6 3 4 2" xfId="0"/>
    <cellStyle name="Обычный 2 4 6 3 4 2 2" xfId="0"/>
    <cellStyle name="Обычный 2 4 6 3 4 3" xfId="0"/>
    <cellStyle name="Обычный 2 4 6 3 4 4" xfId="0"/>
    <cellStyle name="Обычный 2 4 6 3 4 5" xfId="0"/>
    <cellStyle name="Обычный 2 4 6 3 4 6" xfId="0"/>
    <cellStyle name="Обычный 2 4 6 3 4 7" xfId="0"/>
    <cellStyle name="Обычный 2 4 6 3 4 8" xfId="0"/>
    <cellStyle name="Обычный 2 4 6 3 5" xfId="0"/>
    <cellStyle name="Обычный 2 4 6 3 5 2" xfId="0"/>
    <cellStyle name="Обычный 2 4 6 3 5 3" xfId="0"/>
    <cellStyle name="Обычный 2 4 6 3 5 4" xfId="0"/>
    <cellStyle name="Обычный 2 4 6 3 5 5" xfId="0"/>
    <cellStyle name="Обычный 2 4 6 3 5 6" xfId="0"/>
    <cellStyle name="Обычный 2 4 6 3 5 7" xfId="0"/>
    <cellStyle name="Обычный 2 4 6 3 6" xfId="0"/>
    <cellStyle name="Обычный 2 4 6 3 6 2" xfId="0"/>
    <cellStyle name="Обычный 2 4 6 3 7" xfId="0"/>
    <cellStyle name="Обычный 2 4 6 3 7 2" xfId="0"/>
    <cellStyle name="Обычный 2 4 6 3 8" xfId="0"/>
    <cellStyle name="Обычный 2 4 6 3 8 2" xfId="0"/>
    <cellStyle name="Обычный 2 4 6 3 9" xfId="0"/>
    <cellStyle name="Обычный 2 4 6 3 9 2" xfId="0"/>
    <cellStyle name="Обычный 2 4 6 4" xfId="0"/>
    <cellStyle name="Обычный 2 4 6 4 10" xfId="0"/>
    <cellStyle name="Обычный 2 4 6 4 11" xfId="0"/>
    <cellStyle name="Обычный 2 4 6 4 12" xfId="0"/>
    <cellStyle name="Обычный 2 4 6 4 13" xfId="0"/>
    <cellStyle name="Обычный 2 4 6 4 2" xfId="0"/>
    <cellStyle name="Обычный 2 4 6 4 2 2" xfId="0"/>
    <cellStyle name="Обычный 2 4 6 4 2 2 2" xfId="0"/>
    <cellStyle name="Обычный 2 4 6 4 2 3" xfId="0"/>
    <cellStyle name="Обычный 2 4 6 4 2 4" xfId="0"/>
    <cellStyle name="Обычный 2 4 6 4 2 5" xfId="0"/>
    <cellStyle name="Обычный 2 4 6 4 2 6" xfId="0"/>
    <cellStyle name="Обычный 2 4 6 4 2 7" xfId="0"/>
    <cellStyle name="Обычный 2 4 6 4 2 8" xfId="0"/>
    <cellStyle name="Обычный 2 4 6 4 3" xfId="0"/>
    <cellStyle name="Обычный 2 4 6 4 3 2" xfId="0"/>
    <cellStyle name="Обычный 2 4 6 4 3 3" xfId="0"/>
    <cellStyle name="Обычный 2 4 6 4 3 4" xfId="0"/>
    <cellStyle name="Обычный 2 4 6 4 3 5" xfId="0"/>
    <cellStyle name="Обычный 2 4 6 4 3 6" xfId="0"/>
    <cellStyle name="Обычный 2 4 6 4 3 7" xfId="0"/>
    <cellStyle name="Обычный 2 4 6 4 4" xfId="0"/>
    <cellStyle name="Обычный 2 4 6 4 4 2" xfId="0"/>
    <cellStyle name="Обычный 2 4 6 4 5" xfId="0"/>
    <cellStyle name="Обычный 2 4 6 4 5 2" xfId="0"/>
    <cellStyle name="Обычный 2 4 6 4 6" xfId="0"/>
    <cellStyle name="Обычный 2 4 6 4 6 2" xfId="0"/>
    <cellStyle name="Обычный 2 4 6 4 7" xfId="0"/>
    <cellStyle name="Обычный 2 4 6 4 7 2" xfId="0"/>
    <cellStyle name="Обычный 2 4 6 4 8" xfId="0"/>
    <cellStyle name="Обычный 2 4 6 4 9" xfId="0"/>
    <cellStyle name="Обычный 2 4 6 5" xfId="0"/>
    <cellStyle name="Обычный 2 4 6 5 2" xfId="0"/>
    <cellStyle name="Обычный 2 4 6 5 2 2" xfId="0"/>
    <cellStyle name="Обычный 2 4 6 5 2 2 2" xfId="0"/>
    <cellStyle name="Обычный 2 4 6 5 2 3" xfId="0"/>
    <cellStyle name="Обычный 2 4 6 5 2 4" xfId="0"/>
    <cellStyle name="Обычный 2 4 6 5 2 5" xfId="0"/>
    <cellStyle name="Обычный 2 4 6 5 2 6" xfId="0"/>
    <cellStyle name="Обычный 2 4 6 5 2 7" xfId="0"/>
    <cellStyle name="Обычный 2 4 6 5 2 8" xfId="0"/>
    <cellStyle name="Обычный 2 4 6 5 3" xfId="0"/>
    <cellStyle name="Обычный 2 4 6 5 3 2" xfId="0"/>
    <cellStyle name="Обычный 2 4 6 5 4" xfId="0"/>
    <cellStyle name="Обычный 2 4 6 5 5" xfId="0"/>
    <cellStyle name="Обычный 2 4 6 5 6" xfId="0"/>
    <cellStyle name="Обычный 2 4 6 5 7" xfId="0"/>
    <cellStyle name="Обычный 2 4 6 5 8" xfId="0"/>
    <cellStyle name="Обычный 2 4 6 5 9" xfId="0"/>
    <cellStyle name="Обычный 2 4 6 6" xfId="0"/>
    <cellStyle name="Обычный 2 4 6 6 2" xfId="0"/>
    <cellStyle name="Обычный 2 4 6 6 2 2" xfId="0"/>
    <cellStyle name="Обычный 2 4 6 6 3" xfId="0"/>
    <cellStyle name="Обычный 2 4 6 6 4" xfId="0"/>
    <cellStyle name="Обычный 2 4 6 6 5" xfId="0"/>
    <cellStyle name="Обычный 2 4 6 6 6" xfId="0"/>
    <cellStyle name="Обычный 2 4 6 6 7" xfId="0"/>
    <cellStyle name="Обычный 2 4 6 6 8" xfId="0"/>
    <cellStyle name="Обычный 2 4 6 7" xfId="0"/>
    <cellStyle name="Обычный 2 4 6 7 2" xfId="0"/>
    <cellStyle name="Обычный 2 4 6 7 2 2" xfId="0"/>
    <cellStyle name="Обычный 2 4 6 7 3" xfId="0"/>
    <cellStyle name="Обычный 2 4 6 7 4" xfId="0"/>
    <cellStyle name="Обычный 2 4 6 7 5" xfId="0"/>
    <cellStyle name="Обычный 2 4 6 7 6" xfId="0"/>
    <cellStyle name="Обычный 2 4 6 7 7" xfId="0"/>
    <cellStyle name="Обычный 2 4 6 7 8" xfId="0"/>
    <cellStyle name="Обычный 2 4 6 8" xfId="0"/>
    <cellStyle name="Обычный 2 4 6 8 2" xfId="0"/>
    <cellStyle name="Обычный 2 4 6 8 3" xfId="0"/>
    <cellStyle name="Обычный 2 4 6 8 4" xfId="0"/>
    <cellStyle name="Обычный 2 4 6 8 5" xfId="0"/>
    <cellStyle name="Обычный 2 4 6 8 6" xfId="0"/>
    <cellStyle name="Обычный 2 4 6 8 7" xfId="0"/>
    <cellStyle name="Обычный 2 4 6 9" xfId="0"/>
    <cellStyle name="Обычный 2 4 6 9 2" xfId="0"/>
    <cellStyle name="Обычный 2 4 6 9 3" xfId="0"/>
    <cellStyle name="Обычный 2 4 6 9 4" xfId="0"/>
    <cellStyle name="Обычный 2 4 6 9 5" xfId="0"/>
    <cellStyle name="Обычный 2 4 6 9 6" xfId="0"/>
    <cellStyle name="Обычный 2 4 6 9 7" xfId="0"/>
    <cellStyle name="Обычный 2 4 7" xfId="0"/>
    <cellStyle name="Обычный 2 4 7 10" xfId="0"/>
    <cellStyle name="Обычный 2 4 7 10 2" xfId="0"/>
    <cellStyle name="Обычный 2 4 7 11" xfId="0"/>
    <cellStyle name="Обычный 2 4 7 12" xfId="0"/>
    <cellStyle name="Обычный 2 4 7 13" xfId="0"/>
    <cellStyle name="Обычный 2 4 7 14" xfId="0"/>
    <cellStyle name="Обычный 2 4 7 15" xfId="0"/>
    <cellStyle name="Обычный 2 4 7 16" xfId="0"/>
    <cellStyle name="Обычный 2 4 7 2" xfId="0"/>
    <cellStyle name="Обычный 2 4 7 2 2" xfId="0"/>
    <cellStyle name="Обычный 2 4 7 2 2 2" xfId="0"/>
    <cellStyle name="Обычный 2 4 7 2 2 2 2" xfId="0"/>
    <cellStyle name="Обычный 2 4 7 2 2 3" xfId="0"/>
    <cellStyle name="Обычный 2 4 7 2 2 4" xfId="0"/>
    <cellStyle name="Обычный 2 4 7 2 2 5" xfId="0"/>
    <cellStyle name="Обычный 2 4 7 2 2 6" xfId="0"/>
    <cellStyle name="Обычный 2 4 7 2 2 7" xfId="0"/>
    <cellStyle name="Обычный 2 4 7 2 2 8" xfId="0"/>
    <cellStyle name="Обычный 2 4 7 2 3" xfId="0"/>
    <cellStyle name="Обычный 2 4 7 2 3 2" xfId="0"/>
    <cellStyle name="Обычный 2 4 7 2 4" xfId="0"/>
    <cellStyle name="Обычный 2 4 7 2 5" xfId="0"/>
    <cellStyle name="Обычный 2 4 7 2 6" xfId="0"/>
    <cellStyle name="Обычный 2 4 7 2 7" xfId="0"/>
    <cellStyle name="Обычный 2 4 7 2 8" xfId="0"/>
    <cellStyle name="Обычный 2 4 7 2 9" xfId="0"/>
    <cellStyle name="Обычный 2 4 7 3" xfId="0"/>
    <cellStyle name="Обычный 2 4 7 3 2" xfId="0"/>
    <cellStyle name="Обычный 2 4 7 3 2 2" xfId="0"/>
    <cellStyle name="Обычный 2 4 7 3 2 2 2" xfId="0"/>
    <cellStyle name="Обычный 2 4 7 3 2 3" xfId="0"/>
    <cellStyle name="Обычный 2 4 7 3 2 4" xfId="0"/>
    <cellStyle name="Обычный 2 4 7 3 2 5" xfId="0"/>
    <cellStyle name="Обычный 2 4 7 3 2 6" xfId="0"/>
    <cellStyle name="Обычный 2 4 7 3 2 7" xfId="0"/>
    <cellStyle name="Обычный 2 4 7 3 2 8" xfId="0"/>
    <cellStyle name="Обычный 2 4 7 3 3" xfId="0"/>
    <cellStyle name="Обычный 2 4 7 3 3 2" xfId="0"/>
    <cellStyle name="Обычный 2 4 7 3 4" xfId="0"/>
    <cellStyle name="Обычный 2 4 7 3 5" xfId="0"/>
    <cellStyle name="Обычный 2 4 7 3 6" xfId="0"/>
    <cellStyle name="Обычный 2 4 7 3 7" xfId="0"/>
    <cellStyle name="Обычный 2 4 7 3 8" xfId="0"/>
    <cellStyle name="Обычный 2 4 7 3 9" xfId="0"/>
    <cellStyle name="Обычный 2 4 7 4" xfId="0"/>
    <cellStyle name="Обычный 2 4 7 4 2" xfId="0"/>
    <cellStyle name="Обычный 2 4 7 4 2 2" xfId="0"/>
    <cellStyle name="Обычный 2 4 7 4 2 2 2" xfId="0"/>
    <cellStyle name="Обычный 2 4 7 4 2 3" xfId="0"/>
    <cellStyle name="Обычный 2 4 7 4 2 4" xfId="0"/>
    <cellStyle name="Обычный 2 4 7 4 2 5" xfId="0"/>
    <cellStyle name="Обычный 2 4 7 4 2 6" xfId="0"/>
    <cellStyle name="Обычный 2 4 7 4 2 7" xfId="0"/>
    <cellStyle name="Обычный 2 4 7 4 2 8" xfId="0"/>
    <cellStyle name="Обычный 2 4 7 4 3" xfId="0"/>
    <cellStyle name="Обычный 2 4 7 4 3 2" xfId="0"/>
    <cellStyle name="Обычный 2 4 7 4 4" xfId="0"/>
    <cellStyle name="Обычный 2 4 7 4 5" xfId="0"/>
    <cellStyle name="Обычный 2 4 7 4 6" xfId="0"/>
    <cellStyle name="Обычный 2 4 7 4 7" xfId="0"/>
    <cellStyle name="Обычный 2 4 7 4 8" xfId="0"/>
    <cellStyle name="Обычный 2 4 7 4 9" xfId="0"/>
    <cellStyle name="Обычный 2 4 7 5" xfId="0"/>
    <cellStyle name="Обычный 2 4 7 5 2" xfId="0"/>
    <cellStyle name="Обычный 2 4 7 5 2 2" xfId="0"/>
    <cellStyle name="Обычный 2 4 7 5 3" xfId="0"/>
    <cellStyle name="Обычный 2 4 7 5 4" xfId="0"/>
    <cellStyle name="Обычный 2 4 7 5 5" xfId="0"/>
    <cellStyle name="Обычный 2 4 7 5 6" xfId="0"/>
    <cellStyle name="Обычный 2 4 7 5 7" xfId="0"/>
    <cellStyle name="Обычный 2 4 7 5 8" xfId="0"/>
    <cellStyle name="Обычный 2 4 7 6" xfId="0"/>
    <cellStyle name="Обычный 2 4 7 6 2" xfId="0"/>
    <cellStyle name="Обычный 2 4 7 6 3" xfId="0"/>
    <cellStyle name="Обычный 2 4 7 6 4" xfId="0"/>
    <cellStyle name="Обычный 2 4 7 6 5" xfId="0"/>
    <cellStyle name="Обычный 2 4 7 6 6" xfId="0"/>
    <cellStyle name="Обычный 2 4 7 6 7" xfId="0"/>
    <cellStyle name="Обычный 2 4 7 7" xfId="0"/>
    <cellStyle name="Обычный 2 4 7 7 2" xfId="0"/>
    <cellStyle name="Обычный 2 4 7 8" xfId="0"/>
    <cellStyle name="Обычный 2 4 7 8 2" xfId="0"/>
    <cellStyle name="Обычный 2 4 7 9" xfId="0"/>
    <cellStyle name="Обычный 2 4 7 9 2" xfId="0"/>
    <cellStyle name="Обычный 2 4 8" xfId="0"/>
    <cellStyle name="Обычный 2 4 8 10" xfId="0"/>
    <cellStyle name="Обычный 2 4 8 10 2" xfId="0"/>
    <cellStyle name="Обычный 2 4 8 11" xfId="0"/>
    <cellStyle name="Обычный 2 4 8 12" xfId="0"/>
    <cellStyle name="Обычный 2 4 8 13" xfId="0"/>
    <cellStyle name="Обычный 2 4 8 14" xfId="0"/>
    <cellStyle name="Обычный 2 4 8 15" xfId="0"/>
    <cellStyle name="Обычный 2 4 8 16" xfId="0"/>
    <cellStyle name="Обычный 2 4 8 2" xfId="0"/>
    <cellStyle name="Обычный 2 4 8 2 2" xfId="0"/>
    <cellStyle name="Обычный 2 4 8 2 2 2" xfId="0"/>
    <cellStyle name="Обычный 2 4 8 2 2 2 2" xfId="0"/>
    <cellStyle name="Обычный 2 4 8 2 2 3" xfId="0"/>
    <cellStyle name="Обычный 2 4 8 2 2 4" xfId="0"/>
    <cellStyle name="Обычный 2 4 8 2 2 5" xfId="0"/>
    <cellStyle name="Обычный 2 4 8 2 2 6" xfId="0"/>
    <cellStyle name="Обычный 2 4 8 2 2 7" xfId="0"/>
    <cellStyle name="Обычный 2 4 8 2 2 8" xfId="0"/>
    <cellStyle name="Обычный 2 4 8 2 3" xfId="0"/>
    <cellStyle name="Обычный 2 4 8 2 3 2" xfId="0"/>
    <cellStyle name="Обычный 2 4 8 2 4" xfId="0"/>
    <cellStyle name="Обычный 2 4 8 2 5" xfId="0"/>
    <cellStyle name="Обычный 2 4 8 2 6" xfId="0"/>
    <cellStyle name="Обычный 2 4 8 2 7" xfId="0"/>
    <cellStyle name="Обычный 2 4 8 2 8" xfId="0"/>
    <cellStyle name="Обычный 2 4 8 2 9" xfId="0"/>
    <cellStyle name="Обычный 2 4 8 3" xfId="0"/>
    <cellStyle name="Обычный 2 4 8 3 2" xfId="0"/>
    <cellStyle name="Обычный 2 4 8 3 2 2" xfId="0"/>
    <cellStyle name="Обычный 2 4 8 3 2 2 2" xfId="0"/>
    <cellStyle name="Обычный 2 4 8 3 2 3" xfId="0"/>
    <cellStyle name="Обычный 2 4 8 3 2 4" xfId="0"/>
    <cellStyle name="Обычный 2 4 8 3 2 5" xfId="0"/>
    <cellStyle name="Обычный 2 4 8 3 2 6" xfId="0"/>
    <cellStyle name="Обычный 2 4 8 3 2 7" xfId="0"/>
    <cellStyle name="Обычный 2 4 8 3 2 8" xfId="0"/>
    <cellStyle name="Обычный 2 4 8 3 3" xfId="0"/>
    <cellStyle name="Обычный 2 4 8 3 3 2" xfId="0"/>
    <cellStyle name="Обычный 2 4 8 3 4" xfId="0"/>
    <cellStyle name="Обычный 2 4 8 3 5" xfId="0"/>
    <cellStyle name="Обычный 2 4 8 3 6" xfId="0"/>
    <cellStyle name="Обычный 2 4 8 3 7" xfId="0"/>
    <cellStyle name="Обычный 2 4 8 3 8" xfId="0"/>
    <cellStyle name="Обычный 2 4 8 3 9" xfId="0"/>
    <cellStyle name="Обычный 2 4 8 4" xfId="0"/>
    <cellStyle name="Обычный 2 4 8 4 2" xfId="0"/>
    <cellStyle name="Обычный 2 4 8 4 2 2" xfId="0"/>
    <cellStyle name="Обычный 2 4 8 4 2 2 2" xfId="0"/>
    <cellStyle name="Обычный 2 4 8 4 2 3" xfId="0"/>
    <cellStyle name="Обычный 2 4 8 4 2 4" xfId="0"/>
    <cellStyle name="Обычный 2 4 8 4 2 5" xfId="0"/>
    <cellStyle name="Обычный 2 4 8 4 2 6" xfId="0"/>
    <cellStyle name="Обычный 2 4 8 4 2 7" xfId="0"/>
    <cellStyle name="Обычный 2 4 8 4 2 8" xfId="0"/>
    <cellStyle name="Обычный 2 4 8 4 3" xfId="0"/>
    <cellStyle name="Обычный 2 4 8 4 3 2" xfId="0"/>
    <cellStyle name="Обычный 2 4 8 4 4" xfId="0"/>
    <cellStyle name="Обычный 2 4 8 4 5" xfId="0"/>
    <cellStyle name="Обычный 2 4 8 4 6" xfId="0"/>
    <cellStyle name="Обычный 2 4 8 4 7" xfId="0"/>
    <cellStyle name="Обычный 2 4 8 4 8" xfId="0"/>
    <cellStyle name="Обычный 2 4 8 4 9" xfId="0"/>
    <cellStyle name="Обычный 2 4 8 5" xfId="0"/>
    <cellStyle name="Обычный 2 4 8 5 2" xfId="0"/>
    <cellStyle name="Обычный 2 4 8 5 2 2" xfId="0"/>
    <cellStyle name="Обычный 2 4 8 5 3" xfId="0"/>
    <cellStyle name="Обычный 2 4 8 5 4" xfId="0"/>
    <cellStyle name="Обычный 2 4 8 5 5" xfId="0"/>
    <cellStyle name="Обычный 2 4 8 5 6" xfId="0"/>
    <cellStyle name="Обычный 2 4 8 5 7" xfId="0"/>
    <cellStyle name="Обычный 2 4 8 5 8" xfId="0"/>
    <cellStyle name="Обычный 2 4 8 6" xfId="0"/>
    <cellStyle name="Обычный 2 4 8 6 2" xfId="0"/>
    <cellStyle name="Обычный 2 4 8 6 3" xfId="0"/>
    <cellStyle name="Обычный 2 4 8 6 4" xfId="0"/>
    <cellStyle name="Обычный 2 4 8 6 5" xfId="0"/>
    <cellStyle name="Обычный 2 4 8 6 6" xfId="0"/>
    <cellStyle name="Обычный 2 4 8 6 7" xfId="0"/>
    <cellStyle name="Обычный 2 4 8 7" xfId="0"/>
    <cellStyle name="Обычный 2 4 8 7 2" xfId="0"/>
    <cellStyle name="Обычный 2 4 8 8" xfId="0"/>
    <cellStyle name="Обычный 2 4 8 8 2" xfId="0"/>
    <cellStyle name="Обычный 2 4 8 9" xfId="0"/>
    <cellStyle name="Обычный 2 4 8 9 2" xfId="0"/>
    <cellStyle name="Обычный 2 4 9" xfId="0"/>
    <cellStyle name="Обычный 2 4 9 10" xfId="0"/>
    <cellStyle name="Обычный 2 4 9 11" xfId="0"/>
    <cellStyle name="Обычный 2 4 9 12" xfId="0"/>
    <cellStyle name="Обычный 2 4 9 13" xfId="0"/>
    <cellStyle name="Обычный 2 4 9 14" xfId="0"/>
    <cellStyle name="Обычный 2 4 9 15" xfId="0"/>
    <cellStyle name="Обычный 2 4 9 2" xfId="0"/>
    <cellStyle name="Обычный 2 4 9 2 2" xfId="0"/>
    <cellStyle name="Обычный 2 4 9 2 2 2" xfId="0"/>
    <cellStyle name="Обычный 2 4 9 2 2 2 2" xfId="0"/>
    <cellStyle name="Обычный 2 4 9 2 2 3" xfId="0"/>
    <cellStyle name="Обычный 2 4 9 2 2 4" xfId="0"/>
    <cellStyle name="Обычный 2 4 9 2 2 5" xfId="0"/>
    <cellStyle name="Обычный 2 4 9 2 2 6" xfId="0"/>
    <cellStyle name="Обычный 2 4 9 2 2 7" xfId="0"/>
    <cellStyle name="Обычный 2 4 9 2 2 8" xfId="0"/>
    <cellStyle name="Обычный 2 4 9 2 3" xfId="0"/>
    <cellStyle name="Обычный 2 4 9 2 3 2" xfId="0"/>
    <cellStyle name="Обычный 2 4 9 2 4" xfId="0"/>
    <cellStyle name="Обычный 2 4 9 2 5" xfId="0"/>
    <cellStyle name="Обычный 2 4 9 2 6" xfId="0"/>
    <cellStyle name="Обычный 2 4 9 2 7" xfId="0"/>
    <cellStyle name="Обычный 2 4 9 2 8" xfId="0"/>
    <cellStyle name="Обычный 2 4 9 2 9" xfId="0"/>
    <cellStyle name="Обычный 2 4 9 3" xfId="0"/>
    <cellStyle name="Обычный 2 4 9 3 2" xfId="0"/>
    <cellStyle name="Обычный 2 4 9 3 2 2" xfId="0"/>
    <cellStyle name="Обычный 2 4 9 3 2 2 2" xfId="0"/>
    <cellStyle name="Обычный 2 4 9 3 2 3" xfId="0"/>
    <cellStyle name="Обычный 2 4 9 3 2 4" xfId="0"/>
    <cellStyle name="Обычный 2 4 9 3 2 5" xfId="0"/>
    <cellStyle name="Обычный 2 4 9 3 2 6" xfId="0"/>
    <cellStyle name="Обычный 2 4 9 3 2 7" xfId="0"/>
    <cellStyle name="Обычный 2 4 9 3 2 8" xfId="0"/>
    <cellStyle name="Обычный 2 4 9 3 3" xfId="0"/>
    <cellStyle name="Обычный 2 4 9 3 3 2" xfId="0"/>
    <cellStyle name="Обычный 2 4 9 3 4" xfId="0"/>
    <cellStyle name="Обычный 2 4 9 3 5" xfId="0"/>
    <cellStyle name="Обычный 2 4 9 3 6" xfId="0"/>
    <cellStyle name="Обычный 2 4 9 3 7" xfId="0"/>
    <cellStyle name="Обычный 2 4 9 3 8" xfId="0"/>
    <cellStyle name="Обычный 2 4 9 3 9" xfId="0"/>
    <cellStyle name="Обычный 2 4 9 4" xfId="0"/>
    <cellStyle name="Обычный 2 4 9 4 2" xfId="0"/>
    <cellStyle name="Обычный 2 4 9 4 2 2" xfId="0"/>
    <cellStyle name="Обычный 2 4 9 4 3" xfId="0"/>
    <cellStyle name="Обычный 2 4 9 4 4" xfId="0"/>
    <cellStyle name="Обычный 2 4 9 4 5" xfId="0"/>
    <cellStyle name="Обычный 2 4 9 4 6" xfId="0"/>
    <cellStyle name="Обычный 2 4 9 4 7" xfId="0"/>
    <cellStyle name="Обычный 2 4 9 4 8" xfId="0"/>
    <cellStyle name="Обычный 2 4 9 5" xfId="0"/>
    <cellStyle name="Обычный 2 4 9 5 2" xfId="0"/>
    <cellStyle name="Обычный 2 4 9 5 3" xfId="0"/>
    <cellStyle name="Обычный 2 4 9 5 4" xfId="0"/>
    <cellStyle name="Обычный 2 4 9 5 5" xfId="0"/>
    <cellStyle name="Обычный 2 4 9 5 6" xfId="0"/>
    <cellStyle name="Обычный 2 4 9 5 7" xfId="0"/>
    <cellStyle name="Обычный 2 4 9 6" xfId="0"/>
    <cellStyle name="Обычный 2 4 9 6 2" xfId="0"/>
    <cellStyle name="Обычный 2 4 9 7" xfId="0"/>
    <cellStyle name="Обычный 2 4 9 7 2" xfId="0"/>
    <cellStyle name="Обычный 2 4 9 8" xfId="0"/>
    <cellStyle name="Обычный 2 4 9 8 2" xfId="0"/>
    <cellStyle name="Обычный 2 4 9 9" xfId="0"/>
    <cellStyle name="Обычный 2 4 9 9 2" xfId="0"/>
    <cellStyle name="Обычный 2 5" xfId="0"/>
    <cellStyle name="Обычный 2 5 10" xfId="0"/>
    <cellStyle name="Обычный 2 5 10 2" xfId="0"/>
    <cellStyle name="Обычный 2 5 10 2 2" xfId="0"/>
    <cellStyle name="Обычный 2 5 10 2 2 2" xfId="0"/>
    <cellStyle name="Обычный 2 5 10 2 3" xfId="0"/>
    <cellStyle name="Обычный 2 5 10 2 4" xfId="0"/>
    <cellStyle name="Обычный 2 5 10 2 5" xfId="0"/>
    <cellStyle name="Обычный 2 5 10 2 6" xfId="0"/>
    <cellStyle name="Обычный 2 5 10 2 7" xfId="0"/>
    <cellStyle name="Обычный 2 5 10 2 8" xfId="0"/>
    <cellStyle name="Обычный 2 5 10 3" xfId="0"/>
    <cellStyle name="Обычный 2 5 10 3 2" xfId="0"/>
    <cellStyle name="Обычный 2 5 10 4" xfId="0"/>
    <cellStyle name="Обычный 2 5 10 5" xfId="0"/>
    <cellStyle name="Обычный 2 5 10 6" xfId="0"/>
    <cellStyle name="Обычный 2 5 10 7" xfId="0"/>
    <cellStyle name="Обычный 2 5 10 8" xfId="0"/>
    <cellStyle name="Обычный 2 5 10 9" xfId="0"/>
    <cellStyle name="Обычный 2 5 11" xfId="0"/>
    <cellStyle name="Обычный 2 5 11 2" xfId="0"/>
    <cellStyle name="Обычный 2 5 11 2 2" xfId="0"/>
    <cellStyle name="Обычный 2 5 11 3" xfId="0"/>
    <cellStyle name="Обычный 2 5 11 4" xfId="0"/>
    <cellStyle name="Обычный 2 5 11 5" xfId="0"/>
    <cellStyle name="Обычный 2 5 11 6" xfId="0"/>
    <cellStyle name="Обычный 2 5 11 7" xfId="0"/>
    <cellStyle name="Обычный 2 5 11 8" xfId="0"/>
    <cellStyle name="Обычный 2 5 12" xfId="0"/>
    <cellStyle name="Обычный 2 5 12 2" xfId="0"/>
    <cellStyle name="Обычный 2 5 12 2 2" xfId="0"/>
    <cellStyle name="Обычный 2 5 12 3" xfId="0"/>
    <cellStyle name="Обычный 2 5 12 4" xfId="0"/>
    <cellStyle name="Обычный 2 5 12 5" xfId="0"/>
    <cellStyle name="Обычный 2 5 12 6" xfId="0"/>
    <cellStyle name="Обычный 2 5 12 7" xfId="0"/>
    <cellStyle name="Обычный 2 5 12 8" xfId="0"/>
    <cellStyle name="Обычный 2 5 13" xfId="0"/>
    <cellStyle name="Обычный 2 5 13 2" xfId="0"/>
    <cellStyle name="Обычный 2 5 13 3" xfId="0"/>
    <cellStyle name="Обычный 2 5 13 4" xfId="0"/>
    <cellStyle name="Обычный 2 5 13 5" xfId="0"/>
    <cellStyle name="Обычный 2 5 13 6" xfId="0"/>
    <cellStyle name="Обычный 2 5 13 7" xfId="0"/>
    <cellStyle name="Обычный 2 5 14" xfId="0"/>
    <cellStyle name="Обычный 2 5 14 2" xfId="0"/>
    <cellStyle name="Обычный 2 5 14 3" xfId="0"/>
    <cellStyle name="Обычный 2 5 14 4" xfId="0"/>
    <cellStyle name="Обычный 2 5 14 5" xfId="0"/>
    <cellStyle name="Обычный 2 5 14 6" xfId="0"/>
    <cellStyle name="Обычный 2 5 14 7" xfId="0"/>
    <cellStyle name="Обычный 2 5 15" xfId="0"/>
    <cellStyle name="Обычный 2 5 15 2" xfId="0"/>
    <cellStyle name="Обычный 2 5 16" xfId="0"/>
    <cellStyle name="Обычный 2 5 16 2" xfId="0"/>
    <cellStyle name="Обычный 2 5 17" xfId="0"/>
    <cellStyle name="Обычный 2 5 17 2" xfId="0"/>
    <cellStyle name="Обычный 2 5 18" xfId="0"/>
    <cellStyle name="Обычный 2 5 19" xfId="0"/>
    <cellStyle name="Обычный 2 5 2" xfId="0"/>
    <cellStyle name="Обычный 2 5 2 10" xfId="0"/>
    <cellStyle name="Обычный 2 5 2 10 2" xfId="0"/>
    <cellStyle name="Обычный 2 5 2 10 2 2" xfId="0"/>
    <cellStyle name="Обычный 2 5 2 10 3" xfId="0"/>
    <cellStyle name="Обычный 2 5 2 10 4" xfId="0"/>
    <cellStyle name="Обычный 2 5 2 10 5" xfId="0"/>
    <cellStyle name="Обычный 2 5 2 10 6" xfId="0"/>
    <cellStyle name="Обычный 2 5 2 10 7" xfId="0"/>
    <cellStyle name="Обычный 2 5 2 10 8" xfId="0"/>
    <cellStyle name="Обычный 2 5 2 11" xfId="0"/>
    <cellStyle name="Обычный 2 5 2 11 2" xfId="0"/>
    <cellStyle name="Обычный 2 5 2 11 3" xfId="0"/>
    <cellStyle name="Обычный 2 5 2 11 4" xfId="0"/>
    <cellStyle name="Обычный 2 5 2 11 5" xfId="0"/>
    <cellStyle name="Обычный 2 5 2 11 6" xfId="0"/>
    <cellStyle name="Обычный 2 5 2 11 7" xfId="0"/>
    <cellStyle name="Обычный 2 5 2 12" xfId="0"/>
    <cellStyle name="Обычный 2 5 2 12 2" xfId="0"/>
    <cellStyle name="Обычный 2 5 2 12 3" xfId="0"/>
    <cellStyle name="Обычный 2 5 2 12 4" xfId="0"/>
    <cellStyle name="Обычный 2 5 2 12 5" xfId="0"/>
    <cellStyle name="Обычный 2 5 2 12 6" xfId="0"/>
    <cellStyle name="Обычный 2 5 2 12 7" xfId="0"/>
    <cellStyle name="Обычный 2 5 2 13" xfId="0"/>
    <cellStyle name="Обычный 2 5 2 13 2" xfId="0"/>
    <cellStyle name="Обычный 2 5 2 14" xfId="0"/>
    <cellStyle name="Обычный 2 5 2 14 2" xfId="0"/>
    <cellStyle name="Обычный 2 5 2 15" xfId="0"/>
    <cellStyle name="Обычный 2 5 2 15 2" xfId="0"/>
    <cellStyle name="Обычный 2 5 2 16" xfId="0"/>
    <cellStyle name="Обычный 2 5 2 17" xfId="0"/>
    <cellStyle name="Обычный 2 5 2 18" xfId="0"/>
    <cellStyle name="Обычный 2 5 2 19" xfId="0"/>
    <cellStyle name="Обычный 2 5 2 2" xfId="0"/>
    <cellStyle name="Обычный 2 5 2 2 10" xfId="0"/>
    <cellStyle name="Обычный 2 5 2 2 10 2" xfId="0"/>
    <cellStyle name="Обычный 2 5 2 2 10 3" xfId="0"/>
    <cellStyle name="Обычный 2 5 2 2 10 4" xfId="0"/>
    <cellStyle name="Обычный 2 5 2 2 10 5" xfId="0"/>
    <cellStyle name="Обычный 2 5 2 2 10 6" xfId="0"/>
    <cellStyle name="Обычный 2 5 2 2 10 7" xfId="0"/>
    <cellStyle name="Обычный 2 5 2 2 11" xfId="0"/>
    <cellStyle name="Обычный 2 5 2 2 11 2" xfId="0"/>
    <cellStyle name="Обычный 2 5 2 2 11 3" xfId="0"/>
    <cellStyle name="Обычный 2 5 2 2 11 4" xfId="0"/>
    <cellStyle name="Обычный 2 5 2 2 11 5" xfId="0"/>
    <cellStyle name="Обычный 2 5 2 2 11 6" xfId="0"/>
    <cellStyle name="Обычный 2 5 2 2 11 7" xfId="0"/>
    <cellStyle name="Обычный 2 5 2 2 12" xfId="0"/>
    <cellStyle name="Обычный 2 5 2 2 12 2" xfId="0"/>
    <cellStyle name="Обычный 2 5 2 2 13" xfId="0"/>
    <cellStyle name="Обычный 2 5 2 2 13 2" xfId="0"/>
    <cellStyle name="Обычный 2 5 2 2 14" xfId="0"/>
    <cellStyle name="Обычный 2 5 2 2 14 2" xfId="0"/>
    <cellStyle name="Обычный 2 5 2 2 15" xfId="0"/>
    <cellStyle name="Обычный 2 5 2 2 16" xfId="0"/>
    <cellStyle name="Обычный 2 5 2 2 17" xfId="0"/>
    <cellStyle name="Обычный 2 5 2 2 18" xfId="0"/>
    <cellStyle name="Обычный 2 5 2 2 19" xfId="0"/>
    <cellStyle name="Обычный 2 5 2 2 2" xfId="0"/>
    <cellStyle name="Обычный 2 5 2 2 2 10" xfId="0"/>
    <cellStyle name="Обычный 2 5 2 2 2 10 2" xfId="0"/>
    <cellStyle name="Обычный 2 5 2 2 2 10 3" xfId="0"/>
    <cellStyle name="Обычный 2 5 2 2 2 10 4" xfId="0"/>
    <cellStyle name="Обычный 2 5 2 2 2 10 5" xfId="0"/>
    <cellStyle name="Обычный 2 5 2 2 2 10 6" xfId="0"/>
    <cellStyle name="Обычный 2 5 2 2 2 10 7" xfId="0"/>
    <cellStyle name="Обычный 2 5 2 2 2 11" xfId="0"/>
    <cellStyle name="Обычный 2 5 2 2 2 11 2" xfId="0"/>
    <cellStyle name="Обычный 2 5 2 2 2 12" xfId="0"/>
    <cellStyle name="Обычный 2 5 2 2 2 12 2" xfId="0"/>
    <cellStyle name="Обычный 2 5 2 2 2 13" xfId="0"/>
    <cellStyle name="Обычный 2 5 2 2 2 13 2" xfId="0"/>
    <cellStyle name="Обычный 2 5 2 2 2 14" xfId="0"/>
    <cellStyle name="Обычный 2 5 2 2 2 15" xfId="0"/>
    <cellStyle name="Обычный 2 5 2 2 2 16" xfId="0"/>
    <cellStyle name="Обычный 2 5 2 2 2 17" xfId="0"/>
    <cellStyle name="Обычный 2 5 2 2 2 18" xfId="0"/>
    <cellStyle name="Обычный 2 5 2 2 2 19" xfId="0"/>
    <cellStyle name="Обычный 2 5 2 2 2 2" xfId="0"/>
    <cellStyle name="Обычный 2 5 2 2 2 2 10" xfId="0"/>
    <cellStyle name="Обычный 2 5 2 2 2 2 10 2" xfId="0"/>
    <cellStyle name="Обычный 2 5 2 2 2 2 11" xfId="0"/>
    <cellStyle name="Обычный 2 5 2 2 2 2 12" xfId="0"/>
    <cellStyle name="Обычный 2 5 2 2 2 2 13" xfId="0"/>
    <cellStyle name="Обычный 2 5 2 2 2 2 14" xfId="0"/>
    <cellStyle name="Обычный 2 5 2 2 2 2 15" xfId="0"/>
    <cellStyle name="Обычный 2 5 2 2 2 2 16" xfId="0"/>
    <cellStyle name="Обычный 2 5 2 2 2 2 2" xfId="0"/>
    <cellStyle name="Обычный 2 5 2 2 2 2 2 2" xfId="0"/>
    <cellStyle name="Обычный 2 5 2 2 2 2 2 2 2" xfId="0"/>
    <cellStyle name="Обычный 2 5 2 2 2 2 2 2 2 2" xfId="0"/>
    <cellStyle name="Обычный 2 5 2 2 2 2 2 2 3" xfId="0"/>
    <cellStyle name="Обычный 2 5 2 2 2 2 2 2 4" xfId="0"/>
    <cellStyle name="Обычный 2 5 2 2 2 2 2 2 5" xfId="0"/>
    <cellStyle name="Обычный 2 5 2 2 2 2 2 2 6" xfId="0"/>
    <cellStyle name="Обычный 2 5 2 2 2 2 2 2 7" xfId="0"/>
    <cellStyle name="Обычный 2 5 2 2 2 2 2 2 8" xfId="0"/>
    <cellStyle name="Обычный 2 5 2 2 2 2 2 3" xfId="0"/>
    <cellStyle name="Обычный 2 5 2 2 2 2 2 3 2" xfId="0"/>
    <cellStyle name="Обычный 2 5 2 2 2 2 2 4" xfId="0"/>
    <cellStyle name="Обычный 2 5 2 2 2 2 2 5" xfId="0"/>
    <cellStyle name="Обычный 2 5 2 2 2 2 2 6" xfId="0"/>
    <cellStyle name="Обычный 2 5 2 2 2 2 2 7" xfId="0"/>
    <cellStyle name="Обычный 2 5 2 2 2 2 2 8" xfId="0"/>
    <cellStyle name="Обычный 2 5 2 2 2 2 2 9" xfId="0"/>
    <cellStyle name="Обычный 2 5 2 2 2 2 3" xfId="0"/>
    <cellStyle name="Обычный 2 5 2 2 2 2 3 2" xfId="0"/>
    <cellStyle name="Обычный 2 5 2 2 2 2 3 2 2" xfId="0"/>
    <cellStyle name="Обычный 2 5 2 2 2 2 3 2 2 2" xfId="0"/>
    <cellStyle name="Обычный 2 5 2 2 2 2 3 2 3" xfId="0"/>
    <cellStyle name="Обычный 2 5 2 2 2 2 3 2 4" xfId="0"/>
    <cellStyle name="Обычный 2 5 2 2 2 2 3 2 5" xfId="0"/>
    <cellStyle name="Обычный 2 5 2 2 2 2 3 2 6" xfId="0"/>
    <cellStyle name="Обычный 2 5 2 2 2 2 3 2 7" xfId="0"/>
    <cellStyle name="Обычный 2 5 2 2 2 2 3 2 8" xfId="0"/>
    <cellStyle name="Обычный 2 5 2 2 2 2 3 3" xfId="0"/>
    <cellStyle name="Обычный 2 5 2 2 2 2 3 3 2" xfId="0"/>
    <cellStyle name="Обычный 2 5 2 2 2 2 3 4" xfId="0"/>
    <cellStyle name="Обычный 2 5 2 2 2 2 3 5" xfId="0"/>
    <cellStyle name="Обычный 2 5 2 2 2 2 3 6" xfId="0"/>
    <cellStyle name="Обычный 2 5 2 2 2 2 3 7" xfId="0"/>
    <cellStyle name="Обычный 2 5 2 2 2 2 3 8" xfId="0"/>
    <cellStyle name="Обычный 2 5 2 2 2 2 3 9" xfId="0"/>
    <cellStyle name="Обычный 2 5 2 2 2 2 4" xfId="0"/>
    <cellStyle name="Обычный 2 5 2 2 2 2 4 2" xfId="0"/>
    <cellStyle name="Обычный 2 5 2 2 2 2 4 2 2" xfId="0"/>
    <cellStyle name="Обычный 2 5 2 2 2 2 4 2 2 2" xfId="0"/>
    <cellStyle name="Обычный 2 5 2 2 2 2 4 2 3" xfId="0"/>
    <cellStyle name="Обычный 2 5 2 2 2 2 4 2 4" xfId="0"/>
    <cellStyle name="Обычный 2 5 2 2 2 2 4 2 5" xfId="0"/>
    <cellStyle name="Обычный 2 5 2 2 2 2 4 2 6" xfId="0"/>
    <cellStyle name="Обычный 2 5 2 2 2 2 4 2 7" xfId="0"/>
    <cellStyle name="Обычный 2 5 2 2 2 2 4 2 8" xfId="0"/>
    <cellStyle name="Обычный 2 5 2 2 2 2 4 3" xfId="0"/>
    <cellStyle name="Обычный 2 5 2 2 2 2 4 3 2" xfId="0"/>
    <cellStyle name="Обычный 2 5 2 2 2 2 4 4" xfId="0"/>
    <cellStyle name="Обычный 2 5 2 2 2 2 4 5" xfId="0"/>
    <cellStyle name="Обычный 2 5 2 2 2 2 4 6" xfId="0"/>
    <cellStyle name="Обычный 2 5 2 2 2 2 4 7" xfId="0"/>
    <cellStyle name="Обычный 2 5 2 2 2 2 4 8" xfId="0"/>
    <cellStyle name="Обычный 2 5 2 2 2 2 4 9" xfId="0"/>
    <cellStyle name="Обычный 2 5 2 2 2 2 5" xfId="0"/>
    <cellStyle name="Обычный 2 5 2 2 2 2 5 2" xfId="0"/>
    <cellStyle name="Обычный 2 5 2 2 2 2 5 2 2" xfId="0"/>
    <cellStyle name="Обычный 2 5 2 2 2 2 5 3" xfId="0"/>
    <cellStyle name="Обычный 2 5 2 2 2 2 5 4" xfId="0"/>
    <cellStyle name="Обычный 2 5 2 2 2 2 5 5" xfId="0"/>
    <cellStyle name="Обычный 2 5 2 2 2 2 5 6" xfId="0"/>
    <cellStyle name="Обычный 2 5 2 2 2 2 5 7" xfId="0"/>
    <cellStyle name="Обычный 2 5 2 2 2 2 5 8" xfId="0"/>
    <cellStyle name="Обычный 2 5 2 2 2 2 6" xfId="0"/>
    <cellStyle name="Обычный 2 5 2 2 2 2 6 2" xfId="0"/>
    <cellStyle name="Обычный 2 5 2 2 2 2 6 3" xfId="0"/>
    <cellStyle name="Обычный 2 5 2 2 2 2 6 4" xfId="0"/>
    <cellStyle name="Обычный 2 5 2 2 2 2 6 5" xfId="0"/>
    <cellStyle name="Обычный 2 5 2 2 2 2 6 6" xfId="0"/>
    <cellStyle name="Обычный 2 5 2 2 2 2 6 7" xfId="0"/>
    <cellStyle name="Обычный 2 5 2 2 2 2 7" xfId="0"/>
    <cellStyle name="Обычный 2 5 2 2 2 2 7 2" xfId="0"/>
    <cellStyle name="Обычный 2 5 2 2 2 2 8" xfId="0"/>
    <cellStyle name="Обычный 2 5 2 2 2 2 8 2" xfId="0"/>
    <cellStyle name="Обычный 2 5 2 2 2 2 9" xfId="0"/>
    <cellStyle name="Обычный 2 5 2 2 2 2 9 2" xfId="0"/>
    <cellStyle name="Обычный 2 5 2 2 2 3" xfId="0"/>
    <cellStyle name="Обычный 2 5 2 2 2 3 10" xfId="0"/>
    <cellStyle name="Обычный 2 5 2 2 2 3 10 2" xfId="0"/>
    <cellStyle name="Обычный 2 5 2 2 2 3 11" xfId="0"/>
    <cellStyle name="Обычный 2 5 2 2 2 3 12" xfId="0"/>
    <cellStyle name="Обычный 2 5 2 2 2 3 13" xfId="0"/>
    <cellStyle name="Обычный 2 5 2 2 2 3 14" xfId="0"/>
    <cellStyle name="Обычный 2 5 2 2 2 3 15" xfId="0"/>
    <cellStyle name="Обычный 2 5 2 2 2 3 16" xfId="0"/>
    <cellStyle name="Обычный 2 5 2 2 2 3 2" xfId="0"/>
    <cellStyle name="Обычный 2 5 2 2 2 3 2 2" xfId="0"/>
    <cellStyle name="Обычный 2 5 2 2 2 3 2 2 2" xfId="0"/>
    <cellStyle name="Обычный 2 5 2 2 2 3 2 2 2 2" xfId="0"/>
    <cellStyle name="Обычный 2 5 2 2 2 3 2 2 3" xfId="0"/>
    <cellStyle name="Обычный 2 5 2 2 2 3 2 2 4" xfId="0"/>
    <cellStyle name="Обычный 2 5 2 2 2 3 2 2 5" xfId="0"/>
    <cellStyle name="Обычный 2 5 2 2 2 3 2 2 6" xfId="0"/>
    <cellStyle name="Обычный 2 5 2 2 2 3 2 2 7" xfId="0"/>
    <cellStyle name="Обычный 2 5 2 2 2 3 2 2 8" xfId="0"/>
    <cellStyle name="Обычный 2 5 2 2 2 3 2 3" xfId="0"/>
    <cellStyle name="Обычный 2 5 2 2 2 3 2 3 2" xfId="0"/>
    <cellStyle name="Обычный 2 5 2 2 2 3 2 4" xfId="0"/>
    <cellStyle name="Обычный 2 5 2 2 2 3 2 5" xfId="0"/>
    <cellStyle name="Обычный 2 5 2 2 2 3 2 6" xfId="0"/>
    <cellStyle name="Обычный 2 5 2 2 2 3 2 7" xfId="0"/>
    <cellStyle name="Обычный 2 5 2 2 2 3 2 8" xfId="0"/>
    <cellStyle name="Обычный 2 5 2 2 2 3 2 9" xfId="0"/>
    <cellStyle name="Обычный 2 5 2 2 2 3 3" xfId="0"/>
    <cellStyle name="Обычный 2 5 2 2 2 3 3 2" xfId="0"/>
    <cellStyle name="Обычный 2 5 2 2 2 3 3 2 2" xfId="0"/>
    <cellStyle name="Обычный 2 5 2 2 2 3 3 2 2 2" xfId="0"/>
    <cellStyle name="Обычный 2 5 2 2 2 3 3 2 3" xfId="0"/>
    <cellStyle name="Обычный 2 5 2 2 2 3 3 2 4" xfId="0"/>
    <cellStyle name="Обычный 2 5 2 2 2 3 3 2 5" xfId="0"/>
    <cellStyle name="Обычный 2 5 2 2 2 3 3 2 6" xfId="0"/>
    <cellStyle name="Обычный 2 5 2 2 2 3 3 2 7" xfId="0"/>
    <cellStyle name="Обычный 2 5 2 2 2 3 3 2 8" xfId="0"/>
    <cellStyle name="Обычный 2 5 2 2 2 3 3 3" xfId="0"/>
    <cellStyle name="Обычный 2 5 2 2 2 3 3 3 2" xfId="0"/>
    <cellStyle name="Обычный 2 5 2 2 2 3 3 4" xfId="0"/>
    <cellStyle name="Обычный 2 5 2 2 2 3 3 5" xfId="0"/>
    <cellStyle name="Обычный 2 5 2 2 2 3 3 6" xfId="0"/>
    <cellStyle name="Обычный 2 5 2 2 2 3 3 7" xfId="0"/>
    <cellStyle name="Обычный 2 5 2 2 2 3 3 8" xfId="0"/>
    <cellStyle name="Обычный 2 5 2 2 2 3 3 9" xfId="0"/>
    <cellStyle name="Обычный 2 5 2 2 2 3 4" xfId="0"/>
    <cellStyle name="Обычный 2 5 2 2 2 3 4 2" xfId="0"/>
    <cellStyle name="Обычный 2 5 2 2 2 3 4 2 2" xfId="0"/>
    <cellStyle name="Обычный 2 5 2 2 2 3 4 2 2 2" xfId="0"/>
    <cellStyle name="Обычный 2 5 2 2 2 3 4 2 3" xfId="0"/>
    <cellStyle name="Обычный 2 5 2 2 2 3 4 2 4" xfId="0"/>
    <cellStyle name="Обычный 2 5 2 2 2 3 4 2 5" xfId="0"/>
    <cellStyle name="Обычный 2 5 2 2 2 3 4 2 6" xfId="0"/>
    <cellStyle name="Обычный 2 5 2 2 2 3 4 2 7" xfId="0"/>
    <cellStyle name="Обычный 2 5 2 2 2 3 4 2 8" xfId="0"/>
    <cellStyle name="Обычный 2 5 2 2 2 3 4 3" xfId="0"/>
    <cellStyle name="Обычный 2 5 2 2 2 3 4 3 2" xfId="0"/>
    <cellStyle name="Обычный 2 5 2 2 2 3 4 4" xfId="0"/>
    <cellStyle name="Обычный 2 5 2 2 2 3 4 5" xfId="0"/>
    <cellStyle name="Обычный 2 5 2 2 2 3 4 6" xfId="0"/>
    <cellStyle name="Обычный 2 5 2 2 2 3 4 7" xfId="0"/>
    <cellStyle name="Обычный 2 5 2 2 2 3 4 8" xfId="0"/>
    <cellStyle name="Обычный 2 5 2 2 2 3 4 9" xfId="0"/>
    <cellStyle name="Обычный 2 5 2 2 2 3 5" xfId="0"/>
    <cellStyle name="Обычный 2 5 2 2 2 3 5 2" xfId="0"/>
    <cellStyle name="Обычный 2 5 2 2 2 3 5 2 2" xfId="0"/>
    <cellStyle name="Обычный 2 5 2 2 2 3 5 3" xfId="0"/>
    <cellStyle name="Обычный 2 5 2 2 2 3 5 4" xfId="0"/>
    <cellStyle name="Обычный 2 5 2 2 2 3 5 5" xfId="0"/>
    <cellStyle name="Обычный 2 5 2 2 2 3 5 6" xfId="0"/>
    <cellStyle name="Обычный 2 5 2 2 2 3 5 7" xfId="0"/>
    <cellStyle name="Обычный 2 5 2 2 2 3 5 8" xfId="0"/>
    <cellStyle name="Обычный 2 5 2 2 2 3 6" xfId="0"/>
    <cellStyle name="Обычный 2 5 2 2 2 3 6 2" xfId="0"/>
    <cellStyle name="Обычный 2 5 2 2 2 3 6 3" xfId="0"/>
    <cellStyle name="Обычный 2 5 2 2 2 3 6 4" xfId="0"/>
    <cellStyle name="Обычный 2 5 2 2 2 3 6 5" xfId="0"/>
    <cellStyle name="Обычный 2 5 2 2 2 3 6 6" xfId="0"/>
    <cellStyle name="Обычный 2 5 2 2 2 3 6 7" xfId="0"/>
    <cellStyle name="Обычный 2 5 2 2 2 3 7" xfId="0"/>
    <cellStyle name="Обычный 2 5 2 2 2 3 7 2" xfId="0"/>
    <cellStyle name="Обычный 2 5 2 2 2 3 8" xfId="0"/>
    <cellStyle name="Обычный 2 5 2 2 2 3 8 2" xfId="0"/>
    <cellStyle name="Обычный 2 5 2 2 2 3 9" xfId="0"/>
    <cellStyle name="Обычный 2 5 2 2 2 3 9 2" xfId="0"/>
    <cellStyle name="Обычный 2 5 2 2 2 4" xfId="0"/>
    <cellStyle name="Обычный 2 5 2 2 2 4 10" xfId="0"/>
    <cellStyle name="Обычный 2 5 2 2 2 4 11" xfId="0"/>
    <cellStyle name="Обычный 2 5 2 2 2 4 12" xfId="0"/>
    <cellStyle name="Обычный 2 5 2 2 2 4 13" xfId="0"/>
    <cellStyle name="Обычный 2 5 2 2 2 4 14" xfId="0"/>
    <cellStyle name="Обычный 2 5 2 2 2 4 15" xfId="0"/>
    <cellStyle name="Обычный 2 5 2 2 2 4 2" xfId="0"/>
    <cellStyle name="Обычный 2 5 2 2 2 4 2 2" xfId="0"/>
    <cellStyle name="Обычный 2 5 2 2 2 4 2 2 2" xfId="0"/>
    <cellStyle name="Обычный 2 5 2 2 2 4 2 2 2 2" xfId="0"/>
    <cellStyle name="Обычный 2 5 2 2 2 4 2 2 3" xfId="0"/>
    <cellStyle name="Обычный 2 5 2 2 2 4 2 2 4" xfId="0"/>
    <cellStyle name="Обычный 2 5 2 2 2 4 2 2 5" xfId="0"/>
    <cellStyle name="Обычный 2 5 2 2 2 4 2 2 6" xfId="0"/>
    <cellStyle name="Обычный 2 5 2 2 2 4 2 2 7" xfId="0"/>
    <cellStyle name="Обычный 2 5 2 2 2 4 2 2 8" xfId="0"/>
    <cellStyle name="Обычный 2 5 2 2 2 4 2 3" xfId="0"/>
    <cellStyle name="Обычный 2 5 2 2 2 4 2 3 2" xfId="0"/>
    <cellStyle name="Обычный 2 5 2 2 2 4 2 4" xfId="0"/>
    <cellStyle name="Обычный 2 5 2 2 2 4 2 5" xfId="0"/>
    <cellStyle name="Обычный 2 5 2 2 2 4 2 6" xfId="0"/>
    <cellStyle name="Обычный 2 5 2 2 2 4 2 7" xfId="0"/>
    <cellStyle name="Обычный 2 5 2 2 2 4 2 8" xfId="0"/>
    <cellStyle name="Обычный 2 5 2 2 2 4 2 9" xfId="0"/>
    <cellStyle name="Обычный 2 5 2 2 2 4 3" xfId="0"/>
    <cellStyle name="Обычный 2 5 2 2 2 4 3 2" xfId="0"/>
    <cellStyle name="Обычный 2 5 2 2 2 4 3 2 2" xfId="0"/>
    <cellStyle name="Обычный 2 5 2 2 2 4 3 2 2 2" xfId="0"/>
    <cellStyle name="Обычный 2 5 2 2 2 4 3 2 3" xfId="0"/>
    <cellStyle name="Обычный 2 5 2 2 2 4 3 2 4" xfId="0"/>
    <cellStyle name="Обычный 2 5 2 2 2 4 3 2 5" xfId="0"/>
    <cellStyle name="Обычный 2 5 2 2 2 4 3 2 6" xfId="0"/>
    <cellStyle name="Обычный 2 5 2 2 2 4 3 2 7" xfId="0"/>
    <cellStyle name="Обычный 2 5 2 2 2 4 3 2 8" xfId="0"/>
    <cellStyle name="Обычный 2 5 2 2 2 4 3 3" xfId="0"/>
    <cellStyle name="Обычный 2 5 2 2 2 4 3 3 2" xfId="0"/>
    <cellStyle name="Обычный 2 5 2 2 2 4 3 4" xfId="0"/>
    <cellStyle name="Обычный 2 5 2 2 2 4 3 5" xfId="0"/>
    <cellStyle name="Обычный 2 5 2 2 2 4 3 6" xfId="0"/>
    <cellStyle name="Обычный 2 5 2 2 2 4 3 7" xfId="0"/>
    <cellStyle name="Обычный 2 5 2 2 2 4 3 8" xfId="0"/>
    <cellStyle name="Обычный 2 5 2 2 2 4 3 9" xfId="0"/>
    <cellStyle name="Обычный 2 5 2 2 2 4 4" xfId="0"/>
    <cellStyle name="Обычный 2 5 2 2 2 4 4 2" xfId="0"/>
    <cellStyle name="Обычный 2 5 2 2 2 4 4 2 2" xfId="0"/>
    <cellStyle name="Обычный 2 5 2 2 2 4 4 3" xfId="0"/>
    <cellStyle name="Обычный 2 5 2 2 2 4 4 4" xfId="0"/>
    <cellStyle name="Обычный 2 5 2 2 2 4 4 5" xfId="0"/>
    <cellStyle name="Обычный 2 5 2 2 2 4 4 6" xfId="0"/>
    <cellStyle name="Обычный 2 5 2 2 2 4 4 7" xfId="0"/>
    <cellStyle name="Обычный 2 5 2 2 2 4 4 8" xfId="0"/>
    <cellStyle name="Обычный 2 5 2 2 2 4 5" xfId="0"/>
    <cellStyle name="Обычный 2 5 2 2 2 4 5 2" xfId="0"/>
    <cellStyle name="Обычный 2 5 2 2 2 4 5 3" xfId="0"/>
    <cellStyle name="Обычный 2 5 2 2 2 4 5 4" xfId="0"/>
    <cellStyle name="Обычный 2 5 2 2 2 4 5 5" xfId="0"/>
    <cellStyle name="Обычный 2 5 2 2 2 4 5 6" xfId="0"/>
    <cellStyle name="Обычный 2 5 2 2 2 4 5 7" xfId="0"/>
    <cellStyle name="Обычный 2 5 2 2 2 4 6" xfId="0"/>
    <cellStyle name="Обычный 2 5 2 2 2 4 6 2" xfId="0"/>
    <cellStyle name="Обычный 2 5 2 2 2 4 7" xfId="0"/>
    <cellStyle name="Обычный 2 5 2 2 2 4 7 2" xfId="0"/>
    <cellStyle name="Обычный 2 5 2 2 2 4 8" xfId="0"/>
    <cellStyle name="Обычный 2 5 2 2 2 4 8 2" xfId="0"/>
    <cellStyle name="Обычный 2 5 2 2 2 4 9" xfId="0"/>
    <cellStyle name="Обычный 2 5 2 2 2 4 9 2" xfId="0"/>
    <cellStyle name="Обычный 2 5 2 2 2 5" xfId="0"/>
    <cellStyle name="Обычный 2 5 2 2 2 5 10" xfId="0"/>
    <cellStyle name="Обычный 2 5 2 2 2 5 11" xfId="0"/>
    <cellStyle name="Обычный 2 5 2 2 2 5 12" xfId="0"/>
    <cellStyle name="Обычный 2 5 2 2 2 5 13" xfId="0"/>
    <cellStyle name="Обычный 2 5 2 2 2 5 2" xfId="0"/>
    <cellStyle name="Обычный 2 5 2 2 2 5 2 2" xfId="0"/>
    <cellStyle name="Обычный 2 5 2 2 2 5 2 2 2" xfId="0"/>
    <cellStyle name="Обычный 2 5 2 2 2 5 2 3" xfId="0"/>
    <cellStyle name="Обычный 2 5 2 2 2 5 2 4" xfId="0"/>
    <cellStyle name="Обычный 2 5 2 2 2 5 2 5" xfId="0"/>
    <cellStyle name="Обычный 2 5 2 2 2 5 2 6" xfId="0"/>
    <cellStyle name="Обычный 2 5 2 2 2 5 2 7" xfId="0"/>
    <cellStyle name="Обычный 2 5 2 2 2 5 2 8" xfId="0"/>
    <cellStyle name="Обычный 2 5 2 2 2 5 3" xfId="0"/>
    <cellStyle name="Обычный 2 5 2 2 2 5 3 2" xfId="0"/>
    <cellStyle name="Обычный 2 5 2 2 2 5 3 3" xfId="0"/>
    <cellStyle name="Обычный 2 5 2 2 2 5 3 4" xfId="0"/>
    <cellStyle name="Обычный 2 5 2 2 2 5 3 5" xfId="0"/>
    <cellStyle name="Обычный 2 5 2 2 2 5 3 6" xfId="0"/>
    <cellStyle name="Обычный 2 5 2 2 2 5 3 7" xfId="0"/>
    <cellStyle name="Обычный 2 5 2 2 2 5 4" xfId="0"/>
    <cellStyle name="Обычный 2 5 2 2 2 5 4 2" xfId="0"/>
    <cellStyle name="Обычный 2 5 2 2 2 5 5" xfId="0"/>
    <cellStyle name="Обычный 2 5 2 2 2 5 5 2" xfId="0"/>
    <cellStyle name="Обычный 2 5 2 2 2 5 6" xfId="0"/>
    <cellStyle name="Обычный 2 5 2 2 2 5 6 2" xfId="0"/>
    <cellStyle name="Обычный 2 5 2 2 2 5 7" xfId="0"/>
    <cellStyle name="Обычный 2 5 2 2 2 5 7 2" xfId="0"/>
    <cellStyle name="Обычный 2 5 2 2 2 5 8" xfId="0"/>
    <cellStyle name="Обычный 2 5 2 2 2 5 9" xfId="0"/>
    <cellStyle name="Обычный 2 5 2 2 2 6" xfId="0"/>
    <cellStyle name="Обычный 2 5 2 2 2 6 2" xfId="0"/>
    <cellStyle name="Обычный 2 5 2 2 2 6 2 2" xfId="0"/>
    <cellStyle name="Обычный 2 5 2 2 2 6 2 2 2" xfId="0"/>
    <cellStyle name="Обычный 2 5 2 2 2 6 2 3" xfId="0"/>
    <cellStyle name="Обычный 2 5 2 2 2 6 2 4" xfId="0"/>
    <cellStyle name="Обычный 2 5 2 2 2 6 2 5" xfId="0"/>
    <cellStyle name="Обычный 2 5 2 2 2 6 2 6" xfId="0"/>
    <cellStyle name="Обычный 2 5 2 2 2 6 2 7" xfId="0"/>
    <cellStyle name="Обычный 2 5 2 2 2 6 2 8" xfId="0"/>
    <cellStyle name="Обычный 2 5 2 2 2 6 3" xfId="0"/>
    <cellStyle name="Обычный 2 5 2 2 2 6 3 2" xfId="0"/>
    <cellStyle name="Обычный 2 5 2 2 2 6 4" xfId="0"/>
    <cellStyle name="Обычный 2 5 2 2 2 6 5" xfId="0"/>
    <cellStyle name="Обычный 2 5 2 2 2 6 6" xfId="0"/>
    <cellStyle name="Обычный 2 5 2 2 2 6 7" xfId="0"/>
    <cellStyle name="Обычный 2 5 2 2 2 6 8" xfId="0"/>
    <cellStyle name="Обычный 2 5 2 2 2 6 9" xfId="0"/>
    <cellStyle name="Обычный 2 5 2 2 2 7" xfId="0"/>
    <cellStyle name="Обычный 2 5 2 2 2 7 2" xfId="0"/>
    <cellStyle name="Обычный 2 5 2 2 2 7 2 2" xfId="0"/>
    <cellStyle name="Обычный 2 5 2 2 2 7 3" xfId="0"/>
    <cellStyle name="Обычный 2 5 2 2 2 7 4" xfId="0"/>
    <cellStyle name="Обычный 2 5 2 2 2 7 5" xfId="0"/>
    <cellStyle name="Обычный 2 5 2 2 2 7 6" xfId="0"/>
    <cellStyle name="Обычный 2 5 2 2 2 7 7" xfId="0"/>
    <cellStyle name="Обычный 2 5 2 2 2 7 8" xfId="0"/>
    <cellStyle name="Обычный 2 5 2 2 2 8" xfId="0"/>
    <cellStyle name="Обычный 2 5 2 2 2 8 2" xfId="0"/>
    <cellStyle name="Обычный 2 5 2 2 2 8 2 2" xfId="0"/>
    <cellStyle name="Обычный 2 5 2 2 2 8 3" xfId="0"/>
    <cellStyle name="Обычный 2 5 2 2 2 8 4" xfId="0"/>
    <cellStyle name="Обычный 2 5 2 2 2 8 5" xfId="0"/>
    <cellStyle name="Обычный 2 5 2 2 2 8 6" xfId="0"/>
    <cellStyle name="Обычный 2 5 2 2 2 8 7" xfId="0"/>
    <cellStyle name="Обычный 2 5 2 2 2 8 8" xfId="0"/>
    <cellStyle name="Обычный 2 5 2 2 2 9" xfId="0"/>
    <cellStyle name="Обычный 2 5 2 2 2 9 2" xfId="0"/>
    <cellStyle name="Обычный 2 5 2 2 2 9 3" xfId="0"/>
    <cellStyle name="Обычный 2 5 2 2 2 9 4" xfId="0"/>
    <cellStyle name="Обычный 2 5 2 2 2 9 5" xfId="0"/>
    <cellStyle name="Обычный 2 5 2 2 2 9 6" xfId="0"/>
    <cellStyle name="Обычный 2 5 2 2 2 9 7" xfId="0"/>
    <cellStyle name="Обычный 2 5 2 2 20" xfId="0"/>
    <cellStyle name="Обычный 2 5 2 2 3" xfId="0"/>
    <cellStyle name="Обычный 2 5 2 2 3 10" xfId="0"/>
    <cellStyle name="Обычный 2 5 2 2 3 10 2" xfId="0"/>
    <cellStyle name="Обычный 2 5 2 2 3 11" xfId="0"/>
    <cellStyle name="Обычный 2 5 2 2 3 12" xfId="0"/>
    <cellStyle name="Обычный 2 5 2 2 3 13" xfId="0"/>
    <cellStyle name="Обычный 2 5 2 2 3 14" xfId="0"/>
    <cellStyle name="Обычный 2 5 2 2 3 15" xfId="0"/>
    <cellStyle name="Обычный 2 5 2 2 3 16" xfId="0"/>
    <cellStyle name="Обычный 2 5 2 2 3 2" xfId="0"/>
    <cellStyle name="Обычный 2 5 2 2 3 2 2" xfId="0"/>
    <cellStyle name="Обычный 2 5 2 2 3 2 2 2" xfId="0"/>
    <cellStyle name="Обычный 2 5 2 2 3 2 2 2 2" xfId="0"/>
    <cellStyle name="Обычный 2 5 2 2 3 2 2 3" xfId="0"/>
    <cellStyle name="Обычный 2 5 2 2 3 2 2 4" xfId="0"/>
    <cellStyle name="Обычный 2 5 2 2 3 2 2 5" xfId="0"/>
    <cellStyle name="Обычный 2 5 2 2 3 2 2 6" xfId="0"/>
    <cellStyle name="Обычный 2 5 2 2 3 2 2 7" xfId="0"/>
    <cellStyle name="Обычный 2 5 2 2 3 2 2 8" xfId="0"/>
    <cellStyle name="Обычный 2 5 2 2 3 2 3" xfId="0"/>
    <cellStyle name="Обычный 2 5 2 2 3 2 3 2" xfId="0"/>
    <cellStyle name="Обычный 2 5 2 2 3 2 4" xfId="0"/>
    <cellStyle name="Обычный 2 5 2 2 3 2 5" xfId="0"/>
    <cellStyle name="Обычный 2 5 2 2 3 2 6" xfId="0"/>
    <cellStyle name="Обычный 2 5 2 2 3 2 7" xfId="0"/>
    <cellStyle name="Обычный 2 5 2 2 3 2 8" xfId="0"/>
    <cellStyle name="Обычный 2 5 2 2 3 2 9" xfId="0"/>
    <cellStyle name="Обычный 2 5 2 2 3 3" xfId="0"/>
    <cellStyle name="Обычный 2 5 2 2 3 3 2" xfId="0"/>
    <cellStyle name="Обычный 2 5 2 2 3 3 2 2" xfId="0"/>
    <cellStyle name="Обычный 2 5 2 2 3 3 2 2 2" xfId="0"/>
    <cellStyle name="Обычный 2 5 2 2 3 3 2 3" xfId="0"/>
    <cellStyle name="Обычный 2 5 2 2 3 3 2 4" xfId="0"/>
    <cellStyle name="Обычный 2 5 2 2 3 3 2 5" xfId="0"/>
    <cellStyle name="Обычный 2 5 2 2 3 3 2 6" xfId="0"/>
    <cellStyle name="Обычный 2 5 2 2 3 3 2 7" xfId="0"/>
    <cellStyle name="Обычный 2 5 2 2 3 3 2 8" xfId="0"/>
    <cellStyle name="Обычный 2 5 2 2 3 3 3" xfId="0"/>
    <cellStyle name="Обычный 2 5 2 2 3 3 3 2" xfId="0"/>
    <cellStyle name="Обычный 2 5 2 2 3 3 4" xfId="0"/>
    <cellStyle name="Обычный 2 5 2 2 3 3 5" xfId="0"/>
    <cellStyle name="Обычный 2 5 2 2 3 3 6" xfId="0"/>
    <cellStyle name="Обычный 2 5 2 2 3 3 7" xfId="0"/>
    <cellStyle name="Обычный 2 5 2 2 3 3 8" xfId="0"/>
    <cellStyle name="Обычный 2 5 2 2 3 3 9" xfId="0"/>
    <cellStyle name="Обычный 2 5 2 2 3 4" xfId="0"/>
    <cellStyle name="Обычный 2 5 2 2 3 4 2" xfId="0"/>
    <cellStyle name="Обычный 2 5 2 2 3 4 2 2" xfId="0"/>
    <cellStyle name="Обычный 2 5 2 2 3 4 2 2 2" xfId="0"/>
    <cellStyle name="Обычный 2 5 2 2 3 4 2 3" xfId="0"/>
    <cellStyle name="Обычный 2 5 2 2 3 4 2 4" xfId="0"/>
    <cellStyle name="Обычный 2 5 2 2 3 4 2 5" xfId="0"/>
    <cellStyle name="Обычный 2 5 2 2 3 4 2 6" xfId="0"/>
    <cellStyle name="Обычный 2 5 2 2 3 4 2 7" xfId="0"/>
    <cellStyle name="Обычный 2 5 2 2 3 4 2 8" xfId="0"/>
    <cellStyle name="Обычный 2 5 2 2 3 4 3" xfId="0"/>
    <cellStyle name="Обычный 2 5 2 2 3 4 3 2" xfId="0"/>
    <cellStyle name="Обычный 2 5 2 2 3 4 4" xfId="0"/>
    <cellStyle name="Обычный 2 5 2 2 3 4 5" xfId="0"/>
    <cellStyle name="Обычный 2 5 2 2 3 4 6" xfId="0"/>
    <cellStyle name="Обычный 2 5 2 2 3 4 7" xfId="0"/>
    <cellStyle name="Обычный 2 5 2 2 3 4 8" xfId="0"/>
    <cellStyle name="Обычный 2 5 2 2 3 4 9" xfId="0"/>
    <cellStyle name="Обычный 2 5 2 2 3 5" xfId="0"/>
    <cellStyle name="Обычный 2 5 2 2 3 5 2" xfId="0"/>
    <cellStyle name="Обычный 2 5 2 2 3 5 2 2" xfId="0"/>
    <cellStyle name="Обычный 2 5 2 2 3 5 3" xfId="0"/>
    <cellStyle name="Обычный 2 5 2 2 3 5 4" xfId="0"/>
    <cellStyle name="Обычный 2 5 2 2 3 5 5" xfId="0"/>
    <cellStyle name="Обычный 2 5 2 2 3 5 6" xfId="0"/>
    <cellStyle name="Обычный 2 5 2 2 3 5 7" xfId="0"/>
    <cellStyle name="Обычный 2 5 2 2 3 5 8" xfId="0"/>
    <cellStyle name="Обычный 2 5 2 2 3 6" xfId="0"/>
    <cellStyle name="Обычный 2 5 2 2 3 6 2" xfId="0"/>
    <cellStyle name="Обычный 2 5 2 2 3 6 3" xfId="0"/>
    <cellStyle name="Обычный 2 5 2 2 3 6 4" xfId="0"/>
    <cellStyle name="Обычный 2 5 2 2 3 6 5" xfId="0"/>
    <cellStyle name="Обычный 2 5 2 2 3 6 6" xfId="0"/>
    <cellStyle name="Обычный 2 5 2 2 3 6 7" xfId="0"/>
    <cellStyle name="Обычный 2 5 2 2 3 7" xfId="0"/>
    <cellStyle name="Обычный 2 5 2 2 3 7 2" xfId="0"/>
    <cellStyle name="Обычный 2 5 2 2 3 8" xfId="0"/>
    <cellStyle name="Обычный 2 5 2 2 3 8 2" xfId="0"/>
    <cellStyle name="Обычный 2 5 2 2 3 9" xfId="0"/>
    <cellStyle name="Обычный 2 5 2 2 3 9 2" xfId="0"/>
    <cellStyle name="Обычный 2 5 2 2 4" xfId="0"/>
    <cellStyle name="Обычный 2 5 2 2 4 10" xfId="0"/>
    <cellStyle name="Обычный 2 5 2 2 4 10 2" xfId="0"/>
    <cellStyle name="Обычный 2 5 2 2 4 11" xfId="0"/>
    <cellStyle name="Обычный 2 5 2 2 4 12" xfId="0"/>
    <cellStyle name="Обычный 2 5 2 2 4 13" xfId="0"/>
    <cellStyle name="Обычный 2 5 2 2 4 14" xfId="0"/>
    <cellStyle name="Обычный 2 5 2 2 4 15" xfId="0"/>
    <cellStyle name="Обычный 2 5 2 2 4 16" xfId="0"/>
    <cellStyle name="Обычный 2 5 2 2 4 2" xfId="0"/>
    <cellStyle name="Обычный 2 5 2 2 4 2 2" xfId="0"/>
    <cellStyle name="Обычный 2 5 2 2 4 2 2 2" xfId="0"/>
    <cellStyle name="Обычный 2 5 2 2 4 2 2 2 2" xfId="0"/>
    <cellStyle name="Обычный 2 5 2 2 4 2 2 3" xfId="0"/>
    <cellStyle name="Обычный 2 5 2 2 4 2 2 4" xfId="0"/>
    <cellStyle name="Обычный 2 5 2 2 4 2 2 5" xfId="0"/>
    <cellStyle name="Обычный 2 5 2 2 4 2 2 6" xfId="0"/>
    <cellStyle name="Обычный 2 5 2 2 4 2 2 7" xfId="0"/>
    <cellStyle name="Обычный 2 5 2 2 4 2 2 8" xfId="0"/>
    <cellStyle name="Обычный 2 5 2 2 4 2 3" xfId="0"/>
    <cellStyle name="Обычный 2 5 2 2 4 2 3 2" xfId="0"/>
    <cellStyle name="Обычный 2 5 2 2 4 2 4" xfId="0"/>
    <cellStyle name="Обычный 2 5 2 2 4 2 5" xfId="0"/>
    <cellStyle name="Обычный 2 5 2 2 4 2 6" xfId="0"/>
    <cellStyle name="Обычный 2 5 2 2 4 2 7" xfId="0"/>
    <cellStyle name="Обычный 2 5 2 2 4 2 8" xfId="0"/>
    <cellStyle name="Обычный 2 5 2 2 4 2 9" xfId="0"/>
    <cellStyle name="Обычный 2 5 2 2 4 3" xfId="0"/>
    <cellStyle name="Обычный 2 5 2 2 4 3 2" xfId="0"/>
    <cellStyle name="Обычный 2 5 2 2 4 3 2 2" xfId="0"/>
    <cellStyle name="Обычный 2 5 2 2 4 3 2 2 2" xfId="0"/>
    <cellStyle name="Обычный 2 5 2 2 4 3 2 3" xfId="0"/>
    <cellStyle name="Обычный 2 5 2 2 4 3 2 4" xfId="0"/>
    <cellStyle name="Обычный 2 5 2 2 4 3 2 5" xfId="0"/>
    <cellStyle name="Обычный 2 5 2 2 4 3 2 6" xfId="0"/>
    <cellStyle name="Обычный 2 5 2 2 4 3 2 7" xfId="0"/>
    <cellStyle name="Обычный 2 5 2 2 4 3 2 8" xfId="0"/>
    <cellStyle name="Обычный 2 5 2 2 4 3 3" xfId="0"/>
    <cellStyle name="Обычный 2 5 2 2 4 3 3 2" xfId="0"/>
    <cellStyle name="Обычный 2 5 2 2 4 3 4" xfId="0"/>
    <cellStyle name="Обычный 2 5 2 2 4 3 5" xfId="0"/>
    <cellStyle name="Обычный 2 5 2 2 4 3 6" xfId="0"/>
    <cellStyle name="Обычный 2 5 2 2 4 3 7" xfId="0"/>
    <cellStyle name="Обычный 2 5 2 2 4 3 8" xfId="0"/>
    <cellStyle name="Обычный 2 5 2 2 4 3 9" xfId="0"/>
    <cellStyle name="Обычный 2 5 2 2 4 4" xfId="0"/>
    <cellStyle name="Обычный 2 5 2 2 4 4 2" xfId="0"/>
    <cellStyle name="Обычный 2 5 2 2 4 4 2 2" xfId="0"/>
    <cellStyle name="Обычный 2 5 2 2 4 4 2 2 2" xfId="0"/>
    <cellStyle name="Обычный 2 5 2 2 4 4 2 3" xfId="0"/>
    <cellStyle name="Обычный 2 5 2 2 4 4 2 4" xfId="0"/>
    <cellStyle name="Обычный 2 5 2 2 4 4 2 5" xfId="0"/>
    <cellStyle name="Обычный 2 5 2 2 4 4 2 6" xfId="0"/>
    <cellStyle name="Обычный 2 5 2 2 4 4 2 7" xfId="0"/>
    <cellStyle name="Обычный 2 5 2 2 4 4 2 8" xfId="0"/>
    <cellStyle name="Обычный 2 5 2 2 4 4 3" xfId="0"/>
    <cellStyle name="Обычный 2 5 2 2 4 4 3 2" xfId="0"/>
    <cellStyle name="Обычный 2 5 2 2 4 4 4" xfId="0"/>
    <cellStyle name="Обычный 2 5 2 2 4 4 5" xfId="0"/>
    <cellStyle name="Обычный 2 5 2 2 4 4 6" xfId="0"/>
    <cellStyle name="Обычный 2 5 2 2 4 4 7" xfId="0"/>
    <cellStyle name="Обычный 2 5 2 2 4 4 8" xfId="0"/>
    <cellStyle name="Обычный 2 5 2 2 4 4 9" xfId="0"/>
    <cellStyle name="Обычный 2 5 2 2 4 5" xfId="0"/>
    <cellStyle name="Обычный 2 5 2 2 4 5 2" xfId="0"/>
    <cellStyle name="Обычный 2 5 2 2 4 5 2 2" xfId="0"/>
    <cellStyle name="Обычный 2 5 2 2 4 5 3" xfId="0"/>
    <cellStyle name="Обычный 2 5 2 2 4 5 4" xfId="0"/>
    <cellStyle name="Обычный 2 5 2 2 4 5 5" xfId="0"/>
    <cellStyle name="Обычный 2 5 2 2 4 5 6" xfId="0"/>
    <cellStyle name="Обычный 2 5 2 2 4 5 7" xfId="0"/>
    <cellStyle name="Обычный 2 5 2 2 4 5 8" xfId="0"/>
    <cellStyle name="Обычный 2 5 2 2 4 6" xfId="0"/>
    <cellStyle name="Обычный 2 5 2 2 4 6 2" xfId="0"/>
    <cellStyle name="Обычный 2 5 2 2 4 6 3" xfId="0"/>
    <cellStyle name="Обычный 2 5 2 2 4 6 4" xfId="0"/>
    <cellStyle name="Обычный 2 5 2 2 4 6 5" xfId="0"/>
    <cellStyle name="Обычный 2 5 2 2 4 6 6" xfId="0"/>
    <cellStyle name="Обычный 2 5 2 2 4 6 7" xfId="0"/>
    <cellStyle name="Обычный 2 5 2 2 4 7" xfId="0"/>
    <cellStyle name="Обычный 2 5 2 2 4 7 2" xfId="0"/>
    <cellStyle name="Обычный 2 5 2 2 4 8" xfId="0"/>
    <cellStyle name="Обычный 2 5 2 2 4 8 2" xfId="0"/>
    <cellStyle name="Обычный 2 5 2 2 4 9" xfId="0"/>
    <cellStyle name="Обычный 2 5 2 2 4 9 2" xfId="0"/>
    <cellStyle name="Обычный 2 5 2 2 5" xfId="0"/>
    <cellStyle name="Обычный 2 5 2 2 5 10" xfId="0"/>
    <cellStyle name="Обычный 2 5 2 2 5 11" xfId="0"/>
    <cellStyle name="Обычный 2 5 2 2 5 12" xfId="0"/>
    <cellStyle name="Обычный 2 5 2 2 5 13" xfId="0"/>
    <cellStyle name="Обычный 2 5 2 2 5 14" xfId="0"/>
    <cellStyle name="Обычный 2 5 2 2 5 15" xfId="0"/>
    <cellStyle name="Обычный 2 5 2 2 5 2" xfId="0"/>
    <cellStyle name="Обычный 2 5 2 2 5 2 2" xfId="0"/>
    <cellStyle name="Обычный 2 5 2 2 5 2 2 2" xfId="0"/>
    <cellStyle name="Обычный 2 5 2 2 5 2 2 2 2" xfId="0"/>
    <cellStyle name="Обычный 2 5 2 2 5 2 2 3" xfId="0"/>
    <cellStyle name="Обычный 2 5 2 2 5 2 2 4" xfId="0"/>
    <cellStyle name="Обычный 2 5 2 2 5 2 2 5" xfId="0"/>
    <cellStyle name="Обычный 2 5 2 2 5 2 2 6" xfId="0"/>
    <cellStyle name="Обычный 2 5 2 2 5 2 2 7" xfId="0"/>
    <cellStyle name="Обычный 2 5 2 2 5 2 2 8" xfId="0"/>
    <cellStyle name="Обычный 2 5 2 2 5 2 3" xfId="0"/>
    <cellStyle name="Обычный 2 5 2 2 5 2 3 2" xfId="0"/>
    <cellStyle name="Обычный 2 5 2 2 5 2 4" xfId="0"/>
    <cellStyle name="Обычный 2 5 2 2 5 2 5" xfId="0"/>
    <cellStyle name="Обычный 2 5 2 2 5 2 6" xfId="0"/>
    <cellStyle name="Обычный 2 5 2 2 5 2 7" xfId="0"/>
    <cellStyle name="Обычный 2 5 2 2 5 2 8" xfId="0"/>
    <cellStyle name="Обычный 2 5 2 2 5 2 9" xfId="0"/>
    <cellStyle name="Обычный 2 5 2 2 5 3" xfId="0"/>
    <cellStyle name="Обычный 2 5 2 2 5 3 2" xfId="0"/>
    <cellStyle name="Обычный 2 5 2 2 5 3 2 2" xfId="0"/>
    <cellStyle name="Обычный 2 5 2 2 5 3 2 2 2" xfId="0"/>
    <cellStyle name="Обычный 2 5 2 2 5 3 2 3" xfId="0"/>
    <cellStyle name="Обычный 2 5 2 2 5 3 2 4" xfId="0"/>
    <cellStyle name="Обычный 2 5 2 2 5 3 2 5" xfId="0"/>
    <cellStyle name="Обычный 2 5 2 2 5 3 2 6" xfId="0"/>
    <cellStyle name="Обычный 2 5 2 2 5 3 2 7" xfId="0"/>
    <cellStyle name="Обычный 2 5 2 2 5 3 2 8" xfId="0"/>
    <cellStyle name="Обычный 2 5 2 2 5 3 3" xfId="0"/>
    <cellStyle name="Обычный 2 5 2 2 5 3 3 2" xfId="0"/>
    <cellStyle name="Обычный 2 5 2 2 5 3 4" xfId="0"/>
    <cellStyle name="Обычный 2 5 2 2 5 3 5" xfId="0"/>
    <cellStyle name="Обычный 2 5 2 2 5 3 6" xfId="0"/>
    <cellStyle name="Обычный 2 5 2 2 5 3 7" xfId="0"/>
    <cellStyle name="Обычный 2 5 2 2 5 3 8" xfId="0"/>
    <cellStyle name="Обычный 2 5 2 2 5 3 9" xfId="0"/>
    <cellStyle name="Обычный 2 5 2 2 5 4" xfId="0"/>
    <cellStyle name="Обычный 2 5 2 2 5 4 2" xfId="0"/>
    <cellStyle name="Обычный 2 5 2 2 5 4 2 2" xfId="0"/>
    <cellStyle name="Обычный 2 5 2 2 5 4 3" xfId="0"/>
    <cellStyle name="Обычный 2 5 2 2 5 4 4" xfId="0"/>
    <cellStyle name="Обычный 2 5 2 2 5 4 5" xfId="0"/>
    <cellStyle name="Обычный 2 5 2 2 5 4 6" xfId="0"/>
    <cellStyle name="Обычный 2 5 2 2 5 4 7" xfId="0"/>
    <cellStyle name="Обычный 2 5 2 2 5 4 8" xfId="0"/>
    <cellStyle name="Обычный 2 5 2 2 5 5" xfId="0"/>
    <cellStyle name="Обычный 2 5 2 2 5 5 2" xfId="0"/>
    <cellStyle name="Обычный 2 5 2 2 5 5 3" xfId="0"/>
    <cellStyle name="Обычный 2 5 2 2 5 5 4" xfId="0"/>
    <cellStyle name="Обычный 2 5 2 2 5 5 5" xfId="0"/>
    <cellStyle name="Обычный 2 5 2 2 5 5 6" xfId="0"/>
    <cellStyle name="Обычный 2 5 2 2 5 5 7" xfId="0"/>
    <cellStyle name="Обычный 2 5 2 2 5 6" xfId="0"/>
    <cellStyle name="Обычный 2 5 2 2 5 6 2" xfId="0"/>
    <cellStyle name="Обычный 2 5 2 2 5 7" xfId="0"/>
    <cellStyle name="Обычный 2 5 2 2 5 7 2" xfId="0"/>
    <cellStyle name="Обычный 2 5 2 2 5 8" xfId="0"/>
    <cellStyle name="Обычный 2 5 2 2 5 8 2" xfId="0"/>
    <cellStyle name="Обычный 2 5 2 2 5 9" xfId="0"/>
    <cellStyle name="Обычный 2 5 2 2 5 9 2" xfId="0"/>
    <cellStyle name="Обычный 2 5 2 2 6" xfId="0"/>
    <cellStyle name="Обычный 2 5 2 2 6 10" xfId="0"/>
    <cellStyle name="Обычный 2 5 2 2 6 11" xfId="0"/>
    <cellStyle name="Обычный 2 5 2 2 6 12" xfId="0"/>
    <cellStyle name="Обычный 2 5 2 2 6 13" xfId="0"/>
    <cellStyle name="Обычный 2 5 2 2 6 2" xfId="0"/>
    <cellStyle name="Обычный 2 5 2 2 6 2 2" xfId="0"/>
    <cellStyle name="Обычный 2 5 2 2 6 2 2 2" xfId="0"/>
    <cellStyle name="Обычный 2 5 2 2 6 2 3" xfId="0"/>
    <cellStyle name="Обычный 2 5 2 2 6 2 4" xfId="0"/>
    <cellStyle name="Обычный 2 5 2 2 6 2 5" xfId="0"/>
    <cellStyle name="Обычный 2 5 2 2 6 2 6" xfId="0"/>
    <cellStyle name="Обычный 2 5 2 2 6 2 7" xfId="0"/>
    <cellStyle name="Обычный 2 5 2 2 6 2 8" xfId="0"/>
    <cellStyle name="Обычный 2 5 2 2 6 3" xfId="0"/>
    <cellStyle name="Обычный 2 5 2 2 6 3 2" xfId="0"/>
    <cellStyle name="Обычный 2 5 2 2 6 3 3" xfId="0"/>
    <cellStyle name="Обычный 2 5 2 2 6 3 4" xfId="0"/>
    <cellStyle name="Обычный 2 5 2 2 6 3 5" xfId="0"/>
    <cellStyle name="Обычный 2 5 2 2 6 3 6" xfId="0"/>
    <cellStyle name="Обычный 2 5 2 2 6 3 7" xfId="0"/>
    <cellStyle name="Обычный 2 5 2 2 6 4" xfId="0"/>
    <cellStyle name="Обычный 2 5 2 2 6 4 2" xfId="0"/>
    <cellStyle name="Обычный 2 5 2 2 6 5" xfId="0"/>
    <cellStyle name="Обычный 2 5 2 2 6 5 2" xfId="0"/>
    <cellStyle name="Обычный 2 5 2 2 6 6" xfId="0"/>
    <cellStyle name="Обычный 2 5 2 2 6 6 2" xfId="0"/>
    <cellStyle name="Обычный 2 5 2 2 6 7" xfId="0"/>
    <cellStyle name="Обычный 2 5 2 2 6 7 2" xfId="0"/>
    <cellStyle name="Обычный 2 5 2 2 6 8" xfId="0"/>
    <cellStyle name="Обычный 2 5 2 2 6 9" xfId="0"/>
    <cellStyle name="Обычный 2 5 2 2 7" xfId="0"/>
    <cellStyle name="Обычный 2 5 2 2 7 2" xfId="0"/>
    <cellStyle name="Обычный 2 5 2 2 7 2 2" xfId="0"/>
    <cellStyle name="Обычный 2 5 2 2 7 2 2 2" xfId="0"/>
    <cellStyle name="Обычный 2 5 2 2 7 2 3" xfId="0"/>
    <cellStyle name="Обычный 2 5 2 2 7 2 4" xfId="0"/>
    <cellStyle name="Обычный 2 5 2 2 7 2 5" xfId="0"/>
    <cellStyle name="Обычный 2 5 2 2 7 2 6" xfId="0"/>
    <cellStyle name="Обычный 2 5 2 2 7 2 7" xfId="0"/>
    <cellStyle name="Обычный 2 5 2 2 7 2 8" xfId="0"/>
    <cellStyle name="Обычный 2 5 2 2 7 3" xfId="0"/>
    <cellStyle name="Обычный 2 5 2 2 7 3 2" xfId="0"/>
    <cellStyle name="Обычный 2 5 2 2 7 4" xfId="0"/>
    <cellStyle name="Обычный 2 5 2 2 7 5" xfId="0"/>
    <cellStyle name="Обычный 2 5 2 2 7 6" xfId="0"/>
    <cellStyle name="Обычный 2 5 2 2 7 7" xfId="0"/>
    <cellStyle name="Обычный 2 5 2 2 7 8" xfId="0"/>
    <cellStyle name="Обычный 2 5 2 2 7 9" xfId="0"/>
    <cellStyle name="Обычный 2 5 2 2 8" xfId="0"/>
    <cellStyle name="Обычный 2 5 2 2 8 2" xfId="0"/>
    <cellStyle name="Обычный 2 5 2 2 8 2 2" xfId="0"/>
    <cellStyle name="Обычный 2 5 2 2 8 3" xfId="0"/>
    <cellStyle name="Обычный 2 5 2 2 8 4" xfId="0"/>
    <cellStyle name="Обычный 2 5 2 2 8 5" xfId="0"/>
    <cellStyle name="Обычный 2 5 2 2 8 6" xfId="0"/>
    <cellStyle name="Обычный 2 5 2 2 8 7" xfId="0"/>
    <cellStyle name="Обычный 2 5 2 2 8 8" xfId="0"/>
    <cellStyle name="Обычный 2 5 2 2 9" xfId="0"/>
    <cellStyle name="Обычный 2 5 2 2 9 2" xfId="0"/>
    <cellStyle name="Обычный 2 5 2 2 9 2 2" xfId="0"/>
    <cellStyle name="Обычный 2 5 2 2 9 3" xfId="0"/>
    <cellStyle name="Обычный 2 5 2 2 9 4" xfId="0"/>
    <cellStyle name="Обычный 2 5 2 2 9 5" xfId="0"/>
    <cellStyle name="Обычный 2 5 2 2 9 6" xfId="0"/>
    <cellStyle name="Обычный 2 5 2 2 9 7" xfId="0"/>
    <cellStyle name="Обычный 2 5 2 2 9 8" xfId="0"/>
    <cellStyle name="Обычный 2 5 2 20" xfId="0"/>
    <cellStyle name="Обычный 2 5 2 21" xfId="0"/>
    <cellStyle name="Обычный 2 5 2 3" xfId="0"/>
    <cellStyle name="Обычный 2 5 2 3 10" xfId="0"/>
    <cellStyle name="Обычный 2 5 2 3 10 2" xfId="0"/>
    <cellStyle name="Обычный 2 5 2 3 10 3" xfId="0"/>
    <cellStyle name="Обычный 2 5 2 3 10 4" xfId="0"/>
    <cellStyle name="Обычный 2 5 2 3 10 5" xfId="0"/>
    <cellStyle name="Обычный 2 5 2 3 10 6" xfId="0"/>
    <cellStyle name="Обычный 2 5 2 3 10 7" xfId="0"/>
    <cellStyle name="Обычный 2 5 2 3 11" xfId="0"/>
    <cellStyle name="Обычный 2 5 2 3 11 2" xfId="0"/>
    <cellStyle name="Обычный 2 5 2 3 12" xfId="0"/>
    <cellStyle name="Обычный 2 5 2 3 12 2" xfId="0"/>
    <cellStyle name="Обычный 2 5 2 3 13" xfId="0"/>
    <cellStyle name="Обычный 2 5 2 3 13 2" xfId="0"/>
    <cellStyle name="Обычный 2 5 2 3 14" xfId="0"/>
    <cellStyle name="Обычный 2 5 2 3 15" xfId="0"/>
    <cellStyle name="Обычный 2 5 2 3 16" xfId="0"/>
    <cellStyle name="Обычный 2 5 2 3 17" xfId="0"/>
    <cellStyle name="Обычный 2 5 2 3 18" xfId="0"/>
    <cellStyle name="Обычный 2 5 2 3 19" xfId="0"/>
    <cellStyle name="Обычный 2 5 2 3 2" xfId="0"/>
    <cellStyle name="Обычный 2 5 2 3 2 10" xfId="0"/>
    <cellStyle name="Обычный 2 5 2 3 2 10 2" xfId="0"/>
    <cellStyle name="Обычный 2 5 2 3 2 11" xfId="0"/>
    <cellStyle name="Обычный 2 5 2 3 2 12" xfId="0"/>
    <cellStyle name="Обычный 2 5 2 3 2 13" xfId="0"/>
    <cellStyle name="Обычный 2 5 2 3 2 14" xfId="0"/>
    <cellStyle name="Обычный 2 5 2 3 2 15" xfId="0"/>
    <cellStyle name="Обычный 2 5 2 3 2 16" xfId="0"/>
    <cellStyle name="Обычный 2 5 2 3 2 2" xfId="0"/>
    <cellStyle name="Обычный 2 5 2 3 2 2 2" xfId="0"/>
    <cellStyle name="Обычный 2 5 2 3 2 2 2 2" xfId="0"/>
    <cellStyle name="Обычный 2 5 2 3 2 2 2 2 2" xfId="0"/>
    <cellStyle name="Обычный 2 5 2 3 2 2 2 3" xfId="0"/>
    <cellStyle name="Обычный 2 5 2 3 2 2 2 4" xfId="0"/>
    <cellStyle name="Обычный 2 5 2 3 2 2 2 5" xfId="0"/>
    <cellStyle name="Обычный 2 5 2 3 2 2 2 6" xfId="0"/>
    <cellStyle name="Обычный 2 5 2 3 2 2 2 7" xfId="0"/>
    <cellStyle name="Обычный 2 5 2 3 2 2 2 8" xfId="0"/>
    <cellStyle name="Обычный 2 5 2 3 2 2 3" xfId="0"/>
    <cellStyle name="Обычный 2 5 2 3 2 2 3 2" xfId="0"/>
    <cellStyle name="Обычный 2 5 2 3 2 2 4" xfId="0"/>
    <cellStyle name="Обычный 2 5 2 3 2 2 5" xfId="0"/>
    <cellStyle name="Обычный 2 5 2 3 2 2 6" xfId="0"/>
    <cellStyle name="Обычный 2 5 2 3 2 2 7" xfId="0"/>
    <cellStyle name="Обычный 2 5 2 3 2 2 8" xfId="0"/>
    <cellStyle name="Обычный 2 5 2 3 2 2 9" xfId="0"/>
    <cellStyle name="Обычный 2 5 2 3 2 3" xfId="0"/>
    <cellStyle name="Обычный 2 5 2 3 2 3 2" xfId="0"/>
    <cellStyle name="Обычный 2 5 2 3 2 3 2 2" xfId="0"/>
    <cellStyle name="Обычный 2 5 2 3 2 3 2 2 2" xfId="0"/>
    <cellStyle name="Обычный 2 5 2 3 2 3 2 3" xfId="0"/>
    <cellStyle name="Обычный 2 5 2 3 2 3 2 4" xfId="0"/>
    <cellStyle name="Обычный 2 5 2 3 2 3 2 5" xfId="0"/>
    <cellStyle name="Обычный 2 5 2 3 2 3 2 6" xfId="0"/>
    <cellStyle name="Обычный 2 5 2 3 2 3 2 7" xfId="0"/>
    <cellStyle name="Обычный 2 5 2 3 2 3 2 8" xfId="0"/>
    <cellStyle name="Обычный 2 5 2 3 2 3 3" xfId="0"/>
    <cellStyle name="Обычный 2 5 2 3 2 3 3 2" xfId="0"/>
    <cellStyle name="Обычный 2 5 2 3 2 3 4" xfId="0"/>
    <cellStyle name="Обычный 2 5 2 3 2 3 5" xfId="0"/>
    <cellStyle name="Обычный 2 5 2 3 2 3 6" xfId="0"/>
    <cellStyle name="Обычный 2 5 2 3 2 3 7" xfId="0"/>
    <cellStyle name="Обычный 2 5 2 3 2 3 8" xfId="0"/>
    <cellStyle name="Обычный 2 5 2 3 2 3 9" xfId="0"/>
    <cellStyle name="Обычный 2 5 2 3 2 4" xfId="0"/>
    <cellStyle name="Обычный 2 5 2 3 2 4 2" xfId="0"/>
    <cellStyle name="Обычный 2 5 2 3 2 4 2 2" xfId="0"/>
    <cellStyle name="Обычный 2 5 2 3 2 4 2 2 2" xfId="0"/>
    <cellStyle name="Обычный 2 5 2 3 2 4 2 3" xfId="0"/>
    <cellStyle name="Обычный 2 5 2 3 2 4 2 4" xfId="0"/>
    <cellStyle name="Обычный 2 5 2 3 2 4 2 5" xfId="0"/>
    <cellStyle name="Обычный 2 5 2 3 2 4 2 6" xfId="0"/>
    <cellStyle name="Обычный 2 5 2 3 2 4 2 7" xfId="0"/>
    <cellStyle name="Обычный 2 5 2 3 2 4 2 8" xfId="0"/>
    <cellStyle name="Обычный 2 5 2 3 2 4 3" xfId="0"/>
    <cellStyle name="Обычный 2 5 2 3 2 4 3 2" xfId="0"/>
    <cellStyle name="Обычный 2 5 2 3 2 4 4" xfId="0"/>
    <cellStyle name="Обычный 2 5 2 3 2 4 5" xfId="0"/>
    <cellStyle name="Обычный 2 5 2 3 2 4 6" xfId="0"/>
    <cellStyle name="Обычный 2 5 2 3 2 4 7" xfId="0"/>
    <cellStyle name="Обычный 2 5 2 3 2 4 8" xfId="0"/>
    <cellStyle name="Обычный 2 5 2 3 2 4 9" xfId="0"/>
    <cellStyle name="Обычный 2 5 2 3 2 5" xfId="0"/>
    <cellStyle name="Обычный 2 5 2 3 2 5 2" xfId="0"/>
    <cellStyle name="Обычный 2 5 2 3 2 5 2 2" xfId="0"/>
    <cellStyle name="Обычный 2 5 2 3 2 5 3" xfId="0"/>
    <cellStyle name="Обычный 2 5 2 3 2 5 4" xfId="0"/>
    <cellStyle name="Обычный 2 5 2 3 2 5 5" xfId="0"/>
    <cellStyle name="Обычный 2 5 2 3 2 5 6" xfId="0"/>
    <cellStyle name="Обычный 2 5 2 3 2 5 7" xfId="0"/>
    <cellStyle name="Обычный 2 5 2 3 2 5 8" xfId="0"/>
    <cellStyle name="Обычный 2 5 2 3 2 6" xfId="0"/>
    <cellStyle name="Обычный 2 5 2 3 2 6 2" xfId="0"/>
    <cellStyle name="Обычный 2 5 2 3 2 6 3" xfId="0"/>
    <cellStyle name="Обычный 2 5 2 3 2 6 4" xfId="0"/>
    <cellStyle name="Обычный 2 5 2 3 2 6 5" xfId="0"/>
    <cellStyle name="Обычный 2 5 2 3 2 6 6" xfId="0"/>
    <cellStyle name="Обычный 2 5 2 3 2 6 7" xfId="0"/>
    <cellStyle name="Обычный 2 5 2 3 2 7" xfId="0"/>
    <cellStyle name="Обычный 2 5 2 3 2 7 2" xfId="0"/>
    <cellStyle name="Обычный 2 5 2 3 2 8" xfId="0"/>
    <cellStyle name="Обычный 2 5 2 3 2 8 2" xfId="0"/>
    <cellStyle name="Обычный 2 5 2 3 2 9" xfId="0"/>
    <cellStyle name="Обычный 2 5 2 3 2 9 2" xfId="0"/>
    <cellStyle name="Обычный 2 5 2 3 3" xfId="0"/>
    <cellStyle name="Обычный 2 5 2 3 3 10" xfId="0"/>
    <cellStyle name="Обычный 2 5 2 3 3 10 2" xfId="0"/>
    <cellStyle name="Обычный 2 5 2 3 3 11" xfId="0"/>
    <cellStyle name="Обычный 2 5 2 3 3 12" xfId="0"/>
    <cellStyle name="Обычный 2 5 2 3 3 13" xfId="0"/>
    <cellStyle name="Обычный 2 5 2 3 3 14" xfId="0"/>
    <cellStyle name="Обычный 2 5 2 3 3 15" xfId="0"/>
    <cellStyle name="Обычный 2 5 2 3 3 16" xfId="0"/>
    <cellStyle name="Обычный 2 5 2 3 3 2" xfId="0"/>
    <cellStyle name="Обычный 2 5 2 3 3 2 2" xfId="0"/>
    <cellStyle name="Обычный 2 5 2 3 3 2 2 2" xfId="0"/>
    <cellStyle name="Обычный 2 5 2 3 3 2 2 2 2" xfId="0"/>
    <cellStyle name="Обычный 2 5 2 3 3 2 2 3" xfId="0"/>
    <cellStyle name="Обычный 2 5 2 3 3 2 2 4" xfId="0"/>
    <cellStyle name="Обычный 2 5 2 3 3 2 2 5" xfId="0"/>
    <cellStyle name="Обычный 2 5 2 3 3 2 2 6" xfId="0"/>
    <cellStyle name="Обычный 2 5 2 3 3 2 2 7" xfId="0"/>
    <cellStyle name="Обычный 2 5 2 3 3 2 2 8" xfId="0"/>
    <cellStyle name="Обычный 2 5 2 3 3 2 3" xfId="0"/>
    <cellStyle name="Обычный 2 5 2 3 3 2 3 2" xfId="0"/>
    <cellStyle name="Обычный 2 5 2 3 3 2 4" xfId="0"/>
    <cellStyle name="Обычный 2 5 2 3 3 2 5" xfId="0"/>
    <cellStyle name="Обычный 2 5 2 3 3 2 6" xfId="0"/>
    <cellStyle name="Обычный 2 5 2 3 3 2 7" xfId="0"/>
    <cellStyle name="Обычный 2 5 2 3 3 2 8" xfId="0"/>
    <cellStyle name="Обычный 2 5 2 3 3 2 9" xfId="0"/>
    <cellStyle name="Обычный 2 5 2 3 3 3" xfId="0"/>
    <cellStyle name="Обычный 2 5 2 3 3 3 2" xfId="0"/>
    <cellStyle name="Обычный 2 5 2 3 3 3 2 2" xfId="0"/>
    <cellStyle name="Обычный 2 5 2 3 3 3 2 2 2" xfId="0"/>
    <cellStyle name="Обычный 2 5 2 3 3 3 2 3" xfId="0"/>
    <cellStyle name="Обычный 2 5 2 3 3 3 2 4" xfId="0"/>
    <cellStyle name="Обычный 2 5 2 3 3 3 2 5" xfId="0"/>
    <cellStyle name="Обычный 2 5 2 3 3 3 2 6" xfId="0"/>
    <cellStyle name="Обычный 2 5 2 3 3 3 2 7" xfId="0"/>
    <cellStyle name="Обычный 2 5 2 3 3 3 2 8" xfId="0"/>
    <cellStyle name="Обычный 2 5 2 3 3 3 3" xfId="0"/>
    <cellStyle name="Обычный 2 5 2 3 3 3 3 2" xfId="0"/>
    <cellStyle name="Обычный 2 5 2 3 3 3 4" xfId="0"/>
    <cellStyle name="Обычный 2 5 2 3 3 3 5" xfId="0"/>
    <cellStyle name="Обычный 2 5 2 3 3 3 6" xfId="0"/>
    <cellStyle name="Обычный 2 5 2 3 3 3 7" xfId="0"/>
    <cellStyle name="Обычный 2 5 2 3 3 3 8" xfId="0"/>
    <cellStyle name="Обычный 2 5 2 3 3 3 9" xfId="0"/>
    <cellStyle name="Обычный 2 5 2 3 3 4" xfId="0"/>
    <cellStyle name="Обычный 2 5 2 3 3 4 2" xfId="0"/>
    <cellStyle name="Обычный 2 5 2 3 3 4 2 2" xfId="0"/>
    <cellStyle name="Обычный 2 5 2 3 3 4 2 2 2" xfId="0"/>
    <cellStyle name="Обычный 2 5 2 3 3 4 2 3" xfId="0"/>
    <cellStyle name="Обычный 2 5 2 3 3 4 2 4" xfId="0"/>
    <cellStyle name="Обычный 2 5 2 3 3 4 2 5" xfId="0"/>
    <cellStyle name="Обычный 2 5 2 3 3 4 2 6" xfId="0"/>
    <cellStyle name="Обычный 2 5 2 3 3 4 2 7" xfId="0"/>
    <cellStyle name="Обычный 2 5 2 3 3 4 2 8" xfId="0"/>
    <cellStyle name="Обычный 2 5 2 3 3 4 3" xfId="0"/>
    <cellStyle name="Обычный 2 5 2 3 3 4 3 2" xfId="0"/>
    <cellStyle name="Обычный 2 5 2 3 3 4 4" xfId="0"/>
    <cellStyle name="Обычный 2 5 2 3 3 4 5" xfId="0"/>
    <cellStyle name="Обычный 2 5 2 3 3 4 6" xfId="0"/>
    <cellStyle name="Обычный 2 5 2 3 3 4 7" xfId="0"/>
    <cellStyle name="Обычный 2 5 2 3 3 4 8" xfId="0"/>
    <cellStyle name="Обычный 2 5 2 3 3 4 9" xfId="0"/>
    <cellStyle name="Обычный 2 5 2 3 3 5" xfId="0"/>
    <cellStyle name="Обычный 2 5 2 3 3 5 2" xfId="0"/>
    <cellStyle name="Обычный 2 5 2 3 3 5 2 2" xfId="0"/>
    <cellStyle name="Обычный 2 5 2 3 3 5 3" xfId="0"/>
    <cellStyle name="Обычный 2 5 2 3 3 5 4" xfId="0"/>
    <cellStyle name="Обычный 2 5 2 3 3 5 5" xfId="0"/>
    <cellStyle name="Обычный 2 5 2 3 3 5 6" xfId="0"/>
    <cellStyle name="Обычный 2 5 2 3 3 5 7" xfId="0"/>
    <cellStyle name="Обычный 2 5 2 3 3 5 8" xfId="0"/>
    <cellStyle name="Обычный 2 5 2 3 3 6" xfId="0"/>
    <cellStyle name="Обычный 2 5 2 3 3 6 2" xfId="0"/>
    <cellStyle name="Обычный 2 5 2 3 3 6 3" xfId="0"/>
    <cellStyle name="Обычный 2 5 2 3 3 6 4" xfId="0"/>
    <cellStyle name="Обычный 2 5 2 3 3 6 5" xfId="0"/>
    <cellStyle name="Обычный 2 5 2 3 3 6 6" xfId="0"/>
    <cellStyle name="Обычный 2 5 2 3 3 6 7" xfId="0"/>
    <cellStyle name="Обычный 2 5 2 3 3 7" xfId="0"/>
    <cellStyle name="Обычный 2 5 2 3 3 7 2" xfId="0"/>
    <cellStyle name="Обычный 2 5 2 3 3 8" xfId="0"/>
    <cellStyle name="Обычный 2 5 2 3 3 8 2" xfId="0"/>
    <cellStyle name="Обычный 2 5 2 3 3 9" xfId="0"/>
    <cellStyle name="Обычный 2 5 2 3 3 9 2" xfId="0"/>
    <cellStyle name="Обычный 2 5 2 3 4" xfId="0"/>
    <cellStyle name="Обычный 2 5 2 3 4 10" xfId="0"/>
    <cellStyle name="Обычный 2 5 2 3 4 11" xfId="0"/>
    <cellStyle name="Обычный 2 5 2 3 4 12" xfId="0"/>
    <cellStyle name="Обычный 2 5 2 3 4 13" xfId="0"/>
    <cellStyle name="Обычный 2 5 2 3 4 14" xfId="0"/>
    <cellStyle name="Обычный 2 5 2 3 4 15" xfId="0"/>
    <cellStyle name="Обычный 2 5 2 3 4 2" xfId="0"/>
    <cellStyle name="Обычный 2 5 2 3 4 2 2" xfId="0"/>
    <cellStyle name="Обычный 2 5 2 3 4 2 2 2" xfId="0"/>
    <cellStyle name="Обычный 2 5 2 3 4 2 2 2 2" xfId="0"/>
    <cellStyle name="Обычный 2 5 2 3 4 2 2 3" xfId="0"/>
    <cellStyle name="Обычный 2 5 2 3 4 2 2 4" xfId="0"/>
    <cellStyle name="Обычный 2 5 2 3 4 2 2 5" xfId="0"/>
    <cellStyle name="Обычный 2 5 2 3 4 2 2 6" xfId="0"/>
    <cellStyle name="Обычный 2 5 2 3 4 2 2 7" xfId="0"/>
    <cellStyle name="Обычный 2 5 2 3 4 2 2 8" xfId="0"/>
    <cellStyle name="Обычный 2 5 2 3 4 2 3" xfId="0"/>
    <cellStyle name="Обычный 2 5 2 3 4 2 3 2" xfId="0"/>
    <cellStyle name="Обычный 2 5 2 3 4 2 4" xfId="0"/>
    <cellStyle name="Обычный 2 5 2 3 4 2 5" xfId="0"/>
    <cellStyle name="Обычный 2 5 2 3 4 2 6" xfId="0"/>
    <cellStyle name="Обычный 2 5 2 3 4 2 7" xfId="0"/>
    <cellStyle name="Обычный 2 5 2 3 4 2 8" xfId="0"/>
    <cellStyle name="Обычный 2 5 2 3 4 2 9" xfId="0"/>
    <cellStyle name="Обычный 2 5 2 3 4 3" xfId="0"/>
    <cellStyle name="Обычный 2 5 2 3 4 3 2" xfId="0"/>
    <cellStyle name="Обычный 2 5 2 3 4 3 2 2" xfId="0"/>
    <cellStyle name="Обычный 2 5 2 3 4 3 2 2 2" xfId="0"/>
    <cellStyle name="Обычный 2 5 2 3 4 3 2 3" xfId="0"/>
    <cellStyle name="Обычный 2 5 2 3 4 3 2 4" xfId="0"/>
    <cellStyle name="Обычный 2 5 2 3 4 3 2 5" xfId="0"/>
    <cellStyle name="Обычный 2 5 2 3 4 3 2 6" xfId="0"/>
    <cellStyle name="Обычный 2 5 2 3 4 3 2 7" xfId="0"/>
    <cellStyle name="Обычный 2 5 2 3 4 3 2 8" xfId="0"/>
    <cellStyle name="Обычный 2 5 2 3 4 3 3" xfId="0"/>
    <cellStyle name="Обычный 2 5 2 3 4 3 3 2" xfId="0"/>
    <cellStyle name="Обычный 2 5 2 3 4 3 4" xfId="0"/>
    <cellStyle name="Обычный 2 5 2 3 4 3 5" xfId="0"/>
    <cellStyle name="Обычный 2 5 2 3 4 3 6" xfId="0"/>
    <cellStyle name="Обычный 2 5 2 3 4 3 7" xfId="0"/>
    <cellStyle name="Обычный 2 5 2 3 4 3 8" xfId="0"/>
    <cellStyle name="Обычный 2 5 2 3 4 3 9" xfId="0"/>
    <cellStyle name="Обычный 2 5 2 3 4 4" xfId="0"/>
    <cellStyle name="Обычный 2 5 2 3 4 4 2" xfId="0"/>
    <cellStyle name="Обычный 2 5 2 3 4 4 2 2" xfId="0"/>
    <cellStyle name="Обычный 2 5 2 3 4 4 3" xfId="0"/>
    <cellStyle name="Обычный 2 5 2 3 4 4 4" xfId="0"/>
    <cellStyle name="Обычный 2 5 2 3 4 4 5" xfId="0"/>
    <cellStyle name="Обычный 2 5 2 3 4 4 6" xfId="0"/>
    <cellStyle name="Обычный 2 5 2 3 4 4 7" xfId="0"/>
    <cellStyle name="Обычный 2 5 2 3 4 4 8" xfId="0"/>
    <cellStyle name="Обычный 2 5 2 3 4 5" xfId="0"/>
    <cellStyle name="Обычный 2 5 2 3 4 5 2" xfId="0"/>
    <cellStyle name="Обычный 2 5 2 3 4 5 3" xfId="0"/>
    <cellStyle name="Обычный 2 5 2 3 4 5 4" xfId="0"/>
    <cellStyle name="Обычный 2 5 2 3 4 5 5" xfId="0"/>
    <cellStyle name="Обычный 2 5 2 3 4 5 6" xfId="0"/>
    <cellStyle name="Обычный 2 5 2 3 4 5 7" xfId="0"/>
    <cellStyle name="Обычный 2 5 2 3 4 6" xfId="0"/>
    <cellStyle name="Обычный 2 5 2 3 4 6 2" xfId="0"/>
    <cellStyle name="Обычный 2 5 2 3 4 7" xfId="0"/>
    <cellStyle name="Обычный 2 5 2 3 4 7 2" xfId="0"/>
    <cellStyle name="Обычный 2 5 2 3 4 8" xfId="0"/>
    <cellStyle name="Обычный 2 5 2 3 4 8 2" xfId="0"/>
    <cellStyle name="Обычный 2 5 2 3 4 9" xfId="0"/>
    <cellStyle name="Обычный 2 5 2 3 4 9 2" xfId="0"/>
    <cellStyle name="Обычный 2 5 2 3 5" xfId="0"/>
    <cellStyle name="Обычный 2 5 2 3 5 10" xfId="0"/>
    <cellStyle name="Обычный 2 5 2 3 5 11" xfId="0"/>
    <cellStyle name="Обычный 2 5 2 3 5 12" xfId="0"/>
    <cellStyle name="Обычный 2 5 2 3 5 13" xfId="0"/>
    <cellStyle name="Обычный 2 5 2 3 5 2" xfId="0"/>
    <cellStyle name="Обычный 2 5 2 3 5 2 2" xfId="0"/>
    <cellStyle name="Обычный 2 5 2 3 5 2 2 2" xfId="0"/>
    <cellStyle name="Обычный 2 5 2 3 5 2 3" xfId="0"/>
    <cellStyle name="Обычный 2 5 2 3 5 2 4" xfId="0"/>
    <cellStyle name="Обычный 2 5 2 3 5 2 5" xfId="0"/>
    <cellStyle name="Обычный 2 5 2 3 5 2 6" xfId="0"/>
    <cellStyle name="Обычный 2 5 2 3 5 2 7" xfId="0"/>
    <cellStyle name="Обычный 2 5 2 3 5 2 8" xfId="0"/>
    <cellStyle name="Обычный 2 5 2 3 5 3" xfId="0"/>
    <cellStyle name="Обычный 2 5 2 3 5 3 2" xfId="0"/>
    <cellStyle name="Обычный 2 5 2 3 5 3 3" xfId="0"/>
    <cellStyle name="Обычный 2 5 2 3 5 3 4" xfId="0"/>
    <cellStyle name="Обычный 2 5 2 3 5 3 5" xfId="0"/>
    <cellStyle name="Обычный 2 5 2 3 5 3 6" xfId="0"/>
    <cellStyle name="Обычный 2 5 2 3 5 3 7" xfId="0"/>
    <cellStyle name="Обычный 2 5 2 3 5 4" xfId="0"/>
    <cellStyle name="Обычный 2 5 2 3 5 4 2" xfId="0"/>
    <cellStyle name="Обычный 2 5 2 3 5 5" xfId="0"/>
    <cellStyle name="Обычный 2 5 2 3 5 5 2" xfId="0"/>
    <cellStyle name="Обычный 2 5 2 3 5 6" xfId="0"/>
    <cellStyle name="Обычный 2 5 2 3 5 6 2" xfId="0"/>
    <cellStyle name="Обычный 2 5 2 3 5 7" xfId="0"/>
    <cellStyle name="Обычный 2 5 2 3 5 7 2" xfId="0"/>
    <cellStyle name="Обычный 2 5 2 3 5 8" xfId="0"/>
    <cellStyle name="Обычный 2 5 2 3 5 9" xfId="0"/>
    <cellStyle name="Обычный 2 5 2 3 6" xfId="0"/>
    <cellStyle name="Обычный 2 5 2 3 6 2" xfId="0"/>
    <cellStyle name="Обычный 2 5 2 3 6 2 2" xfId="0"/>
    <cellStyle name="Обычный 2 5 2 3 6 2 2 2" xfId="0"/>
    <cellStyle name="Обычный 2 5 2 3 6 2 3" xfId="0"/>
    <cellStyle name="Обычный 2 5 2 3 6 2 4" xfId="0"/>
    <cellStyle name="Обычный 2 5 2 3 6 2 5" xfId="0"/>
    <cellStyle name="Обычный 2 5 2 3 6 2 6" xfId="0"/>
    <cellStyle name="Обычный 2 5 2 3 6 2 7" xfId="0"/>
    <cellStyle name="Обычный 2 5 2 3 6 2 8" xfId="0"/>
    <cellStyle name="Обычный 2 5 2 3 6 3" xfId="0"/>
    <cellStyle name="Обычный 2 5 2 3 6 3 2" xfId="0"/>
    <cellStyle name="Обычный 2 5 2 3 6 4" xfId="0"/>
    <cellStyle name="Обычный 2 5 2 3 6 5" xfId="0"/>
    <cellStyle name="Обычный 2 5 2 3 6 6" xfId="0"/>
    <cellStyle name="Обычный 2 5 2 3 6 7" xfId="0"/>
    <cellStyle name="Обычный 2 5 2 3 6 8" xfId="0"/>
    <cellStyle name="Обычный 2 5 2 3 6 9" xfId="0"/>
    <cellStyle name="Обычный 2 5 2 3 7" xfId="0"/>
    <cellStyle name="Обычный 2 5 2 3 7 2" xfId="0"/>
    <cellStyle name="Обычный 2 5 2 3 7 2 2" xfId="0"/>
    <cellStyle name="Обычный 2 5 2 3 7 3" xfId="0"/>
    <cellStyle name="Обычный 2 5 2 3 7 4" xfId="0"/>
    <cellStyle name="Обычный 2 5 2 3 7 5" xfId="0"/>
    <cellStyle name="Обычный 2 5 2 3 7 6" xfId="0"/>
    <cellStyle name="Обычный 2 5 2 3 7 7" xfId="0"/>
    <cellStyle name="Обычный 2 5 2 3 7 8" xfId="0"/>
    <cellStyle name="Обычный 2 5 2 3 8" xfId="0"/>
    <cellStyle name="Обычный 2 5 2 3 8 2" xfId="0"/>
    <cellStyle name="Обычный 2 5 2 3 8 2 2" xfId="0"/>
    <cellStyle name="Обычный 2 5 2 3 8 3" xfId="0"/>
    <cellStyle name="Обычный 2 5 2 3 8 4" xfId="0"/>
    <cellStyle name="Обычный 2 5 2 3 8 5" xfId="0"/>
    <cellStyle name="Обычный 2 5 2 3 8 6" xfId="0"/>
    <cellStyle name="Обычный 2 5 2 3 8 7" xfId="0"/>
    <cellStyle name="Обычный 2 5 2 3 8 8" xfId="0"/>
    <cellStyle name="Обычный 2 5 2 3 9" xfId="0"/>
    <cellStyle name="Обычный 2 5 2 3 9 2" xfId="0"/>
    <cellStyle name="Обычный 2 5 2 3 9 3" xfId="0"/>
    <cellStyle name="Обычный 2 5 2 3 9 4" xfId="0"/>
    <cellStyle name="Обычный 2 5 2 3 9 5" xfId="0"/>
    <cellStyle name="Обычный 2 5 2 3 9 6" xfId="0"/>
    <cellStyle name="Обычный 2 5 2 3 9 7" xfId="0"/>
    <cellStyle name="Обычный 2 5 2 4" xfId="0"/>
    <cellStyle name="Обычный 2 5 2 4 10" xfId="0"/>
    <cellStyle name="Обычный 2 5 2 4 10 2" xfId="0"/>
    <cellStyle name="Обычный 2 5 2 4 11" xfId="0"/>
    <cellStyle name="Обычный 2 5 2 4 11 2" xfId="0"/>
    <cellStyle name="Обычный 2 5 2 4 12" xfId="0"/>
    <cellStyle name="Обычный 2 5 2 4 12 2" xfId="0"/>
    <cellStyle name="Обычный 2 5 2 4 13" xfId="0"/>
    <cellStyle name="Обычный 2 5 2 4 14" xfId="0"/>
    <cellStyle name="Обычный 2 5 2 4 15" xfId="0"/>
    <cellStyle name="Обычный 2 5 2 4 16" xfId="0"/>
    <cellStyle name="Обычный 2 5 2 4 17" xfId="0"/>
    <cellStyle name="Обычный 2 5 2 4 18" xfId="0"/>
    <cellStyle name="Обычный 2 5 2 4 2" xfId="0"/>
    <cellStyle name="Обычный 2 5 2 4 2 10" xfId="0"/>
    <cellStyle name="Обычный 2 5 2 4 2 10 2" xfId="0"/>
    <cellStyle name="Обычный 2 5 2 4 2 11" xfId="0"/>
    <cellStyle name="Обычный 2 5 2 4 2 12" xfId="0"/>
    <cellStyle name="Обычный 2 5 2 4 2 13" xfId="0"/>
    <cellStyle name="Обычный 2 5 2 4 2 14" xfId="0"/>
    <cellStyle name="Обычный 2 5 2 4 2 15" xfId="0"/>
    <cellStyle name="Обычный 2 5 2 4 2 16" xfId="0"/>
    <cellStyle name="Обычный 2 5 2 4 2 2" xfId="0"/>
    <cellStyle name="Обычный 2 5 2 4 2 2 2" xfId="0"/>
    <cellStyle name="Обычный 2 5 2 4 2 2 2 2" xfId="0"/>
    <cellStyle name="Обычный 2 5 2 4 2 2 2 2 2" xfId="0"/>
    <cellStyle name="Обычный 2 5 2 4 2 2 2 3" xfId="0"/>
    <cellStyle name="Обычный 2 5 2 4 2 2 2 4" xfId="0"/>
    <cellStyle name="Обычный 2 5 2 4 2 2 2 5" xfId="0"/>
    <cellStyle name="Обычный 2 5 2 4 2 2 2 6" xfId="0"/>
    <cellStyle name="Обычный 2 5 2 4 2 2 2 7" xfId="0"/>
    <cellStyle name="Обычный 2 5 2 4 2 2 2 8" xfId="0"/>
    <cellStyle name="Обычный 2 5 2 4 2 2 3" xfId="0"/>
    <cellStyle name="Обычный 2 5 2 4 2 2 3 2" xfId="0"/>
    <cellStyle name="Обычный 2 5 2 4 2 2 4" xfId="0"/>
    <cellStyle name="Обычный 2 5 2 4 2 2 5" xfId="0"/>
    <cellStyle name="Обычный 2 5 2 4 2 2 6" xfId="0"/>
    <cellStyle name="Обычный 2 5 2 4 2 2 7" xfId="0"/>
    <cellStyle name="Обычный 2 5 2 4 2 2 8" xfId="0"/>
    <cellStyle name="Обычный 2 5 2 4 2 2 9" xfId="0"/>
    <cellStyle name="Обычный 2 5 2 4 2 3" xfId="0"/>
    <cellStyle name="Обычный 2 5 2 4 2 3 2" xfId="0"/>
    <cellStyle name="Обычный 2 5 2 4 2 3 2 2" xfId="0"/>
    <cellStyle name="Обычный 2 5 2 4 2 3 2 2 2" xfId="0"/>
    <cellStyle name="Обычный 2 5 2 4 2 3 2 3" xfId="0"/>
    <cellStyle name="Обычный 2 5 2 4 2 3 2 4" xfId="0"/>
    <cellStyle name="Обычный 2 5 2 4 2 3 2 5" xfId="0"/>
    <cellStyle name="Обычный 2 5 2 4 2 3 2 6" xfId="0"/>
    <cellStyle name="Обычный 2 5 2 4 2 3 2 7" xfId="0"/>
    <cellStyle name="Обычный 2 5 2 4 2 3 2 8" xfId="0"/>
    <cellStyle name="Обычный 2 5 2 4 2 3 3" xfId="0"/>
    <cellStyle name="Обычный 2 5 2 4 2 3 3 2" xfId="0"/>
    <cellStyle name="Обычный 2 5 2 4 2 3 4" xfId="0"/>
    <cellStyle name="Обычный 2 5 2 4 2 3 5" xfId="0"/>
    <cellStyle name="Обычный 2 5 2 4 2 3 6" xfId="0"/>
    <cellStyle name="Обычный 2 5 2 4 2 3 7" xfId="0"/>
    <cellStyle name="Обычный 2 5 2 4 2 3 8" xfId="0"/>
    <cellStyle name="Обычный 2 5 2 4 2 3 9" xfId="0"/>
    <cellStyle name="Обычный 2 5 2 4 2 4" xfId="0"/>
    <cellStyle name="Обычный 2 5 2 4 2 4 2" xfId="0"/>
    <cellStyle name="Обычный 2 5 2 4 2 4 2 2" xfId="0"/>
    <cellStyle name="Обычный 2 5 2 4 2 4 2 2 2" xfId="0"/>
    <cellStyle name="Обычный 2 5 2 4 2 4 2 3" xfId="0"/>
    <cellStyle name="Обычный 2 5 2 4 2 4 2 4" xfId="0"/>
    <cellStyle name="Обычный 2 5 2 4 2 4 2 5" xfId="0"/>
    <cellStyle name="Обычный 2 5 2 4 2 4 2 6" xfId="0"/>
    <cellStyle name="Обычный 2 5 2 4 2 4 2 7" xfId="0"/>
    <cellStyle name="Обычный 2 5 2 4 2 4 2 8" xfId="0"/>
    <cellStyle name="Обычный 2 5 2 4 2 4 3" xfId="0"/>
    <cellStyle name="Обычный 2 5 2 4 2 4 3 2" xfId="0"/>
    <cellStyle name="Обычный 2 5 2 4 2 4 4" xfId="0"/>
    <cellStyle name="Обычный 2 5 2 4 2 4 5" xfId="0"/>
    <cellStyle name="Обычный 2 5 2 4 2 4 6" xfId="0"/>
    <cellStyle name="Обычный 2 5 2 4 2 4 7" xfId="0"/>
    <cellStyle name="Обычный 2 5 2 4 2 4 8" xfId="0"/>
    <cellStyle name="Обычный 2 5 2 4 2 4 9" xfId="0"/>
    <cellStyle name="Обычный 2 5 2 4 2 5" xfId="0"/>
    <cellStyle name="Обычный 2 5 2 4 2 5 2" xfId="0"/>
    <cellStyle name="Обычный 2 5 2 4 2 5 2 2" xfId="0"/>
    <cellStyle name="Обычный 2 5 2 4 2 5 3" xfId="0"/>
    <cellStyle name="Обычный 2 5 2 4 2 5 4" xfId="0"/>
    <cellStyle name="Обычный 2 5 2 4 2 5 5" xfId="0"/>
    <cellStyle name="Обычный 2 5 2 4 2 5 6" xfId="0"/>
    <cellStyle name="Обычный 2 5 2 4 2 5 7" xfId="0"/>
    <cellStyle name="Обычный 2 5 2 4 2 5 8" xfId="0"/>
    <cellStyle name="Обычный 2 5 2 4 2 6" xfId="0"/>
    <cellStyle name="Обычный 2 5 2 4 2 6 2" xfId="0"/>
    <cellStyle name="Обычный 2 5 2 4 2 6 3" xfId="0"/>
    <cellStyle name="Обычный 2 5 2 4 2 6 4" xfId="0"/>
    <cellStyle name="Обычный 2 5 2 4 2 6 5" xfId="0"/>
    <cellStyle name="Обычный 2 5 2 4 2 6 6" xfId="0"/>
    <cellStyle name="Обычный 2 5 2 4 2 6 7" xfId="0"/>
    <cellStyle name="Обычный 2 5 2 4 2 7" xfId="0"/>
    <cellStyle name="Обычный 2 5 2 4 2 7 2" xfId="0"/>
    <cellStyle name="Обычный 2 5 2 4 2 8" xfId="0"/>
    <cellStyle name="Обычный 2 5 2 4 2 8 2" xfId="0"/>
    <cellStyle name="Обычный 2 5 2 4 2 9" xfId="0"/>
    <cellStyle name="Обычный 2 5 2 4 2 9 2" xfId="0"/>
    <cellStyle name="Обычный 2 5 2 4 3" xfId="0"/>
    <cellStyle name="Обычный 2 5 2 4 3 10" xfId="0"/>
    <cellStyle name="Обычный 2 5 2 4 3 11" xfId="0"/>
    <cellStyle name="Обычный 2 5 2 4 3 12" xfId="0"/>
    <cellStyle name="Обычный 2 5 2 4 3 13" xfId="0"/>
    <cellStyle name="Обычный 2 5 2 4 3 14" xfId="0"/>
    <cellStyle name="Обычный 2 5 2 4 3 15" xfId="0"/>
    <cellStyle name="Обычный 2 5 2 4 3 2" xfId="0"/>
    <cellStyle name="Обычный 2 5 2 4 3 2 2" xfId="0"/>
    <cellStyle name="Обычный 2 5 2 4 3 2 2 2" xfId="0"/>
    <cellStyle name="Обычный 2 5 2 4 3 2 2 2 2" xfId="0"/>
    <cellStyle name="Обычный 2 5 2 4 3 2 2 3" xfId="0"/>
    <cellStyle name="Обычный 2 5 2 4 3 2 2 4" xfId="0"/>
    <cellStyle name="Обычный 2 5 2 4 3 2 2 5" xfId="0"/>
    <cellStyle name="Обычный 2 5 2 4 3 2 2 6" xfId="0"/>
    <cellStyle name="Обычный 2 5 2 4 3 2 2 7" xfId="0"/>
    <cellStyle name="Обычный 2 5 2 4 3 2 2 8" xfId="0"/>
    <cellStyle name="Обычный 2 5 2 4 3 2 3" xfId="0"/>
    <cellStyle name="Обычный 2 5 2 4 3 2 3 2" xfId="0"/>
    <cellStyle name="Обычный 2 5 2 4 3 2 4" xfId="0"/>
    <cellStyle name="Обычный 2 5 2 4 3 2 5" xfId="0"/>
    <cellStyle name="Обычный 2 5 2 4 3 2 6" xfId="0"/>
    <cellStyle name="Обычный 2 5 2 4 3 2 7" xfId="0"/>
    <cellStyle name="Обычный 2 5 2 4 3 2 8" xfId="0"/>
    <cellStyle name="Обычный 2 5 2 4 3 2 9" xfId="0"/>
    <cellStyle name="Обычный 2 5 2 4 3 3" xfId="0"/>
    <cellStyle name="Обычный 2 5 2 4 3 3 2" xfId="0"/>
    <cellStyle name="Обычный 2 5 2 4 3 3 2 2" xfId="0"/>
    <cellStyle name="Обычный 2 5 2 4 3 3 2 2 2" xfId="0"/>
    <cellStyle name="Обычный 2 5 2 4 3 3 2 3" xfId="0"/>
    <cellStyle name="Обычный 2 5 2 4 3 3 2 4" xfId="0"/>
    <cellStyle name="Обычный 2 5 2 4 3 3 2 5" xfId="0"/>
    <cellStyle name="Обычный 2 5 2 4 3 3 2 6" xfId="0"/>
    <cellStyle name="Обычный 2 5 2 4 3 3 2 7" xfId="0"/>
    <cellStyle name="Обычный 2 5 2 4 3 3 2 8" xfId="0"/>
    <cellStyle name="Обычный 2 5 2 4 3 3 3" xfId="0"/>
    <cellStyle name="Обычный 2 5 2 4 3 3 3 2" xfId="0"/>
    <cellStyle name="Обычный 2 5 2 4 3 3 4" xfId="0"/>
    <cellStyle name="Обычный 2 5 2 4 3 3 5" xfId="0"/>
    <cellStyle name="Обычный 2 5 2 4 3 3 6" xfId="0"/>
    <cellStyle name="Обычный 2 5 2 4 3 3 7" xfId="0"/>
    <cellStyle name="Обычный 2 5 2 4 3 3 8" xfId="0"/>
    <cellStyle name="Обычный 2 5 2 4 3 3 9" xfId="0"/>
    <cellStyle name="Обычный 2 5 2 4 3 4" xfId="0"/>
    <cellStyle name="Обычный 2 5 2 4 3 4 2" xfId="0"/>
    <cellStyle name="Обычный 2 5 2 4 3 4 2 2" xfId="0"/>
    <cellStyle name="Обычный 2 5 2 4 3 4 3" xfId="0"/>
    <cellStyle name="Обычный 2 5 2 4 3 4 4" xfId="0"/>
    <cellStyle name="Обычный 2 5 2 4 3 4 5" xfId="0"/>
    <cellStyle name="Обычный 2 5 2 4 3 4 6" xfId="0"/>
    <cellStyle name="Обычный 2 5 2 4 3 4 7" xfId="0"/>
    <cellStyle name="Обычный 2 5 2 4 3 4 8" xfId="0"/>
    <cellStyle name="Обычный 2 5 2 4 3 5" xfId="0"/>
    <cellStyle name="Обычный 2 5 2 4 3 5 2" xfId="0"/>
    <cellStyle name="Обычный 2 5 2 4 3 5 3" xfId="0"/>
    <cellStyle name="Обычный 2 5 2 4 3 5 4" xfId="0"/>
    <cellStyle name="Обычный 2 5 2 4 3 5 5" xfId="0"/>
    <cellStyle name="Обычный 2 5 2 4 3 5 6" xfId="0"/>
    <cellStyle name="Обычный 2 5 2 4 3 5 7" xfId="0"/>
    <cellStyle name="Обычный 2 5 2 4 3 6" xfId="0"/>
    <cellStyle name="Обычный 2 5 2 4 3 6 2" xfId="0"/>
    <cellStyle name="Обычный 2 5 2 4 3 7" xfId="0"/>
    <cellStyle name="Обычный 2 5 2 4 3 7 2" xfId="0"/>
    <cellStyle name="Обычный 2 5 2 4 3 8" xfId="0"/>
    <cellStyle name="Обычный 2 5 2 4 3 8 2" xfId="0"/>
    <cellStyle name="Обычный 2 5 2 4 3 9" xfId="0"/>
    <cellStyle name="Обычный 2 5 2 4 3 9 2" xfId="0"/>
    <cellStyle name="Обычный 2 5 2 4 4" xfId="0"/>
    <cellStyle name="Обычный 2 5 2 4 4 10" xfId="0"/>
    <cellStyle name="Обычный 2 5 2 4 4 11" xfId="0"/>
    <cellStyle name="Обычный 2 5 2 4 4 12" xfId="0"/>
    <cellStyle name="Обычный 2 5 2 4 4 13" xfId="0"/>
    <cellStyle name="Обычный 2 5 2 4 4 2" xfId="0"/>
    <cellStyle name="Обычный 2 5 2 4 4 2 2" xfId="0"/>
    <cellStyle name="Обычный 2 5 2 4 4 2 2 2" xfId="0"/>
    <cellStyle name="Обычный 2 5 2 4 4 2 3" xfId="0"/>
    <cellStyle name="Обычный 2 5 2 4 4 2 4" xfId="0"/>
    <cellStyle name="Обычный 2 5 2 4 4 2 5" xfId="0"/>
    <cellStyle name="Обычный 2 5 2 4 4 2 6" xfId="0"/>
    <cellStyle name="Обычный 2 5 2 4 4 2 7" xfId="0"/>
    <cellStyle name="Обычный 2 5 2 4 4 2 8" xfId="0"/>
    <cellStyle name="Обычный 2 5 2 4 4 3" xfId="0"/>
    <cellStyle name="Обычный 2 5 2 4 4 3 2" xfId="0"/>
    <cellStyle name="Обычный 2 5 2 4 4 3 3" xfId="0"/>
    <cellStyle name="Обычный 2 5 2 4 4 3 4" xfId="0"/>
    <cellStyle name="Обычный 2 5 2 4 4 3 5" xfId="0"/>
    <cellStyle name="Обычный 2 5 2 4 4 3 6" xfId="0"/>
    <cellStyle name="Обычный 2 5 2 4 4 3 7" xfId="0"/>
    <cellStyle name="Обычный 2 5 2 4 4 4" xfId="0"/>
    <cellStyle name="Обычный 2 5 2 4 4 4 2" xfId="0"/>
    <cellStyle name="Обычный 2 5 2 4 4 5" xfId="0"/>
    <cellStyle name="Обычный 2 5 2 4 4 5 2" xfId="0"/>
    <cellStyle name="Обычный 2 5 2 4 4 6" xfId="0"/>
    <cellStyle name="Обычный 2 5 2 4 4 6 2" xfId="0"/>
    <cellStyle name="Обычный 2 5 2 4 4 7" xfId="0"/>
    <cellStyle name="Обычный 2 5 2 4 4 7 2" xfId="0"/>
    <cellStyle name="Обычный 2 5 2 4 4 8" xfId="0"/>
    <cellStyle name="Обычный 2 5 2 4 4 9" xfId="0"/>
    <cellStyle name="Обычный 2 5 2 4 5" xfId="0"/>
    <cellStyle name="Обычный 2 5 2 4 5 2" xfId="0"/>
    <cellStyle name="Обычный 2 5 2 4 5 2 2" xfId="0"/>
    <cellStyle name="Обычный 2 5 2 4 5 2 2 2" xfId="0"/>
    <cellStyle name="Обычный 2 5 2 4 5 2 3" xfId="0"/>
    <cellStyle name="Обычный 2 5 2 4 5 2 4" xfId="0"/>
    <cellStyle name="Обычный 2 5 2 4 5 2 5" xfId="0"/>
    <cellStyle name="Обычный 2 5 2 4 5 2 6" xfId="0"/>
    <cellStyle name="Обычный 2 5 2 4 5 2 7" xfId="0"/>
    <cellStyle name="Обычный 2 5 2 4 5 2 8" xfId="0"/>
    <cellStyle name="Обычный 2 5 2 4 5 3" xfId="0"/>
    <cellStyle name="Обычный 2 5 2 4 5 3 2" xfId="0"/>
    <cellStyle name="Обычный 2 5 2 4 5 4" xfId="0"/>
    <cellStyle name="Обычный 2 5 2 4 5 5" xfId="0"/>
    <cellStyle name="Обычный 2 5 2 4 5 6" xfId="0"/>
    <cellStyle name="Обычный 2 5 2 4 5 7" xfId="0"/>
    <cellStyle name="Обычный 2 5 2 4 5 8" xfId="0"/>
    <cellStyle name="Обычный 2 5 2 4 5 9" xfId="0"/>
    <cellStyle name="Обычный 2 5 2 4 6" xfId="0"/>
    <cellStyle name="Обычный 2 5 2 4 6 2" xfId="0"/>
    <cellStyle name="Обычный 2 5 2 4 6 2 2" xfId="0"/>
    <cellStyle name="Обычный 2 5 2 4 6 3" xfId="0"/>
    <cellStyle name="Обычный 2 5 2 4 6 4" xfId="0"/>
    <cellStyle name="Обычный 2 5 2 4 6 5" xfId="0"/>
    <cellStyle name="Обычный 2 5 2 4 6 6" xfId="0"/>
    <cellStyle name="Обычный 2 5 2 4 6 7" xfId="0"/>
    <cellStyle name="Обычный 2 5 2 4 6 8" xfId="0"/>
    <cellStyle name="Обычный 2 5 2 4 7" xfId="0"/>
    <cellStyle name="Обычный 2 5 2 4 7 2" xfId="0"/>
    <cellStyle name="Обычный 2 5 2 4 7 2 2" xfId="0"/>
    <cellStyle name="Обычный 2 5 2 4 7 3" xfId="0"/>
    <cellStyle name="Обычный 2 5 2 4 7 4" xfId="0"/>
    <cellStyle name="Обычный 2 5 2 4 7 5" xfId="0"/>
    <cellStyle name="Обычный 2 5 2 4 7 6" xfId="0"/>
    <cellStyle name="Обычный 2 5 2 4 7 7" xfId="0"/>
    <cellStyle name="Обычный 2 5 2 4 7 8" xfId="0"/>
    <cellStyle name="Обычный 2 5 2 4 8" xfId="0"/>
    <cellStyle name="Обычный 2 5 2 4 8 2" xfId="0"/>
    <cellStyle name="Обычный 2 5 2 4 8 3" xfId="0"/>
    <cellStyle name="Обычный 2 5 2 4 8 4" xfId="0"/>
    <cellStyle name="Обычный 2 5 2 4 8 5" xfId="0"/>
    <cellStyle name="Обычный 2 5 2 4 8 6" xfId="0"/>
    <cellStyle name="Обычный 2 5 2 4 8 7" xfId="0"/>
    <cellStyle name="Обычный 2 5 2 4 9" xfId="0"/>
    <cellStyle name="Обычный 2 5 2 4 9 2" xfId="0"/>
    <cellStyle name="Обычный 2 5 2 4 9 3" xfId="0"/>
    <cellStyle name="Обычный 2 5 2 4 9 4" xfId="0"/>
    <cellStyle name="Обычный 2 5 2 4 9 5" xfId="0"/>
    <cellStyle name="Обычный 2 5 2 4 9 6" xfId="0"/>
    <cellStyle name="Обычный 2 5 2 4 9 7" xfId="0"/>
    <cellStyle name="Обычный 2 5 2 5" xfId="0"/>
    <cellStyle name="Обычный 2 5 2 5 10" xfId="0"/>
    <cellStyle name="Обычный 2 5 2 5 10 2" xfId="0"/>
    <cellStyle name="Обычный 2 5 2 5 11" xfId="0"/>
    <cellStyle name="Обычный 2 5 2 5 12" xfId="0"/>
    <cellStyle name="Обычный 2 5 2 5 13" xfId="0"/>
    <cellStyle name="Обычный 2 5 2 5 14" xfId="0"/>
    <cellStyle name="Обычный 2 5 2 5 15" xfId="0"/>
    <cellStyle name="Обычный 2 5 2 5 16" xfId="0"/>
    <cellStyle name="Обычный 2 5 2 5 2" xfId="0"/>
    <cellStyle name="Обычный 2 5 2 5 2 2" xfId="0"/>
    <cellStyle name="Обычный 2 5 2 5 2 2 2" xfId="0"/>
    <cellStyle name="Обычный 2 5 2 5 2 2 2 2" xfId="0"/>
    <cellStyle name="Обычный 2 5 2 5 2 2 3" xfId="0"/>
    <cellStyle name="Обычный 2 5 2 5 2 2 4" xfId="0"/>
    <cellStyle name="Обычный 2 5 2 5 2 2 5" xfId="0"/>
    <cellStyle name="Обычный 2 5 2 5 2 2 6" xfId="0"/>
    <cellStyle name="Обычный 2 5 2 5 2 2 7" xfId="0"/>
    <cellStyle name="Обычный 2 5 2 5 2 2 8" xfId="0"/>
    <cellStyle name="Обычный 2 5 2 5 2 3" xfId="0"/>
    <cellStyle name="Обычный 2 5 2 5 2 3 2" xfId="0"/>
    <cellStyle name="Обычный 2 5 2 5 2 4" xfId="0"/>
    <cellStyle name="Обычный 2 5 2 5 2 5" xfId="0"/>
    <cellStyle name="Обычный 2 5 2 5 2 6" xfId="0"/>
    <cellStyle name="Обычный 2 5 2 5 2 7" xfId="0"/>
    <cellStyle name="Обычный 2 5 2 5 2 8" xfId="0"/>
    <cellStyle name="Обычный 2 5 2 5 2 9" xfId="0"/>
    <cellStyle name="Обычный 2 5 2 5 3" xfId="0"/>
    <cellStyle name="Обычный 2 5 2 5 3 2" xfId="0"/>
    <cellStyle name="Обычный 2 5 2 5 3 2 2" xfId="0"/>
    <cellStyle name="Обычный 2 5 2 5 3 2 2 2" xfId="0"/>
    <cellStyle name="Обычный 2 5 2 5 3 2 3" xfId="0"/>
    <cellStyle name="Обычный 2 5 2 5 3 2 4" xfId="0"/>
    <cellStyle name="Обычный 2 5 2 5 3 2 5" xfId="0"/>
    <cellStyle name="Обычный 2 5 2 5 3 2 6" xfId="0"/>
    <cellStyle name="Обычный 2 5 2 5 3 2 7" xfId="0"/>
    <cellStyle name="Обычный 2 5 2 5 3 2 8" xfId="0"/>
    <cellStyle name="Обычный 2 5 2 5 3 3" xfId="0"/>
    <cellStyle name="Обычный 2 5 2 5 3 3 2" xfId="0"/>
    <cellStyle name="Обычный 2 5 2 5 3 4" xfId="0"/>
    <cellStyle name="Обычный 2 5 2 5 3 5" xfId="0"/>
    <cellStyle name="Обычный 2 5 2 5 3 6" xfId="0"/>
    <cellStyle name="Обычный 2 5 2 5 3 7" xfId="0"/>
    <cellStyle name="Обычный 2 5 2 5 3 8" xfId="0"/>
    <cellStyle name="Обычный 2 5 2 5 3 9" xfId="0"/>
    <cellStyle name="Обычный 2 5 2 5 4" xfId="0"/>
    <cellStyle name="Обычный 2 5 2 5 4 2" xfId="0"/>
    <cellStyle name="Обычный 2 5 2 5 4 2 2" xfId="0"/>
    <cellStyle name="Обычный 2 5 2 5 4 2 2 2" xfId="0"/>
    <cellStyle name="Обычный 2 5 2 5 4 2 3" xfId="0"/>
    <cellStyle name="Обычный 2 5 2 5 4 2 4" xfId="0"/>
    <cellStyle name="Обычный 2 5 2 5 4 2 5" xfId="0"/>
    <cellStyle name="Обычный 2 5 2 5 4 2 6" xfId="0"/>
    <cellStyle name="Обычный 2 5 2 5 4 2 7" xfId="0"/>
    <cellStyle name="Обычный 2 5 2 5 4 2 8" xfId="0"/>
    <cellStyle name="Обычный 2 5 2 5 4 3" xfId="0"/>
    <cellStyle name="Обычный 2 5 2 5 4 3 2" xfId="0"/>
    <cellStyle name="Обычный 2 5 2 5 4 4" xfId="0"/>
    <cellStyle name="Обычный 2 5 2 5 4 5" xfId="0"/>
    <cellStyle name="Обычный 2 5 2 5 4 6" xfId="0"/>
    <cellStyle name="Обычный 2 5 2 5 4 7" xfId="0"/>
    <cellStyle name="Обычный 2 5 2 5 4 8" xfId="0"/>
    <cellStyle name="Обычный 2 5 2 5 4 9" xfId="0"/>
    <cellStyle name="Обычный 2 5 2 5 5" xfId="0"/>
    <cellStyle name="Обычный 2 5 2 5 5 2" xfId="0"/>
    <cellStyle name="Обычный 2 5 2 5 5 2 2" xfId="0"/>
    <cellStyle name="Обычный 2 5 2 5 5 3" xfId="0"/>
    <cellStyle name="Обычный 2 5 2 5 5 4" xfId="0"/>
    <cellStyle name="Обычный 2 5 2 5 5 5" xfId="0"/>
    <cellStyle name="Обычный 2 5 2 5 5 6" xfId="0"/>
    <cellStyle name="Обычный 2 5 2 5 5 7" xfId="0"/>
    <cellStyle name="Обычный 2 5 2 5 5 8" xfId="0"/>
    <cellStyle name="Обычный 2 5 2 5 6" xfId="0"/>
    <cellStyle name="Обычный 2 5 2 5 6 2" xfId="0"/>
    <cellStyle name="Обычный 2 5 2 5 6 3" xfId="0"/>
    <cellStyle name="Обычный 2 5 2 5 6 4" xfId="0"/>
    <cellStyle name="Обычный 2 5 2 5 6 5" xfId="0"/>
    <cellStyle name="Обычный 2 5 2 5 6 6" xfId="0"/>
    <cellStyle name="Обычный 2 5 2 5 6 7" xfId="0"/>
    <cellStyle name="Обычный 2 5 2 5 7" xfId="0"/>
    <cellStyle name="Обычный 2 5 2 5 7 2" xfId="0"/>
    <cellStyle name="Обычный 2 5 2 5 8" xfId="0"/>
    <cellStyle name="Обычный 2 5 2 5 8 2" xfId="0"/>
    <cellStyle name="Обычный 2 5 2 5 9" xfId="0"/>
    <cellStyle name="Обычный 2 5 2 5 9 2" xfId="0"/>
    <cellStyle name="Обычный 2 5 2 6" xfId="0"/>
    <cellStyle name="Обычный 2 5 2 6 10" xfId="0"/>
    <cellStyle name="Обычный 2 5 2 6 11" xfId="0"/>
    <cellStyle name="Обычный 2 5 2 6 12" xfId="0"/>
    <cellStyle name="Обычный 2 5 2 6 13" xfId="0"/>
    <cellStyle name="Обычный 2 5 2 6 14" xfId="0"/>
    <cellStyle name="Обычный 2 5 2 6 15" xfId="0"/>
    <cellStyle name="Обычный 2 5 2 6 2" xfId="0"/>
    <cellStyle name="Обычный 2 5 2 6 2 2" xfId="0"/>
    <cellStyle name="Обычный 2 5 2 6 2 2 2" xfId="0"/>
    <cellStyle name="Обычный 2 5 2 6 2 2 2 2" xfId="0"/>
    <cellStyle name="Обычный 2 5 2 6 2 2 3" xfId="0"/>
    <cellStyle name="Обычный 2 5 2 6 2 2 4" xfId="0"/>
    <cellStyle name="Обычный 2 5 2 6 2 2 5" xfId="0"/>
    <cellStyle name="Обычный 2 5 2 6 2 2 6" xfId="0"/>
    <cellStyle name="Обычный 2 5 2 6 2 2 7" xfId="0"/>
    <cellStyle name="Обычный 2 5 2 6 2 2 8" xfId="0"/>
    <cellStyle name="Обычный 2 5 2 6 2 3" xfId="0"/>
    <cellStyle name="Обычный 2 5 2 6 2 3 2" xfId="0"/>
    <cellStyle name="Обычный 2 5 2 6 2 4" xfId="0"/>
    <cellStyle name="Обычный 2 5 2 6 2 5" xfId="0"/>
    <cellStyle name="Обычный 2 5 2 6 2 6" xfId="0"/>
    <cellStyle name="Обычный 2 5 2 6 2 7" xfId="0"/>
    <cellStyle name="Обычный 2 5 2 6 2 8" xfId="0"/>
    <cellStyle name="Обычный 2 5 2 6 2 9" xfId="0"/>
    <cellStyle name="Обычный 2 5 2 6 3" xfId="0"/>
    <cellStyle name="Обычный 2 5 2 6 3 2" xfId="0"/>
    <cellStyle name="Обычный 2 5 2 6 3 2 2" xfId="0"/>
    <cellStyle name="Обычный 2 5 2 6 3 2 2 2" xfId="0"/>
    <cellStyle name="Обычный 2 5 2 6 3 2 3" xfId="0"/>
    <cellStyle name="Обычный 2 5 2 6 3 2 4" xfId="0"/>
    <cellStyle name="Обычный 2 5 2 6 3 2 5" xfId="0"/>
    <cellStyle name="Обычный 2 5 2 6 3 2 6" xfId="0"/>
    <cellStyle name="Обычный 2 5 2 6 3 2 7" xfId="0"/>
    <cellStyle name="Обычный 2 5 2 6 3 2 8" xfId="0"/>
    <cellStyle name="Обычный 2 5 2 6 3 3" xfId="0"/>
    <cellStyle name="Обычный 2 5 2 6 3 3 2" xfId="0"/>
    <cellStyle name="Обычный 2 5 2 6 3 4" xfId="0"/>
    <cellStyle name="Обычный 2 5 2 6 3 5" xfId="0"/>
    <cellStyle name="Обычный 2 5 2 6 3 6" xfId="0"/>
    <cellStyle name="Обычный 2 5 2 6 3 7" xfId="0"/>
    <cellStyle name="Обычный 2 5 2 6 3 8" xfId="0"/>
    <cellStyle name="Обычный 2 5 2 6 3 9" xfId="0"/>
    <cellStyle name="Обычный 2 5 2 6 4" xfId="0"/>
    <cellStyle name="Обычный 2 5 2 6 4 2" xfId="0"/>
    <cellStyle name="Обычный 2 5 2 6 4 2 2" xfId="0"/>
    <cellStyle name="Обычный 2 5 2 6 4 3" xfId="0"/>
    <cellStyle name="Обычный 2 5 2 6 4 4" xfId="0"/>
    <cellStyle name="Обычный 2 5 2 6 4 5" xfId="0"/>
    <cellStyle name="Обычный 2 5 2 6 4 6" xfId="0"/>
    <cellStyle name="Обычный 2 5 2 6 4 7" xfId="0"/>
    <cellStyle name="Обычный 2 5 2 6 4 8" xfId="0"/>
    <cellStyle name="Обычный 2 5 2 6 5" xfId="0"/>
    <cellStyle name="Обычный 2 5 2 6 5 2" xfId="0"/>
    <cellStyle name="Обычный 2 5 2 6 5 3" xfId="0"/>
    <cellStyle name="Обычный 2 5 2 6 5 4" xfId="0"/>
    <cellStyle name="Обычный 2 5 2 6 5 5" xfId="0"/>
    <cellStyle name="Обычный 2 5 2 6 5 6" xfId="0"/>
    <cellStyle name="Обычный 2 5 2 6 5 7" xfId="0"/>
    <cellStyle name="Обычный 2 5 2 6 6" xfId="0"/>
    <cellStyle name="Обычный 2 5 2 6 6 2" xfId="0"/>
    <cellStyle name="Обычный 2 5 2 6 7" xfId="0"/>
    <cellStyle name="Обычный 2 5 2 6 7 2" xfId="0"/>
    <cellStyle name="Обычный 2 5 2 6 8" xfId="0"/>
    <cellStyle name="Обычный 2 5 2 6 8 2" xfId="0"/>
    <cellStyle name="Обычный 2 5 2 6 9" xfId="0"/>
    <cellStyle name="Обычный 2 5 2 6 9 2" xfId="0"/>
    <cellStyle name="Обычный 2 5 2 7" xfId="0"/>
    <cellStyle name="Обычный 2 5 2 7 10" xfId="0"/>
    <cellStyle name="Обычный 2 5 2 7 11" xfId="0"/>
    <cellStyle name="Обычный 2 5 2 7 12" xfId="0"/>
    <cellStyle name="Обычный 2 5 2 7 13" xfId="0"/>
    <cellStyle name="Обычный 2 5 2 7 2" xfId="0"/>
    <cellStyle name="Обычный 2 5 2 7 2 2" xfId="0"/>
    <cellStyle name="Обычный 2 5 2 7 2 2 2" xfId="0"/>
    <cellStyle name="Обычный 2 5 2 7 2 3" xfId="0"/>
    <cellStyle name="Обычный 2 5 2 7 2 4" xfId="0"/>
    <cellStyle name="Обычный 2 5 2 7 2 5" xfId="0"/>
    <cellStyle name="Обычный 2 5 2 7 2 6" xfId="0"/>
    <cellStyle name="Обычный 2 5 2 7 2 7" xfId="0"/>
    <cellStyle name="Обычный 2 5 2 7 2 8" xfId="0"/>
    <cellStyle name="Обычный 2 5 2 7 3" xfId="0"/>
    <cellStyle name="Обычный 2 5 2 7 3 2" xfId="0"/>
    <cellStyle name="Обычный 2 5 2 7 3 3" xfId="0"/>
    <cellStyle name="Обычный 2 5 2 7 3 4" xfId="0"/>
    <cellStyle name="Обычный 2 5 2 7 3 5" xfId="0"/>
    <cellStyle name="Обычный 2 5 2 7 3 6" xfId="0"/>
    <cellStyle name="Обычный 2 5 2 7 3 7" xfId="0"/>
    <cellStyle name="Обычный 2 5 2 7 4" xfId="0"/>
    <cellStyle name="Обычный 2 5 2 7 4 2" xfId="0"/>
    <cellStyle name="Обычный 2 5 2 7 5" xfId="0"/>
    <cellStyle name="Обычный 2 5 2 7 5 2" xfId="0"/>
    <cellStyle name="Обычный 2 5 2 7 6" xfId="0"/>
    <cellStyle name="Обычный 2 5 2 7 6 2" xfId="0"/>
    <cellStyle name="Обычный 2 5 2 7 7" xfId="0"/>
    <cellStyle name="Обычный 2 5 2 7 7 2" xfId="0"/>
    <cellStyle name="Обычный 2 5 2 7 8" xfId="0"/>
    <cellStyle name="Обычный 2 5 2 7 9" xfId="0"/>
    <cellStyle name="Обычный 2 5 2 8" xfId="0"/>
    <cellStyle name="Обычный 2 5 2 8 2" xfId="0"/>
    <cellStyle name="Обычный 2 5 2 8 2 2" xfId="0"/>
    <cellStyle name="Обычный 2 5 2 8 2 2 2" xfId="0"/>
    <cellStyle name="Обычный 2 5 2 8 2 3" xfId="0"/>
    <cellStyle name="Обычный 2 5 2 8 2 4" xfId="0"/>
    <cellStyle name="Обычный 2 5 2 8 2 5" xfId="0"/>
    <cellStyle name="Обычный 2 5 2 8 2 6" xfId="0"/>
    <cellStyle name="Обычный 2 5 2 8 2 7" xfId="0"/>
    <cellStyle name="Обычный 2 5 2 8 2 8" xfId="0"/>
    <cellStyle name="Обычный 2 5 2 8 3" xfId="0"/>
    <cellStyle name="Обычный 2 5 2 8 3 2" xfId="0"/>
    <cellStyle name="Обычный 2 5 2 8 4" xfId="0"/>
    <cellStyle name="Обычный 2 5 2 8 5" xfId="0"/>
    <cellStyle name="Обычный 2 5 2 8 6" xfId="0"/>
    <cellStyle name="Обычный 2 5 2 8 7" xfId="0"/>
    <cellStyle name="Обычный 2 5 2 8 8" xfId="0"/>
    <cellStyle name="Обычный 2 5 2 8 9" xfId="0"/>
    <cellStyle name="Обычный 2 5 2 9" xfId="0"/>
    <cellStyle name="Обычный 2 5 2 9 2" xfId="0"/>
    <cellStyle name="Обычный 2 5 2 9 2 2" xfId="0"/>
    <cellStyle name="Обычный 2 5 2 9 3" xfId="0"/>
    <cellStyle name="Обычный 2 5 2 9 4" xfId="0"/>
    <cellStyle name="Обычный 2 5 2 9 5" xfId="0"/>
    <cellStyle name="Обычный 2 5 2 9 6" xfId="0"/>
    <cellStyle name="Обычный 2 5 2 9 7" xfId="0"/>
    <cellStyle name="Обычный 2 5 2 9 8" xfId="0"/>
    <cellStyle name="Обычный 2 5 20" xfId="0"/>
    <cellStyle name="Обычный 2 5 21" xfId="0"/>
    <cellStyle name="Обычный 2 5 22" xfId="0"/>
    <cellStyle name="Обычный 2 5 23" xfId="0"/>
    <cellStyle name="Обычный 2 5 3" xfId="0"/>
    <cellStyle name="Обычный 2 5 3 10" xfId="0"/>
    <cellStyle name="Обычный 2 5 3 10 2" xfId="0"/>
    <cellStyle name="Обычный 2 5 3 10 3" xfId="0"/>
    <cellStyle name="Обычный 2 5 3 10 4" xfId="0"/>
    <cellStyle name="Обычный 2 5 3 10 5" xfId="0"/>
    <cellStyle name="Обычный 2 5 3 10 6" xfId="0"/>
    <cellStyle name="Обычный 2 5 3 10 7" xfId="0"/>
    <cellStyle name="Обычный 2 5 3 11" xfId="0"/>
    <cellStyle name="Обычный 2 5 3 11 2" xfId="0"/>
    <cellStyle name="Обычный 2 5 3 11 3" xfId="0"/>
    <cellStyle name="Обычный 2 5 3 11 4" xfId="0"/>
    <cellStyle name="Обычный 2 5 3 11 5" xfId="0"/>
    <cellStyle name="Обычный 2 5 3 11 6" xfId="0"/>
    <cellStyle name="Обычный 2 5 3 11 7" xfId="0"/>
    <cellStyle name="Обычный 2 5 3 12" xfId="0"/>
    <cellStyle name="Обычный 2 5 3 12 2" xfId="0"/>
    <cellStyle name="Обычный 2 5 3 13" xfId="0"/>
    <cellStyle name="Обычный 2 5 3 13 2" xfId="0"/>
    <cellStyle name="Обычный 2 5 3 14" xfId="0"/>
    <cellStyle name="Обычный 2 5 3 14 2" xfId="0"/>
    <cellStyle name="Обычный 2 5 3 15" xfId="0"/>
    <cellStyle name="Обычный 2 5 3 16" xfId="0"/>
    <cellStyle name="Обычный 2 5 3 17" xfId="0"/>
    <cellStyle name="Обычный 2 5 3 18" xfId="0"/>
    <cellStyle name="Обычный 2 5 3 19" xfId="0"/>
    <cellStyle name="Обычный 2 5 3 2" xfId="0"/>
    <cellStyle name="Обычный 2 5 3 2 10" xfId="0"/>
    <cellStyle name="Обычный 2 5 3 2 10 2" xfId="0"/>
    <cellStyle name="Обычный 2 5 3 2 10 3" xfId="0"/>
    <cellStyle name="Обычный 2 5 3 2 10 4" xfId="0"/>
    <cellStyle name="Обычный 2 5 3 2 10 5" xfId="0"/>
    <cellStyle name="Обычный 2 5 3 2 10 6" xfId="0"/>
    <cellStyle name="Обычный 2 5 3 2 10 7" xfId="0"/>
    <cellStyle name="Обычный 2 5 3 2 11" xfId="0"/>
    <cellStyle name="Обычный 2 5 3 2 11 2" xfId="0"/>
    <cellStyle name="Обычный 2 5 3 2 12" xfId="0"/>
    <cellStyle name="Обычный 2 5 3 2 12 2" xfId="0"/>
    <cellStyle name="Обычный 2 5 3 2 13" xfId="0"/>
    <cellStyle name="Обычный 2 5 3 2 13 2" xfId="0"/>
    <cellStyle name="Обычный 2 5 3 2 14" xfId="0"/>
    <cellStyle name="Обычный 2 5 3 2 15" xfId="0"/>
    <cellStyle name="Обычный 2 5 3 2 16" xfId="0"/>
    <cellStyle name="Обычный 2 5 3 2 17" xfId="0"/>
    <cellStyle name="Обычный 2 5 3 2 18" xfId="0"/>
    <cellStyle name="Обычный 2 5 3 2 19" xfId="0"/>
    <cellStyle name="Обычный 2 5 3 2 2" xfId="0"/>
    <cellStyle name="Обычный 2 5 3 2 2 10" xfId="0"/>
    <cellStyle name="Обычный 2 5 3 2 2 10 2" xfId="0"/>
    <cellStyle name="Обычный 2 5 3 2 2 11" xfId="0"/>
    <cellStyle name="Обычный 2 5 3 2 2 12" xfId="0"/>
    <cellStyle name="Обычный 2 5 3 2 2 13" xfId="0"/>
    <cellStyle name="Обычный 2 5 3 2 2 14" xfId="0"/>
    <cellStyle name="Обычный 2 5 3 2 2 15" xfId="0"/>
    <cellStyle name="Обычный 2 5 3 2 2 16" xfId="0"/>
    <cellStyle name="Обычный 2 5 3 2 2 2" xfId="0"/>
    <cellStyle name="Обычный 2 5 3 2 2 2 2" xfId="0"/>
    <cellStyle name="Обычный 2 5 3 2 2 2 2 2" xfId="0"/>
    <cellStyle name="Обычный 2 5 3 2 2 2 2 2 2" xfId="0"/>
    <cellStyle name="Обычный 2 5 3 2 2 2 2 3" xfId="0"/>
    <cellStyle name="Обычный 2 5 3 2 2 2 2 4" xfId="0"/>
    <cellStyle name="Обычный 2 5 3 2 2 2 2 5" xfId="0"/>
    <cellStyle name="Обычный 2 5 3 2 2 2 2 6" xfId="0"/>
    <cellStyle name="Обычный 2 5 3 2 2 2 2 7" xfId="0"/>
    <cellStyle name="Обычный 2 5 3 2 2 2 2 8" xfId="0"/>
    <cellStyle name="Обычный 2 5 3 2 2 2 3" xfId="0"/>
    <cellStyle name="Обычный 2 5 3 2 2 2 3 2" xfId="0"/>
    <cellStyle name="Обычный 2 5 3 2 2 2 4" xfId="0"/>
    <cellStyle name="Обычный 2 5 3 2 2 2 5" xfId="0"/>
    <cellStyle name="Обычный 2 5 3 2 2 2 6" xfId="0"/>
    <cellStyle name="Обычный 2 5 3 2 2 2 7" xfId="0"/>
    <cellStyle name="Обычный 2 5 3 2 2 2 8" xfId="0"/>
    <cellStyle name="Обычный 2 5 3 2 2 2 9" xfId="0"/>
    <cellStyle name="Обычный 2 5 3 2 2 3" xfId="0"/>
    <cellStyle name="Обычный 2 5 3 2 2 3 2" xfId="0"/>
    <cellStyle name="Обычный 2 5 3 2 2 3 2 2" xfId="0"/>
    <cellStyle name="Обычный 2 5 3 2 2 3 2 2 2" xfId="0"/>
    <cellStyle name="Обычный 2 5 3 2 2 3 2 3" xfId="0"/>
    <cellStyle name="Обычный 2 5 3 2 2 3 2 4" xfId="0"/>
    <cellStyle name="Обычный 2 5 3 2 2 3 2 5" xfId="0"/>
    <cellStyle name="Обычный 2 5 3 2 2 3 2 6" xfId="0"/>
    <cellStyle name="Обычный 2 5 3 2 2 3 2 7" xfId="0"/>
    <cellStyle name="Обычный 2 5 3 2 2 3 2 8" xfId="0"/>
    <cellStyle name="Обычный 2 5 3 2 2 3 3" xfId="0"/>
    <cellStyle name="Обычный 2 5 3 2 2 3 3 2" xfId="0"/>
    <cellStyle name="Обычный 2 5 3 2 2 3 4" xfId="0"/>
    <cellStyle name="Обычный 2 5 3 2 2 3 5" xfId="0"/>
    <cellStyle name="Обычный 2 5 3 2 2 3 6" xfId="0"/>
    <cellStyle name="Обычный 2 5 3 2 2 3 7" xfId="0"/>
    <cellStyle name="Обычный 2 5 3 2 2 3 8" xfId="0"/>
    <cellStyle name="Обычный 2 5 3 2 2 3 9" xfId="0"/>
    <cellStyle name="Обычный 2 5 3 2 2 4" xfId="0"/>
    <cellStyle name="Обычный 2 5 3 2 2 4 2" xfId="0"/>
    <cellStyle name="Обычный 2 5 3 2 2 4 2 2" xfId="0"/>
    <cellStyle name="Обычный 2 5 3 2 2 4 2 2 2" xfId="0"/>
    <cellStyle name="Обычный 2 5 3 2 2 4 2 3" xfId="0"/>
    <cellStyle name="Обычный 2 5 3 2 2 4 2 4" xfId="0"/>
    <cellStyle name="Обычный 2 5 3 2 2 4 2 5" xfId="0"/>
    <cellStyle name="Обычный 2 5 3 2 2 4 2 6" xfId="0"/>
    <cellStyle name="Обычный 2 5 3 2 2 4 2 7" xfId="0"/>
    <cellStyle name="Обычный 2 5 3 2 2 4 2 8" xfId="0"/>
    <cellStyle name="Обычный 2 5 3 2 2 4 3" xfId="0"/>
    <cellStyle name="Обычный 2 5 3 2 2 4 3 2" xfId="0"/>
    <cellStyle name="Обычный 2 5 3 2 2 4 4" xfId="0"/>
    <cellStyle name="Обычный 2 5 3 2 2 4 5" xfId="0"/>
    <cellStyle name="Обычный 2 5 3 2 2 4 6" xfId="0"/>
    <cellStyle name="Обычный 2 5 3 2 2 4 7" xfId="0"/>
    <cellStyle name="Обычный 2 5 3 2 2 4 8" xfId="0"/>
    <cellStyle name="Обычный 2 5 3 2 2 4 9" xfId="0"/>
    <cellStyle name="Обычный 2 5 3 2 2 5" xfId="0"/>
    <cellStyle name="Обычный 2 5 3 2 2 5 2" xfId="0"/>
    <cellStyle name="Обычный 2 5 3 2 2 5 2 2" xfId="0"/>
    <cellStyle name="Обычный 2 5 3 2 2 5 3" xfId="0"/>
    <cellStyle name="Обычный 2 5 3 2 2 5 4" xfId="0"/>
    <cellStyle name="Обычный 2 5 3 2 2 5 5" xfId="0"/>
    <cellStyle name="Обычный 2 5 3 2 2 5 6" xfId="0"/>
    <cellStyle name="Обычный 2 5 3 2 2 5 7" xfId="0"/>
    <cellStyle name="Обычный 2 5 3 2 2 5 8" xfId="0"/>
    <cellStyle name="Обычный 2 5 3 2 2 6" xfId="0"/>
    <cellStyle name="Обычный 2 5 3 2 2 6 2" xfId="0"/>
    <cellStyle name="Обычный 2 5 3 2 2 6 3" xfId="0"/>
    <cellStyle name="Обычный 2 5 3 2 2 6 4" xfId="0"/>
    <cellStyle name="Обычный 2 5 3 2 2 6 5" xfId="0"/>
    <cellStyle name="Обычный 2 5 3 2 2 6 6" xfId="0"/>
    <cellStyle name="Обычный 2 5 3 2 2 6 7" xfId="0"/>
    <cellStyle name="Обычный 2 5 3 2 2 7" xfId="0"/>
    <cellStyle name="Обычный 2 5 3 2 2 7 2" xfId="0"/>
    <cellStyle name="Обычный 2 5 3 2 2 8" xfId="0"/>
    <cellStyle name="Обычный 2 5 3 2 2 8 2" xfId="0"/>
    <cellStyle name="Обычный 2 5 3 2 2 9" xfId="0"/>
    <cellStyle name="Обычный 2 5 3 2 2 9 2" xfId="0"/>
    <cellStyle name="Обычный 2 5 3 2 3" xfId="0"/>
    <cellStyle name="Обычный 2 5 3 2 3 10" xfId="0"/>
    <cellStyle name="Обычный 2 5 3 2 3 10 2" xfId="0"/>
    <cellStyle name="Обычный 2 5 3 2 3 11" xfId="0"/>
    <cellStyle name="Обычный 2 5 3 2 3 12" xfId="0"/>
    <cellStyle name="Обычный 2 5 3 2 3 13" xfId="0"/>
    <cellStyle name="Обычный 2 5 3 2 3 14" xfId="0"/>
    <cellStyle name="Обычный 2 5 3 2 3 15" xfId="0"/>
    <cellStyle name="Обычный 2 5 3 2 3 16" xfId="0"/>
    <cellStyle name="Обычный 2 5 3 2 3 2" xfId="0"/>
    <cellStyle name="Обычный 2 5 3 2 3 2 2" xfId="0"/>
    <cellStyle name="Обычный 2 5 3 2 3 2 2 2" xfId="0"/>
    <cellStyle name="Обычный 2 5 3 2 3 2 2 2 2" xfId="0"/>
    <cellStyle name="Обычный 2 5 3 2 3 2 2 3" xfId="0"/>
    <cellStyle name="Обычный 2 5 3 2 3 2 2 4" xfId="0"/>
    <cellStyle name="Обычный 2 5 3 2 3 2 2 5" xfId="0"/>
    <cellStyle name="Обычный 2 5 3 2 3 2 2 6" xfId="0"/>
    <cellStyle name="Обычный 2 5 3 2 3 2 2 7" xfId="0"/>
    <cellStyle name="Обычный 2 5 3 2 3 2 2 8" xfId="0"/>
    <cellStyle name="Обычный 2 5 3 2 3 2 3" xfId="0"/>
    <cellStyle name="Обычный 2 5 3 2 3 2 3 2" xfId="0"/>
    <cellStyle name="Обычный 2 5 3 2 3 2 4" xfId="0"/>
    <cellStyle name="Обычный 2 5 3 2 3 2 5" xfId="0"/>
    <cellStyle name="Обычный 2 5 3 2 3 2 6" xfId="0"/>
    <cellStyle name="Обычный 2 5 3 2 3 2 7" xfId="0"/>
    <cellStyle name="Обычный 2 5 3 2 3 2 8" xfId="0"/>
    <cellStyle name="Обычный 2 5 3 2 3 2 9" xfId="0"/>
    <cellStyle name="Обычный 2 5 3 2 3 3" xfId="0"/>
    <cellStyle name="Обычный 2 5 3 2 3 3 2" xfId="0"/>
    <cellStyle name="Обычный 2 5 3 2 3 3 2 2" xfId="0"/>
    <cellStyle name="Обычный 2 5 3 2 3 3 2 2 2" xfId="0"/>
    <cellStyle name="Обычный 2 5 3 2 3 3 2 3" xfId="0"/>
    <cellStyle name="Обычный 2 5 3 2 3 3 2 4" xfId="0"/>
    <cellStyle name="Обычный 2 5 3 2 3 3 2 5" xfId="0"/>
    <cellStyle name="Обычный 2 5 3 2 3 3 2 6" xfId="0"/>
    <cellStyle name="Обычный 2 5 3 2 3 3 2 7" xfId="0"/>
    <cellStyle name="Обычный 2 5 3 2 3 3 2 8" xfId="0"/>
    <cellStyle name="Обычный 2 5 3 2 3 3 3" xfId="0"/>
    <cellStyle name="Обычный 2 5 3 2 3 3 3 2" xfId="0"/>
    <cellStyle name="Обычный 2 5 3 2 3 3 4" xfId="0"/>
    <cellStyle name="Обычный 2 5 3 2 3 3 5" xfId="0"/>
    <cellStyle name="Обычный 2 5 3 2 3 3 6" xfId="0"/>
    <cellStyle name="Обычный 2 5 3 2 3 3 7" xfId="0"/>
    <cellStyle name="Обычный 2 5 3 2 3 3 8" xfId="0"/>
    <cellStyle name="Обычный 2 5 3 2 3 3 9" xfId="0"/>
    <cellStyle name="Обычный 2 5 3 2 3 4" xfId="0"/>
    <cellStyle name="Обычный 2 5 3 2 3 4 2" xfId="0"/>
    <cellStyle name="Обычный 2 5 3 2 3 4 2 2" xfId="0"/>
    <cellStyle name="Обычный 2 5 3 2 3 4 2 2 2" xfId="0"/>
    <cellStyle name="Обычный 2 5 3 2 3 4 2 3" xfId="0"/>
    <cellStyle name="Обычный 2 5 3 2 3 4 2 4" xfId="0"/>
    <cellStyle name="Обычный 2 5 3 2 3 4 2 5" xfId="0"/>
    <cellStyle name="Обычный 2 5 3 2 3 4 2 6" xfId="0"/>
    <cellStyle name="Обычный 2 5 3 2 3 4 2 7" xfId="0"/>
    <cellStyle name="Обычный 2 5 3 2 3 4 2 8" xfId="0"/>
    <cellStyle name="Обычный 2 5 3 2 3 4 3" xfId="0"/>
    <cellStyle name="Обычный 2 5 3 2 3 4 3 2" xfId="0"/>
    <cellStyle name="Обычный 2 5 3 2 3 4 4" xfId="0"/>
    <cellStyle name="Обычный 2 5 3 2 3 4 5" xfId="0"/>
    <cellStyle name="Обычный 2 5 3 2 3 4 6" xfId="0"/>
    <cellStyle name="Обычный 2 5 3 2 3 4 7" xfId="0"/>
    <cellStyle name="Обычный 2 5 3 2 3 4 8" xfId="0"/>
    <cellStyle name="Обычный 2 5 3 2 3 4 9" xfId="0"/>
    <cellStyle name="Обычный 2 5 3 2 3 5" xfId="0"/>
    <cellStyle name="Обычный 2 5 3 2 3 5 2" xfId="0"/>
    <cellStyle name="Обычный 2 5 3 2 3 5 2 2" xfId="0"/>
    <cellStyle name="Обычный 2 5 3 2 3 5 3" xfId="0"/>
    <cellStyle name="Обычный 2 5 3 2 3 5 4" xfId="0"/>
    <cellStyle name="Обычный 2 5 3 2 3 5 5" xfId="0"/>
    <cellStyle name="Обычный 2 5 3 2 3 5 6" xfId="0"/>
    <cellStyle name="Обычный 2 5 3 2 3 5 7" xfId="0"/>
    <cellStyle name="Обычный 2 5 3 2 3 5 8" xfId="0"/>
    <cellStyle name="Обычный 2 5 3 2 3 6" xfId="0"/>
    <cellStyle name="Обычный 2 5 3 2 3 6 2" xfId="0"/>
    <cellStyle name="Обычный 2 5 3 2 3 6 3" xfId="0"/>
    <cellStyle name="Обычный 2 5 3 2 3 6 4" xfId="0"/>
    <cellStyle name="Обычный 2 5 3 2 3 6 5" xfId="0"/>
    <cellStyle name="Обычный 2 5 3 2 3 6 6" xfId="0"/>
    <cellStyle name="Обычный 2 5 3 2 3 6 7" xfId="0"/>
    <cellStyle name="Обычный 2 5 3 2 3 7" xfId="0"/>
    <cellStyle name="Обычный 2 5 3 2 3 7 2" xfId="0"/>
    <cellStyle name="Обычный 2 5 3 2 3 8" xfId="0"/>
    <cellStyle name="Обычный 2 5 3 2 3 8 2" xfId="0"/>
    <cellStyle name="Обычный 2 5 3 2 3 9" xfId="0"/>
    <cellStyle name="Обычный 2 5 3 2 3 9 2" xfId="0"/>
    <cellStyle name="Обычный 2 5 3 2 4" xfId="0"/>
    <cellStyle name="Обычный 2 5 3 2 4 10" xfId="0"/>
    <cellStyle name="Обычный 2 5 3 2 4 11" xfId="0"/>
    <cellStyle name="Обычный 2 5 3 2 4 12" xfId="0"/>
    <cellStyle name="Обычный 2 5 3 2 4 13" xfId="0"/>
    <cellStyle name="Обычный 2 5 3 2 4 14" xfId="0"/>
    <cellStyle name="Обычный 2 5 3 2 4 15" xfId="0"/>
    <cellStyle name="Обычный 2 5 3 2 4 2" xfId="0"/>
    <cellStyle name="Обычный 2 5 3 2 4 2 2" xfId="0"/>
    <cellStyle name="Обычный 2 5 3 2 4 2 2 2" xfId="0"/>
    <cellStyle name="Обычный 2 5 3 2 4 2 2 2 2" xfId="0"/>
    <cellStyle name="Обычный 2 5 3 2 4 2 2 3" xfId="0"/>
    <cellStyle name="Обычный 2 5 3 2 4 2 2 4" xfId="0"/>
    <cellStyle name="Обычный 2 5 3 2 4 2 2 5" xfId="0"/>
    <cellStyle name="Обычный 2 5 3 2 4 2 2 6" xfId="0"/>
    <cellStyle name="Обычный 2 5 3 2 4 2 2 7" xfId="0"/>
    <cellStyle name="Обычный 2 5 3 2 4 2 2 8" xfId="0"/>
    <cellStyle name="Обычный 2 5 3 2 4 2 3" xfId="0"/>
    <cellStyle name="Обычный 2 5 3 2 4 2 3 2" xfId="0"/>
    <cellStyle name="Обычный 2 5 3 2 4 2 4" xfId="0"/>
    <cellStyle name="Обычный 2 5 3 2 4 2 5" xfId="0"/>
    <cellStyle name="Обычный 2 5 3 2 4 2 6" xfId="0"/>
    <cellStyle name="Обычный 2 5 3 2 4 2 7" xfId="0"/>
    <cellStyle name="Обычный 2 5 3 2 4 2 8" xfId="0"/>
    <cellStyle name="Обычный 2 5 3 2 4 2 9" xfId="0"/>
    <cellStyle name="Обычный 2 5 3 2 4 3" xfId="0"/>
    <cellStyle name="Обычный 2 5 3 2 4 3 2" xfId="0"/>
    <cellStyle name="Обычный 2 5 3 2 4 3 2 2" xfId="0"/>
    <cellStyle name="Обычный 2 5 3 2 4 3 2 2 2" xfId="0"/>
    <cellStyle name="Обычный 2 5 3 2 4 3 2 3" xfId="0"/>
    <cellStyle name="Обычный 2 5 3 2 4 3 2 4" xfId="0"/>
    <cellStyle name="Обычный 2 5 3 2 4 3 2 5" xfId="0"/>
    <cellStyle name="Обычный 2 5 3 2 4 3 2 6" xfId="0"/>
    <cellStyle name="Обычный 2 5 3 2 4 3 2 7" xfId="0"/>
    <cellStyle name="Обычный 2 5 3 2 4 3 2 8" xfId="0"/>
    <cellStyle name="Обычный 2 5 3 2 4 3 3" xfId="0"/>
    <cellStyle name="Обычный 2 5 3 2 4 3 3 2" xfId="0"/>
    <cellStyle name="Обычный 2 5 3 2 4 3 4" xfId="0"/>
    <cellStyle name="Обычный 2 5 3 2 4 3 5" xfId="0"/>
    <cellStyle name="Обычный 2 5 3 2 4 3 6" xfId="0"/>
    <cellStyle name="Обычный 2 5 3 2 4 3 7" xfId="0"/>
    <cellStyle name="Обычный 2 5 3 2 4 3 8" xfId="0"/>
    <cellStyle name="Обычный 2 5 3 2 4 3 9" xfId="0"/>
    <cellStyle name="Обычный 2 5 3 2 4 4" xfId="0"/>
    <cellStyle name="Обычный 2 5 3 2 4 4 2" xfId="0"/>
    <cellStyle name="Обычный 2 5 3 2 4 4 2 2" xfId="0"/>
    <cellStyle name="Обычный 2 5 3 2 4 4 3" xfId="0"/>
    <cellStyle name="Обычный 2 5 3 2 4 4 4" xfId="0"/>
    <cellStyle name="Обычный 2 5 3 2 4 4 5" xfId="0"/>
    <cellStyle name="Обычный 2 5 3 2 4 4 6" xfId="0"/>
    <cellStyle name="Обычный 2 5 3 2 4 4 7" xfId="0"/>
    <cellStyle name="Обычный 2 5 3 2 4 4 8" xfId="0"/>
    <cellStyle name="Обычный 2 5 3 2 4 5" xfId="0"/>
    <cellStyle name="Обычный 2 5 3 2 4 5 2" xfId="0"/>
    <cellStyle name="Обычный 2 5 3 2 4 5 3" xfId="0"/>
    <cellStyle name="Обычный 2 5 3 2 4 5 4" xfId="0"/>
    <cellStyle name="Обычный 2 5 3 2 4 5 5" xfId="0"/>
    <cellStyle name="Обычный 2 5 3 2 4 5 6" xfId="0"/>
    <cellStyle name="Обычный 2 5 3 2 4 5 7" xfId="0"/>
    <cellStyle name="Обычный 2 5 3 2 4 6" xfId="0"/>
    <cellStyle name="Обычный 2 5 3 2 4 6 2" xfId="0"/>
    <cellStyle name="Обычный 2 5 3 2 4 7" xfId="0"/>
    <cellStyle name="Обычный 2 5 3 2 4 7 2" xfId="0"/>
    <cellStyle name="Обычный 2 5 3 2 4 8" xfId="0"/>
    <cellStyle name="Обычный 2 5 3 2 4 8 2" xfId="0"/>
    <cellStyle name="Обычный 2 5 3 2 4 9" xfId="0"/>
    <cellStyle name="Обычный 2 5 3 2 4 9 2" xfId="0"/>
    <cellStyle name="Обычный 2 5 3 2 5" xfId="0"/>
    <cellStyle name="Обычный 2 5 3 2 5 10" xfId="0"/>
    <cellStyle name="Обычный 2 5 3 2 5 11" xfId="0"/>
    <cellStyle name="Обычный 2 5 3 2 5 12" xfId="0"/>
    <cellStyle name="Обычный 2 5 3 2 5 13" xfId="0"/>
    <cellStyle name="Обычный 2 5 3 2 5 2" xfId="0"/>
    <cellStyle name="Обычный 2 5 3 2 5 2 2" xfId="0"/>
    <cellStyle name="Обычный 2 5 3 2 5 2 2 2" xfId="0"/>
    <cellStyle name="Обычный 2 5 3 2 5 2 3" xfId="0"/>
    <cellStyle name="Обычный 2 5 3 2 5 2 4" xfId="0"/>
    <cellStyle name="Обычный 2 5 3 2 5 2 5" xfId="0"/>
    <cellStyle name="Обычный 2 5 3 2 5 2 6" xfId="0"/>
    <cellStyle name="Обычный 2 5 3 2 5 2 7" xfId="0"/>
    <cellStyle name="Обычный 2 5 3 2 5 2 8" xfId="0"/>
    <cellStyle name="Обычный 2 5 3 2 5 3" xfId="0"/>
    <cellStyle name="Обычный 2 5 3 2 5 3 2" xfId="0"/>
    <cellStyle name="Обычный 2 5 3 2 5 3 3" xfId="0"/>
    <cellStyle name="Обычный 2 5 3 2 5 3 4" xfId="0"/>
    <cellStyle name="Обычный 2 5 3 2 5 3 5" xfId="0"/>
    <cellStyle name="Обычный 2 5 3 2 5 3 6" xfId="0"/>
    <cellStyle name="Обычный 2 5 3 2 5 3 7" xfId="0"/>
    <cellStyle name="Обычный 2 5 3 2 5 4" xfId="0"/>
    <cellStyle name="Обычный 2 5 3 2 5 4 2" xfId="0"/>
    <cellStyle name="Обычный 2 5 3 2 5 5" xfId="0"/>
    <cellStyle name="Обычный 2 5 3 2 5 5 2" xfId="0"/>
    <cellStyle name="Обычный 2 5 3 2 5 6" xfId="0"/>
    <cellStyle name="Обычный 2 5 3 2 5 6 2" xfId="0"/>
    <cellStyle name="Обычный 2 5 3 2 5 7" xfId="0"/>
    <cellStyle name="Обычный 2 5 3 2 5 7 2" xfId="0"/>
    <cellStyle name="Обычный 2 5 3 2 5 8" xfId="0"/>
    <cellStyle name="Обычный 2 5 3 2 5 9" xfId="0"/>
    <cellStyle name="Обычный 2 5 3 2 6" xfId="0"/>
    <cellStyle name="Обычный 2 5 3 2 6 2" xfId="0"/>
    <cellStyle name="Обычный 2 5 3 2 6 2 2" xfId="0"/>
    <cellStyle name="Обычный 2 5 3 2 6 2 2 2" xfId="0"/>
    <cellStyle name="Обычный 2 5 3 2 6 2 3" xfId="0"/>
    <cellStyle name="Обычный 2 5 3 2 6 2 4" xfId="0"/>
    <cellStyle name="Обычный 2 5 3 2 6 2 5" xfId="0"/>
    <cellStyle name="Обычный 2 5 3 2 6 2 6" xfId="0"/>
    <cellStyle name="Обычный 2 5 3 2 6 2 7" xfId="0"/>
    <cellStyle name="Обычный 2 5 3 2 6 2 8" xfId="0"/>
    <cellStyle name="Обычный 2 5 3 2 6 3" xfId="0"/>
    <cellStyle name="Обычный 2 5 3 2 6 3 2" xfId="0"/>
    <cellStyle name="Обычный 2 5 3 2 6 4" xfId="0"/>
    <cellStyle name="Обычный 2 5 3 2 6 5" xfId="0"/>
    <cellStyle name="Обычный 2 5 3 2 6 6" xfId="0"/>
    <cellStyle name="Обычный 2 5 3 2 6 7" xfId="0"/>
    <cellStyle name="Обычный 2 5 3 2 6 8" xfId="0"/>
    <cellStyle name="Обычный 2 5 3 2 6 9" xfId="0"/>
    <cellStyle name="Обычный 2 5 3 2 7" xfId="0"/>
    <cellStyle name="Обычный 2 5 3 2 7 2" xfId="0"/>
    <cellStyle name="Обычный 2 5 3 2 7 2 2" xfId="0"/>
    <cellStyle name="Обычный 2 5 3 2 7 3" xfId="0"/>
    <cellStyle name="Обычный 2 5 3 2 7 4" xfId="0"/>
    <cellStyle name="Обычный 2 5 3 2 7 5" xfId="0"/>
    <cellStyle name="Обычный 2 5 3 2 7 6" xfId="0"/>
    <cellStyle name="Обычный 2 5 3 2 7 7" xfId="0"/>
    <cellStyle name="Обычный 2 5 3 2 7 8" xfId="0"/>
    <cellStyle name="Обычный 2 5 3 2 8" xfId="0"/>
    <cellStyle name="Обычный 2 5 3 2 8 2" xfId="0"/>
    <cellStyle name="Обычный 2 5 3 2 8 2 2" xfId="0"/>
    <cellStyle name="Обычный 2 5 3 2 8 3" xfId="0"/>
    <cellStyle name="Обычный 2 5 3 2 8 4" xfId="0"/>
    <cellStyle name="Обычный 2 5 3 2 8 5" xfId="0"/>
    <cellStyle name="Обычный 2 5 3 2 8 6" xfId="0"/>
    <cellStyle name="Обычный 2 5 3 2 8 7" xfId="0"/>
    <cellStyle name="Обычный 2 5 3 2 8 8" xfId="0"/>
    <cellStyle name="Обычный 2 5 3 2 9" xfId="0"/>
    <cellStyle name="Обычный 2 5 3 2 9 2" xfId="0"/>
    <cellStyle name="Обычный 2 5 3 2 9 3" xfId="0"/>
    <cellStyle name="Обычный 2 5 3 2 9 4" xfId="0"/>
    <cellStyle name="Обычный 2 5 3 2 9 5" xfId="0"/>
    <cellStyle name="Обычный 2 5 3 2 9 6" xfId="0"/>
    <cellStyle name="Обычный 2 5 3 2 9 7" xfId="0"/>
    <cellStyle name="Обычный 2 5 3 20" xfId="0"/>
    <cellStyle name="Обычный 2 5 3 3" xfId="0"/>
    <cellStyle name="Обычный 2 5 3 3 10" xfId="0"/>
    <cellStyle name="Обычный 2 5 3 3 10 2" xfId="0"/>
    <cellStyle name="Обычный 2 5 3 3 11" xfId="0"/>
    <cellStyle name="Обычный 2 5 3 3 11 2" xfId="0"/>
    <cellStyle name="Обычный 2 5 3 3 12" xfId="0"/>
    <cellStyle name="Обычный 2 5 3 3 12 2" xfId="0"/>
    <cellStyle name="Обычный 2 5 3 3 13" xfId="0"/>
    <cellStyle name="Обычный 2 5 3 3 14" xfId="0"/>
    <cellStyle name="Обычный 2 5 3 3 15" xfId="0"/>
    <cellStyle name="Обычный 2 5 3 3 16" xfId="0"/>
    <cellStyle name="Обычный 2 5 3 3 17" xfId="0"/>
    <cellStyle name="Обычный 2 5 3 3 18" xfId="0"/>
    <cellStyle name="Обычный 2 5 3 3 2" xfId="0"/>
    <cellStyle name="Обычный 2 5 3 3 2 10" xfId="0"/>
    <cellStyle name="Обычный 2 5 3 3 2 10 2" xfId="0"/>
    <cellStyle name="Обычный 2 5 3 3 2 11" xfId="0"/>
    <cellStyle name="Обычный 2 5 3 3 2 12" xfId="0"/>
    <cellStyle name="Обычный 2 5 3 3 2 13" xfId="0"/>
    <cellStyle name="Обычный 2 5 3 3 2 14" xfId="0"/>
    <cellStyle name="Обычный 2 5 3 3 2 15" xfId="0"/>
    <cellStyle name="Обычный 2 5 3 3 2 16" xfId="0"/>
    <cellStyle name="Обычный 2 5 3 3 2 2" xfId="0"/>
    <cellStyle name="Обычный 2 5 3 3 2 2 2" xfId="0"/>
    <cellStyle name="Обычный 2 5 3 3 2 2 2 2" xfId="0"/>
    <cellStyle name="Обычный 2 5 3 3 2 2 2 2 2" xfId="0"/>
    <cellStyle name="Обычный 2 5 3 3 2 2 2 3" xfId="0"/>
    <cellStyle name="Обычный 2 5 3 3 2 2 2 4" xfId="0"/>
    <cellStyle name="Обычный 2 5 3 3 2 2 2 5" xfId="0"/>
    <cellStyle name="Обычный 2 5 3 3 2 2 2 6" xfId="0"/>
    <cellStyle name="Обычный 2 5 3 3 2 2 2 7" xfId="0"/>
    <cellStyle name="Обычный 2 5 3 3 2 2 2 8" xfId="0"/>
    <cellStyle name="Обычный 2 5 3 3 2 2 3" xfId="0"/>
    <cellStyle name="Обычный 2 5 3 3 2 2 3 2" xfId="0"/>
    <cellStyle name="Обычный 2 5 3 3 2 2 4" xfId="0"/>
    <cellStyle name="Обычный 2 5 3 3 2 2 5" xfId="0"/>
    <cellStyle name="Обычный 2 5 3 3 2 2 6" xfId="0"/>
    <cellStyle name="Обычный 2 5 3 3 2 2 7" xfId="0"/>
    <cellStyle name="Обычный 2 5 3 3 2 2 8" xfId="0"/>
    <cellStyle name="Обычный 2 5 3 3 2 2 9" xfId="0"/>
    <cellStyle name="Обычный 2 5 3 3 2 3" xfId="0"/>
    <cellStyle name="Обычный 2 5 3 3 2 3 2" xfId="0"/>
    <cellStyle name="Обычный 2 5 3 3 2 3 2 2" xfId="0"/>
    <cellStyle name="Обычный 2 5 3 3 2 3 2 2 2" xfId="0"/>
    <cellStyle name="Обычный 2 5 3 3 2 3 2 3" xfId="0"/>
    <cellStyle name="Обычный 2 5 3 3 2 3 2 4" xfId="0"/>
    <cellStyle name="Обычный 2 5 3 3 2 3 2 5" xfId="0"/>
    <cellStyle name="Обычный 2 5 3 3 2 3 2 6" xfId="0"/>
    <cellStyle name="Обычный 2 5 3 3 2 3 2 7" xfId="0"/>
    <cellStyle name="Обычный 2 5 3 3 2 3 2 8" xfId="0"/>
    <cellStyle name="Обычный 2 5 3 3 2 3 3" xfId="0"/>
    <cellStyle name="Обычный 2 5 3 3 2 3 3 2" xfId="0"/>
    <cellStyle name="Обычный 2 5 3 3 2 3 4" xfId="0"/>
    <cellStyle name="Обычный 2 5 3 3 2 3 5" xfId="0"/>
    <cellStyle name="Обычный 2 5 3 3 2 3 6" xfId="0"/>
    <cellStyle name="Обычный 2 5 3 3 2 3 7" xfId="0"/>
    <cellStyle name="Обычный 2 5 3 3 2 3 8" xfId="0"/>
    <cellStyle name="Обычный 2 5 3 3 2 3 9" xfId="0"/>
    <cellStyle name="Обычный 2 5 3 3 2 4" xfId="0"/>
    <cellStyle name="Обычный 2 5 3 3 2 4 2" xfId="0"/>
    <cellStyle name="Обычный 2 5 3 3 2 4 2 2" xfId="0"/>
    <cellStyle name="Обычный 2 5 3 3 2 4 2 2 2" xfId="0"/>
    <cellStyle name="Обычный 2 5 3 3 2 4 2 3" xfId="0"/>
    <cellStyle name="Обычный 2 5 3 3 2 4 2 4" xfId="0"/>
    <cellStyle name="Обычный 2 5 3 3 2 4 2 5" xfId="0"/>
    <cellStyle name="Обычный 2 5 3 3 2 4 2 6" xfId="0"/>
    <cellStyle name="Обычный 2 5 3 3 2 4 2 7" xfId="0"/>
    <cellStyle name="Обычный 2 5 3 3 2 4 2 8" xfId="0"/>
    <cellStyle name="Обычный 2 5 3 3 2 4 3" xfId="0"/>
    <cellStyle name="Обычный 2 5 3 3 2 4 3 2" xfId="0"/>
    <cellStyle name="Обычный 2 5 3 3 2 4 4" xfId="0"/>
    <cellStyle name="Обычный 2 5 3 3 2 4 5" xfId="0"/>
    <cellStyle name="Обычный 2 5 3 3 2 4 6" xfId="0"/>
    <cellStyle name="Обычный 2 5 3 3 2 4 7" xfId="0"/>
    <cellStyle name="Обычный 2 5 3 3 2 4 8" xfId="0"/>
    <cellStyle name="Обычный 2 5 3 3 2 4 9" xfId="0"/>
    <cellStyle name="Обычный 2 5 3 3 2 5" xfId="0"/>
    <cellStyle name="Обычный 2 5 3 3 2 5 2" xfId="0"/>
    <cellStyle name="Обычный 2 5 3 3 2 5 2 2" xfId="0"/>
    <cellStyle name="Обычный 2 5 3 3 2 5 3" xfId="0"/>
    <cellStyle name="Обычный 2 5 3 3 2 5 4" xfId="0"/>
    <cellStyle name="Обычный 2 5 3 3 2 5 5" xfId="0"/>
    <cellStyle name="Обычный 2 5 3 3 2 5 6" xfId="0"/>
    <cellStyle name="Обычный 2 5 3 3 2 5 7" xfId="0"/>
    <cellStyle name="Обычный 2 5 3 3 2 5 8" xfId="0"/>
    <cellStyle name="Обычный 2 5 3 3 2 6" xfId="0"/>
    <cellStyle name="Обычный 2 5 3 3 2 6 2" xfId="0"/>
    <cellStyle name="Обычный 2 5 3 3 2 6 3" xfId="0"/>
    <cellStyle name="Обычный 2 5 3 3 2 6 4" xfId="0"/>
    <cellStyle name="Обычный 2 5 3 3 2 6 5" xfId="0"/>
    <cellStyle name="Обычный 2 5 3 3 2 6 6" xfId="0"/>
    <cellStyle name="Обычный 2 5 3 3 2 6 7" xfId="0"/>
    <cellStyle name="Обычный 2 5 3 3 2 7" xfId="0"/>
    <cellStyle name="Обычный 2 5 3 3 2 7 2" xfId="0"/>
    <cellStyle name="Обычный 2 5 3 3 2 8" xfId="0"/>
    <cellStyle name="Обычный 2 5 3 3 2 8 2" xfId="0"/>
    <cellStyle name="Обычный 2 5 3 3 2 9" xfId="0"/>
    <cellStyle name="Обычный 2 5 3 3 2 9 2" xfId="0"/>
    <cellStyle name="Обычный 2 5 3 3 3" xfId="0"/>
    <cellStyle name="Обычный 2 5 3 3 3 10" xfId="0"/>
    <cellStyle name="Обычный 2 5 3 3 3 11" xfId="0"/>
    <cellStyle name="Обычный 2 5 3 3 3 12" xfId="0"/>
    <cellStyle name="Обычный 2 5 3 3 3 13" xfId="0"/>
    <cellStyle name="Обычный 2 5 3 3 3 14" xfId="0"/>
    <cellStyle name="Обычный 2 5 3 3 3 15" xfId="0"/>
    <cellStyle name="Обычный 2 5 3 3 3 2" xfId="0"/>
    <cellStyle name="Обычный 2 5 3 3 3 2 2" xfId="0"/>
    <cellStyle name="Обычный 2 5 3 3 3 2 2 2" xfId="0"/>
    <cellStyle name="Обычный 2 5 3 3 3 2 2 2 2" xfId="0"/>
    <cellStyle name="Обычный 2 5 3 3 3 2 2 3" xfId="0"/>
    <cellStyle name="Обычный 2 5 3 3 3 2 2 4" xfId="0"/>
    <cellStyle name="Обычный 2 5 3 3 3 2 2 5" xfId="0"/>
    <cellStyle name="Обычный 2 5 3 3 3 2 2 6" xfId="0"/>
    <cellStyle name="Обычный 2 5 3 3 3 2 2 7" xfId="0"/>
    <cellStyle name="Обычный 2 5 3 3 3 2 2 8" xfId="0"/>
    <cellStyle name="Обычный 2 5 3 3 3 2 3" xfId="0"/>
    <cellStyle name="Обычный 2 5 3 3 3 2 3 2" xfId="0"/>
    <cellStyle name="Обычный 2 5 3 3 3 2 4" xfId="0"/>
    <cellStyle name="Обычный 2 5 3 3 3 2 5" xfId="0"/>
    <cellStyle name="Обычный 2 5 3 3 3 2 6" xfId="0"/>
    <cellStyle name="Обычный 2 5 3 3 3 2 7" xfId="0"/>
    <cellStyle name="Обычный 2 5 3 3 3 2 8" xfId="0"/>
    <cellStyle name="Обычный 2 5 3 3 3 2 9" xfId="0"/>
    <cellStyle name="Обычный 2 5 3 3 3 3" xfId="0"/>
    <cellStyle name="Обычный 2 5 3 3 3 3 2" xfId="0"/>
    <cellStyle name="Обычный 2 5 3 3 3 3 2 2" xfId="0"/>
    <cellStyle name="Обычный 2 5 3 3 3 3 2 2 2" xfId="0"/>
    <cellStyle name="Обычный 2 5 3 3 3 3 2 3" xfId="0"/>
    <cellStyle name="Обычный 2 5 3 3 3 3 2 4" xfId="0"/>
    <cellStyle name="Обычный 2 5 3 3 3 3 2 5" xfId="0"/>
    <cellStyle name="Обычный 2 5 3 3 3 3 2 6" xfId="0"/>
    <cellStyle name="Обычный 2 5 3 3 3 3 2 7" xfId="0"/>
    <cellStyle name="Обычный 2 5 3 3 3 3 2 8" xfId="0"/>
    <cellStyle name="Обычный 2 5 3 3 3 3 3" xfId="0"/>
    <cellStyle name="Обычный 2 5 3 3 3 3 3 2" xfId="0"/>
    <cellStyle name="Обычный 2 5 3 3 3 3 4" xfId="0"/>
    <cellStyle name="Обычный 2 5 3 3 3 3 5" xfId="0"/>
    <cellStyle name="Обычный 2 5 3 3 3 3 6" xfId="0"/>
    <cellStyle name="Обычный 2 5 3 3 3 3 7" xfId="0"/>
    <cellStyle name="Обычный 2 5 3 3 3 3 8" xfId="0"/>
    <cellStyle name="Обычный 2 5 3 3 3 3 9" xfId="0"/>
    <cellStyle name="Обычный 2 5 3 3 3 4" xfId="0"/>
    <cellStyle name="Обычный 2 5 3 3 3 4 2" xfId="0"/>
    <cellStyle name="Обычный 2 5 3 3 3 4 2 2" xfId="0"/>
    <cellStyle name="Обычный 2 5 3 3 3 4 3" xfId="0"/>
    <cellStyle name="Обычный 2 5 3 3 3 4 4" xfId="0"/>
    <cellStyle name="Обычный 2 5 3 3 3 4 5" xfId="0"/>
    <cellStyle name="Обычный 2 5 3 3 3 4 6" xfId="0"/>
    <cellStyle name="Обычный 2 5 3 3 3 4 7" xfId="0"/>
    <cellStyle name="Обычный 2 5 3 3 3 4 8" xfId="0"/>
    <cellStyle name="Обычный 2 5 3 3 3 5" xfId="0"/>
    <cellStyle name="Обычный 2 5 3 3 3 5 2" xfId="0"/>
    <cellStyle name="Обычный 2 5 3 3 3 5 3" xfId="0"/>
    <cellStyle name="Обычный 2 5 3 3 3 5 4" xfId="0"/>
    <cellStyle name="Обычный 2 5 3 3 3 5 5" xfId="0"/>
    <cellStyle name="Обычный 2 5 3 3 3 5 6" xfId="0"/>
    <cellStyle name="Обычный 2 5 3 3 3 5 7" xfId="0"/>
    <cellStyle name="Обычный 2 5 3 3 3 6" xfId="0"/>
    <cellStyle name="Обычный 2 5 3 3 3 6 2" xfId="0"/>
    <cellStyle name="Обычный 2 5 3 3 3 7" xfId="0"/>
    <cellStyle name="Обычный 2 5 3 3 3 7 2" xfId="0"/>
    <cellStyle name="Обычный 2 5 3 3 3 8" xfId="0"/>
    <cellStyle name="Обычный 2 5 3 3 3 8 2" xfId="0"/>
    <cellStyle name="Обычный 2 5 3 3 3 9" xfId="0"/>
    <cellStyle name="Обычный 2 5 3 3 3 9 2" xfId="0"/>
    <cellStyle name="Обычный 2 5 3 3 4" xfId="0"/>
    <cellStyle name="Обычный 2 5 3 3 4 10" xfId="0"/>
    <cellStyle name="Обычный 2 5 3 3 4 11" xfId="0"/>
    <cellStyle name="Обычный 2 5 3 3 4 12" xfId="0"/>
    <cellStyle name="Обычный 2 5 3 3 4 13" xfId="0"/>
    <cellStyle name="Обычный 2 5 3 3 4 2" xfId="0"/>
    <cellStyle name="Обычный 2 5 3 3 4 2 2" xfId="0"/>
    <cellStyle name="Обычный 2 5 3 3 4 2 2 2" xfId="0"/>
    <cellStyle name="Обычный 2 5 3 3 4 2 3" xfId="0"/>
    <cellStyle name="Обычный 2 5 3 3 4 2 4" xfId="0"/>
    <cellStyle name="Обычный 2 5 3 3 4 2 5" xfId="0"/>
    <cellStyle name="Обычный 2 5 3 3 4 2 6" xfId="0"/>
    <cellStyle name="Обычный 2 5 3 3 4 2 7" xfId="0"/>
    <cellStyle name="Обычный 2 5 3 3 4 2 8" xfId="0"/>
    <cellStyle name="Обычный 2 5 3 3 4 3" xfId="0"/>
    <cellStyle name="Обычный 2 5 3 3 4 3 2" xfId="0"/>
    <cellStyle name="Обычный 2 5 3 3 4 3 3" xfId="0"/>
    <cellStyle name="Обычный 2 5 3 3 4 3 4" xfId="0"/>
    <cellStyle name="Обычный 2 5 3 3 4 3 5" xfId="0"/>
    <cellStyle name="Обычный 2 5 3 3 4 3 6" xfId="0"/>
    <cellStyle name="Обычный 2 5 3 3 4 3 7" xfId="0"/>
    <cellStyle name="Обычный 2 5 3 3 4 4" xfId="0"/>
    <cellStyle name="Обычный 2 5 3 3 4 4 2" xfId="0"/>
    <cellStyle name="Обычный 2 5 3 3 4 5" xfId="0"/>
    <cellStyle name="Обычный 2 5 3 3 4 5 2" xfId="0"/>
    <cellStyle name="Обычный 2 5 3 3 4 6" xfId="0"/>
    <cellStyle name="Обычный 2 5 3 3 4 6 2" xfId="0"/>
    <cellStyle name="Обычный 2 5 3 3 4 7" xfId="0"/>
    <cellStyle name="Обычный 2 5 3 3 4 7 2" xfId="0"/>
    <cellStyle name="Обычный 2 5 3 3 4 8" xfId="0"/>
    <cellStyle name="Обычный 2 5 3 3 4 9" xfId="0"/>
    <cellStyle name="Обычный 2 5 3 3 5" xfId="0"/>
    <cellStyle name="Обычный 2 5 3 3 5 2" xfId="0"/>
    <cellStyle name="Обычный 2 5 3 3 5 2 2" xfId="0"/>
    <cellStyle name="Обычный 2 5 3 3 5 2 2 2" xfId="0"/>
    <cellStyle name="Обычный 2 5 3 3 5 2 3" xfId="0"/>
    <cellStyle name="Обычный 2 5 3 3 5 2 4" xfId="0"/>
    <cellStyle name="Обычный 2 5 3 3 5 2 5" xfId="0"/>
    <cellStyle name="Обычный 2 5 3 3 5 2 6" xfId="0"/>
    <cellStyle name="Обычный 2 5 3 3 5 2 7" xfId="0"/>
    <cellStyle name="Обычный 2 5 3 3 5 2 8" xfId="0"/>
    <cellStyle name="Обычный 2 5 3 3 5 3" xfId="0"/>
    <cellStyle name="Обычный 2 5 3 3 5 3 2" xfId="0"/>
    <cellStyle name="Обычный 2 5 3 3 5 4" xfId="0"/>
    <cellStyle name="Обычный 2 5 3 3 5 5" xfId="0"/>
    <cellStyle name="Обычный 2 5 3 3 5 6" xfId="0"/>
    <cellStyle name="Обычный 2 5 3 3 5 7" xfId="0"/>
    <cellStyle name="Обычный 2 5 3 3 5 8" xfId="0"/>
    <cellStyle name="Обычный 2 5 3 3 5 9" xfId="0"/>
    <cellStyle name="Обычный 2 5 3 3 6" xfId="0"/>
    <cellStyle name="Обычный 2 5 3 3 6 2" xfId="0"/>
    <cellStyle name="Обычный 2 5 3 3 6 2 2" xfId="0"/>
    <cellStyle name="Обычный 2 5 3 3 6 3" xfId="0"/>
    <cellStyle name="Обычный 2 5 3 3 6 4" xfId="0"/>
    <cellStyle name="Обычный 2 5 3 3 6 5" xfId="0"/>
    <cellStyle name="Обычный 2 5 3 3 6 6" xfId="0"/>
    <cellStyle name="Обычный 2 5 3 3 6 7" xfId="0"/>
    <cellStyle name="Обычный 2 5 3 3 6 8" xfId="0"/>
    <cellStyle name="Обычный 2 5 3 3 7" xfId="0"/>
    <cellStyle name="Обычный 2 5 3 3 7 2" xfId="0"/>
    <cellStyle name="Обычный 2 5 3 3 7 2 2" xfId="0"/>
    <cellStyle name="Обычный 2 5 3 3 7 3" xfId="0"/>
    <cellStyle name="Обычный 2 5 3 3 7 4" xfId="0"/>
    <cellStyle name="Обычный 2 5 3 3 7 5" xfId="0"/>
    <cellStyle name="Обычный 2 5 3 3 7 6" xfId="0"/>
    <cellStyle name="Обычный 2 5 3 3 7 7" xfId="0"/>
    <cellStyle name="Обычный 2 5 3 3 7 8" xfId="0"/>
    <cellStyle name="Обычный 2 5 3 3 8" xfId="0"/>
    <cellStyle name="Обычный 2 5 3 3 8 2" xfId="0"/>
    <cellStyle name="Обычный 2 5 3 3 8 3" xfId="0"/>
    <cellStyle name="Обычный 2 5 3 3 8 4" xfId="0"/>
    <cellStyle name="Обычный 2 5 3 3 8 5" xfId="0"/>
    <cellStyle name="Обычный 2 5 3 3 8 6" xfId="0"/>
    <cellStyle name="Обычный 2 5 3 3 8 7" xfId="0"/>
    <cellStyle name="Обычный 2 5 3 3 9" xfId="0"/>
    <cellStyle name="Обычный 2 5 3 3 9 2" xfId="0"/>
    <cellStyle name="Обычный 2 5 3 3 9 3" xfId="0"/>
    <cellStyle name="Обычный 2 5 3 3 9 4" xfId="0"/>
    <cellStyle name="Обычный 2 5 3 3 9 5" xfId="0"/>
    <cellStyle name="Обычный 2 5 3 3 9 6" xfId="0"/>
    <cellStyle name="Обычный 2 5 3 3 9 7" xfId="0"/>
    <cellStyle name="Обычный 2 5 3 4" xfId="0"/>
    <cellStyle name="Обычный 2 5 3 4 10" xfId="0"/>
    <cellStyle name="Обычный 2 5 3 4 10 2" xfId="0"/>
    <cellStyle name="Обычный 2 5 3 4 11" xfId="0"/>
    <cellStyle name="Обычный 2 5 3 4 12" xfId="0"/>
    <cellStyle name="Обычный 2 5 3 4 13" xfId="0"/>
    <cellStyle name="Обычный 2 5 3 4 14" xfId="0"/>
    <cellStyle name="Обычный 2 5 3 4 15" xfId="0"/>
    <cellStyle name="Обычный 2 5 3 4 16" xfId="0"/>
    <cellStyle name="Обычный 2 5 3 4 2" xfId="0"/>
    <cellStyle name="Обычный 2 5 3 4 2 2" xfId="0"/>
    <cellStyle name="Обычный 2 5 3 4 2 2 2" xfId="0"/>
    <cellStyle name="Обычный 2 5 3 4 2 2 2 2" xfId="0"/>
    <cellStyle name="Обычный 2 5 3 4 2 2 3" xfId="0"/>
    <cellStyle name="Обычный 2 5 3 4 2 2 4" xfId="0"/>
    <cellStyle name="Обычный 2 5 3 4 2 2 5" xfId="0"/>
    <cellStyle name="Обычный 2 5 3 4 2 2 6" xfId="0"/>
    <cellStyle name="Обычный 2 5 3 4 2 2 7" xfId="0"/>
    <cellStyle name="Обычный 2 5 3 4 2 2 8" xfId="0"/>
    <cellStyle name="Обычный 2 5 3 4 2 3" xfId="0"/>
    <cellStyle name="Обычный 2 5 3 4 2 3 2" xfId="0"/>
    <cellStyle name="Обычный 2 5 3 4 2 4" xfId="0"/>
    <cellStyle name="Обычный 2 5 3 4 2 5" xfId="0"/>
    <cellStyle name="Обычный 2 5 3 4 2 6" xfId="0"/>
    <cellStyle name="Обычный 2 5 3 4 2 7" xfId="0"/>
    <cellStyle name="Обычный 2 5 3 4 2 8" xfId="0"/>
    <cellStyle name="Обычный 2 5 3 4 2 9" xfId="0"/>
    <cellStyle name="Обычный 2 5 3 4 3" xfId="0"/>
    <cellStyle name="Обычный 2 5 3 4 3 2" xfId="0"/>
    <cellStyle name="Обычный 2 5 3 4 3 2 2" xfId="0"/>
    <cellStyle name="Обычный 2 5 3 4 3 2 2 2" xfId="0"/>
    <cellStyle name="Обычный 2 5 3 4 3 2 3" xfId="0"/>
    <cellStyle name="Обычный 2 5 3 4 3 2 4" xfId="0"/>
    <cellStyle name="Обычный 2 5 3 4 3 2 5" xfId="0"/>
    <cellStyle name="Обычный 2 5 3 4 3 2 6" xfId="0"/>
    <cellStyle name="Обычный 2 5 3 4 3 2 7" xfId="0"/>
    <cellStyle name="Обычный 2 5 3 4 3 2 8" xfId="0"/>
    <cellStyle name="Обычный 2 5 3 4 3 3" xfId="0"/>
    <cellStyle name="Обычный 2 5 3 4 3 3 2" xfId="0"/>
    <cellStyle name="Обычный 2 5 3 4 3 4" xfId="0"/>
    <cellStyle name="Обычный 2 5 3 4 3 5" xfId="0"/>
    <cellStyle name="Обычный 2 5 3 4 3 6" xfId="0"/>
    <cellStyle name="Обычный 2 5 3 4 3 7" xfId="0"/>
    <cellStyle name="Обычный 2 5 3 4 3 8" xfId="0"/>
    <cellStyle name="Обычный 2 5 3 4 3 9" xfId="0"/>
    <cellStyle name="Обычный 2 5 3 4 4" xfId="0"/>
    <cellStyle name="Обычный 2 5 3 4 4 2" xfId="0"/>
    <cellStyle name="Обычный 2 5 3 4 4 2 2" xfId="0"/>
    <cellStyle name="Обычный 2 5 3 4 4 2 2 2" xfId="0"/>
    <cellStyle name="Обычный 2 5 3 4 4 2 3" xfId="0"/>
    <cellStyle name="Обычный 2 5 3 4 4 2 4" xfId="0"/>
    <cellStyle name="Обычный 2 5 3 4 4 2 5" xfId="0"/>
    <cellStyle name="Обычный 2 5 3 4 4 2 6" xfId="0"/>
    <cellStyle name="Обычный 2 5 3 4 4 2 7" xfId="0"/>
    <cellStyle name="Обычный 2 5 3 4 4 2 8" xfId="0"/>
    <cellStyle name="Обычный 2 5 3 4 4 3" xfId="0"/>
    <cellStyle name="Обычный 2 5 3 4 4 3 2" xfId="0"/>
    <cellStyle name="Обычный 2 5 3 4 4 4" xfId="0"/>
    <cellStyle name="Обычный 2 5 3 4 4 5" xfId="0"/>
    <cellStyle name="Обычный 2 5 3 4 4 6" xfId="0"/>
    <cellStyle name="Обычный 2 5 3 4 4 7" xfId="0"/>
    <cellStyle name="Обычный 2 5 3 4 4 8" xfId="0"/>
    <cellStyle name="Обычный 2 5 3 4 4 9" xfId="0"/>
    <cellStyle name="Обычный 2 5 3 4 5" xfId="0"/>
    <cellStyle name="Обычный 2 5 3 4 5 2" xfId="0"/>
    <cellStyle name="Обычный 2 5 3 4 5 2 2" xfId="0"/>
    <cellStyle name="Обычный 2 5 3 4 5 3" xfId="0"/>
    <cellStyle name="Обычный 2 5 3 4 5 4" xfId="0"/>
    <cellStyle name="Обычный 2 5 3 4 5 5" xfId="0"/>
    <cellStyle name="Обычный 2 5 3 4 5 6" xfId="0"/>
    <cellStyle name="Обычный 2 5 3 4 5 7" xfId="0"/>
    <cellStyle name="Обычный 2 5 3 4 5 8" xfId="0"/>
    <cellStyle name="Обычный 2 5 3 4 6" xfId="0"/>
    <cellStyle name="Обычный 2 5 3 4 6 2" xfId="0"/>
    <cellStyle name="Обычный 2 5 3 4 6 3" xfId="0"/>
    <cellStyle name="Обычный 2 5 3 4 6 4" xfId="0"/>
    <cellStyle name="Обычный 2 5 3 4 6 5" xfId="0"/>
    <cellStyle name="Обычный 2 5 3 4 6 6" xfId="0"/>
    <cellStyle name="Обычный 2 5 3 4 6 7" xfId="0"/>
    <cellStyle name="Обычный 2 5 3 4 7" xfId="0"/>
    <cellStyle name="Обычный 2 5 3 4 7 2" xfId="0"/>
    <cellStyle name="Обычный 2 5 3 4 8" xfId="0"/>
    <cellStyle name="Обычный 2 5 3 4 8 2" xfId="0"/>
    <cellStyle name="Обычный 2 5 3 4 9" xfId="0"/>
    <cellStyle name="Обычный 2 5 3 4 9 2" xfId="0"/>
    <cellStyle name="Обычный 2 5 3 5" xfId="0"/>
    <cellStyle name="Обычный 2 5 3 5 10" xfId="0"/>
    <cellStyle name="Обычный 2 5 3 5 11" xfId="0"/>
    <cellStyle name="Обычный 2 5 3 5 12" xfId="0"/>
    <cellStyle name="Обычный 2 5 3 5 13" xfId="0"/>
    <cellStyle name="Обычный 2 5 3 5 14" xfId="0"/>
    <cellStyle name="Обычный 2 5 3 5 15" xfId="0"/>
    <cellStyle name="Обычный 2 5 3 5 2" xfId="0"/>
    <cellStyle name="Обычный 2 5 3 5 2 2" xfId="0"/>
    <cellStyle name="Обычный 2 5 3 5 2 2 2" xfId="0"/>
    <cellStyle name="Обычный 2 5 3 5 2 2 2 2" xfId="0"/>
    <cellStyle name="Обычный 2 5 3 5 2 2 3" xfId="0"/>
    <cellStyle name="Обычный 2 5 3 5 2 2 4" xfId="0"/>
    <cellStyle name="Обычный 2 5 3 5 2 2 5" xfId="0"/>
    <cellStyle name="Обычный 2 5 3 5 2 2 6" xfId="0"/>
    <cellStyle name="Обычный 2 5 3 5 2 2 7" xfId="0"/>
    <cellStyle name="Обычный 2 5 3 5 2 2 8" xfId="0"/>
    <cellStyle name="Обычный 2 5 3 5 2 3" xfId="0"/>
    <cellStyle name="Обычный 2 5 3 5 2 3 2" xfId="0"/>
    <cellStyle name="Обычный 2 5 3 5 2 4" xfId="0"/>
    <cellStyle name="Обычный 2 5 3 5 2 5" xfId="0"/>
    <cellStyle name="Обычный 2 5 3 5 2 6" xfId="0"/>
    <cellStyle name="Обычный 2 5 3 5 2 7" xfId="0"/>
    <cellStyle name="Обычный 2 5 3 5 2 8" xfId="0"/>
    <cellStyle name="Обычный 2 5 3 5 2 9" xfId="0"/>
    <cellStyle name="Обычный 2 5 3 5 3" xfId="0"/>
    <cellStyle name="Обычный 2 5 3 5 3 2" xfId="0"/>
    <cellStyle name="Обычный 2 5 3 5 3 2 2" xfId="0"/>
    <cellStyle name="Обычный 2 5 3 5 3 2 2 2" xfId="0"/>
    <cellStyle name="Обычный 2 5 3 5 3 2 3" xfId="0"/>
    <cellStyle name="Обычный 2 5 3 5 3 2 4" xfId="0"/>
    <cellStyle name="Обычный 2 5 3 5 3 2 5" xfId="0"/>
    <cellStyle name="Обычный 2 5 3 5 3 2 6" xfId="0"/>
    <cellStyle name="Обычный 2 5 3 5 3 2 7" xfId="0"/>
    <cellStyle name="Обычный 2 5 3 5 3 2 8" xfId="0"/>
    <cellStyle name="Обычный 2 5 3 5 3 3" xfId="0"/>
    <cellStyle name="Обычный 2 5 3 5 3 3 2" xfId="0"/>
    <cellStyle name="Обычный 2 5 3 5 3 4" xfId="0"/>
    <cellStyle name="Обычный 2 5 3 5 3 5" xfId="0"/>
    <cellStyle name="Обычный 2 5 3 5 3 6" xfId="0"/>
    <cellStyle name="Обычный 2 5 3 5 3 7" xfId="0"/>
    <cellStyle name="Обычный 2 5 3 5 3 8" xfId="0"/>
    <cellStyle name="Обычный 2 5 3 5 3 9" xfId="0"/>
    <cellStyle name="Обычный 2 5 3 5 4" xfId="0"/>
    <cellStyle name="Обычный 2 5 3 5 4 2" xfId="0"/>
    <cellStyle name="Обычный 2 5 3 5 4 2 2" xfId="0"/>
    <cellStyle name="Обычный 2 5 3 5 4 3" xfId="0"/>
    <cellStyle name="Обычный 2 5 3 5 4 4" xfId="0"/>
    <cellStyle name="Обычный 2 5 3 5 4 5" xfId="0"/>
    <cellStyle name="Обычный 2 5 3 5 4 6" xfId="0"/>
    <cellStyle name="Обычный 2 5 3 5 4 7" xfId="0"/>
    <cellStyle name="Обычный 2 5 3 5 4 8" xfId="0"/>
    <cellStyle name="Обычный 2 5 3 5 5" xfId="0"/>
    <cellStyle name="Обычный 2 5 3 5 5 2" xfId="0"/>
    <cellStyle name="Обычный 2 5 3 5 5 3" xfId="0"/>
    <cellStyle name="Обычный 2 5 3 5 5 4" xfId="0"/>
    <cellStyle name="Обычный 2 5 3 5 5 5" xfId="0"/>
    <cellStyle name="Обычный 2 5 3 5 5 6" xfId="0"/>
    <cellStyle name="Обычный 2 5 3 5 5 7" xfId="0"/>
    <cellStyle name="Обычный 2 5 3 5 6" xfId="0"/>
    <cellStyle name="Обычный 2 5 3 5 6 2" xfId="0"/>
    <cellStyle name="Обычный 2 5 3 5 7" xfId="0"/>
    <cellStyle name="Обычный 2 5 3 5 7 2" xfId="0"/>
    <cellStyle name="Обычный 2 5 3 5 8" xfId="0"/>
    <cellStyle name="Обычный 2 5 3 5 8 2" xfId="0"/>
    <cellStyle name="Обычный 2 5 3 5 9" xfId="0"/>
    <cellStyle name="Обычный 2 5 3 5 9 2" xfId="0"/>
    <cellStyle name="Обычный 2 5 3 6" xfId="0"/>
    <cellStyle name="Обычный 2 5 3 6 10" xfId="0"/>
    <cellStyle name="Обычный 2 5 3 6 11" xfId="0"/>
    <cellStyle name="Обычный 2 5 3 6 12" xfId="0"/>
    <cellStyle name="Обычный 2 5 3 6 13" xfId="0"/>
    <cellStyle name="Обычный 2 5 3 6 2" xfId="0"/>
    <cellStyle name="Обычный 2 5 3 6 2 2" xfId="0"/>
    <cellStyle name="Обычный 2 5 3 6 2 2 2" xfId="0"/>
    <cellStyle name="Обычный 2 5 3 6 2 3" xfId="0"/>
    <cellStyle name="Обычный 2 5 3 6 2 4" xfId="0"/>
    <cellStyle name="Обычный 2 5 3 6 2 5" xfId="0"/>
    <cellStyle name="Обычный 2 5 3 6 2 6" xfId="0"/>
    <cellStyle name="Обычный 2 5 3 6 2 7" xfId="0"/>
    <cellStyle name="Обычный 2 5 3 6 2 8" xfId="0"/>
    <cellStyle name="Обычный 2 5 3 6 3" xfId="0"/>
    <cellStyle name="Обычный 2 5 3 6 3 2" xfId="0"/>
    <cellStyle name="Обычный 2 5 3 6 3 3" xfId="0"/>
    <cellStyle name="Обычный 2 5 3 6 3 4" xfId="0"/>
    <cellStyle name="Обычный 2 5 3 6 3 5" xfId="0"/>
    <cellStyle name="Обычный 2 5 3 6 3 6" xfId="0"/>
    <cellStyle name="Обычный 2 5 3 6 3 7" xfId="0"/>
    <cellStyle name="Обычный 2 5 3 6 4" xfId="0"/>
    <cellStyle name="Обычный 2 5 3 6 4 2" xfId="0"/>
    <cellStyle name="Обычный 2 5 3 6 5" xfId="0"/>
    <cellStyle name="Обычный 2 5 3 6 5 2" xfId="0"/>
    <cellStyle name="Обычный 2 5 3 6 6" xfId="0"/>
    <cellStyle name="Обычный 2 5 3 6 6 2" xfId="0"/>
    <cellStyle name="Обычный 2 5 3 6 7" xfId="0"/>
    <cellStyle name="Обычный 2 5 3 6 7 2" xfId="0"/>
    <cellStyle name="Обычный 2 5 3 6 8" xfId="0"/>
    <cellStyle name="Обычный 2 5 3 6 9" xfId="0"/>
    <cellStyle name="Обычный 2 5 3 7" xfId="0"/>
    <cellStyle name="Обычный 2 5 3 7 2" xfId="0"/>
    <cellStyle name="Обычный 2 5 3 7 2 2" xfId="0"/>
    <cellStyle name="Обычный 2 5 3 7 2 2 2" xfId="0"/>
    <cellStyle name="Обычный 2 5 3 7 2 3" xfId="0"/>
    <cellStyle name="Обычный 2 5 3 7 2 4" xfId="0"/>
    <cellStyle name="Обычный 2 5 3 7 2 5" xfId="0"/>
    <cellStyle name="Обычный 2 5 3 7 2 6" xfId="0"/>
    <cellStyle name="Обычный 2 5 3 7 2 7" xfId="0"/>
    <cellStyle name="Обычный 2 5 3 7 2 8" xfId="0"/>
    <cellStyle name="Обычный 2 5 3 7 3" xfId="0"/>
    <cellStyle name="Обычный 2 5 3 7 3 2" xfId="0"/>
    <cellStyle name="Обычный 2 5 3 7 4" xfId="0"/>
    <cellStyle name="Обычный 2 5 3 7 5" xfId="0"/>
    <cellStyle name="Обычный 2 5 3 7 6" xfId="0"/>
    <cellStyle name="Обычный 2 5 3 7 7" xfId="0"/>
    <cellStyle name="Обычный 2 5 3 7 8" xfId="0"/>
    <cellStyle name="Обычный 2 5 3 7 9" xfId="0"/>
    <cellStyle name="Обычный 2 5 3 8" xfId="0"/>
    <cellStyle name="Обычный 2 5 3 8 2" xfId="0"/>
    <cellStyle name="Обычный 2 5 3 8 2 2" xfId="0"/>
    <cellStyle name="Обычный 2 5 3 8 3" xfId="0"/>
    <cellStyle name="Обычный 2 5 3 8 4" xfId="0"/>
    <cellStyle name="Обычный 2 5 3 8 5" xfId="0"/>
    <cellStyle name="Обычный 2 5 3 8 6" xfId="0"/>
    <cellStyle name="Обычный 2 5 3 8 7" xfId="0"/>
    <cellStyle name="Обычный 2 5 3 8 8" xfId="0"/>
    <cellStyle name="Обычный 2 5 3 9" xfId="0"/>
    <cellStyle name="Обычный 2 5 3 9 2" xfId="0"/>
    <cellStyle name="Обычный 2 5 3 9 2 2" xfId="0"/>
    <cellStyle name="Обычный 2 5 3 9 3" xfId="0"/>
    <cellStyle name="Обычный 2 5 3 9 4" xfId="0"/>
    <cellStyle name="Обычный 2 5 3 9 5" xfId="0"/>
    <cellStyle name="Обычный 2 5 3 9 6" xfId="0"/>
    <cellStyle name="Обычный 2 5 3 9 7" xfId="0"/>
    <cellStyle name="Обычный 2 5 3 9 8" xfId="0"/>
    <cellStyle name="Обычный 2 5 4" xfId="0"/>
    <cellStyle name="Обычный 2 5 4 10" xfId="0"/>
    <cellStyle name="Обычный 2 5 4 10 2" xfId="0"/>
    <cellStyle name="Обычный 2 5 4 10 3" xfId="0"/>
    <cellStyle name="Обычный 2 5 4 10 4" xfId="0"/>
    <cellStyle name="Обычный 2 5 4 10 5" xfId="0"/>
    <cellStyle name="Обычный 2 5 4 10 6" xfId="0"/>
    <cellStyle name="Обычный 2 5 4 10 7" xfId="0"/>
    <cellStyle name="Обычный 2 5 4 11" xfId="0"/>
    <cellStyle name="Обычный 2 5 4 11 2" xfId="0"/>
    <cellStyle name="Обычный 2 5 4 12" xfId="0"/>
    <cellStyle name="Обычный 2 5 4 12 2" xfId="0"/>
    <cellStyle name="Обычный 2 5 4 13" xfId="0"/>
    <cellStyle name="Обычный 2 5 4 13 2" xfId="0"/>
    <cellStyle name="Обычный 2 5 4 14" xfId="0"/>
    <cellStyle name="Обычный 2 5 4 15" xfId="0"/>
    <cellStyle name="Обычный 2 5 4 16" xfId="0"/>
    <cellStyle name="Обычный 2 5 4 17" xfId="0"/>
    <cellStyle name="Обычный 2 5 4 18" xfId="0"/>
    <cellStyle name="Обычный 2 5 4 19" xfId="0"/>
    <cellStyle name="Обычный 2 5 4 2" xfId="0"/>
    <cellStyle name="Обычный 2 5 4 2 10" xfId="0"/>
    <cellStyle name="Обычный 2 5 4 2 10 2" xfId="0"/>
    <cellStyle name="Обычный 2 5 4 2 11" xfId="0"/>
    <cellStyle name="Обычный 2 5 4 2 12" xfId="0"/>
    <cellStyle name="Обычный 2 5 4 2 13" xfId="0"/>
    <cellStyle name="Обычный 2 5 4 2 14" xfId="0"/>
    <cellStyle name="Обычный 2 5 4 2 15" xfId="0"/>
    <cellStyle name="Обычный 2 5 4 2 16" xfId="0"/>
    <cellStyle name="Обычный 2 5 4 2 2" xfId="0"/>
    <cellStyle name="Обычный 2 5 4 2 2 2" xfId="0"/>
    <cellStyle name="Обычный 2 5 4 2 2 2 2" xfId="0"/>
    <cellStyle name="Обычный 2 5 4 2 2 2 2 2" xfId="0"/>
    <cellStyle name="Обычный 2 5 4 2 2 2 3" xfId="0"/>
    <cellStyle name="Обычный 2 5 4 2 2 2 4" xfId="0"/>
    <cellStyle name="Обычный 2 5 4 2 2 2 5" xfId="0"/>
    <cellStyle name="Обычный 2 5 4 2 2 2 6" xfId="0"/>
    <cellStyle name="Обычный 2 5 4 2 2 2 7" xfId="0"/>
    <cellStyle name="Обычный 2 5 4 2 2 2 8" xfId="0"/>
    <cellStyle name="Обычный 2 5 4 2 2 3" xfId="0"/>
    <cellStyle name="Обычный 2 5 4 2 2 3 2" xfId="0"/>
    <cellStyle name="Обычный 2 5 4 2 2 4" xfId="0"/>
    <cellStyle name="Обычный 2 5 4 2 2 5" xfId="0"/>
    <cellStyle name="Обычный 2 5 4 2 2 6" xfId="0"/>
    <cellStyle name="Обычный 2 5 4 2 2 7" xfId="0"/>
    <cellStyle name="Обычный 2 5 4 2 2 8" xfId="0"/>
    <cellStyle name="Обычный 2 5 4 2 2 9" xfId="0"/>
    <cellStyle name="Обычный 2 5 4 2 3" xfId="0"/>
    <cellStyle name="Обычный 2 5 4 2 3 2" xfId="0"/>
    <cellStyle name="Обычный 2 5 4 2 3 2 2" xfId="0"/>
    <cellStyle name="Обычный 2 5 4 2 3 2 2 2" xfId="0"/>
    <cellStyle name="Обычный 2 5 4 2 3 2 3" xfId="0"/>
    <cellStyle name="Обычный 2 5 4 2 3 2 4" xfId="0"/>
    <cellStyle name="Обычный 2 5 4 2 3 2 5" xfId="0"/>
    <cellStyle name="Обычный 2 5 4 2 3 2 6" xfId="0"/>
    <cellStyle name="Обычный 2 5 4 2 3 2 7" xfId="0"/>
    <cellStyle name="Обычный 2 5 4 2 3 2 8" xfId="0"/>
    <cellStyle name="Обычный 2 5 4 2 3 3" xfId="0"/>
    <cellStyle name="Обычный 2 5 4 2 3 3 2" xfId="0"/>
    <cellStyle name="Обычный 2 5 4 2 3 4" xfId="0"/>
    <cellStyle name="Обычный 2 5 4 2 3 5" xfId="0"/>
    <cellStyle name="Обычный 2 5 4 2 3 6" xfId="0"/>
    <cellStyle name="Обычный 2 5 4 2 3 7" xfId="0"/>
    <cellStyle name="Обычный 2 5 4 2 3 8" xfId="0"/>
    <cellStyle name="Обычный 2 5 4 2 3 9" xfId="0"/>
    <cellStyle name="Обычный 2 5 4 2 4" xfId="0"/>
    <cellStyle name="Обычный 2 5 4 2 4 2" xfId="0"/>
    <cellStyle name="Обычный 2 5 4 2 4 2 2" xfId="0"/>
    <cellStyle name="Обычный 2 5 4 2 4 2 2 2" xfId="0"/>
    <cellStyle name="Обычный 2 5 4 2 4 2 3" xfId="0"/>
    <cellStyle name="Обычный 2 5 4 2 4 2 4" xfId="0"/>
    <cellStyle name="Обычный 2 5 4 2 4 2 5" xfId="0"/>
    <cellStyle name="Обычный 2 5 4 2 4 2 6" xfId="0"/>
    <cellStyle name="Обычный 2 5 4 2 4 2 7" xfId="0"/>
    <cellStyle name="Обычный 2 5 4 2 4 2 8" xfId="0"/>
    <cellStyle name="Обычный 2 5 4 2 4 3" xfId="0"/>
    <cellStyle name="Обычный 2 5 4 2 4 3 2" xfId="0"/>
    <cellStyle name="Обычный 2 5 4 2 4 4" xfId="0"/>
    <cellStyle name="Обычный 2 5 4 2 4 5" xfId="0"/>
    <cellStyle name="Обычный 2 5 4 2 4 6" xfId="0"/>
    <cellStyle name="Обычный 2 5 4 2 4 7" xfId="0"/>
    <cellStyle name="Обычный 2 5 4 2 4 8" xfId="0"/>
    <cellStyle name="Обычный 2 5 4 2 4 9" xfId="0"/>
    <cellStyle name="Обычный 2 5 4 2 5" xfId="0"/>
    <cellStyle name="Обычный 2 5 4 2 5 2" xfId="0"/>
    <cellStyle name="Обычный 2 5 4 2 5 2 2" xfId="0"/>
    <cellStyle name="Обычный 2 5 4 2 5 3" xfId="0"/>
    <cellStyle name="Обычный 2 5 4 2 5 4" xfId="0"/>
    <cellStyle name="Обычный 2 5 4 2 5 5" xfId="0"/>
    <cellStyle name="Обычный 2 5 4 2 5 6" xfId="0"/>
    <cellStyle name="Обычный 2 5 4 2 5 7" xfId="0"/>
    <cellStyle name="Обычный 2 5 4 2 5 8" xfId="0"/>
    <cellStyle name="Обычный 2 5 4 2 6" xfId="0"/>
    <cellStyle name="Обычный 2 5 4 2 6 2" xfId="0"/>
    <cellStyle name="Обычный 2 5 4 2 6 3" xfId="0"/>
    <cellStyle name="Обычный 2 5 4 2 6 4" xfId="0"/>
    <cellStyle name="Обычный 2 5 4 2 6 5" xfId="0"/>
    <cellStyle name="Обычный 2 5 4 2 6 6" xfId="0"/>
    <cellStyle name="Обычный 2 5 4 2 6 7" xfId="0"/>
    <cellStyle name="Обычный 2 5 4 2 7" xfId="0"/>
    <cellStyle name="Обычный 2 5 4 2 7 2" xfId="0"/>
    <cellStyle name="Обычный 2 5 4 2 8" xfId="0"/>
    <cellStyle name="Обычный 2 5 4 2 8 2" xfId="0"/>
    <cellStyle name="Обычный 2 5 4 2 9" xfId="0"/>
    <cellStyle name="Обычный 2 5 4 2 9 2" xfId="0"/>
    <cellStyle name="Обычный 2 5 4 3" xfId="0"/>
    <cellStyle name="Обычный 2 5 4 3 10" xfId="0"/>
    <cellStyle name="Обычный 2 5 4 3 10 2" xfId="0"/>
    <cellStyle name="Обычный 2 5 4 3 11" xfId="0"/>
    <cellStyle name="Обычный 2 5 4 3 12" xfId="0"/>
    <cellStyle name="Обычный 2 5 4 3 13" xfId="0"/>
    <cellStyle name="Обычный 2 5 4 3 14" xfId="0"/>
    <cellStyle name="Обычный 2 5 4 3 15" xfId="0"/>
    <cellStyle name="Обычный 2 5 4 3 16" xfId="0"/>
    <cellStyle name="Обычный 2 5 4 3 2" xfId="0"/>
    <cellStyle name="Обычный 2 5 4 3 2 2" xfId="0"/>
    <cellStyle name="Обычный 2 5 4 3 2 2 2" xfId="0"/>
    <cellStyle name="Обычный 2 5 4 3 2 2 2 2" xfId="0"/>
    <cellStyle name="Обычный 2 5 4 3 2 2 3" xfId="0"/>
    <cellStyle name="Обычный 2 5 4 3 2 2 4" xfId="0"/>
    <cellStyle name="Обычный 2 5 4 3 2 2 5" xfId="0"/>
    <cellStyle name="Обычный 2 5 4 3 2 2 6" xfId="0"/>
    <cellStyle name="Обычный 2 5 4 3 2 2 7" xfId="0"/>
    <cellStyle name="Обычный 2 5 4 3 2 2 8" xfId="0"/>
    <cellStyle name="Обычный 2 5 4 3 2 3" xfId="0"/>
    <cellStyle name="Обычный 2 5 4 3 2 3 2" xfId="0"/>
    <cellStyle name="Обычный 2 5 4 3 2 4" xfId="0"/>
    <cellStyle name="Обычный 2 5 4 3 2 5" xfId="0"/>
    <cellStyle name="Обычный 2 5 4 3 2 6" xfId="0"/>
    <cellStyle name="Обычный 2 5 4 3 2 7" xfId="0"/>
    <cellStyle name="Обычный 2 5 4 3 2 8" xfId="0"/>
    <cellStyle name="Обычный 2 5 4 3 2 9" xfId="0"/>
    <cellStyle name="Обычный 2 5 4 3 3" xfId="0"/>
    <cellStyle name="Обычный 2 5 4 3 3 2" xfId="0"/>
    <cellStyle name="Обычный 2 5 4 3 3 2 2" xfId="0"/>
    <cellStyle name="Обычный 2 5 4 3 3 2 2 2" xfId="0"/>
    <cellStyle name="Обычный 2 5 4 3 3 2 3" xfId="0"/>
    <cellStyle name="Обычный 2 5 4 3 3 2 4" xfId="0"/>
    <cellStyle name="Обычный 2 5 4 3 3 2 5" xfId="0"/>
    <cellStyle name="Обычный 2 5 4 3 3 2 6" xfId="0"/>
    <cellStyle name="Обычный 2 5 4 3 3 2 7" xfId="0"/>
    <cellStyle name="Обычный 2 5 4 3 3 2 8" xfId="0"/>
    <cellStyle name="Обычный 2 5 4 3 3 3" xfId="0"/>
    <cellStyle name="Обычный 2 5 4 3 3 3 2" xfId="0"/>
    <cellStyle name="Обычный 2 5 4 3 3 4" xfId="0"/>
    <cellStyle name="Обычный 2 5 4 3 3 5" xfId="0"/>
    <cellStyle name="Обычный 2 5 4 3 3 6" xfId="0"/>
    <cellStyle name="Обычный 2 5 4 3 3 7" xfId="0"/>
    <cellStyle name="Обычный 2 5 4 3 3 8" xfId="0"/>
    <cellStyle name="Обычный 2 5 4 3 3 9" xfId="0"/>
    <cellStyle name="Обычный 2 5 4 3 4" xfId="0"/>
    <cellStyle name="Обычный 2 5 4 3 4 2" xfId="0"/>
    <cellStyle name="Обычный 2 5 4 3 4 2 2" xfId="0"/>
    <cellStyle name="Обычный 2 5 4 3 4 2 2 2" xfId="0"/>
    <cellStyle name="Обычный 2 5 4 3 4 2 3" xfId="0"/>
    <cellStyle name="Обычный 2 5 4 3 4 2 4" xfId="0"/>
    <cellStyle name="Обычный 2 5 4 3 4 2 5" xfId="0"/>
    <cellStyle name="Обычный 2 5 4 3 4 2 6" xfId="0"/>
    <cellStyle name="Обычный 2 5 4 3 4 2 7" xfId="0"/>
    <cellStyle name="Обычный 2 5 4 3 4 2 8" xfId="0"/>
    <cellStyle name="Обычный 2 5 4 3 4 3" xfId="0"/>
    <cellStyle name="Обычный 2 5 4 3 4 3 2" xfId="0"/>
    <cellStyle name="Обычный 2 5 4 3 4 4" xfId="0"/>
    <cellStyle name="Обычный 2 5 4 3 4 5" xfId="0"/>
    <cellStyle name="Обычный 2 5 4 3 4 6" xfId="0"/>
    <cellStyle name="Обычный 2 5 4 3 4 7" xfId="0"/>
    <cellStyle name="Обычный 2 5 4 3 4 8" xfId="0"/>
    <cellStyle name="Обычный 2 5 4 3 4 9" xfId="0"/>
    <cellStyle name="Обычный 2 5 4 3 5" xfId="0"/>
    <cellStyle name="Обычный 2 5 4 3 5 2" xfId="0"/>
    <cellStyle name="Обычный 2 5 4 3 5 2 2" xfId="0"/>
    <cellStyle name="Обычный 2 5 4 3 5 3" xfId="0"/>
    <cellStyle name="Обычный 2 5 4 3 5 4" xfId="0"/>
    <cellStyle name="Обычный 2 5 4 3 5 5" xfId="0"/>
    <cellStyle name="Обычный 2 5 4 3 5 6" xfId="0"/>
    <cellStyle name="Обычный 2 5 4 3 5 7" xfId="0"/>
    <cellStyle name="Обычный 2 5 4 3 5 8" xfId="0"/>
    <cellStyle name="Обычный 2 5 4 3 6" xfId="0"/>
    <cellStyle name="Обычный 2 5 4 3 6 2" xfId="0"/>
    <cellStyle name="Обычный 2 5 4 3 6 3" xfId="0"/>
    <cellStyle name="Обычный 2 5 4 3 6 4" xfId="0"/>
    <cellStyle name="Обычный 2 5 4 3 6 5" xfId="0"/>
    <cellStyle name="Обычный 2 5 4 3 6 6" xfId="0"/>
    <cellStyle name="Обычный 2 5 4 3 6 7" xfId="0"/>
    <cellStyle name="Обычный 2 5 4 3 7" xfId="0"/>
    <cellStyle name="Обычный 2 5 4 3 7 2" xfId="0"/>
    <cellStyle name="Обычный 2 5 4 3 8" xfId="0"/>
    <cellStyle name="Обычный 2 5 4 3 8 2" xfId="0"/>
    <cellStyle name="Обычный 2 5 4 3 9" xfId="0"/>
    <cellStyle name="Обычный 2 5 4 3 9 2" xfId="0"/>
    <cellStyle name="Обычный 2 5 4 4" xfId="0"/>
    <cellStyle name="Обычный 2 5 4 4 10" xfId="0"/>
    <cellStyle name="Обычный 2 5 4 4 11" xfId="0"/>
    <cellStyle name="Обычный 2 5 4 4 12" xfId="0"/>
    <cellStyle name="Обычный 2 5 4 4 13" xfId="0"/>
    <cellStyle name="Обычный 2 5 4 4 14" xfId="0"/>
    <cellStyle name="Обычный 2 5 4 4 15" xfId="0"/>
    <cellStyle name="Обычный 2 5 4 4 2" xfId="0"/>
    <cellStyle name="Обычный 2 5 4 4 2 2" xfId="0"/>
    <cellStyle name="Обычный 2 5 4 4 2 2 2" xfId="0"/>
    <cellStyle name="Обычный 2 5 4 4 2 2 2 2" xfId="0"/>
    <cellStyle name="Обычный 2 5 4 4 2 2 3" xfId="0"/>
    <cellStyle name="Обычный 2 5 4 4 2 2 4" xfId="0"/>
    <cellStyle name="Обычный 2 5 4 4 2 2 5" xfId="0"/>
    <cellStyle name="Обычный 2 5 4 4 2 2 6" xfId="0"/>
    <cellStyle name="Обычный 2 5 4 4 2 2 7" xfId="0"/>
    <cellStyle name="Обычный 2 5 4 4 2 2 8" xfId="0"/>
    <cellStyle name="Обычный 2 5 4 4 2 3" xfId="0"/>
    <cellStyle name="Обычный 2 5 4 4 2 3 2" xfId="0"/>
    <cellStyle name="Обычный 2 5 4 4 2 4" xfId="0"/>
    <cellStyle name="Обычный 2 5 4 4 2 5" xfId="0"/>
    <cellStyle name="Обычный 2 5 4 4 2 6" xfId="0"/>
    <cellStyle name="Обычный 2 5 4 4 2 7" xfId="0"/>
    <cellStyle name="Обычный 2 5 4 4 2 8" xfId="0"/>
    <cellStyle name="Обычный 2 5 4 4 2 9" xfId="0"/>
    <cellStyle name="Обычный 2 5 4 4 3" xfId="0"/>
    <cellStyle name="Обычный 2 5 4 4 3 2" xfId="0"/>
    <cellStyle name="Обычный 2 5 4 4 3 2 2" xfId="0"/>
    <cellStyle name="Обычный 2 5 4 4 3 2 2 2" xfId="0"/>
    <cellStyle name="Обычный 2 5 4 4 3 2 3" xfId="0"/>
    <cellStyle name="Обычный 2 5 4 4 3 2 4" xfId="0"/>
    <cellStyle name="Обычный 2 5 4 4 3 2 5" xfId="0"/>
    <cellStyle name="Обычный 2 5 4 4 3 2 6" xfId="0"/>
    <cellStyle name="Обычный 2 5 4 4 3 2 7" xfId="0"/>
    <cellStyle name="Обычный 2 5 4 4 3 2 8" xfId="0"/>
    <cellStyle name="Обычный 2 5 4 4 3 3" xfId="0"/>
    <cellStyle name="Обычный 2 5 4 4 3 3 2" xfId="0"/>
    <cellStyle name="Обычный 2 5 4 4 3 4" xfId="0"/>
    <cellStyle name="Обычный 2 5 4 4 3 5" xfId="0"/>
    <cellStyle name="Обычный 2 5 4 4 3 6" xfId="0"/>
    <cellStyle name="Обычный 2 5 4 4 3 7" xfId="0"/>
    <cellStyle name="Обычный 2 5 4 4 3 8" xfId="0"/>
    <cellStyle name="Обычный 2 5 4 4 3 9" xfId="0"/>
    <cellStyle name="Обычный 2 5 4 4 4" xfId="0"/>
    <cellStyle name="Обычный 2 5 4 4 4 2" xfId="0"/>
    <cellStyle name="Обычный 2 5 4 4 4 2 2" xfId="0"/>
    <cellStyle name="Обычный 2 5 4 4 4 3" xfId="0"/>
    <cellStyle name="Обычный 2 5 4 4 4 4" xfId="0"/>
    <cellStyle name="Обычный 2 5 4 4 4 5" xfId="0"/>
    <cellStyle name="Обычный 2 5 4 4 4 6" xfId="0"/>
    <cellStyle name="Обычный 2 5 4 4 4 7" xfId="0"/>
    <cellStyle name="Обычный 2 5 4 4 4 8" xfId="0"/>
    <cellStyle name="Обычный 2 5 4 4 5" xfId="0"/>
    <cellStyle name="Обычный 2 5 4 4 5 2" xfId="0"/>
    <cellStyle name="Обычный 2 5 4 4 5 3" xfId="0"/>
    <cellStyle name="Обычный 2 5 4 4 5 4" xfId="0"/>
    <cellStyle name="Обычный 2 5 4 4 5 5" xfId="0"/>
    <cellStyle name="Обычный 2 5 4 4 5 6" xfId="0"/>
    <cellStyle name="Обычный 2 5 4 4 5 7" xfId="0"/>
    <cellStyle name="Обычный 2 5 4 4 6" xfId="0"/>
    <cellStyle name="Обычный 2 5 4 4 6 2" xfId="0"/>
    <cellStyle name="Обычный 2 5 4 4 7" xfId="0"/>
    <cellStyle name="Обычный 2 5 4 4 7 2" xfId="0"/>
    <cellStyle name="Обычный 2 5 4 4 8" xfId="0"/>
    <cellStyle name="Обычный 2 5 4 4 8 2" xfId="0"/>
    <cellStyle name="Обычный 2 5 4 4 9" xfId="0"/>
    <cellStyle name="Обычный 2 5 4 4 9 2" xfId="0"/>
    <cellStyle name="Обычный 2 5 4 5" xfId="0"/>
    <cellStyle name="Обычный 2 5 4 5 10" xfId="0"/>
    <cellStyle name="Обычный 2 5 4 5 11" xfId="0"/>
    <cellStyle name="Обычный 2 5 4 5 12" xfId="0"/>
    <cellStyle name="Обычный 2 5 4 5 13" xfId="0"/>
    <cellStyle name="Обычный 2 5 4 5 2" xfId="0"/>
    <cellStyle name="Обычный 2 5 4 5 2 2" xfId="0"/>
    <cellStyle name="Обычный 2 5 4 5 2 2 2" xfId="0"/>
    <cellStyle name="Обычный 2 5 4 5 2 3" xfId="0"/>
    <cellStyle name="Обычный 2 5 4 5 2 4" xfId="0"/>
    <cellStyle name="Обычный 2 5 4 5 2 5" xfId="0"/>
    <cellStyle name="Обычный 2 5 4 5 2 6" xfId="0"/>
    <cellStyle name="Обычный 2 5 4 5 2 7" xfId="0"/>
    <cellStyle name="Обычный 2 5 4 5 2 8" xfId="0"/>
    <cellStyle name="Обычный 2 5 4 5 3" xfId="0"/>
    <cellStyle name="Обычный 2 5 4 5 3 2" xfId="0"/>
    <cellStyle name="Обычный 2 5 4 5 3 3" xfId="0"/>
    <cellStyle name="Обычный 2 5 4 5 3 4" xfId="0"/>
    <cellStyle name="Обычный 2 5 4 5 3 5" xfId="0"/>
    <cellStyle name="Обычный 2 5 4 5 3 6" xfId="0"/>
    <cellStyle name="Обычный 2 5 4 5 3 7" xfId="0"/>
    <cellStyle name="Обычный 2 5 4 5 4" xfId="0"/>
    <cellStyle name="Обычный 2 5 4 5 4 2" xfId="0"/>
    <cellStyle name="Обычный 2 5 4 5 5" xfId="0"/>
    <cellStyle name="Обычный 2 5 4 5 5 2" xfId="0"/>
    <cellStyle name="Обычный 2 5 4 5 6" xfId="0"/>
    <cellStyle name="Обычный 2 5 4 5 6 2" xfId="0"/>
    <cellStyle name="Обычный 2 5 4 5 7" xfId="0"/>
    <cellStyle name="Обычный 2 5 4 5 7 2" xfId="0"/>
    <cellStyle name="Обычный 2 5 4 5 8" xfId="0"/>
    <cellStyle name="Обычный 2 5 4 5 9" xfId="0"/>
    <cellStyle name="Обычный 2 5 4 6" xfId="0"/>
    <cellStyle name="Обычный 2 5 4 6 2" xfId="0"/>
    <cellStyle name="Обычный 2 5 4 6 2 2" xfId="0"/>
    <cellStyle name="Обычный 2 5 4 6 2 2 2" xfId="0"/>
    <cellStyle name="Обычный 2 5 4 6 2 3" xfId="0"/>
    <cellStyle name="Обычный 2 5 4 6 2 4" xfId="0"/>
    <cellStyle name="Обычный 2 5 4 6 2 5" xfId="0"/>
    <cellStyle name="Обычный 2 5 4 6 2 6" xfId="0"/>
    <cellStyle name="Обычный 2 5 4 6 2 7" xfId="0"/>
    <cellStyle name="Обычный 2 5 4 6 2 8" xfId="0"/>
    <cellStyle name="Обычный 2 5 4 6 3" xfId="0"/>
    <cellStyle name="Обычный 2 5 4 6 3 2" xfId="0"/>
    <cellStyle name="Обычный 2 5 4 6 4" xfId="0"/>
    <cellStyle name="Обычный 2 5 4 6 5" xfId="0"/>
    <cellStyle name="Обычный 2 5 4 6 6" xfId="0"/>
    <cellStyle name="Обычный 2 5 4 6 7" xfId="0"/>
    <cellStyle name="Обычный 2 5 4 6 8" xfId="0"/>
    <cellStyle name="Обычный 2 5 4 6 9" xfId="0"/>
    <cellStyle name="Обычный 2 5 4 7" xfId="0"/>
    <cellStyle name="Обычный 2 5 4 7 2" xfId="0"/>
    <cellStyle name="Обычный 2 5 4 7 2 2" xfId="0"/>
    <cellStyle name="Обычный 2 5 4 7 3" xfId="0"/>
    <cellStyle name="Обычный 2 5 4 7 4" xfId="0"/>
    <cellStyle name="Обычный 2 5 4 7 5" xfId="0"/>
    <cellStyle name="Обычный 2 5 4 7 6" xfId="0"/>
    <cellStyle name="Обычный 2 5 4 7 7" xfId="0"/>
    <cellStyle name="Обычный 2 5 4 7 8" xfId="0"/>
    <cellStyle name="Обычный 2 5 4 8" xfId="0"/>
    <cellStyle name="Обычный 2 5 4 8 2" xfId="0"/>
    <cellStyle name="Обычный 2 5 4 8 2 2" xfId="0"/>
    <cellStyle name="Обычный 2 5 4 8 3" xfId="0"/>
    <cellStyle name="Обычный 2 5 4 8 4" xfId="0"/>
    <cellStyle name="Обычный 2 5 4 8 5" xfId="0"/>
    <cellStyle name="Обычный 2 5 4 8 6" xfId="0"/>
    <cellStyle name="Обычный 2 5 4 8 7" xfId="0"/>
    <cellStyle name="Обычный 2 5 4 8 8" xfId="0"/>
    <cellStyle name="Обычный 2 5 4 9" xfId="0"/>
    <cellStyle name="Обычный 2 5 4 9 2" xfId="0"/>
    <cellStyle name="Обычный 2 5 4 9 3" xfId="0"/>
    <cellStyle name="Обычный 2 5 4 9 4" xfId="0"/>
    <cellStyle name="Обычный 2 5 4 9 5" xfId="0"/>
    <cellStyle name="Обычный 2 5 4 9 6" xfId="0"/>
    <cellStyle name="Обычный 2 5 4 9 7" xfId="0"/>
    <cellStyle name="Обычный 2 5 5" xfId="0"/>
    <cellStyle name="Обычный 2 5 5 10" xfId="0"/>
    <cellStyle name="Обычный 2 5 5 10 2" xfId="0"/>
    <cellStyle name="Обычный 2 5 5 11" xfId="0"/>
    <cellStyle name="Обычный 2 5 5 11 2" xfId="0"/>
    <cellStyle name="Обычный 2 5 5 12" xfId="0"/>
    <cellStyle name="Обычный 2 5 5 12 2" xfId="0"/>
    <cellStyle name="Обычный 2 5 5 13" xfId="0"/>
    <cellStyle name="Обычный 2 5 5 14" xfId="0"/>
    <cellStyle name="Обычный 2 5 5 15" xfId="0"/>
    <cellStyle name="Обычный 2 5 5 16" xfId="0"/>
    <cellStyle name="Обычный 2 5 5 17" xfId="0"/>
    <cellStyle name="Обычный 2 5 5 18" xfId="0"/>
    <cellStyle name="Обычный 2 5 5 2" xfId="0"/>
    <cellStyle name="Обычный 2 5 5 2 10" xfId="0"/>
    <cellStyle name="Обычный 2 5 5 2 10 2" xfId="0"/>
    <cellStyle name="Обычный 2 5 5 2 11" xfId="0"/>
    <cellStyle name="Обычный 2 5 5 2 12" xfId="0"/>
    <cellStyle name="Обычный 2 5 5 2 13" xfId="0"/>
    <cellStyle name="Обычный 2 5 5 2 14" xfId="0"/>
    <cellStyle name="Обычный 2 5 5 2 15" xfId="0"/>
    <cellStyle name="Обычный 2 5 5 2 16" xfId="0"/>
    <cellStyle name="Обычный 2 5 5 2 2" xfId="0"/>
    <cellStyle name="Обычный 2 5 5 2 2 2" xfId="0"/>
    <cellStyle name="Обычный 2 5 5 2 2 2 2" xfId="0"/>
    <cellStyle name="Обычный 2 5 5 2 2 2 2 2" xfId="0"/>
    <cellStyle name="Обычный 2 5 5 2 2 2 3" xfId="0"/>
    <cellStyle name="Обычный 2 5 5 2 2 2 4" xfId="0"/>
    <cellStyle name="Обычный 2 5 5 2 2 2 5" xfId="0"/>
    <cellStyle name="Обычный 2 5 5 2 2 2 6" xfId="0"/>
    <cellStyle name="Обычный 2 5 5 2 2 2 7" xfId="0"/>
    <cellStyle name="Обычный 2 5 5 2 2 2 8" xfId="0"/>
    <cellStyle name="Обычный 2 5 5 2 2 3" xfId="0"/>
    <cellStyle name="Обычный 2 5 5 2 2 3 2" xfId="0"/>
    <cellStyle name="Обычный 2 5 5 2 2 4" xfId="0"/>
    <cellStyle name="Обычный 2 5 5 2 2 5" xfId="0"/>
    <cellStyle name="Обычный 2 5 5 2 2 6" xfId="0"/>
    <cellStyle name="Обычный 2 5 5 2 2 7" xfId="0"/>
    <cellStyle name="Обычный 2 5 5 2 2 8" xfId="0"/>
    <cellStyle name="Обычный 2 5 5 2 2 9" xfId="0"/>
    <cellStyle name="Обычный 2 5 5 2 3" xfId="0"/>
    <cellStyle name="Обычный 2 5 5 2 3 2" xfId="0"/>
    <cellStyle name="Обычный 2 5 5 2 3 2 2" xfId="0"/>
    <cellStyle name="Обычный 2 5 5 2 3 2 2 2" xfId="0"/>
    <cellStyle name="Обычный 2 5 5 2 3 2 3" xfId="0"/>
    <cellStyle name="Обычный 2 5 5 2 3 2 4" xfId="0"/>
    <cellStyle name="Обычный 2 5 5 2 3 2 5" xfId="0"/>
    <cellStyle name="Обычный 2 5 5 2 3 2 6" xfId="0"/>
    <cellStyle name="Обычный 2 5 5 2 3 2 7" xfId="0"/>
    <cellStyle name="Обычный 2 5 5 2 3 2 8" xfId="0"/>
    <cellStyle name="Обычный 2 5 5 2 3 3" xfId="0"/>
    <cellStyle name="Обычный 2 5 5 2 3 3 2" xfId="0"/>
    <cellStyle name="Обычный 2 5 5 2 3 4" xfId="0"/>
    <cellStyle name="Обычный 2 5 5 2 3 5" xfId="0"/>
    <cellStyle name="Обычный 2 5 5 2 3 6" xfId="0"/>
    <cellStyle name="Обычный 2 5 5 2 3 7" xfId="0"/>
    <cellStyle name="Обычный 2 5 5 2 3 8" xfId="0"/>
    <cellStyle name="Обычный 2 5 5 2 3 9" xfId="0"/>
    <cellStyle name="Обычный 2 5 5 2 4" xfId="0"/>
    <cellStyle name="Обычный 2 5 5 2 4 2" xfId="0"/>
    <cellStyle name="Обычный 2 5 5 2 4 2 2" xfId="0"/>
    <cellStyle name="Обычный 2 5 5 2 4 2 2 2" xfId="0"/>
    <cellStyle name="Обычный 2 5 5 2 4 2 3" xfId="0"/>
    <cellStyle name="Обычный 2 5 5 2 4 2 4" xfId="0"/>
    <cellStyle name="Обычный 2 5 5 2 4 2 5" xfId="0"/>
    <cellStyle name="Обычный 2 5 5 2 4 2 6" xfId="0"/>
    <cellStyle name="Обычный 2 5 5 2 4 2 7" xfId="0"/>
    <cellStyle name="Обычный 2 5 5 2 4 2 8" xfId="0"/>
    <cellStyle name="Обычный 2 5 5 2 4 3" xfId="0"/>
    <cellStyle name="Обычный 2 5 5 2 4 3 2" xfId="0"/>
    <cellStyle name="Обычный 2 5 5 2 4 4" xfId="0"/>
    <cellStyle name="Обычный 2 5 5 2 4 5" xfId="0"/>
    <cellStyle name="Обычный 2 5 5 2 4 6" xfId="0"/>
    <cellStyle name="Обычный 2 5 5 2 4 7" xfId="0"/>
    <cellStyle name="Обычный 2 5 5 2 4 8" xfId="0"/>
    <cellStyle name="Обычный 2 5 5 2 4 9" xfId="0"/>
    <cellStyle name="Обычный 2 5 5 2 5" xfId="0"/>
    <cellStyle name="Обычный 2 5 5 2 5 2" xfId="0"/>
    <cellStyle name="Обычный 2 5 5 2 5 2 2" xfId="0"/>
    <cellStyle name="Обычный 2 5 5 2 5 3" xfId="0"/>
    <cellStyle name="Обычный 2 5 5 2 5 4" xfId="0"/>
    <cellStyle name="Обычный 2 5 5 2 5 5" xfId="0"/>
    <cellStyle name="Обычный 2 5 5 2 5 6" xfId="0"/>
    <cellStyle name="Обычный 2 5 5 2 5 7" xfId="0"/>
    <cellStyle name="Обычный 2 5 5 2 5 8" xfId="0"/>
    <cellStyle name="Обычный 2 5 5 2 6" xfId="0"/>
    <cellStyle name="Обычный 2 5 5 2 6 2" xfId="0"/>
    <cellStyle name="Обычный 2 5 5 2 6 3" xfId="0"/>
    <cellStyle name="Обычный 2 5 5 2 6 4" xfId="0"/>
    <cellStyle name="Обычный 2 5 5 2 6 5" xfId="0"/>
    <cellStyle name="Обычный 2 5 5 2 6 6" xfId="0"/>
    <cellStyle name="Обычный 2 5 5 2 6 7" xfId="0"/>
    <cellStyle name="Обычный 2 5 5 2 7" xfId="0"/>
    <cellStyle name="Обычный 2 5 5 2 7 2" xfId="0"/>
    <cellStyle name="Обычный 2 5 5 2 8" xfId="0"/>
    <cellStyle name="Обычный 2 5 5 2 8 2" xfId="0"/>
    <cellStyle name="Обычный 2 5 5 2 9" xfId="0"/>
    <cellStyle name="Обычный 2 5 5 2 9 2" xfId="0"/>
    <cellStyle name="Обычный 2 5 5 3" xfId="0"/>
    <cellStyle name="Обычный 2 5 5 3 10" xfId="0"/>
    <cellStyle name="Обычный 2 5 5 3 11" xfId="0"/>
    <cellStyle name="Обычный 2 5 5 3 12" xfId="0"/>
    <cellStyle name="Обычный 2 5 5 3 13" xfId="0"/>
    <cellStyle name="Обычный 2 5 5 3 14" xfId="0"/>
    <cellStyle name="Обычный 2 5 5 3 15" xfId="0"/>
    <cellStyle name="Обычный 2 5 5 3 2" xfId="0"/>
    <cellStyle name="Обычный 2 5 5 3 2 2" xfId="0"/>
    <cellStyle name="Обычный 2 5 5 3 2 2 2" xfId="0"/>
    <cellStyle name="Обычный 2 5 5 3 2 2 2 2" xfId="0"/>
    <cellStyle name="Обычный 2 5 5 3 2 2 3" xfId="0"/>
    <cellStyle name="Обычный 2 5 5 3 2 2 4" xfId="0"/>
    <cellStyle name="Обычный 2 5 5 3 2 2 5" xfId="0"/>
    <cellStyle name="Обычный 2 5 5 3 2 2 6" xfId="0"/>
    <cellStyle name="Обычный 2 5 5 3 2 2 7" xfId="0"/>
    <cellStyle name="Обычный 2 5 5 3 2 2 8" xfId="0"/>
    <cellStyle name="Обычный 2 5 5 3 2 3" xfId="0"/>
    <cellStyle name="Обычный 2 5 5 3 2 3 2" xfId="0"/>
    <cellStyle name="Обычный 2 5 5 3 2 4" xfId="0"/>
    <cellStyle name="Обычный 2 5 5 3 2 5" xfId="0"/>
    <cellStyle name="Обычный 2 5 5 3 2 6" xfId="0"/>
    <cellStyle name="Обычный 2 5 5 3 2 7" xfId="0"/>
    <cellStyle name="Обычный 2 5 5 3 2 8" xfId="0"/>
    <cellStyle name="Обычный 2 5 5 3 2 9" xfId="0"/>
    <cellStyle name="Обычный 2 5 5 3 3" xfId="0"/>
    <cellStyle name="Обычный 2 5 5 3 3 2" xfId="0"/>
    <cellStyle name="Обычный 2 5 5 3 3 2 2" xfId="0"/>
    <cellStyle name="Обычный 2 5 5 3 3 2 2 2" xfId="0"/>
    <cellStyle name="Обычный 2 5 5 3 3 2 3" xfId="0"/>
    <cellStyle name="Обычный 2 5 5 3 3 2 4" xfId="0"/>
    <cellStyle name="Обычный 2 5 5 3 3 2 5" xfId="0"/>
    <cellStyle name="Обычный 2 5 5 3 3 2 6" xfId="0"/>
    <cellStyle name="Обычный 2 5 5 3 3 2 7" xfId="0"/>
    <cellStyle name="Обычный 2 5 5 3 3 2 8" xfId="0"/>
    <cellStyle name="Обычный 2 5 5 3 3 3" xfId="0"/>
    <cellStyle name="Обычный 2 5 5 3 3 3 2" xfId="0"/>
    <cellStyle name="Обычный 2 5 5 3 3 4" xfId="0"/>
    <cellStyle name="Обычный 2 5 5 3 3 5" xfId="0"/>
    <cellStyle name="Обычный 2 5 5 3 3 6" xfId="0"/>
    <cellStyle name="Обычный 2 5 5 3 3 7" xfId="0"/>
    <cellStyle name="Обычный 2 5 5 3 3 8" xfId="0"/>
    <cellStyle name="Обычный 2 5 5 3 3 9" xfId="0"/>
    <cellStyle name="Обычный 2 5 5 3 4" xfId="0"/>
    <cellStyle name="Обычный 2 5 5 3 4 2" xfId="0"/>
    <cellStyle name="Обычный 2 5 5 3 4 2 2" xfId="0"/>
    <cellStyle name="Обычный 2 5 5 3 4 3" xfId="0"/>
    <cellStyle name="Обычный 2 5 5 3 4 4" xfId="0"/>
    <cellStyle name="Обычный 2 5 5 3 4 5" xfId="0"/>
    <cellStyle name="Обычный 2 5 5 3 4 6" xfId="0"/>
    <cellStyle name="Обычный 2 5 5 3 4 7" xfId="0"/>
    <cellStyle name="Обычный 2 5 5 3 4 8" xfId="0"/>
    <cellStyle name="Обычный 2 5 5 3 5" xfId="0"/>
    <cellStyle name="Обычный 2 5 5 3 5 2" xfId="0"/>
    <cellStyle name="Обычный 2 5 5 3 5 3" xfId="0"/>
    <cellStyle name="Обычный 2 5 5 3 5 4" xfId="0"/>
    <cellStyle name="Обычный 2 5 5 3 5 5" xfId="0"/>
    <cellStyle name="Обычный 2 5 5 3 5 6" xfId="0"/>
    <cellStyle name="Обычный 2 5 5 3 5 7" xfId="0"/>
    <cellStyle name="Обычный 2 5 5 3 6" xfId="0"/>
    <cellStyle name="Обычный 2 5 5 3 6 2" xfId="0"/>
    <cellStyle name="Обычный 2 5 5 3 7" xfId="0"/>
    <cellStyle name="Обычный 2 5 5 3 7 2" xfId="0"/>
    <cellStyle name="Обычный 2 5 5 3 8" xfId="0"/>
    <cellStyle name="Обычный 2 5 5 3 8 2" xfId="0"/>
    <cellStyle name="Обычный 2 5 5 3 9" xfId="0"/>
    <cellStyle name="Обычный 2 5 5 3 9 2" xfId="0"/>
    <cellStyle name="Обычный 2 5 5 4" xfId="0"/>
    <cellStyle name="Обычный 2 5 5 4 10" xfId="0"/>
    <cellStyle name="Обычный 2 5 5 4 11" xfId="0"/>
    <cellStyle name="Обычный 2 5 5 4 12" xfId="0"/>
    <cellStyle name="Обычный 2 5 5 4 13" xfId="0"/>
    <cellStyle name="Обычный 2 5 5 4 2" xfId="0"/>
    <cellStyle name="Обычный 2 5 5 4 2 2" xfId="0"/>
    <cellStyle name="Обычный 2 5 5 4 2 2 2" xfId="0"/>
    <cellStyle name="Обычный 2 5 5 4 2 3" xfId="0"/>
    <cellStyle name="Обычный 2 5 5 4 2 4" xfId="0"/>
    <cellStyle name="Обычный 2 5 5 4 2 5" xfId="0"/>
    <cellStyle name="Обычный 2 5 5 4 2 6" xfId="0"/>
    <cellStyle name="Обычный 2 5 5 4 2 7" xfId="0"/>
    <cellStyle name="Обычный 2 5 5 4 2 8" xfId="0"/>
    <cellStyle name="Обычный 2 5 5 4 3" xfId="0"/>
    <cellStyle name="Обычный 2 5 5 4 3 2" xfId="0"/>
    <cellStyle name="Обычный 2 5 5 4 3 3" xfId="0"/>
    <cellStyle name="Обычный 2 5 5 4 3 4" xfId="0"/>
    <cellStyle name="Обычный 2 5 5 4 3 5" xfId="0"/>
    <cellStyle name="Обычный 2 5 5 4 3 6" xfId="0"/>
    <cellStyle name="Обычный 2 5 5 4 3 7" xfId="0"/>
    <cellStyle name="Обычный 2 5 5 4 4" xfId="0"/>
    <cellStyle name="Обычный 2 5 5 4 4 2" xfId="0"/>
    <cellStyle name="Обычный 2 5 5 4 5" xfId="0"/>
    <cellStyle name="Обычный 2 5 5 4 5 2" xfId="0"/>
    <cellStyle name="Обычный 2 5 5 4 6" xfId="0"/>
    <cellStyle name="Обычный 2 5 5 4 6 2" xfId="0"/>
    <cellStyle name="Обычный 2 5 5 4 7" xfId="0"/>
    <cellStyle name="Обычный 2 5 5 4 7 2" xfId="0"/>
    <cellStyle name="Обычный 2 5 5 4 8" xfId="0"/>
    <cellStyle name="Обычный 2 5 5 4 9" xfId="0"/>
    <cellStyle name="Обычный 2 5 5 5" xfId="0"/>
    <cellStyle name="Обычный 2 5 5 5 2" xfId="0"/>
    <cellStyle name="Обычный 2 5 5 5 2 2" xfId="0"/>
    <cellStyle name="Обычный 2 5 5 5 2 2 2" xfId="0"/>
    <cellStyle name="Обычный 2 5 5 5 2 3" xfId="0"/>
    <cellStyle name="Обычный 2 5 5 5 2 4" xfId="0"/>
    <cellStyle name="Обычный 2 5 5 5 2 5" xfId="0"/>
    <cellStyle name="Обычный 2 5 5 5 2 6" xfId="0"/>
    <cellStyle name="Обычный 2 5 5 5 2 7" xfId="0"/>
    <cellStyle name="Обычный 2 5 5 5 2 8" xfId="0"/>
    <cellStyle name="Обычный 2 5 5 5 3" xfId="0"/>
    <cellStyle name="Обычный 2 5 5 5 3 2" xfId="0"/>
    <cellStyle name="Обычный 2 5 5 5 4" xfId="0"/>
    <cellStyle name="Обычный 2 5 5 5 5" xfId="0"/>
    <cellStyle name="Обычный 2 5 5 5 6" xfId="0"/>
    <cellStyle name="Обычный 2 5 5 5 7" xfId="0"/>
    <cellStyle name="Обычный 2 5 5 5 8" xfId="0"/>
    <cellStyle name="Обычный 2 5 5 5 9" xfId="0"/>
    <cellStyle name="Обычный 2 5 5 6" xfId="0"/>
    <cellStyle name="Обычный 2 5 5 6 2" xfId="0"/>
    <cellStyle name="Обычный 2 5 5 6 2 2" xfId="0"/>
    <cellStyle name="Обычный 2 5 5 6 3" xfId="0"/>
    <cellStyle name="Обычный 2 5 5 6 4" xfId="0"/>
    <cellStyle name="Обычный 2 5 5 6 5" xfId="0"/>
    <cellStyle name="Обычный 2 5 5 6 6" xfId="0"/>
    <cellStyle name="Обычный 2 5 5 6 7" xfId="0"/>
    <cellStyle name="Обычный 2 5 5 6 8" xfId="0"/>
    <cellStyle name="Обычный 2 5 5 7" xfId="0"/>
    <cellStyle name="Обычный 2 5 5 7 2" xfId="0"/>
    <cellStyle name="Обычный 2 5 5 7 2 2" xfId="0"/>
    <cellStyle name="Обычный 2 5 5 7 3" xfId="0"/>
    <cellStyle name="Обычный 2 5 5 7 4" xfId="0"/>
    <cellStyle name="Обычный 2 5 5 7 5" xfId="0"/>
    <cellStyle name="Обычный 2 5 5 7 6" xfId="0"/>
    <cellStyle name="Обычный 2 5 5 7 7" xfId="0"/>
    <cellStyle name="Обычный 2 5 5 7 8" xfId="0"/>
    <cellStyle name="Обычный 2 5 5 8" xfId="0"/>
    <cellStyle name="Обычный 2 5 5 8 2" xfId="0"/>
    <cellStyle name="Обычный 2 5 5 8 3" xfId="0"/>
    <cellStyle name="Обычный 2 5 5 8 4" xfId="0"/>
    <cellStyle name="Обычный 2 5 5 8 5" xfId="0"/>
    <cellStyle name="Обычный 2 5 5 8 6" xfId="0"/>
    <cellStyle name="Обычный 2 5 5 8 7" xfId="0"/>
    <cellStyle name="Обычный 2 5 5 9" xfId="0"/>
    <cellStyle name="Обычный 2 5 5 9 2" xfId="0"/>
    <cellStyle name="Обычный 2 5 5 9 3" xfId="0"/>
    <cellStyle name="Обычный 2 5 5 9 4" xfId="0"/>
    <cellStyle name="Обычный 2 5 5 9 5" xfId="0"/>
    <cellStyle name="Обычный 2 5 5 9 6" xfId="0"/>
    <cellStyle name="Обычный 2 5 5 9 7" xfId="0"/>
    <cellStyle name="Обычный 2 5 6" xfId="0"/>
    <cellStyle name="Обычный 2 5 6 10" xfId="0"/>
    <cellStyle name="Обычный 2 5 6 10 2" xfId="0"/>
    <cellStyle name="Обычный 2 5 6 11" xfId="0"/>
    <cellStyle name="Обычный 2 5 6 12" xfId="0"/>
    <cellStyle name="Обычный 2 5 6 13" xfId="0"/>
    <cellStyle name="Обычный 2 5 6 14" xfId="0"/>
    <cellStyle name="Обычный 2 5 6 15" xfId="0"/>
    <cellStyle name="Обычный 2 5 6 16" xfId="0"/>
    <cellStyle name="Обычный 2 5 6 2" xfId="0"/>
    <cellStyle name="Обычный 2 5 6 2 2" xfId="0"/>
    <cellStyle name="Обычный 2 5 6 2 2 2" xfId="0"/>
    <cellStyle name="Обычный 2 5 6 2 2 2 2" xfId="0"/>
    <cellStyle name="Обычный 2 5 6 2 2 3" xfId="0"/>
    <cellStyle name="Обычный 2 5 6 2 2 4" xfId="0"/>
    <cellStyle name="Обычный 2 5 6 2 2 5" xfId="0"/>
    <cellStyle name="Обычный 2 5 6 2 2 6" xfId="0"/>
    <cellStyle name="Обычный 2 5 6 2 2 7" xfId="0"/>
    <cellStyle name="Обычный 2 5 6 2 2 8" xfId="0"/>
    <cellStyle name="Обычный 2 5 6 2 3" xfId="0"/>
    <cellStyle name="Обычный 2 5 6 2 3 2" xfId="0"/>
    <cellStyle name="Обычный 2 5 6 2 4" xfId="0"/>
    <cellStyle name="Обычный 2 5 6 2 5" xfId="0"/>
    <cellStyle name="Обычный 2 5 6 2 6" xfId="0"/>
    <cellStyle name="Обычный 2 5 6 2 7" xfId="0"/>
    <cellStyle name="Обычный 2 5 6 2 8" xfId="0"/>
    <cellStyle name="Обычный 2 5 6 2 9" xfId="0"/>
    <cellStyle name="Обычный 2 5 6 3" xfId="0"/>
    <cellStyle name="Обычный 2 5 6 3 2" xfId="0"/>
    <cellStyle name="Обычный 2 5 6 3 2 2" xfId="0"/>
    <cellStyle name="Обычный 2 5 6 3 2 2 2" xfId="0"/>
    <cellStyle name="Обычный 2 5 6 3 2 3" xfId="0"/>
    <cellStyle name="Обычный 2 5 6 3 2 4" xfId="0"/>
    <cellStyle name="Обычный 2 5 6 3 2 5" xfId="0"/>
    <cellStyle name="Обычный 2 5 6 3 2 6" xfId="0"/>
    <cellStyle name="Обычный 2 5 6 3 2 7" xfId="0"/>
    <cellStyle name="Обычный 2 5 6 3 2 8" xfId="0"/>
    <cellStyle name="Обычный 2 5 6 3 3" xfId="0"/>
    <cellStyle name="Обычный 2 5 6 3 3 2" xfId="0"/>
    <cellStyle name="Обычный 2 5 6 3 4" xfId="0"/>
    <cellStyle name="Обычный 2 5 6 3 5" xfId="0"/>
    <cellStyle name="Обычный 2 5 6 3 6" xfId="0"/>
    <cellStyle name="Обычный 2 5 6 3 7" xfId="0"/>
    <cellStyle name="Обычный 2 5 6 3 8" xfId="0"/>
    <cellStyle name="Обычный 2 5 6 3 9" xfId="0"/>
    <cellStyle name="Обычный 2 5 6 4" xfId="0"/>
    <cellStyle name="Обычный 2 5 6 4 2" xfId="0"/>
    <cellStyle name="Обычный 2 5 6 4 2 2" xfId="0"/>
    <cellStyle name="Обычный 2 5 6 4 2 2 2" xfId="0"/>
    <cellStyle name="Обычный 2 5 6 4 2 3" xfId="0"/>
    <cellStyle name="Обычный 2 5 6 4 2 4" xfId="0"/>
    <cellStyle name="Обычный 2 5 6 4 2 5" xfId="0"/>
    <cellStyle name="Обычный 2 5 6 4 2 6" xfId="0"/>
    <cellStyle name="Обычный 2 5 6 4 2 7" xfId="0"/>
    <cellStyle name="Обычный 2 5 6 4 2 8" xfId="0"/>
    <cellStyle name="Обычный 2 5 6 4 3" xfId="0"/>
    <cellStyle name="Обычный 2 5 6 4 3 2" xfId="0"/>
    <cellStyle name="Обычный 2 5 6 4 4" xfId="0"/>
    <cellStyle name="Обычный 2 5 6 4 5" xfId="0"/>
    <cellStyle name="Обычный 2 5 6 4 6" xfId="0"/>
    <cellStyle name="Обычный 2 5 6 4 7" xfId="0"/>
    <cellStyle name="Обычный 2 5 6 4 8" xfId="0"/>
    <cellStyle name="Обычный 2 5 6 4 9" xfId="0"/>
    <cellStyle name="Обычный 2 5 6 5" xfId="0"/>
    <cellStyle name="Обычный 2 5 6 5 2" xfId="0"/>
    <cellStyle name="Обычный 2 5 6 5 2 2" xfId="0"/>
    <cellStyle name="Обычный 2 5 6 5 3" xfId="0"/>
    <cellStyle name="Обычный 2 5 6 5 4" xfId="0"/>
    <cellStyle name="Обычный 2 5 6 5 5" xfId="0"/>
    <cellStyle name="Обычный 2 5 6 5 6" xfId="0"/>
    <cellStyle name="Обычный 2 5 6 5 7" xfId="0"/>
    <cellStyle name="Обычный 2 5 6 5 8" xfId="0"/>
    <cellStyle name="Обычный 2 5 6 6" xfId="0"/>
    <cellStyle name="Обычный 2 5 6 6 2" xfId="0"/>
    <cellStyle name="Обычный 2 5 6 6 3" xfId="0"/>
    <cellStyle name="Обычный 2 5 6 6 4" xfId="0"/>
    <cellStyle name="Обычный 2 5 6 6 5" xfId="0"/>
    <cellStyle name="Обычный 2 5 6 6 6" xfId="0"/>
    <cellStyle name="Обычный 2 5 6 6 7" xfId="0"/>
    <cellStyle name="Обычный 2 5 6 7" xfId="0"/>
    <cellStyle name="Обычный 2 5 6 7 2" xfId="0"/>
    <cellStyle name="Обычный 2 5 6 8" xfId="0"/>
    <cellStyle name="Обычный 2 5 6 8 2" xfId="0"/>
    <cellStyle name="Обычный 2 5 6 9" xfId="0"/>
    <cellStyle name="Обычный 2 5 6 9 2" xfId="0"/>
    <cellStyle name="Обычный 2 5 7" xfId="0"/>
    <cellStyle name="Обычный 2 5 7 10" xfId="0"/>
    <cellStyle name="Обычный 2 5 7 10 2" xfId="0"/>
    <cellStyle name="Обычный 2 5 7 11" xfId="0"/>
    <cellStyle name="Обычный 2 5 7 12" xfId="0"/>
    <cellStyle name="Обычный 2 5 7 13" xfId="0"/>
    <cellStyle name="Обычный 2 5 7 14" xfId="0"/>
    <cellStyle name="Обычный 2 5 7 15" xfId="0"/>
    <cellStyle name="Обычный 2 5 7 16" xfId="0"/>
    <cellStyle name="Обычный 2 5 7 2" xfId="0"/>
    <cellStyle name="Обычный 2 5 7 2 2" xfId="0"/>
    <cellStyle name="Обычный 2 5 7 2 2 2" xfId="0"/>
    <cellStyle name="Обычный 2 5 7 2 2 2 2" xfId="0"/>
    <cellStyle name="Обычный 2 5 7 2 2 3" xfId="0"/>
    <cellStyle name="Обычный 2 5 7 2 2 4" xfId="0"/>
    <cellStyle name="Обычный 2 5 7 2 2 5" xfId="0"/>
    <cellStyle name="Обычный 2 5 7 2 2 6" xfId="0"/>
    <cellStyle name="Обычный 2 5 7 2 2 7" xfId="0"/>
    <cellStyle name="Обычный 2 5 7 2 2 8" xfId="0"/>
    <cellStyle name="Обычный 2 5 7 2 3" xfId="0"/>
    <cellStyle name="Обычный 2 5 7 2 3 2" xfId="0"/>
    <cellStyle name="Обычный 2 5 7 2 4" xfId="0"/>
    <cellStyle name="Обычный 2 5 7 2 5" xfId="0"/>
    <cellStyle name="Обычный 2 5 7 2 6" xfId="0"/>
    <cellStyle name="Обычный 2 5 7 2 7" xfId="0"/>
    <cellStyle name="Обычный 2 5 7 2 8" xfId="0"/>
    <cellStyle name="Обычный 2 5 7 2 9" xfId="0"/>
    <cellStyle name="Обычный 2 5 7 3" xfId="0"/>
    <cellStyle name="Обычный 2 5 7 3 2" xfId="0"/>
    <cellStyle name="Обычный 2 5 7 3 2 2" xfId="0"/>
    <cellStyle name="Обычный 2 5 7 3 2 2 2" xfId="0"/>
    <cellStyle name="Обычный 2 5 7 3 2 3" xfId="0"/>
    <cellStyle name="Обычный 2 5 7 3 2 4" xfId="0"/>
    <cellStyle name="Обычный 2 5 7 3 2 5" xfId="0"/>
    <cellStyle name="Обычный 2 5 7 3 2 6" xfId="0"/>
    <cellStyle name="Обычный 2 5 7 3 2 7" xfId="0"/>
    <cellStyle name="Обычный 2 5 7 3 2 8" xfId="0"/>
    <cellStyle name="Обычный 2 5 7 3 3" xfId="0"/>
    <cellStyle name="Обычный 2 5 7 3 3 2" xfId="0"/>
    <cellStyle name="Обычный 2 5 7 3 4" xfId="0"/>
    <cellStyle name="Обычный 2 5 7 3 5" xfId="0"/>
    <cellStyle name="Обычный 2 5 7 3 6" xfId="0"/>
    <cellStyle name="Обычный 2 5 7 3 7" xfId="0"/>
    <cellStyle name="Обычный 2 5 7 3 8" xfId="0"/>
    <cellStyle name="Обычный 2 5 7 3 9" xfId="0"/>
    <cellStyle name="Обычный 2 5 7 4" xfId="0"/>
    <cellStyle name="Обычный 2 5 7 4 2" xfId="0"/>
    <cellStyle name="Обычный 2 5 7 4 2 2" xfId="0"/>
    <cellStyle name="Обычный 2 5 7 4 2 2 2" xfId="0"/>
    <cellStyle name="Обычный 2 5 7 4 2 3" xfId="0"/>
    <cellStyle name="Обычный 2 5 7 4 2 4" xfId="0"/>
    <cellStyle name="Обычный 2 5 7 4 2 5" xfId="0"/>
    <cellStyle name="Обычный 2 5 7 4 2 6" xfId="0"/>
    <cellStyle name="Обычный 2 5 7 4 2 7" xfId="0"/>
    <cellStyle name="Обычный 2 5 7 4 2 8" xfId="0"/>
    <cellStyle name="Обычный 2 5 7 4 3" xfId="0"/>
    <cellStyle name="Обычный 2 5 7 4 3 2" xfId="0"/>
    <cellStyle name="Обычный 2 5 7 4 4" xfId="0"/>
    <cellStyle name="Обычный 2 5 7 4 5" xfId="0"/>
    <cellStyle name="Обычный 2 5 7 4 6" xfId="0"/>
    <cellStyle name="Обычный 2 5 7 4 7" xfId="0"/>
    <cellStyle name="Обычный 2 5 7 4 8" xfId="0"/>
    <cellStyle name="Обычный 2 5 7 4 9" xfId="0"/>
    <cellStyle name="Обычный 2 5 7 5" xfId="0"/>
    <cellStyle name="Обычный 2 5 7 5 2" xfId="0"/>
    <cellStyle name="Обычный 2 5 7 5 2 2" xfId="0"/>
    <cellStyle name="Обычный 2 5 7 5 3" xfId="0"/>
    <cellStyle name="Обычный 2 5 7 5 4" xfId="0"/>
    <cellStyle name="Обычный 2 5 7 5 5" xfId="0"/>
    <cellStyle name="Обычный 2 5 7 5 6" xfId="0"/>
    <cellStyle name="Обычный 2 5 7 5 7" xfId="0"/>
    <cellStyle name="Обычный 2 5 7 5 8" xfId="0"/>
    <cellStyle name="Обычный 2 5 7 6" xfId="0"/>
    <cellStyle name="Обычный 2 5 7 6 2" xfId="0"/>
    <cellStyle name="Обычный 2 5 7 6 3" xfId="0"/>
    <cellStyle name="Обычный 2 5 7 6 4" xfId="0"/>
    <cellStyle name="Обычный 2 5 7 6 5" xfId="0"/>
    <cellStyle name="Обычный 2 5 7 6 6" xfId="0"/>
    <cellStyle name="Обычный 2 5 7 6 7" xfId="0"/>
    <cellStyle name="Обычный 2 5 7 7" xfId="0"/>
    <cellStyle name="Обычный 2 5 7 7 2" xfId="0"/>
    <cellStyle name="Обычный 2 5 7 8" xfId="0"/>
    <cellStyle name="Обычный 2 5 7 8 2" xfId="0"/>
    <cellStyle name="Обычный 2 5 7 9" xfId="0"/>
    <cellStyle name="Обычный 2 5 7 9 2" xfId="0"/>
    <cellStyle name="Обычный 2 5 8" xfId="0"/>
    <cellStyle name="Обычный 2 5 8 10" xfId="0"/>
    <cellStyle name="Обычный 2 5 8 11" xfId="0"/>
    <cellStyle name="Обычный 2 5 8 12" xfId="0"/>
    <cellStyle name="Обычный 2 5 8 13" xfId="0"/>
    <cellStyle name="Обычный 2 5 8 14" xfId="0"/>
    <cellStyle name="Обычный 2 5 8 15" xfId="0"/>
    <cellStyle name="Обычный 2 5 8 2" xfId="0"/>
    <cellStyle name="Обычный 2 5 8 2 2" xfId="0"/>
    <cellStyle name="Обычный 2 5 8 2 2 2" xfId="0"/>
    <cellStyle name="Обычный 2 5 8 2 2 2 2" xfId="0"/>
    <cellStyle name="Обычный 2 5 8 2 2 3" xfId="0"/>
    <cellStyle name="Обычный 2 5 8 2 2 4" xfId="0"/>
    <cellStyle name="Обычный 2 5 8 2 2 5" xfId="0"/>
    <cellStyle name="Обычный 2 5 8 2 2 6" xfId="0"/>
    <cellStyle name="Обычный 2 5 8 2 2 7" xfId="0"/>
    <cellStyle name="Обычный 2 5 8 2 2 8" xfId="0"/>
    <cellStyle name="Обычный 2 5 8 2 3" xfId="0"/>
    <cellStyle name="Обычный 2 5 8 2 3 2" xfId="0"/>
    <cellStyle name="Обычный 2 5 8 2 4" xfId="0"/>
    <cellStyle name="Обычный 2 5 8 2 5" xfId="0"/>
    <cellStyle name="Обычный 2 5 8 2 6" xfId="0"/>
    <cellStyle name="Обычный 2 5 8 2 7" xfId="0"/>
    <cellStyle name="Обычный 2 5 8 2 8" xfId="0"/>
    <cellStyle name="Обычный 2 5 8 2 9" xfId="0"/>
    <cellStyle name="Обычный 2 5 8 3" xfId="0"/>
    <cellStyle name="Обычный 2 5 8 3 2" xfId="0"/>
    <cellStyle name="Обычный 2 5 8 3 2 2" xfId="0"/>
    <cellStyle name="Обычный 2 5 8 3 2 2 2" xfId="0"/>
    <cellStyle name="Обычный 2 5 8 3 2 3" xfId="0"/>
    <cellStyle name="Обычный 2 5 8 3 2 4" xfId="0"/>
    <cellStyle name="Обычный 2 5 8 3 2 5" xfId="0"/>
    <cellStyle name="Обычный 2 5 8 3 2 6" xfId="0"/>
    <cellStyle name="Обычный 2 5 8 3 2 7" xfId="0"/>
    <cellStyle name="Обычный 2 5 8 3 2 8" xfId="0"/>
    <cellStyle name="Обычный 2 5 8 3 3" xfId="0"/>
    <cellStyle name="Обычный 2 5 8 3 3 2" xfId="0"/>
    <cellStyle name="Обычный 2 5 8 3 4" xfId="0"/>
    <cellStyle name="Обычный 2 5 8 3 5" xfId="0"/>
    <cellStyle name="Обычный 2 5 8 3 6" xfId="0"/>
    <cellStyle name="Обычный 2 5 8 3 7" xfId="0"/>
    <cellStyle name="Обычный 2 5 8 3 8" xfId="0"/>
    <cellStyle name="Обычный 2 5 8 3 9" xfId="0"/>
    <cellStyle name="Обычный 2 5 8 4" xfId="0"/>
    <cellStyle name="Обычный 2 5 8 4 2" xfId="0"/>
    <cellStyle name="Обычный 2 5 8 4 2 2" xfId="0"/>
    <cellStyle name="Обычный 2 5 8 4 3" xfId="0"/>
    <cellStyle name="Обычный 2 5 8 4 4" xfId="0"/>
    <cellStyle name="Обычный 2 5 8 4 5" xfId="0"/>
    <cellStyle name="Обычный 2 5 8 4 6" xfId="0"/>
    <cellStyle name="Обычный 2 5 8 4 7" xfId="0"/>
    <cellStyle name="Обычный 2 5 8 4 8" xfId="0"/>
    <cellStyle name="Обычный 2 5 8 5" xfId="0"/>
    <cellStyle name="Обычный 2 5 8 5 2" xfId="0"/>
    <cellStyle name="Обычный 2 5 8 5 3" xfId="0"/>
    <cellStyle name="Обычный 2 5 8 5 4" xfId="0"/>
    <cellStyle name="Обычный 2 5 8 5 5" xfId="0"/>
    <cellStyle name="Обычный 2 5 8 5 6" xfId="0"/>
    <cellStyle name="Обычный 2 5 8 5 7" xfId="0"/>
    <cellStyle name="Обычный 2 5 8 6" xfId="0"/>
    <cellStyle name="Обычный 2 5 8 6 2" xfId="0"/>
    <cellStyle name="Обычный 2 5 8 7" xfId="0"/>
    <cellStyle name="Обычный 2 5 8 7 2" xfId="0"/>
    <cellStyle name="Обычный 2 5 8 8" xfId="0"/>
    <cellStyle name="Обычный 2 5 8 8 2" xfId="0"/>
    <cellStyle name="Обычный 2 5 8 9" xfId="0"/>
    <cellStyle name="Обычный 2 5 8 9 2" xfId="0"/>
    <cellStyle name="Обычный 2 5 9" xfId="0"/>
    <cellStyle name="Обычный 2 5 9 10" xfId="0"/>
    <cellStyle name="Обычный 2 5 9 11" xfId="0"/>
    <cellStyle name="Обычный 2 5 9 12" xfId="0"/>
    <cellStyle name="Обычный 2 5 9 13" xfId="0"/>
    <cellStyle name="Обычный 2 5 9 2" xfId="0"/>
    <cellStyle name="Обычный 2 5 9 2 2" xfId="0"/>
    <cellStyle name="Обычный 2 5 9 2 2 2" xfId="0"/>
    <cellStyle name="Обычный 2 5 9 2 3" xfId="0"/>
    <cellStyle name="Обычный 2 5 9 2 4" xfId="0"/>
    <cellStyle name="Обычный 2 5 9 2 5" xfId="0"/>
    <cellStyle name="Обычный 2 5 9 2 6" xfId="0"/>
    <cellStyle name="Обычный 2 5 9 2 7" xfId="0"/>
    <cellStyle name="Обычный 2 5 9 2 8" xfId="0"/>
    <cellStyle name="Обычный 2 5 9 3" xfId="0"/>
    <cellStyle name="Обычный 2 5 9 3 2" xfId="0"/>
    <cellStyle name="Обычный 2 5 9 3 3" xfId="0"/>
    <cellStyle name="Обычный 2 5 9 3 4" xfId="0"/>
    <cellStyle name="Обычный 2 5 9 3 5" xfId="0"/>
    <cellStyle name="Обычный 2 5 9 3 6" xfId="0"/>
    <cellStyle name="Обычный 2 5 9 3 7" xfId="0"/>
    <cellStyle name="Обычный 2 5 9 4" xfId="0"/>
    <cellStyle name="Обычный 2 5 9 4 2" xfId="0"/>
    <cellStyle name="Обычный 2 5 9 5" xfId="0"/>
    <cellStyle name="Обычный 2 5 9 5 2" xfId="0"/>
    <cellStyle name="Обычный 2 5 9 6" xfId="0"/>
    <cellStyle name="Обычный 2 5 9 6 2" xfId="0"/>
    <cellStyle name="Обычный 2 5 9 7" xfId="0"/>
    <cellStyle name="Обычный 2 5 9 7 2" xfId="0"/>
    <cellStyle name="Обычный 2 5 9 8" xfId="0"/>
    <cellStyle name="Обычный 2 5 9 9" xfId="0"/>
    <cellStyle name="Обычный 2 6" xfId="0"/>
    <cellStyle name="Обычный 2 6 10" xfId="0"/>
    <cellStyle name="Обычный 2 6 10 2" xfId="0"/>
    <cellStyle name="Обычный 2 6 10 3" xfId="0"/>
    <cellStyle name="Обычный 2 6 10 4" xfId="0"/>
    <cellStyle name="Обычный 2 6 10 5" xfId="0"/>
    <cellStyle name="Обычный 2 6 10 6" xfId="0"/>
    <cellStyle name="Обычный 2 6 10 7" xfId="0"/>
    <cellStyle name="Обычный 2 6 11" xfId="0"/>
    <cellStyle name="Обычный 2 6 11 2" xfId="0"/>
    <cellStyle name="Обычный 2 6 11 3" xfId="0"/>
    <cellStyle name="Обычный 2 6 11 4" xfId="0"/>
    <cellStyle name="Обычный 2 6 11 5" xfId="0"/>
    <cellStyle name="Обычный 2 6 11 6" xfId="0"/>
    <cellStyle name="Обычный 2 6 11 7" xfId="0"/>
    <cellStyle name="Обычный 2 6 12" xfId="0"/>
    <cellStyle name="Обычный 2 6 12 2" xfId="0"/>
    <cellStyle name="Обычный 2 6 13" xfId="0"/>
    <cellStyle name="Обычный 2 6 13 2" xfId="0"/>
    <cellStyle name="Обычный 2 6 14" xfId="0"/>
    <cellStyle name="Обычный 2 6 14 2" xfId="0"/>
    <cellStyle name="Обычный 2 6 15" xfId="0"/>
    <cellStyle name="Обычный 2 6 16" xfId="0"/>
    <cellStyle name="Обычный 2 6 17" xfId="0"/>
    <cellStyle name="Обычный 2 6 18" xfId="0"/>
    <cellStyle name="Обычный 2 6 19" xfId="0"/>
    <cellStyle name="Обычный 2 6 2" xfId="0"/>
    <cellStyle name="Обычный 2 6 2 10" xfId="0"/>
    <cellStyle name="Обычный 2 6 2 10 2" xfId="0"/>
    <cellStyle name="Обычный 2 6 2 10 3" xfId="0"/>
    <cellStyle name="Обычный 2 6 2 10 4" xfId="0"/>
    <cellStyle name="Обычный 2 6 2 10 5" xfId="0"/>
    <cellStyle name="Обычный 2 6 2 10 6" xfId="0"/>
    <cellStyle name="Обычный 2 6 2 10 7" xfId="0"/>
    <cellStyle name="Обычный 2 6 2 11" xfId="0"/>
    <cellStyle name="Обычный 2 6 2 11 2" xfId="0"/>
    <cellStyle name="Обычный 2 6 2 12" xfId="0"/>
    <cellStyle name="Обычный 2 6 2 12 2" xfId="0"/>
    <cellStyle name="Обычный 2 6 2 13" xfId="0"/>
    <cellStyle name="Обычный 2 6 2 13 2" xfId="0"/>
    <cellStyle name="Обычный 2 6 2 14" xfId="0"/>
    <cellStyle name="Обычный 2 6 2 15" xfId="0"/>
    <cellStyle name="Обычный 2 6 2 16" xfId="0"/>
    <cellStyle name="Обычный 2 6 2 17" xfId="0"/>
    <cellStyle name="Обычный 2 6 2 18" xfId="0"/>
    <cellStyle name="Обычный 2 6 2 19" xfId="0"/>
    <cellStyle name="Обычный 2 6 2 2" xfId="0"/>
    <cellStyle name="Обычный 2 6 2 2 10" xfId="0"/>
    <cellStyle name="Обычный 2 6 2 2 10 2" xfId="0"/>
    <cellStyle name="Обычный 2 6 2 2 11" xfId="0"/>
    <cellStyle name="Обычный 2 6 2 2 12" xfId="0"/>
    <cellStyle name="Обычный 2 6 2 2 13" xfId="0"/>
    <cellStyle name="Обычный 2 6 2 2 14" xfId="0"/>
    <cellStyle name="Обычный 2 6 2 2 15" xfId="0"/>
    <cellStyle name="Обычный 2 6 2 2 16" xfId="0"/>
    <cellStyle name="Обычный 2 6 2 2 2" xfId="0"/>
    <cellStyle name="Обычный 2 6 2 2 2 2" xfId="0"/>
    <cellStyle name="Обычный 2 6 2 2 2 2 2" xfId="0"/>
    <cellStyle name="Обычный 2 6 2 2 2 2 2 2" xfId="0"/>
    <cellStyle name="Обычный 2 6 2 2 2 2 3" xfId="0"/>
    <cellStyle name="Обычный 2 6 2 2 2 2 4" xfId="0"/>
    <cellStyle name="Обычный 2 6 2 2 2 2 5" xfId="0"/>
    <cellStyle name="Обычный 2 6 2 2 2 2 6" xfId="0"/>
    <cellStyle name="Обычный 2 6 2 2 2 2 7" xfId="0"/>
    <cellStyle name="Обычный 2 6 2 2 2 2 8" xfId="0"/>
    <cellStyle name="Обычный 2 6 2 2 2 3" xfId="0"/>
    <cellStyle name="Обычный 2 6 2 2 2 3 2" xfId="0"/>
    <cellStyle name="Обычный 2 6 2 2 2 4" xfId="0"/>
    <cellStyle name="Обычный 2 6 2 2 2 5" xfId="0"/>
    <cellStyle name="Обычный 2 6 2 2 2 6" xfId="0"/>
    <cellStyle name="Обычный 2 6 2 2 2 7" xfId="0"/>
    <cellStyle name="Обычный 2 6 2 2 2 8" xfId="0"/>
    <cellStyle name="Обычный 2 6 2 2 2 9" xfId="0"/>
    <cellStyle name="Обычный 2 6 2 2 3" xfId="0"/>
    <cellStyle name="Обычный 2 6 2 2 3 2" xfId="0"/>
    <cellStyle name="Обычный 2 6 2 2 3 2 2" xfId="0"/>
    <cellStyle name="Обычный 2 6 2 2 3 2 2 2" xfId="0"/>
    <cellStyle name="Обычный 2 6 2 2 3 2 3" xfId="0"/>
    <cellStyle name="Обычный 2 6 2 2 3 2 4" xfId="0"/>
    <cellStyle name="Обычный 2 6 2 2 3 2 5" xfId="0"/>
    <cellStyle name="Обычный 2 6 2 2 3 2 6" xfId="0"/>
    <cellStyle name="Обычный 2 6 2 2 3 2 7" xfId="0"/>
    <cellStyle name="Обычный 2 6 2 2 3 2 8" xfId="0"/>
    <cellStyle name="Обычный 2 6 2 2 3 3" xfId="0"/>
    <cellStyle name="Обычный 2 6 2 2 3 3 2" xfId="0"/>
    <cellStyle name="Обычный 2 6 2 2 3 4" xfId="0"/>
    <cellStyle name="Обычный 2 6 2 2 3 5" xfId="0"/>
    <cellStyle name="Обычный 2 6 2 2 3 6" xfId="0"/>
    <cellStyle name="Обычный 2 6 2 2 3 7" xfId="0"/>
    <cellStyle name="Обычный 2 6 2 2 3 8" xfId="0"/>
    <cellStyle name="Обычный 2 6 2 2 3 9" xfId="0"/>
    <cellStyle name="Обычный 2 6 2 2 4" xfId="0"/>
    <cellStyle name="Обычный 2 6 2 2 4 2" xfId="0"/>
    <cellStyle name="Обычный 2 6 2 2 4 2 2" xfId="0"/>
    <cellStyle name="Обычный 2 6 2 2 4 2 2 2" xfId="0"/>
    <cellStyle name="Обычный 2 6 2 2 4 2 3" xfId="0"/>
    <cellStyle name="Обычный 2 6 2 2 4 2 4" xfId="0"/>
    <cellStyle name="Обычный 2 6 2 2 4 2 5" xfId="0"/>
    <cellStyle name="Обычный 2 6 2 2 4 2 6" xfId="0"/>
    <cellStyle name="Обычный 2 6 2 2 4 2 7" xfId="0"/>
    <cellStyle name="Обычный 2 6 2 2 4 2 8" xfId="0"/>
    <cellStyle name="Обычный 2 6 2 2 4 3" xfId="0"/>
    <cellStyle name="Обычный 2 6 2 2 4 3 2" xfId="0"/>
    <cellStyle name="Обычный 2 6 2 2 4 4" xfId="0"/>
    <cellStyle name="Обычный 2 6 2 2 4 5" xfId="0"/>
    <cellStyle name="Обычный 2 6 2 2 4 6" xfId="0"/>
    <cellStyle name="Обычный 2 6 2 2 4 7" xfId="0"/>
    <cellStyle name="Обычный 2 6 2 2 4 8" xfId="0"/>
    <cellStyle name="Обычный 2 6 2 2 4 9" xfId="0"/>
    <cellStyle name="Обычный 2 6 2 2 5" xfId="0"/>
    <cellStyle name="Обычный 2 6 2 2 5 2" xfId="0"/>
    <cellStyle name="Обычный 2 6 2 2 5 2 2" xfId="0"/>
    <cellStyle name="Обычный 2 6 2 2 5 3" xfId="0"/>
    <cellStyle name="Обычный 2 6 2 2 5 4" xfId="0"/>
    <cellStyle name="Обычный 2 6 2 2 5 5" xfId="0"/>
    <cellStyle name="Обычный 2 6 2 2 5 6" xfId="0"/>
    <cellStyle name="Обычный 2 6 2 2 5 7" xfId="0"/>
    <cellStyle name="Обычный 2 6 2 2 5 8" xfId="0"/>
    <cellStyle name="Обычный 2 6 2 2 6" xfId="0"/>
    <cellStyle name="Обычный 2 6 2 2 6 2" xfId="0"/>
    <cellStyle name="Обычный 2 6 2 2 6 3" xfId="0"/>
    <cellStyle name="Обычный 2 6 2 2 6 4" xfId="0"/>
    <cellStyle name="Обычный 2 6 2 2 6 5" xfId="0"/>
    <cellStyle name="Обычный 2 6 2 2 6 6" xfId="0"/>
    <cellStyle name="Обычный 2 6 2 2 6 7" xfId="0"/>
    <cellStyle name="Обычный 2 6 2 2 7" xfId="0"/>
    <cellStyle name="Обычный 2 6 2 2 7 2" xfId="0"/>
    <cellStyle name="Обычный 2 6 2 2 8" xfId="0"/>
    <cellStyle name="Обычный 2 6 2 2 8 2" xfId="0"/>
    <cellStyle name="Обычный 2 6 2 2 9" xfId="0"/>
    <cellStyle name="Обычный 2 6 2 2 9 2" xfId="0"/>
    <cellStyle name="Обычный 2 6 2 3" xfId="0"/>
    <cellStyle name="Обычный 2 6 2 3 10" xfId="0"/>
    <cellStyle name="Обычный 2 6 2 3 10 2" xfId="0"/>
    <cellStyle name="Обычный 2 6 2 3 11" xfId="0"/>
    <cellStyle name="Обычный 2 6 2 3 12" xfId="0"/>
    <cellStyle name="Обычный 2 6 2 3 13" xfId="0"/>
    <cellStyle name="Обычный 2 6 2 3 14" xfId="0"/>
    <cellStyle name="Обычный 2 6 2 3 15" xfId="0"/>
    <cellStyle name="Обычный 2 6 2 3 16" xfId="0"/>
    <cellStyle name="Обычный 2 6 2 3 2" xfId="0"/>
    <cellStyle name="Обычный 2 6 2 3 2 2" xfId="0"/>
    <cellStyle name="Обычный 2 6 2 3 2 2 2" xfId="0"/>
    <cellStyle name="Обычный 2 6 2 3 2 2 2 2" xfId="0"/>
    <cellStyle name="Обычный 2 6 2 3 2 2 3" xfId="0"/>
    <cellStyle name="Обычный 2 6 2 3 2 2 4" xfId="0"/>
    <cellStyle name="Обычный 2 6 2 3 2 2 5" xfId="0"/>
    <cellStyle name="Обычный 2 6 2 3 2 2 6" xfId="0"/>
    <cellStyle name="Обычный 2 6 2 3 2 2 7" xfId="0"/>
    <cellStyle name="Обычный 2 6 2 3 2 2 8" xfId="0"/>
    <cellStyle name="Обычный 2 6 2 3 2 3" xfId="0"/>
    <cellStyle name="Обычный 2 6 2 3 2 3 2" xfId="0"/>
    <cellStyle name="Обычный 2 6 2 3 2 4" xfId="0"/>
    <cellStyle name="Обычный 2 6 2 3 2 5" xfId="0"/>
    <cellStyle name="Обычный 2 6 2 3 2 6" xfId="0"/>
    <cellStyle name="Обычный 2 6 2 3 2 7" xfId="0"/>
    <cellStyle name="Обычный 2 6 2 3 2 8" xfId="0"/>
    <cellStyle name="Обычный 2 6 2 3 2 9" xfId="0"/>
    <cellStyle name="Обычный 2 6 2 3 3" xfId="0"/>
    <cellStyle name="Обычный 2 6 2 3 3 2" xfId="0"/>
    <cellStyle name="Обычный 2 6 2 3 3 2 2" xfId="0"/>
    <cellStyle name="Обычный 2 6 2 3 3 2 2 2" xfId="0"/>
    <cellStyle name="Обычный 2 6 2 3 3 2 3" xfId="0"/>
    <cellStyle name="Обычный 2 6 2 3 3 2 4" xfId="0"/>
    <cellStyle name="Обычный 2 6 2 3 3 2 5" xfId="0"/>
    <cellStyle name="Обычный 2 6 2 3 3 2 6" xfId="0"/>
    <cellStyle name="Обычный 2 6 2 3 3 2 7" xfId="0"/>
    <cellStyle name="Обычный 2 6 2 3 3 2 8" xfId="0"/>
    <cellStyle name="Обычный 2 6 2 3 3 3" xfId="0"/>
    <cellStyle name="Обычный 2 6 2 3 3 3 2" xfId="0"/>
    <cellStyle name="Обычный 2 6 2 3 3 4" xfId="0"/>
    <cellStyle name="Обычный 2 6 2 3 3 5" xfId="0"/>
    <cellStyle name="Обычный 2 6 2 3 3 6" xfId="0"/>
    <cellStyle name="Обычный 2 6 2 3 3 7" xfId="0"/>
    <cellStyle name="Обычный 2 6 2 3 3 8" xfId="0"/>
    <cellStyle name="Обычный 2 6 2 3 3 9" xfId="0"/>
    <cellStyle name="Обычный 2 6 2 3 4" xfId="0"/>
    <cellStyle name="Обычный 2 6 2 3 4 2" xfId="0"/>
    <cellStyle name="Обычный 2 6 2 3 4 2 2" xfId="0"/>
    <cellStyle name="Обычный 2 6 2 3 4 2 2 2" xfId="0"/>
    <cellStyle name="Обычный 2 6 2 3 4 2 3" xfId="0"/>
    <cellStyle name="Обычный 2 6 2 3 4 2 4" xfId="0"/>
    <cellStyle name="Обычный 2 6 2 3 4 2 5" xfId="0"/>
    <cellStyle name="Обычный 2 6 2 3 4 2 6" xfId="0"/>
    <cellStyle name="Обычный 2 6 2 3 4 2 7" xfId="0"/>
    <cellStyle name="Обычный 2 6 2 3 4 2 8" xfId="0"/>
    <cellStyle name="Обычный 2 6 2 3 4 3" xfId="0"/>
    <cellStyle name="Обычный 2 6 2 3 4 3 2" xfId="0"/>
    <cellStyle name="Обычный 2 6 2 3 4 4" xfId="0"/>
    <cellStyle name="Обычный 2 6 2 3 4 5" xfId="0"/>
    <cellStyle name="Обычный 2 6 2 3 4 6" xfId="0"/>
    <cellStyle name="Обычный 2 6 2 3 4 7" xfId="0"/>
    <cellStyle name="Обычный 2 6 2 3 4 8" xfId="0"/>
    <cellStyle name="Обычный 2 6 2 3 4 9" xfId="0"/>
    <cellStyle name="Обычный 2 6 2 3 5" xfId="0"/>
    <cellStyle name="Обычный 2 6 2 3 5 2" xfId="0"/>
    <cellStyle name="Обычный 2 6 2 3 5 2 2" xfId="0"/>
    <cellStyle name="Обычный 2 6 2 3 5 3" xfId="0"/>
    <cellStyle name="Обычный 2 6 2 3 5 4" xfId="0"/>
    <cellStyle name="Обычный 2 6 2 3 5 5" xfId="0"/>
    <cellStyle name="Обычный 2 6 2 3 5 6" xfId="0"/>
    <cellStyle name="Обычный 2 6 2 3 5 7" xfId="0"/>
    <cellStyle name="Обычный 2 6 2 3 5 8" xfId="0"/>
    <cellStyle name="Обычный 2 6 2 3 6" xfId="0"/>
    <cellStyle name="Обычный 2 6 2 3 6 2" xfId="0"/>
    <cellStyle name="Обычный 2 6 2 3 6 3" xfId="0"/>
    <cellStyle name="Обычный 2 6 2 3 6 4" xfId="0"/>
    <cellStyle name="Обычный 2 6 2 3 6 5" xfId="0"/>
    <cellStyle name="Обычный 2 6 2 3 6 6" xfId="0"/>
    <cellStyle name="Обычный 2 6 2 3 6 7" xfId="0"/>
    <cellStyle name="Обычный 2 6 2 3 7" xfId="0"/>
    <cellStyle name="Обычный 2 6 2 3 7 2" xfId="0"/>
    <cellStyle name="Обычный 2 6 2 3 8" xfId="0"/>
    <cellStyle name="Обычный 2 6 2 3 8 2" xfId="0"/>
    <cellStyle name="Обычный 2 6 2 3 9" xfId="0"/>
    <cellStyle name="Обычный 2 6 2 3 9 2" xfId="0"/>
    <cellStyle name="Обычный 2 6 2 4" xfId="0"/>
    <cellStyle name="Обычный 2 6 2 4 10" xfId="0"/>
    <cellStyle name="Обычный 2 6 2 4 11" xfId="0"/>
    <cellStyle name="Обычный 2 6 2 4 12" xfId="0"/>
    <cellStyle name="Обычный 2 6 2 4 13" xfId="0"/>
    <cellStyle name="Обычный 2 6 2 4 14" xfId="0"/>
    <cellStyle name="Обычный 2 6 2 4 15" xfId="0"/>
    <cellStyle name="Обычный 2 6 2 4 2" xfId="0"/>
    <cellStyle name="Обычный 2 6 2 4 2 2" xfId="0"/>
    <cellStyle name="Обычный 2 6 2 4 2 2 2" xfId="0"/>
    <cellStyle name="Обычный 2 6 2 4 2 2 2 2" xfId="0"/>
    <cellStyle name="Обычный 2 6 2 4 2 2 3" xfId="0"/>
    <cellStyle name="Обычный 2 6 2 4 2 2 4" xfId="0"/>
    <cellStyle name="Обычный 2 6 2 4 2 2 5" xfId="0"/>
    <cellStyle name="Обычный 2 6 2 4 2 2 6" xfId="0"/>
    <cellStyle name="Обычный 2 6 2 4 2 2 7" xfId="0"/>
    <cellStyle name="Обычный 2 6 2 4 2 2 8" xfId="0"/>
    <cellStyle name="Обычный 2 6 2 4 2 3" xfId="0"/>
    <cellStyle name="Обычный 2 6 2 4 2 3 2" xfId="0"/>
    <cellStyle name="Обычный 2 6 2 4 2 4" xfId="0"/>
    <cellStyle name="Обычный 2 6 2 4 2 5" xfId="0"/>
    <cellStyle name="Обычный 2 6 2 4 2 6" xfId="0"/>
    <cellStyle name="Обычный 2 6 2 4 2 7" xfId="0"/>
    <cellStyle name="Обычный 2 6 2 4 2 8" xfId="0"/>
    <cellStyle name="Обычный 2 6 2 4 2 9" xfId="0"/>
    <cellStyle name="Обычный 2 6 2 4 3" xfId="0"/>
    <cellStyle name="Обычный 2 6 2 4 3 2" xfId="0"/>
    <cellStyle name="Обычный 2 6 2 4 3 2 2" xfId="0"/>
    <cellStyle name="Обычный 2 6 2 4 3 2 2 2" xfId="0"/>
    <cellStyle name="Обычный 2 6 2 4 3 2 3" xfId="0"/>
    <cellStyle name="Обычный 2 6 2 4 3 2 4" xfId="0"/>
    <cellStyle name="Обычный 2 6 2 4 3 2 5" xfId="0"/>
    <cellStyle name="Обычный 2 6 2 4 3 2 6" xfId="0"/>
    <cellStyle name="Обычный 2 6 2 4 3 2 7" xfId="0"/>
    <cellStyle name="Обычный 2 6 2 4 3 2 8" xfId="0"/>
    <cellStyle name="Обычный 2 6 2 4 3 3" xfId="0"/>
    <cellStyle name="Обычный 2 6 2 4 3 3 2" xfId="0"/>
    <cellStyle name="Обычный 2 6 2 4 3 4" xfId="0"/>
    <cellStyle name="Обычный 2 6 2 4 3 5" xfId="0"/>
    <cellStyle name="Обычный 2 6 2 4 3 6" xfId="0"/>
    <cellStyle name="Обычный 2 6 2 4 3 7" xfId="0"/>
    <cellStyle name="Обычный 2 6 2 4 3 8" xfId="0"/>
    <cellStyle name="Обычный 2 6 2 4 3 9" xfId="0"/>
    <cellStyle name="Обычный 2 6 2 4 4" xfId="0"/>
    <cellStyle name="Обычный 2 6 2 4 4 2" xfId="0"/>
    <cellStyle name="Обычный 2 6 2 4 4 2 2" xfId="0"/>
    <cellStyle name="Обычный 2 6 2 4 4 3" xfId="0"/>
    <cellStyle name="Обычный 2 6 2 4 4 4" xfId="0"/>
    <cellStyle name="Обычный 2 6 2 4 4 5" xfId="0"/>
    <cellStyle name="Обычный 2 6 2 4 4 6" xfId="0"/>
    <cellStyle name="Обычный 2 6 2 4 4 7" xfId="0"/>
    <cellStyle name="Обычный 2 6 2 4 4 8" xfId="0"/>
    <cellStyle name="Обычный 2 6 2 4 5" xfId="0"/>
    <cellStyle name="Обычный 2 6 2 4 5 2" xfId="0"/>
    <cellStyle name="Обычный 2 6 2 4 5 3" xfId="0"/>
    <cellStyle name="Обычный 2 6 2 4 5 4" xfId="0"/>
    <cellStyle name="Обычный 2 6 2 4 5 5" xfId="0"/>
    <cellStyle name="Обычный 2 6 2 4 5 6" xfId="0"/>
    <cellStyle name="Обычный 2 6 2 4 5 7" xfId="0"/>
    <cellStyle name="Обычный 2 6 2 4 6" xfId="0"/>
    <cellStyle name="Обычный 2 6 2 4 6 2" xfId="0"/>
    <cellStyle name="Обычный 2 6 2 4 7" xfId="0"/>
    <cellStyle name="Обычный 2 6 2 4 7 2" xfId="0"/>
    <cellStyle name="Обычный 2 6 2 4 8" xfId="0"/>
    <cellStyle name="Обычный 2 6 2 4 8 2" xfId="0"/>
    <cellStyle name="Обычный 2 6 2 4 9" xfId="0"/>
    <cellStyle name="Обычный 2 6 2 4 9 2" xfId="0"/>
    <cellStyle name="Обычный 2 6 2 5" xfId="0"/>
    <cellStyle name="Обычный 2 6 2 5 10" xfId="0"/>
    <cellStyle name="Обычный 2 6 2 5 11" xfId="0"/>
    <cellStyle name="Обычный 2 6 2 5 12" xfId="0"/>
    <cellStyle name="Обычный 2 6 2 5 13" xfId="0"/>
    <cellStyle name="Обычный 2 6 2 5 2" xfId="0"/>
    <cellStyle name="Обычный 2 6 2 5 2 2" xfId="0"/>
    <cellStyle name="Обычный 2 6 2 5 2 2 2" xfId="0"/>
    <cellStyle name="Обычный 2 6 2 5 2 3" xfId="0"/>
    <cellStyle name="Обычный 2 6 2 5 2 4" xfId="0"/>
    <cellStyle name="Обычный 2 6 2 5 2 5" xfId="0"/>
    <cellStyle name="Обычный 2 6 2 5 2 6" xfId="0"/>
    <cellStyle name="Обычный 2 6 2 5 2 7" xfId="0"/>
    <cellStyle name="Обычный 2 6 2 5 2 8" xfId="0"/>
    <cellStyle name="Обычный 2 6 2 5 3" xfId="0"/>
    <cellStyle name="Обычный 2 6 2 5 3 2" xfId="0"/>
    <cellStyle name="Обычный 2 6 2 5 3 3" xfId="0"/>
    <cellStyle name="Обычный 2 6 2 5 3 4" xfId="0"/>
    <cellStyle name="Обычный 2 6 2 5 3 5" xfId="0"/>
    <cellStyle name="Обычный 2 6 2 5 3 6" xfId="0"/>
    <cellStyle name="Обычный 2 6 2 5 3 7" xfId="0"/>
    <cellStyle name="Обычный 2 6 2 5 4" xfId="0"/>
    <cellStyle name="Обычный 2 6 2 5 4 2" xfId="0"/>
    <cellStyle name="Обычный 2 6 2 5 5" xfId="0"/>
    <cellStyle name="Обычный 2 6 2 5 5 2" xfId="0"/>
    <cellStyle name="Обычный 2 6 2 5 6" xfId="0"/>
    <cellStyle name="Обычный 2 6 2 5 6 2" xfId="0"/>
    <cellStyle name="Обычный 2 6 2 5 7" xfId="0"/>
    <cellStyle name="Обычный 2 6 2 5 7 2" xfId="0"/>
    <cellStyle name="Обычный 2 6 2 5 8" xfId="0"/>
    <cellStyle name="Обычный 2 6 2 5 9" xfId="0"/>
    <cellStyle name="Обычный 2 6 2 6" xfId="0"/>
    <cellStyle name="Обычный 2 6 2 6 2" xfId="0"/>
    <cellStyle name="Обычный 2 6 2 6 2 2" xfId="0"/>
    <cellStyle name="Обычный 2 6 2 6 2 2 2" xfId="0"/>
    <cellStyle name="Обычный 2 6 2 6 2 3" xfId="0"/>
    <cellStyle name="Обычный 2 6 2 6 2 4" xfId="0"/>
    <cellStyle name="Обычный 2 6 2 6 2 5" xfId="0"/>
    <cellStyle name="Обычный 2 6 2 6 2 6" xfId="0"/>
    <cellStyle name="Обычный 2 6 2 6 2 7" xfId="0"/>
    <cellStyle name="Обычный 2 6 2 6 2 8" xfId="0"/>
    <cellStyle name="Обычный 2 6 2 6 3" xfId="0"/>
    <cellStyle name="Обычный 2 6 2 6 3 2" xfId="0"/>
    <cellStyle name="Обычный 2 6 2 6 4" xfId="0"/>
    <cellStyle name="Обычный 2 6 2 6 5" xfId="0"/>
    <cellStyle name="Обычный 2 6 2 6 6" xfId="0"/>
    <cellStyle name="Обычный 2 6 2 6 7" xfId="0"/>
    <cellStyle name="Обычный 2 6 2 6 8" xfId="0"/>
    <cellStyle name="Обычный 2 6 2 6 9" xfId="0"/>
    <cellStyle name="Обычный 2 6 2 7" xfId="0"/>
    <cellStyle name="Обычный 2 6 2 7 2" xfId="0"/>
    <cellStyle name="Обычный 2 6 2 7 2 2" xfId="0"/>
    <cellStyle name="Обычный 2 6 2 7 3" xfId="0"/>
    <cellStyle name="Обычный 2 6 2 7 4" xfId="0"/>
    <cellStyle name="Обычный 2 6 2 7 5" xfId="0"/>
    <cellStyle name="Обычный 2 6 2 7 6" xfId="0"/>
    <cellStyle name="Обычный 2 6 2 7 7" xfId="0"/>
    <cellStyle name="Обычный 2 6 2 7 8" xfId="0"/>
    <cellStyle name="Обычный 2 6 2 8" xfId="0"/>
    <cellStyle name="Обычный 2 6 2 8 2" xfId="0"/>
    <cellStyle name="Обычный 2 6 2 8 2 2" xfId="0"/>
    <cellStyle name="Обычный 2 6 2 8 3" xfId="0"/>
    <cellStyle name="Обычный 2 6 2 8 4" xfId="0"/>
    <cellStyle name="Обычный 2 6 2 8 5" xfId="0"/>
    <cellStyle name="Обычный 2 6 2 8 6" xfId="0"/>
    <cellStyle name="Обычный 2 6 2 8 7" xfId="0"/>
    <cellStyle name="Обычный 2 6 2 8 8" xfId="0"/>
    <cellStyle name="Обычный 2 6 2 9" xfId="0"/>
    <cellStyle name="Обычный 2 6 2 9 2" xfId="0"/>
    <cellStyle name="Обычный 2 6 2 9 3" xfId="0"/>
    <cellStyle name="Обычный 2 6 2 9 4" xfId="0"/>
    <cellStyle name="Обычный 2 6 2 9 5" xfId="0"/>
    <cellStyle name="Обычный 2 6 2 9 6" xfId="0"/>
    <cellStyle name="Обычный 2 6 2 9 7" xfId="0"/>
    <cellStyle name="Обычный 2 6 20" xfId="0"/>
    <cellStyle name="Обычный 2 6 3" xfId="0"/>
    <cellStyle name="Обычный 2 6 3 10" xfId="0"/>
    <cellStyle name="Обычный 2 6 3 10 2" xfId="0"/>
    <cellStyle name="Обычный 2 6 3 11" xfId="0"/>
    <cellStyle name="Обычный 2 6 3 11 2" xfId="0"/>
    <cellStyle name="Обычный 2 6 3 12" xfId="0"/>
    <cellStyle name="Обычный 2 6 3 12 2" xfId="0"/>
    <cellStyle name="Обычный 2 6 3 13" xfId="0"/>
    <cellStyle name="Обычный 2 6 3 14" xfId="0"/>
    <cellStyle name="Обычный 2 6 3 15" xfId="0"/>
    <cellStyle name="Обычный 2 6 3 16" xfId="0"/>
    <cellStyle name="Обычный 2 6 3 17" xfId="0"/>
    <cellStyle name="Обычный 2 6 3 18" xfId="0"/>
    <cellStyle name="Обычный 2 6 3 2" xfId="0"/>
    <cellStyle name="Обычный 2 6 3 2 10" xfId="0"/>
    <cellStyle name="Обычный 2 6 3 2 10 2" xfId="0"/>
    <cellStyle name="Обычный 2 6 3 2 11" xfId="0"/>
    <cellStyle name="Обычный 2 6 3 2 12" xfId="0"/>
    <cellStyle name="Обычный 2 6 3 2 13" xfId="0"/>
    <cellStyle name="Обычный 2 6 3 2 14" xfId="0"/>
    <cellStyle name="Обычный 2 6 3 2 15" xfId="0"/>
    <cellStyle name="Обычный 2 6 3 2 16" xfId="0"/>
    <cellStyle name="Обычный 2 6 3 2 2" xfId="0"/>
    <cellStyle name="Обычный 2 6 3 2 2 2" xfId="0"/>
    <cellStyle name="Обычный 2 6 3 2 2 2 2" xfId="0"/>
    <cellStyle name="Обычный 2 6 3 2 2 2 2 2" xfId="0"/>
    <cellStyle name="Обычный 2 6 3 2 2 2 3" xfId="0"/>
    <cellStyle name="Обычный 2 6 3 2 2 2 4" xfId="0"/>
    <cellStyle name="Обычный 2 6 3 2 2 2 5" xfId="0"/>
    <cellStyle name="Обычный 2 6 3 2 2 2 6" xfId="0"/>
    <cellStyle name="Обычный 2 6 3 2 2 2 7" xfId="0"/>
    <cellStyle name="Обычный 2 6 3 2 2 2 8" xfId="0"/>
    <cellStyle name="Обычный 2 6 3 2 2 3" xfId="0"/>
    <cellStyle name="Обычный 2 6 3 2 2 3 2" xfId="0"/>
    <cellStyle name="Обычный 2 6 3 2 2 4" xfId="0"/>
    <cellStyle name="Обычный 2 6 3 2 2 5" xfId="0"/>
    <cellStyle name="Обычный 2 6 3 2 2 6" xfId="0"/>
    <cellStyle name="Обычный 2 6 3 2 2 7" xfId="0"/>
    <cellStyle name="Обычный 2 6 3 2 2 8" xfId="0"/>
    <cellStyle name="Обычный 2 6 3 2 2 9" xfId="0"/>
    <cellStyle name="Обычный 2 6 3 2 3" xfId="0"/>
    <cellStyle name="Обычный 2 6 3 2 3 2" xfId="0"/>
    <cellStyle name="Обычный 2 6 3 2 3 2 2" xfId="0"/>
    <cellStyle name="Обычный 2 6 3 2 3 2 2 2" xfId="0"/>
    <cellStyle name="Обычный 2 6 3 2 3 2 3" xfId="0"/>
    <cellStyle name="Обычный 2 6 3 2 3 2 4" xfId="0"/>
    <cellStyle name="Обычный 2 6 3 2 3 2 5" xfId="0"/>
    <cellStyle name="Обычный 2 6 3 2 3 2 6" xfId="0"/>
    <cellStyle name="Обычный 2 6 3 2 3 2 7" xfId="0"/>
    <cellStyle name="Обычный 2 6 3 2 3 2 8" xfId="0"/>
    <cellStyle name="Обычный 2 6 3 2 3 3" xfId="0"/>
    <cellStyle name="Обычный 2 6 3 2 3 3 2" xfId="0"/>
    <cellStyle name="Обычный 2 6 3 2 3 4" xfId="0"/>
    <cellStyle name="Обычный 2 6 3 2 3 5" xfId="0"/>
    <cellStyle name="Обычный 2 6 3 2 3 6" xfId="0"/>
    <cellStyle name="Обычный 2 6 3 2 3 7" xfId="0"/>
    <cellStyle name="Обычный 2 6 3 2 3 8" xfId="0"/>
    <cellStyle name="Обычный 2 6 3 2 3 9" xfId="0"/>
    <cellStyle name="Обычный 2 6 3 2 4" xfId="0"/>
    <cellStyle name="Обычный 2 6 3 2 4 2" xfId="0"/>
    <cellStyle name="Обычный 2 6 3 2 4 2 2" xfId="0"/>
    <cellStyle name="Обычный 2 6 3 2 4 2 2 2" xfId="0"/>
    <cellStyle name="Обычный 2 6 3 2 4 2 3" xfId="0"/>
    <cellStyle name="Обычный 2 6 3 2 4 2 4" xfId="0"/>
    <cellStyle name="Обычный 2 6 3 2 4 2 5" xfId="0"/>
    <cellStyle name="Обычный 2 6 3 2 4 2 6" xfId="0"/>
    <cellStyle name="Обычный 2 6 3 2 4 2 7" xfId="0"/>
    <cellStyle name="Обычный 2 6 3 2 4 2 8" xfId="0"/>
    <cellStyle name="Обычный 2 6 3 2 4 3" xfId="0"/>
    <cellStyle name="Обычный 2 6 3 2 4 3 2" xfId="0"/>
    <cellStyle name="Обычный 2 6 3 2 4 4" xfId="0"/>
    <cellStyle name="Обычный 2 6 3 2 4 5" xfId="0"/>
    <cellStyle name="Обычный 2 6 3 2 4 6" xfId="0"/>
    <cellStyle name="Обычный 2 6 3 2 4 7" xfId="0"/>
    <cellStyle name="Обычный 2 6 3 2 4 8" xfId="0"/>
    <cellStyle name="Обычный 2 6 3 2 4 9" xfId="0"/>
    <cellStyle name="Обычный 2 6 3 2 5" xfId="0"/>
    <cellStyle name="Обычный 2 6 3 2 5 2" xfId="0"/>
    <cellStyle name="Обычный 2 6 3 2 5 2 2" xfId="0"/>
    <cellStyle name="Обычный 2 6 3 2 5 3" xfId="0"/>
    <cellStyle name="Обычный 2 6 3 2 5 4" xfId="0"/>
    <cellStyle name="Обычный 2 6 3 2 5 5" xfId="0"/>
    <cellStyle name="Обычный 2 6 3 2 5 6" xfId="0"/>
    <cellStyle name="Обычный 2 6 3 2 5 7" xfId="0"/>
    <cellStyle name="Обычный 2 6 3 2 5 8" xfId="0"/>
    <cellStyle name="Обычный 2 6 3 2 6" xfId="0"/>
    <cellStyle name="Обычный 2 6 3 2 6 2" xfId="0"/>
    <cellStyle name="Обычный 2 6 3 2 6 3" xfId="0"/>
    <cellStyle name="Обычный 2 6 3 2 6 4" xfId="0"/>
    <cellStyle name="Обычный 2 6 3 2 6 5" xfId="0"/>
    <cellStyle name="Обычный 2 6 3 2 6 6" xfId="0"/>
    <cellStyle name="Обычный 2 6 3 2 6 7" xfId="0"/>
    <cellStyle name="Обычный 2 6 3 2 7" xfId="0"/>
    <cellStyle name="Обычный 2 6 3 2 7 2" xfId="0"/>
    <cellStyle name="Обычный 2 6 3 2 8" xfId="0"/>
    <cellStyle name="Обычный 2 6 3 2 8 2" xfId="0"/>
    <cellStyle name="Обычный 2 6 3 2 9" xfId="0"/>
    <cellStyle name="Обычный 2 6 3 2 9 2" xfId="0"/>
    <cellStyle name="Обычный 2 6 3 3" xfId="0"/>
    <cellStyle name="Обычный 2 6 3 3 10" xfId="0"/>
    <cellStyle name="Обычный 2 6 3 3 11" xfId="0"/>
    <cellStyle name="Обычный 2 6 3 3 12" xfId="0"/>
    <cellStyle name="Обычный 2 6 3 3 13" xfId="0"/>
    <cellStyle name="Обычный 2 6 3 3 14" xfId="0"/>
    <cellStyle name="Обычный 2 6 3 3 15" xfId="0"/>
    <cellStyle name="Обычный 2 6 3 3 2" xfId="0"/>
    <cellStyle name="Обычный 2 6 3 3 2 2" xfId="0"/>
    <cellStyle name="Обычный 2 6 3 3 2 2 2" xfId="0"/>
    <cellStyle name="Обычный 2 6 3 3 2 2 2 2" xfId="0"/>
    <cellStyle name="Обычный 2 6 3 3 2 2 3" xfId="0"/>
    <cellStyle name="Обычный 2 6 3 3 2 2 4" xfId="0"/>
    <cellStyle name="Обычный 2 6 3 3 2 2 5" xfId="0"/>
    <cellStyle name="Обычный 2 6 3 3 2 2 6" xfId="0"/>
    <cellStyle name="Обычный 2 6 3 3 2 2 7" xfId="0"/>
    <cellStyle name="Обычный 2 6 3 3 2 2 8" xfId="0"/>
    <cellStyle name="Обычный 2 6 3 3 2 3" xfId="0"/>
    <cellStyle name="Обычный 2 6 3 3 2 3 2" xfId="0"/>
    <cellStyle name="Обычный 2 6 3 3 2 4" xfId="0"/>
    <cellStyle name="Обычный 2 6 3 3 2 5" xfId="0"/>
    <cellStyle name="Обычный 2 6 3 3 2 6" xfId="0"/>
    <cellStyle name="Обычный 2 6 3 3 2 7" xfId="0"/>
    <cellStyle name="Обычный 2 6 3 3 2 8" xfId="0"/>
    <cellStyle name="Обычный 2 6 3 3 2 9" xfId="0"/>
    <cellStyle name="Обычный 2 6 3 3 3" xfId="0"/>
    <cellStyle name="Обычный 2 6 3 3 3 2" xfId="0"/>
    <cellStyle name="Обычный 2 6 3 3 3 2 2" xfId="0"/>
    <cellStyle name="Обычный 2 6 3 3 3 2 2 2" xfId="0"/>
    <cellStyle name="Обычный 2 6 3 3 3 2 3" xfId="0"/>
    <cellStyle name="Обычный 2 6 3 3 3 2 4" xfId="0"/>
    <cellStyle name="Обычный 2 6 3 3 3 2 5" xfId="0"/>
    <cellStyle name="Обычный 2 6 3 3 3 2 6" xfId="0"/>
    <cellStyle name="Обычный 2 6 3 3 3 2 7" xfId="0"/>
    <cellStyle name="Обычный 2 6 3 3 3 2 8" xfId="0"/>
    <cellStyle name="Обычный 2 6 3 3 3 3" xfId="0"/>
    <cellStyle name="Обычный 2 6 3 3 3 3 2" xfId="0"/>
    <cellStyle name="Обычный 2 6 3 3 3 4" xfId="0"/>
    <cellStyle name="Обычный 2 6 3 3 3 5" xfId="0"/>
    <cellStyle name="Обычный 2 6 3 3 3 6" xfId="0"/>
    <cellStyle name="Обычный 2 6 3 3 3 7" xfId="0"/>
    <cellStyle name="Обычный 2 6 3 3 3 8" xfId="0"/>
    <cellStyle name="Обычный 2 6 3 3 3 9" xfId="0"/>
    <cellStyle name="Обычный 2 6 3 3 4" xfId="0"/>
    <cellStyle name="Обычный 2 6 3 3 4 2" xfId="0"/>
    <cellStyle name="Обычный 2 6 3 3 4 2 2" xfId="0"/>
    <cellStyle name="Обычный 2 6 3 3 4 3" xfId="0"/>
    <cellStyle name="Обычный 2 6 3 3 4 4" xfId="0"/>
    <cellStyle name="Обычный 2 6 3 3 4 5" xfId="0"/>
    <cellStyle name="Обычный 2 6 3 3 4 6" xfId="0"/>
    <cellStyle name="Обычный 2 6 3 3 4 7" xfId="0"/>
    <cellStyle name="Обычный 2 6 3 3 4 8" xfId="0"/>
    <cellStyle name="Обычный 2 6 3 3 5" xfId="0"/>
    <cellStyle name="Обычный 2 6 3 3 5 2" xfId="0"/>
    <cellStyle name="Обычный 2 6 3 3 5 3" xfId="0"/>
    <cellStyle name="Обычный 2 6 3 3 5 4" xfId="0"/>
    <cellStyle name="Обычный 2 6 3 3 5 5" xfId="0"/>
    <cellStyle name="Обычный 2 6 3 3 5 6" xfId="0"/>
    <cellStyle name="Обычный 2 6 3 3 5 7" xfId="0"/>
    <cellStyle name="Обычный 2 6 3 3 6" xfId="0"/>
    <cellStyle name="Обычный 2 6 3 3 6 2" xfId="0"/>
    <cellStyle name="Обычный 2 6 3 3 7" xfId="0"/>
    <cellStyle name="Обычный 2 6 3 3 7 2" xfId="0"/>
    <cellStyle name="Обычный 2 6 3 3 8" xfId="0"/>
    <cellStyle name="Обычный 2 6 3 3 8 2" xfId="0"/>
    <cellStyle name="Обычный 2 6 3 3 9" xfId="0"/>
    <cellStyle name="Обычный 2 6 3 3 9 2" xfId="0"/>
    <cellStyle name="Обычный 2 6 3 4" xfId="0"/>
    <cellStyle name="Обычный 2 6 3 4 10" xfId="0"/>
    <cellStyle name="Обычный 2 6 3 4 11" xfId="0"/>
    <cellStyle name="Обычный 2 6 3 4 12" xfId="0"/>
    <cellStyle name="Обычный 2 6 3 4 13" xfId="0"/>
    <cellStyle name="Обычный 2 6 3 4 2" xfId="0"/>
    <cellStyle name="Обычный 2 6 3 4 2 2" xfId="0"/>
    <cellStyle name="Обычный 2 6 3 4 2 2 2" xfId="0"/>
    <cellStyle name="Обычный 2 6 3 4 2 3" xfId="0"/>
    <cellStyle name="Обычный 2 6 3 4 2 4" xfId="0"/>
    <cellStyle name="Обычный 2 6 3 4 2 5" xfId="0"/>
    <cellStyle name="Обычный 2 6 3 4 2 6" xfId="0"/>
    <cellStyle name="Обычный 2 6 3 4 2 7" xfId="0"/>
    <cellStyle name="Обычный 2 6 3 4 2 8" xfId="0"/>
    <cellStyle name="Обычный 2 6 3 4 3" xfId="0"/>
    <cellStyle name="Обычный 2 6 3 4 3 2" xfId="0"/>
    <cellStyle name="Обычный 2 6 3 4 3 3" xfId="0"/>
    <cellStyle name="Обычный 2 6 3 4 3 4" xfId="0"/>
    <cellStyle name="Обычный 2 6 3 4 3 5" xfId="0"/>
    <cellStyle name="Обычный 2 6 3 4 3 6" xfId="0"/>
    <cellStyle name="Обычный 2 6 3 4 3 7" xfId="0"/>
    <cellStyle name="Обычный 2 6 3 4 4" xfId="0"/>
    <cellStyle name="Обычный 2 6 3 4 4 2" xfId="0"/>
    <cellStyle name="Обычный 2 6 3 4 5" xfId="0"/>
    <cellStyle name="Обычный 2 6 3 4 5 2" xfId="0"/>
    <cellStyle name="Обычный 2 6 3 4 6" xfId="0"/>
    <cellStyle name="Обычный 2 6 3 4 6 2" xfId="0"/>
    <cellStyle name="Обычный 2 6 3 4 7" xfId="0"/>
    <cellStyle name="Обычный 2 6 3 4 7 2" xfId="0"/>
    <cellStyle name="Обычный 2 6 3 4 8" xfId="0"/>
    <cellStyle name="Обычный 2 6 3 4 9" xfId="0"/>
    <cellStyle name="Обычный 2 6 3 5" xfId="0"/>
    <cellStyle name="Обычный 2 6 3 5 2" xfId="0"/>
    <cellStyle name="Обычный 2 6 3 5 2 2" xfId="0"/>
    <cellStyle name="Обычный 2 6 3 5 2 2 2" xfId="0"/>
    <cellStyle name="Обычный 2 6 3 5 2 3" xfId="0"/>
    <cellStyle name="Обычный 2 6 3 5 2 4" xfId="0"/>
    <cellStyle name="Обычный 2 6 3 5 2 5" xfId="0"/>
    <cellStyle name="Обычный 2 6 3 5 2 6" xfId="0"/>
    <cellStyle name="Обычный 2 6 3 5 2 7" xfId="0"/>
    <cellStyle name="Обычный 2 6 3 5 2 8" xfId="0"/>
    <cellStyle name="Обычный 2 6 3 5 3" xfId="0"/>
    <cellStyle name="Обычный 2 6 3 5 3 2" xfId="0"/>
    <cellStyle name="Обычный 2 6 3 5 4" xfId="0"/>
    <cellStyle name="Обычный 2 6 3 5 5" xfId="0"/>
    <cellStyle name="Обычный 2 6 3 5 6" xfId="0"/>
    <cellStyle name="Обычный 2 6 3 5 7" xfId="0"/>
    <cellStyle name="Обычный 2 6 3 5 8" xfId="0"/>
    <cellStyle name="Обычный 2 6 3 5 9" xfId="0"/>
    <cellStyle name="Обычный 2 6 3 6" xfId="0"/>
    <cellStyle name="Обычный 2 6 3 6 2" xfId="0"/>
    <cellStyle name="Обычный 2 6 3 6 2 2" xfId="0"/>
    <cellStyle name="Обычный 2 6 3 6 3" xfId="0"/>
    <cellStyle name="Обычный 2 6 3 6 4" xfId="0"/>
    <cellStyle name="Обычный 2 6 3 6 5" xfId="0"/>
    <cellStyle name="Обычный 2 6 3 6 6" xfId="0"/>
    <cellStyle name="Обычный 2 6 3 6 7" xfId="0"/>
    <cellStyle name="Обычный 2 6 3 6 8" xfId="0"/>
    <cellStyle name="Обычный 2 6 3 7" xfId="0"/>
    <cellStyle name="Обычный 2 6 3 7 2" xfId="0"/>
    <cellStyle name="Обычный 2 6 3 7 2 2" xfId="0"/>
    <cellStyle name="Обычный 2 6 3 7 3" xfId="0"/>
    <cellStyle name="Обычный 2 6 3 7 4" xfId="0"/>
    <cellStyle name="Обычный 2 6 3 7 5" xfId="0"/>
    <cellStyle name="Обычный 2 6 3 7 6" xfId="0"/>
    <cellStyle name="Обычный 2 6 3 7 7" xfId="0"/>
    <cellStyle name="Обычный 2 6 3 7 8" xfId="0"/>
    <cellStyle name="Обычный 2 6 3 8" xfId="0"/>
    <cellStyle name="Обычный 2 6 3 8 2" xfId="0"/>
    <cellStyle name="Обычный 2 6 3 8 3" xfId="0"/>
    <cellStyle name="Обычный 2 6 3 8 4" xfId="0"/>
    <cellStyle name="Обычный 2 6 3 8 5" xfId="0"/>
    <cellStyle name="Обычный 2 6 3 8 6" xfId="0"/>
    <cellStyle name="Обычный 2 6 3 8 7" xfId="0"/>
    <cellStyle name="Обычный 2 6 3 9" xfId="0"/>
    <cellStyle name="Обычный 2 6 3 9 2" xfId="0"/>
    <cellStyle name="Обычный 2 6 3 9 3" xfId="0"/>
    <cellStyle name="Обычный 2 6 3 9 4" xfId="0"/>
    <cellStyle name="Обычный 2 6 3 9 5" xfId="0"/>
    <cellStyle name="Обычный 2 6 3 9 6" xfId="0"/>
    <cellStyle name="Обычный 2 6 3 9 7" xfId="0"/>
    <cellStyle name="Обычный 2 6 4" xfId="0"/>
    <cellStyle name="Обычный 2 6 4 10" xfId="0"/>
    <cellStyle name="Обычный 2 6 4 10 2" xfId="0"/>
    <cellStyle name="Обычный 2 6 4 11" xfId="0"/>
    <cellStyle name="Обычный 2 6 4 12" xfId="0"/>
    <cellStyle name="Обычный 2 6 4 13" xfId="0"/>
    <cellStyle name="Обычный 2 6 4 14" xfId="0"/>
    <cellStyle name="Обычный 2 6 4 15" xfId="0"/>
    <cellStyle name="Обычный 2 6 4 16" xfId="0"/>
    <cellStyle name="Обычный 2 6 4 2" xfId="0"/>
    <cellStyle name="Обычный 2 6 4 2 2" xfId="0"/>
    <cellStyle name="Обычный 2 6 4 2 2 2" xfId="0"/>
    <cellStyle name="Обычный 2 6 4 2 2 2 2" xfId="0"/>
    <cellStyle name="Обычный 2 6 4 2 2 3" xfId="0"/>
    <cellStyle name="Обычный 2 6 4 2 2 4" xfId="0"/>
    <cellStyle name="Обычный 2 6 4 2 2 5" xfId="0"/>
    <cellStyle name="Обычный 2 6 4 2 2 6" xfId="0"/>
    <cellStyle name="Обычный 2 6 4 2 2 7" xfId="0"/>
    <cellStyle name="Обычный 2 6 4 2 2 8" xfId="0"/>
    <cellStyle name="Обычный 2 6 4 2 3" xfId="0"/>
    <cellStyle name="Обычный 2 6 4 2 3 2" xfId="0"/>
    <cellStyle name="Обычный 2 6 4 2 4" xfId="0"/>
    <cellStyle name="Обычный 2 6 4 2 5" xfId="0"/>
    <cellStyle name="Обычный 2 6 4 2 6" xfId="0"/>
    <cellStyle name="Обычный 2 6 4 2 7" xfId="0"/>
    <cellStyle name="Обычный 2 6 4 2 8" xfId="0"/>
    <cellStyle name="Обычный 2 6 4 2 9" xfId="0"/>
    <cellStyle name="Обычный 2 6 4 3" xfId="0"/>
    <cellStyle name="Обычный 2 6 4 3 2" xfId="0"/>
    <cellStyle name="Обычный 2 6 4 3 2 2" xfId="0"/>
    <cellStyle name="Обычный 2 6 4 3 2 2 2" xfId="0"/>
    <cellStyle name="Обычный 2 6 4 3 2 3" xfId="0"/>
    <cellStyle name="Обычный 2 6 4 3 2 4" xfId="0"/>
    <cellStyle name="Обычный 2 6 4 3 2 5" xfId="0"/>
    <cellStyle name="Обычный 2 6 4 3 2 6" xfId="0"/>
    <cellStyle name="Обычный 2 6 4 3 2 7" xfId="0"/>
    <cellStyle name="Обычный 2 6 4 3 2 8" xfId="0"/>
    <cellStyle name="Обычный 2 6 4 3 3" xfId="0"/>
    <cellStyle name="Обычный 2 6 4 3 3 2" xfId="0"/>
    <cellStyle name="Обычный 2 6 4 3 4" xfId="0"/>
    <cellStyle name="Обычный 2 6 4 3 5" xfId="0"/>
    <cellStyle name="Обычный 2 6 4 3 6" xfId="0"/>
    <cellStyle name="Обычный 2 6 4 3 7" xfId="0"/>
    <cellStyle name="Обычный 2 6 4 3 8" xfId="0"/>
    <cellStyle name="Обычный 2 6 4 3 9" xfId="0"/>
    <cellStyle name="Обычный 2 6 4 4" xfId="0"/>
    <cellStyle name="Обычный 2 6 4 4 2" xfId="0"/>
    <cellStyle name="Обычный 2 6 4 4 2 2" xfId="0"/>
    <cellStyle name="Обычный 2 6 4 4 2 2 2" xfId="0"/>
    <cellStyle name="Обычный 2 6 4 4 2 3" xfId="0"/>
    <cellStyle name="Обычный 2 6 4 4 2 4" xfId="0"/>
    <cellStyle name="Обычный 2 6 4 4 2 5" xfId="0"/>
    <cellStyle name="Обычный 2 6 4 4 2 6" xfId="0"/>
    <cellStyle name="Обычный 2 6 4 4 2 7" xfId="0"/>
    <cellStyle name="Обычный 2 6 4 4 2 8" xfId="0"/>
    <cellStyle name="Обычный 2 6 4 4 3" xfId="0"/>
    <cellStyle name="Обычный 2 6 4 4 3 2" xfId="0"/>
    <cellStyle name="Обычный 2 6 4 4 4" xfId="0"/>
    <cellStyle name="Обычный 2 6 4 4 5" xfId="0"/>
    <cellStyle name="Обычный 2 6 4 4 6" xfId="0"/>
    <cellStyle name="Обычный 2 6 4 4 7" xfId="0"/>
    <cellStyle name="Обычный 2 6 4 4 8" xfId="0"/>
    <cellStyle name="Обычный 2 6 4 4 9" xfId="0"/>
    <cellStyle name="Обычный 2 6 4 5" xfId="0"/>
    <cellStyle name="Обычный 2 6 4 5 2" xfId="0"/>
    <cellStyle name="Обычный 2 6 4 5 2 2" xfId="0"/>
    <cellStyle name="Обычный 2 6 4 5 3" xfId="0"/>
    <cellStyle name="Обычный 2 6 4 5 4" xfId="0"/>
    <cellStyle name="Обычный 2 6 4 5 5" xfId="0"/>
    <cellStyle name="Обычный 2 6 4 5 6" xfId="0"/>
    <cellStyle name="Обычный 2 6 4 5 7" xfId="0"/>
    <cellStyle name="Обычный 2 6 4 5 8" xfId="0"/>
    <cellStyle name="Обычный 2 6 4 6" xfId="0"/>
    <cellStyle name="Обычный 2 6 4 6 2" xfId="0"/>
    <cellStyle name="Обычный 2 6 4 6 3" xfId="0"/>
    <cellStyle name="Обычный 2 6 4 6 4" xfId="0"/>
    <cellStyle name="Обычный 2 6 4 6 5" xfId="0"/>
    <cellStyle name="Обычный 2 6 4 6 6" xfId="0"/>
    <cellStyle name="Обычный 2 6 4 6 7" xfId="0"/>
    <cellStyle name="Обычный 2 6 4 7" xfId="0"/>
    <cellStyle name="Обычный 2 6 4 7 2" xfId="0"/>
    <cellStyle name="Обычный 2 6 4 8" xfId="0"/>
    <cellStyle name="Обычный 2 6 4 8 2" xfId="0"/>
    <cellStyle name="Обычный 2 6 4 9" xfId="0"/>
    <cellStyle name="Обычный 2 6 4 9 2" xfId="0"/>
    <cellStyle name="Обычный 2 6 5" xfId="0"/>
    <cellStyle name="Обычный 2 6 5 10" xfId="0"/>
    <cellStyle name="Обычный 2 6 5 11" xfId="0"/>
    <cellStyle name="Обычный 2 6 5 12" xfId="0"/>
    <cellStyle name="Обычный 2 6 5 13" xfId="0"/>
    <cellStyle name="Обычный 2 6 5 14" xfId="0"/>
    <cellStyle name="Обычный 2 6 5 15" xfId="0"/>
    <cellStyle name="Обычный 2 6 5 2" xfId="0"/>
    <cellStyle name="Обычный 2 6 5 2 2" xfId="0"/>
    <cellStyle name="Обычный 2 6 5 2 2 2" xfId="0"/>
    <cellStyle name="Обычный 2 6 5 2 2 2 2" xfId="0"/>
    <cellStyle name="Обычный 2 6 5 2 2 3" xfId="0"/>
    <cellStyle name="Обычный 2 6 5 2 2 4" xfId="0"/>
    <cellStyle name="Обычный 2 6 5 2 2 5" xfId="0"/>
    <cellStyle name="Обычный 2 6 5 2 2 6" xfId="0"/>
    <cellStyle name="Обычный 2 6 5 2 2 7" xfId="0"/>
    <cellStyle name="Обычный 2 6 5 2 2 8" xfId="0"/>
    <cellStyle name="Обычный 2 6 5 2 3" xfId="0"/>
    <cellStyle name="Обычный 2 6 5 2 3 2" xfId="0"/>
    <cellStyle name="Обычный 2 6 5 2 4" xfId="0"/>
    <cellStyle name="Обычный 2 6 5 2 5" xfId="0"/>
    <cellStyle name="Обычный 2 6 5 2 6" xfId="0"/>
    <cellStyle name="Обычный 2 6 5 2 7" xfId="0"/>
    <cellStyle name="Обычный 2 6 5 2 8" xfId="0"/>
    <cellStyle name="Обычный 2 6 5 2 9" xfId="0"/>
    <cellStyle name="Обычный 2 6 5 3" xfId="0"/>
    <cellStyle name="Обычный 2 6 5 3 2" xfId="0"/>
    <cellStyle name="Обычный 2 6 5 3 2 2" xfId="0"/>
    <cellStyle name="Обычный 2 6 5 3 2 2 2" xfId="0"/>
    <cellStyle name="Обычный 2 6 5 3 2 3" xfId="0"/>
    <cellStyle name="Обычный 2 6 5 3 2 4" xfId="0"/>
    <cellStyle name="Обычный 2 6 5 3 2 5" xfId="0"/>
    <cellStyle name="Обычный 2 6 5 3 2 6" xfId="0"/>
    <cellStyle name="Обычный 2 6 5 3 2 7" xfId="0"/>
    <cellStyle name="Обычный 2 6 5 3 2 8" xfId="0"/>
    <cellStyle name="Обычный 2 6 5 3 3" xfId="0"/>
    <cellStyle name="Обычный 2 6 5 3 3 2" xfId="0"/>
    <cellStyle name="Обычный 2 6 5 3 4" xfId="0"/>
    <cellStyle name="Обычный 2 6 5 3 5" xfId="0"/>
    <cellStyle name="Обычный 2 6 5 3 6" xfId="0"/>
    <cellStyle name="Обычный 2 6 5 3 7" xfId="0"/>
    <cellStyle name="Обычный 2 6 5 3 8" xfId="0"/>
    <cellStyle name="Обычный 2 6 5 3 9" xfId="0"/>
    <cellStyle name="Обычный 2 6 5 4" xfId="0"/>
    <cellStyle name="Обычный 2 6 5 4 2" xfId="0"/>
    <cellStyle name="Обычный 2 6 5 4 2 2" xfId="0"/>
    <cellStyle name="Обычный 2 6 5 4 3" xfId="0"/>
    <cellStyle name="Обычный 2 6 5 4 4" xfId="0"/>
    <cellStyle name="Обычный 2 6 5 4 5" xfId="0"/>
    <cellStyle name="Обычный 2 6 5 4 6" xfId="0"/>
    <cellStyle name="Обычный 2 6 5 4 7" xfId="0"/>
    <cellStyle name="Обычный 2 6 5 4 8" xfId="0"/>
    <cellStyle name="Обычный 2 6 5 5" xfId="0"/>
    <cellStyle name="Обычный 2 6 5 5 2" xfId="0"/>
    <cellStyle name="Обычный 2 6 5 5 3" xfId="0"/>
    <cellStyle name="Обычный 2 6 5 5 4" xfId="0"/>
    <cellStyle name="Обычный 2 6 5 5 5" xfId="0"/>
    <cellStyle name="Обычный 2 6 5 5 6" xfId="0"/>
    <cellStyle name="Обычный 2 6 5 5 7" xfId="0"/>
    <cellStyle name="Обычный 2 6 5 6" xfId="0"/>
    <cellStyle name="Обычный 2 6 5 6 2" xfId="0"/>
    <cellStyle name="Обычный 2 6 5 7" xfId="0"/>
    <cellStyle name="Обычный 2 6 5 7 2" xfId="0"/>
    <cellStyle name="Обычный 2 6 5 8" xfId="0"/>
    <cellStyle name="Обычный 2 6 5 8 2" xfId="0"/>
    <cellStyle name="Обычный 2 6 5 9" xfId="0"/>
    <cellStyle name="Обычный 2 6 5 9 2" xfId="0"/>
    <cellStyle name="Обычный 2 6 6" xfId="0"/>
    <cellStyle name="Обычный 2 6 6 10" xfId="0"/>
    <cellStyle name="Обычный 2 6 6 11" xfId="0"/>
    <cellStyle name="Обычный 2 6 6 12" xfId="0"/>
    <cellStyle name="Обычный 2 6 6 13" xfId="0"/>
    <cellStyle name="Обычный 2 6 6 2" xfId="0"/>
    <cellStyle name="Обычный 2 6 6 2 2" xfId="0"/>
    <cellStyle name="Обычный 2 6 6 2 2 2" xfId="0"/>
    <cellStyle name="Обычный 2 6 6 2 3" xfId="0"/>
    <cellStyle name="Обычный 2 6 6 2 4" xfId="0"/>
    <cellStyle name="Обычный 2 6 6 2 5" xfId="0"/>
    <cellStyle name="Обычный 2 6 6 2 6" xfId="0"/>
    <cellStyle name="Обычный 2 6 6 2 7" xfId="0"/>
    <cellStyle name="Обычный 2 6 6 2 8" xfId="0"/>
    <cellStyle name="Обычный 2 6 6 3" xfId="0"/>
    <cellStyle name="Обычный 2 6 6 3 2" xfId="0"/>
    <cellStyle name="Обычный 2 6 6 3 3" xfId="0"/>
    <cellStyle name="Обычный 2 6 6 3 4" xfId="0"/>
    <cellStyle name="Обычный 2 6 6 3 5" xfId="0"/>
    <cellStyle name="Обычный 2 6 6 3 6" xfId="0"/>
    <cellStyle name="Обычный 2 6 6 3 7" xfId="0"/>
    <cellStyle name="Обычный 2 6 6 4" xfId="0"/>
    <cellStyle name="Обычный 2 6 6 4 2" xfId="0"/>
    <cellStyle name="Обычный 2 6 6 5" xfId="0"/>
    <cellStyle name="Обычный 2 6 6 5 2" xfId="0"/>
    <cellStyle name="Обычный 2 6 6 6" xfId="0"/>
    <cellStyle name="Обычный 2 6 6 6 2" xfId="0"/>
    <cellStyle name="Обычный 2 6 6 7" xfId="0"/>
    <cellStyle name="Обычный 2 6 6 7 2" xfId="0"/>
    <cellStyle name="Обычный 2 6 6 8" xfId="0"/>
    <cellStyle name="Обычный 2 6 6 9" xfId="0"/>
    <cellStyle name="Обычный 2 6 7" xfId="0"/>
    <cellStyle name="Обычный 2 6 7 2" xfId="0"/>
    <cellStyle name="Обычный 2 6 7 2 2" xfId="0"/>
    <cellStyle name="Обычный 2 6 7 2 2 2" xfId="0"/>
    <cellStyle name="Обычный 2 6 7 2 3" xfId="0"/>
    <cellStyle name="Обычный 2 6 7 2 4" xfId="0"/>
    <cellStyle name="Обычный 2 6 7 2 5" xfId="0"/>
    <cellStyle name="Обычный 2 6 7 2 6" xfId="0"/>
    <cellStyle name="Обычный 2 6 7 2 7" xfId="0"/>
    <cellStyle name="Обычный 2 6 7 2 8" xfId="0"/>
    <cellStyle name="Обычный 2 6 7 3" xfId="0"/>
    <cellStyle name="Обычный 2 6 7 3 2" xfId="0"/>
    <cellStyle name="Обычный 2 6 7 4" xfId="0"/>
    <cellStyle name="Обычный 2 6 7 5" xfId="0"/>
    <cellStyle name="Обычный 2 6 7 6" xfId="0"/>
    <cellStyle name="Обычный 2 6 7 7" xfId="0"/>
    <cellStyle name="Обычный 2 6 7 8" xfId="0"/>
    <cellStyle name="Обычный 2 6 7 9" xfId="0"/>
    <cellStyle name="Обычный 2 6 8" xfId="0"/>
    <cellStyle name="Обычный 2 6 8 2" xfId="0"/>
    <cellStyle name="Обычный 2 6 8 2 2" xfId="0"/>
    <cellStyle name="Обычный 2 6 8 3" xfId="0"/>
    <cellStyle name="Обычный 2 6 8 4" xfId="0"/>
    <cellStyle name="Обычный 2 6 8 5" xfId="0"/>
    <cellStyle name="Обычный 2 6 8 6" xfId="0"/>
    <cellStyle name="Обычный 2 6 8 7" xfId="0"/>
    <cellStyle name="Обычный 2 6 8 8" xfId="0"/>
    <cellStyle name="Обычный 2 6 9" xfId="0"/>
    <cellStyle name="Обычный 2 6 9 2" xfId="0"/>
    <cellStyle name="Обычный 2 6 9 2 2" xfId="0"/>
    <cellStyle name="Обычный 2 6 9 3" xfId="0"/>
    <cellStyle name="Обычный 2 6 9 4" xfId="0"/>
    <cellStyle name="Обычный 2 6 9 5" xfId="0"/>
    <cellStyle name="Обычный 2 6 9 6" xfId="0"/>
    <cellStyle name="Обычный 2 6 9 7" xfId="0"/>
    <cellStyle name="Обычный 2 6 9 8" xfId="0"/>
    <cellStyle name="Обычный 2 7" xfId="0"/>
    <cellStyle name="Обычный 2 8" xfId="0"/>
    <cellStyle name="Обычный 2 8 10" xfId="0"/>
    <cellStyle name="Обычный 2 8 10 2" xfId="0"/>
    <cellStyle name="Обычный 2 8 10 3" xfId="0"/>
    <cellStyle name="Обычный 2 8 10 4" xfId="0"/>
    <cellStyle name="Обычный 2 8 10 5" xfId="0"/>
    <cellStyle name="Обычный 2 8 10 6" xfId="0"/>
    <cellStyle name="Обычный 2 8 10 7" xfId="0"/>
    <cellStyle name="Обычный 2 8 11" xfId="0"/>
    <cellStyle name="Обычный 2 8 11 2" xfId="0"/>
    <cellStyle name="Обычный 2 8 12" xfId="0"/>
    <cellStyle name="Обычный 2 8 12 2" xfId="0"/>
    <cellStyle name="Обычный 2 8 13" xfId="0"/>
    <cellStyle name="Обычный 2 8 13 2" xfId="0"/>
    <cellStyle name="Обычный 2 8 14" xfId="0"/>
    <cellStyle name="Обычный 2 8 15" xfId="0"/>
    <cellStyle name="Обычный 2 8 16" xfId="0"/>
    <cellStyle name="Обычный 2 8 17" xfId="0"/>
    <cellStyle name="Обычный 2 8 18" xfId="0"/>
    <cellStyle name="Обычный 2 8 19" xfId="0"/>
    <cellStyle name="Обычный 2 8 2" xfId="0"/>
    <cellStyle name="Обычный 2 8 2 10" xfId="0"/>
    <cellStyle name="Обычный 2 8 2 10 2" xfId="0"/>
    <cellStyle name="Обычный 2 8 2 11" xfId="0"/>
    <cellStyle name="Обычный 2 8 2 12" xfId="0"/>
    <cellStyle name="Обычный 2 8 2 13" xfId="0"/>
    <cellStyle name="Обычный 2 8 2 14" xfId="0"/>
    <cellStyle name="Обычный 2 8 2 15" xfId="0"/>
    <cellStyle name="Обычный 2 8 2 16" xfId="0"/>
    <cellStyle name="Обычный 2 8 2 2" xfId="0"/>
    <cellStyle name="Обычный 2 8 2 2 2" xfId="0"/>
    <cellStyle name="Обычный 2 8 2 2 2 2" xfId="0"/>
    <cellStyle name="Обычный 2 8 2 2 2 2 2" xfId="0"/>
    <cellStyle name="Обычный 2 8 2 2 2 3" xfId="0"/>
    <cellStyle name="Обычный 2 8 2 2 2 4" xfId="0"/>
    <cellStyle name="Обычный 2 8 2 2 2 5" xfId="0"/>
    <cellStyle name="Обычный 2 8 2 2 2 6" xfId="0"/>
    <cellStyle name="Обычный 2 8 2 2 2 7" xfId="0"/>
    <cellStyle name="Обычный 2 8 2 2 2 8" xfId="0"/>
    <cellStyle name="Обычный 2 8 2 2 3" xfId="0"/>
    <cellStyle name="Обычный 2 8 2 2 3 2" xfId="0"/>
    <cellStyle name="Обычный 2 8 2 2 4" xfId="0"/>
    <cellStyle name="Обычный 2 8 2 2 5" xfId="0"/>
    <cellStyle name="Обычный 2 8 2 2 6" xfId="0"/>
    <cellStyle name="Обычный 2 8 2 2 7" xfId="0"/>
    <cellStyle name="Обычный 2 8 2 2 8" xfId="0"/>
    <cellStyle name="Обычный 2 8 2 2 9" xfId="0"/>
    <cellStyle name="Обычный 2 8 2 3" xfId="0"/>
    <cellStyle name="Обычный 2 8 2 3 2" xfId="0"/>
    <cellStyle name="Обычный 2 8 2 3 2 2" xfId="0"/>
    <cellStyle name="Обычный 2 8 2 3 2 2 2" xfId="0"/>
    <cellStyle name="Обычный 2 8 2 3 2 3" xfId="0"/>
    <cellStyle name="Обычный 2 8 2 3 2 4" xfId="0"/>
    <cellStyle name="Обычный 2 8 2 3 2 5" xfId="0"/>
    <cellStyle name="Обычный 2 8 2 3 2 6" xfId="0"/>
    <cellStyle name="Обычный 2 8 2 3 2 7" xfId="0"/>
    <cellStyle name="Обычный 2 8 2 3 2 8" xfId="0"/>
    <cellStyle name="Обычный 2 8 2 3 3" xfId="0"/>
    <cellStyle name="Обычный 2 8 2 3 3 2" xfId="0"/>
    <cellStyle name="Обычный 2 8 2 3 4" xfId="0"/>
    <cellStyle name="Обычный 2 8 2 3 5" xfId="0"/>
    <cellStyle name="Обычный 2 8 2 3 6" xfId="0"/>
    <cellStyle name="Обычный 2 8 2 3 7" xfId="0"/>
    <cellStyle name="Обычный 2 8 2 3 8" xfId="0"/>
    <cellStyle name="Обычный 2 8 2 3 9" xfId="0"/>
    <cellStyle name="Обычный 2 8 2 4" xfId="0"/>
    <cellStyle name="Обычный 2 8 2 4 2" xfId="0"/>
    <cellStyle name="Обычный 2 8 2 4 2 2" xfId="0"/>
    <cellStyle name="Обычный 2 8 2 4 2 2 2" xfId="0"/>
    <cellStyle name="Обычный 2 8 2 4 2 3" xfId="0"/>
    <cellStyle name="Обычный 2 8 2 4 2 4" xfId="0"/>
    <cellStyle name="Обычный 2 8 2 4 2 5" xfId="0"/>
    <cellStyle name="Обычный 2 8 2 4 2 6" xfId="0"/>
    <cellStyle name="Обычный 2 8 2 4 2 7" xfId="0"/>
    <cellStyle name="Обычный 2 8 2 4 2 8" xfId="0"/>
    <cellStyle name="Обычный 2 8 2 4 3" xfId="0"/>
    <cellStyle name="Обычный 2 8 2 4 3 2" xfId="0"/>
    <cellStyle name="Обычный 2 8 2 4 4" xfId="0"/>
    <cellStyle name="Обычный 2 8 2 4 5" xfId="0"/>
    <cellStyle name="Обычный 2 8 2 4 6" xfId="0"/>
    <cellStyle name="Обычный 2 8 2 4 7" xfId="0"/>
    <cellStyle name="Обычный 2 8 2 4 8" xfId="0"/>
    <cellStyle name="Обычный 2 8 2 4 9" xfId="0"/>
    <cellStyle name="Обычный 2 8 2 5" xfId="0"/>
    <cellStyle name="Обычный 2 8 2 5 2" xfId="0"/>
    <cellStyle name="Обычный 2 8 2 5 2 2" xfId="0"/>
    <cellStyle name="Обычный 2 8 2 5 3" xfId="0"/>
    <cellStyle name="Обычный 2 8 2 5 4" xfId="0"/>
    <cellStyle name="Обычный 2 8 2 5 5" xfId="0"/>
    <cellStyle name="Обычный 2 8 2 5 6" xfId="0"/>
    <cellStyle name="Обычный 2 8 2 5 7" xfId="0"/>
    <cellStyle name="Обычный 2 8 2 5 8" xfId="0"/>
    <cellStyle name="Обычный 2 8 2 6" xfId="0"/>
    <cellStyle name="Обычный 2 8 2 6 2" xfId="0"/>
    <cellStyle name="Обычный 2 8 2 6 3" xfId="0"/>
    <cellStyle name="Обычный 2 8 2 6 4" xfId="0"/>
    <cellStyle name="Обычный 2 8 2 6 5" xfId="0"/>
    <cellStyle name="Обычный 2 8 2 6 6" xfId="0"/>
    <cellStyle name="Обычный 2 8 2 6 7" xfId="0"/>
    <cellStyle name="Обычный 2 8 2 7" xfId="0"/>
    <cellStyle name="Обычный 2 8 2 7 2" xfId="0"/>
    <cellStyle name="Обычный 2 8 2 8" xfId="0"/>
    <cellStyle name="Обычный 2 8 2 8 2" xfId="0"/>
    <cellStyle name="Обычный 2 8 2 9" xfId="0"/>
    <cellStyle name="Обычный 2 8 2 9 2" xfId="0"/>
    <cellStyle name="Обычный 2 8 3" xfId="0"/>
    <cellStyle name="Обычный 2 8 3 10" xfId="0"/>
    <cellStyle name="Обычный 2 8 3 10 2" xfId="0"/>
    <cellStyle name="Обычный 2 8 3 11" xfId="0"/>
    <cellStyle name="Обычный 2 8 3 12" xfId="0"/>
    <cellStyle name="Обычный 2 8 3 13" xfId="0"/>
    <cellStyle name="Обычный 2 8 3 14" xfId="0"/>
    <cellStyle name="Обычный 2 8 3 15" xfId="0"/>
    <cellStyle name="Обычный 2 8 3 16" xfId="0"/>
    <cellStyle name="Обычный 2 8 3 2" xfId="0"/>
    <cellStyle name="Обычный 2 8 3 2 2" xfId="0"/>
    <cellStyle name="Обычный 2 8 3 2 2 2" xfId="0"/>
    <cellStyle name="Обычный 2 8 3 2 2 2 2" xfId="0"/>
    <cellStyle name="Обычный 2 8 3 2 2 3" xfId="0"/>
    <cellStyle name="Обычный 2 8 3 2 2 4" xfId="0"/>
    <cellStyle name="Обычный 2 8 3 2 2 5" xfId="0"/>
    <cellStyle name="Обычный 2 8 3 2 2 6" xfId="0"/>
    <cellStyle name="Обычный 2 8 3 2 2 7" xfId="0"/>
    <cellStyle name="Обычный 2 8 3 2 2 8" xfId="0"/>
    <cellStyle name="Обычный 2 8 3 2 3" xfId="0"/>
    <cellStyle name="Обычный 2 8 3 2 3 2" xfId="0"/>
    <cellStyle name="Обычный 2 8 3 2 4" xfId="0"/>
    <cellStyle name="Обычный 2 8 3 2 5" xfId="0"/>
    <cellStyle name="Обычный 2 8 3 2 6" xfId="0"/>
    <cellStyle name="Обычный 2 8 3 2 7" xfId="0"/>
    <cellStyle name="Обычный 2 8 3 2 8" xfId="0"/>
    <cellStyle name="Обычный 2 8 3 2 9" xfId="0"/>
    <cellStyle name="Обычный 2 8 3 3" xfId="0"/>
    <cellStyle name="Обычный 2 8 3 3 2" xfId="0"/>
    <cellStyle name="Обычный 2 8 3 3 2 2" xfId="0"/>
    <cellStyle name="Обычный 2 8 3 3 2 2 2" xfId="0"/>
    <cellStyle name="Обычный 2 8 3 3 2 3" xfId="0"/>
    <cellStyle name="Обычный 2 8 3 3 2 4" xfId="0"/>
    <cellStyle name="Обычный 2 8 3 3 2 5" xfId="0"/>
    <cellStyle name="Обычный 2 8 3 3 2 6" xfId="0"/>
    <cellStyle name="Обычный 2 8 3 3 2 7" xfId="0"/>
    <cellStyle name="Обычный 2 8 3 3 2 8" xfId="0"/>
    <cellStyle name="Обычный 2 8 3 3 3" xfId="0"/>
    <cellStyle name="Обычный 2 8 3 3 3 2" xfId="0"/>
    <cellStyle name="Обычный 2 8 3 3 4" xfId="0"/>
    <cellStyle name="Обычный 2 8 3 3 5" xfId="0"/>
    <cellStyle name="Обычный 2 8 3 3 6" xfId="0"/>
    <cellStyle name="Обычный 2 8 3 3 7" xfId="0"/>
    <cellStyle name="Обычный 2 8 3 3 8" xfId="0"/>
    <cellStyle name="Обычный 2 8 3 3 9" xfId="0"/>
    <cellStyle name="Обычный 2 8 3 4" xfId="0"/>
    <cellStyle name="Обычный 2 8 3 4 2" xfId="0"/>
    <cellStyle name="Обычный 2 8 3 4 2 2" xfId="0"/>
    <cellStyle name="Обычный 2 8 3 4 2 2 2" xfId="0"/>
    <cellStyle name="Обычный 2 8 3 4 2 3" xfId="0"/>
    <cellStyle name="Обычный 2 8 3 4 2 4" xfId="0"/>
    <cellStyle name="Обычный 2 8 3 4 2 5" xfId="0"/>
    <cellStyle name="Обычный 2 8 3 4 2 6" xfId="0"/>
    <cellStyle name="Обычный 2 8 3 4 2 7" xfId="0"/>
    <cellStyle name="Обычный 2 8 3 4 2 8" xfId="0"/>
    <cellStyle name="Обычный 2 8 3 4 3" xfId="0"/>
    <cellStyle name="Обычный 2 8 3 4 3 2" xfId="0"/>
    <cellStyle name="Обычный 2 8 3 4 4" xfId="0"/>
    <cellStyle name="Обычный 2 8 3 4 5" xfId="0"/>
    <cellStyle name="Обычный 2 8 3 4 6" xfId="0"/>
    <cellStyle name="Обычный 2 8 3 4 7" xfId="0"/>
    <cellStyle name="Обычный 2 8 3 4 8" xfId="0"/>
    <cellStyle name="Обычный 2 8 3 4 9" xfId="0"/>
    <cellStyle name="Обычный 2 8 3 5" xfId="0"/>
    <cellStyle name="Обычный 2 8 3 5 2" xfId="0"/>
    <cellStyle name="Обычный 2 8 3 5 2 2" xfId="0"/>
    <cellStyle name="Обычный 2 8 3 5 3" xfId="0"/>
    <cellStyle name="Обычный 2 8 3 5 4" xfId="0"/>
    <cellStyle name="Обычный 2 8 3 5 5" xfId="0"/>
    <cellStyle name="Обычный 2 8 3 5 6" xfId="0"/>
    <cellStyle name="Обычный 2 8 3 5 7" xfId="0"/>
    <cellStyle name="Обычный 2 8 3 5 8" xfId="0"/>
    <cellStyle name="Обычный 2 8 3 6" xfId="0"/>
    <cellStyle name="Обычный 2 8 3 6 2" xfId="0"/>
    <cellStyle name="Обычный 2 8 3 6 3" xfId="0"/>
    <cellStyle name="Обычный 2 8 3 6 4" xfId="0"/>
    <cellStyle name="Обычный 2 8 3 6 5" xfId="0"/>
    <cellStyle name="Обычный 2 8 3 6 6" xfId="0"/>
    <cellStyle name="Обычный 2 8 3 6 7" xfId="0"/>
    <cellStyle name="Обычный 2 8 3 7" xfId="0"/>
    <cellStyle name="Обычный 2 8 3 7 2" xfId="0"/>
    <cellStyle name="Обычный 2 8 3 8" xfId="0"/>
    <cellStyle name="Обычный 2 8 3 8 2" xfId="0"/>
    <cellStyle name="Обычный 2 8 3 9" xfId="0"/>
    <cellStyle name="Обычный 2 8 3 9 2" xfId="0"/>
    <cellStyle name="Обычный 2 8 4" xfId="0"/>
    <cellStyle name="Обычный 2 8 4 10" xfId="0"/>
    <cellStyle name="Обычный 2 8 4 11" xfId="0"/>
    <cellStyle name="Обычный 2 8 4 12" xfId="0"/>
    <cellStyle name="Обычный 2 8 4 13" xfId="0"/>
    <cellStyle name="Обычный 2 8 4 14" xfId="0"/>
    <cellStyle name="Обычный 2 8 4 15" xfId="0"/>
    <cellStyle name="Обычный 2 8 4 2" xfId="0"/>
    <cellStyle name="Обычный 2 8 4 2 2" xfId="0"/>
    <cellStyle name="Обычный 2 8 4 2 2 2" xfId="0"/>
    <cellStyle name="Обычный 2 8 4 2 2 2 2" xfId="0"/>
    <cellStyle name="Обычный 2 8 4 2 2 3" xfId="0"/>
    <cellStyle name="Обычный 2 8 4 2 2 4" xfId="0"/>
    <cellStyle name="Обычный 2 8 4 2 2 5" xfId="0"/>
    <cellStyle name="Обычный 2 8 4 2 2 6" xfId="0"/>
    <cellStyle name="Обычный 2 8 4 2 2 7" xfId="0"/>
    <cellStyle name="Обычный 2 8 4 2 2 8" xfId="0"/>
    <cellStyle name="Обычный 2 8 4 2 3" xfId="0"/>
    <cellStyle name="Обычный 2 8 4 2 3 2" xfId="0"/>
    <cellStyle name="Обычный 2 8 4 2 4" xfId="0"/>
    <cellStyle name="Обычный 2 8 4 2 5" xfId="0"/>
    <cellStyle name="Обычный 2 8 4 2 6" xfId="0"/>
    <cellStyle name="Обычный 2 8 4 2 7" xfId="0"/>
    <cellStyle name="Обычный 2 8 4 2 8" xfId="0"/>
    <cellStyle name="Обычный 2 8 4 2 9" xfId="0"/>
    <cellStyle name="Обычный 2 8 4 3" xfId="0"/>
    <cellStyle name="Обычный 2 8 4 3 2" xfId="0"/>
    <cellStyle name="Обычный 2 8 4 3 2 2" xfId="0"/>
    <cellStyle name="Обычный 2 8 4 3 2 2 2" xfId="0"/>
    <cellStyle name="Обычный 2 8 4 3 2 3" xfId="0"/>
    <cellStyle name="Обычный 2 8 4 3 2 4" xfId="0"/>
    <cellStyle name="Обычный 2 8 4 3 2 5" xfId="0"/>
    <cellStyle name="Обычный 2 8 4 3 2 6" xfId="0"/>
    <cellStyle name="Обычный 2 8 4 3 2 7" xfId="0"/>
    <cellStyle name="Обычный 2 8 4 3 2 8" xfId="0"/>
    <cellStyle name="Обычный 2 8 4 3 3" xfId="0"/>
    <cellStyle name="Обычный 2 8 4 3 3 2" xfId="0"/>
    <cellStyle name="Обычный 2 8 4 3 4" xfId="0"/>
    <cellStyle name="Обычный 2 8 4 3 5" xfId="0"/>
    <cellStyle name="Обычный 2 8 4 3 6" xfId="0"/>
    <cellStyle name="Обычный 2 8 4 3 7" xfId="0"/>
    <cellStyle name="Обычный 2 8 4 3 8" xfId="0"/>
    <cellStyle name="Обычный 2 8 4 3 9" xfId="0"/>
    <cellStyle name="Обычный 2 8 4 4" xfId="0"/>
    <cellStyle name="Обычный 2 8 4 4 2" xfId="0"/>
    <cellStyle name="Обычный 2 8 4 4 2 2" xfId="0"/>
    <cellStyle name="Обычный 2 8 4 4 3" xfId="0"/>
    <cellStyle name="Обычный 2 8 4 4 4" xfId="0"/>
    <cellStyle name="Обычный 2 8 4 4 5" xfId="0"/>
    <cellStyle name="Обычный 2 8 4 4 6" xfId="0"/>
    <cellStyle name="Обычный 2 8 4 4 7" xfId="0"/>
    <cellStyle name="Обычный 2 8 4 4 8" xfId="0"/>
    <cellStyle name="Обычный 2 8 4 5" xfId="0"/>
    <cellStyle name="Обычный 2 8 4 5 2" xfId="0"/>
    <cellStyle name="Обычный 2 8 4 5 3" xfId="0"/>
    <cellStyle name="Обычный 2 8 4 5 4" xfId="0"/>
    <cellStyle name="Обычный 2 8 4 5 5" xfId="0"/>
    <cellStyle name="Обычный 2 8 4 5 6" xfId="0"/>
    <cellStyle name="Обычный 2 8 4 5 7" xfId="0"/>
    <cellStyle name="Обычный 2 8 4 6" xfId="0"/>
    <cellStyle name="Обычный 2 8 4 6 2" xfId="0"/>
    <cellStyle name="Обычный 2 8 4 7" xfId="0"/>
    <cellStyle name="Обычный 2 8 4 7 2" xfId="0"/>
    <cellStyle name="Обычный 2 8 4 8" xfId="0"/>
    <cellStyle name="Обычный 2 8 4 8 2" xfId="0"/>
    <cellStyle name="Обычный 2 8 4 9" xfId="0"/>
    <cellStyle name="Обычный 2 8 4 9 2" xfId="0"/>
    <cellStyle name="Обычный 2 8 5" xfId="0"/>
    <cellStyle name="Обычный 2 8 5 10" xfId="0"/>
    <cellStyle name="Обычный 2 8 5 11" xfId="0"/>
    <cellStyle name="Обычный 2 8 5 12" xfId="0"/>
    <cellStyle name="Обычный 2 8 5 13" xfId="0"/>
    <cellStyle name="Обычный 2 8 5 2" xfId="0"/>
    <cellStyle name="Обычный 2 8 5 2 2" xfId="0"/>
    <cellStyle name="Обычный 2 8 5 2 2 2" xfId="0"/>
    <cellStyle name="Обычный 2 8 5 2 3" xfId="0"/>
    <cellStyle name="Обычный 2 8 5 2 4" xfId="0"/>
    <cellStyle name="Обычный 2 8 5 2 5" xfId="0"/>
    <cellStyle name="Обычный 2 8 5 2 6" xfId="0"/>
    <cellStyle name="Обычный 2 8 5 2 7" xfId="0"/>
    <cellStyle name="Обычный 2 8 5 2 8" xfId="0"/>
    <cellStyle name="Обычный 2 8 5 3" xfId="0"/>
    <cellStyle name="Обычный 2 8 5 3 2" xfId="0"/>
    <cellStyle name="Обычный 2 8 5 3 3" xfId="0"/>
    <cellStyle name="Обычный 2 8 5 3 4" xfId="0"/>
    <cellStyle name="Обычный 2 8 5 3 5" xfId="0"/>
    <cellStyle name="Обычный 2 8 5 3 6" xfId="0"/>
    <cellStyle name="Обычный 2 8 5 3 7" xfId="0"/>
    <cellStyle name="Обычный 2 8 5 4" xfId="0"/>
    <cellStyle name="Обычный 2 8 5 4 2" xfId="0"/>
    <cellStyle name="Обычный 2 8 5 5" xfId="0"/>
    <cellStyle name="Обычный 2 8 5 5 2" xfId="0"/>
    <cellStyle name="Обычный 2 8 5 6" xfId="0"/>
    <cellStyle name="Обычный 2 8 5 6 2" xfId="0"/>
    <cellStyle name="Обычный 2 8 5 7" xfId="0"/>
    <cellStyle name="Обычный 2 8 5 7 2" xfId="0"/>
    <cellStyle name="Обычный 2 8 5 8" xfId="0"/>
    <cellStyle name="Обычный 2 8 5 9" xfId="0"/>
    <cellStyle name="Обычный 2 8 6" xfId="0"/>
    <cellStyle name="Обычный 2 8 6 2" xfId="0"/>
    <cellStyle name="Обычный 2 8 6 2 2" xfId="0"/>
    <cellStyle name="Обычный 2 8 6 2 2 2" xfId="0"/>
    <cellStyle name="Обычный 2 8 6 2 3" xfId="0"/>
    <cellStyle name="Обычный 2 8 6 2 4" xfId="0"/>
    <cellStyle name="Обычный 2 8 6 2 5" xfId="0"/>
    <cellStyle name="Обычный 2 8 6 2 6" xfId="0"/>
    <cellStyle name="Обычный 2 8 6 2 7" xfId="0"/>
    <cellStyle name="Обычный 2 8 6 2 8" xfId="0"/>
    <cellStyle name="Обычный 2 8 6 3" xfId="0"/>
    <cellStyle name="Обычный 2 8 6 3 2" xfId="0"/>
    <cellStyle name="Обычный 2 8 6 4" xfId="0"/>
    <cellStyle name="Обычный 2 8 6 5" xfId="0"/>
    <cellStyle name="Обычный 2 8 6 6" xfId="0"/>
    <cellStyle name="Обычный 2 8 6 7" xfId="0"/>
    <cellStyle name="Обычный 2 8 6 8" xfId="0"/>
    <cellStyle name="Обычный 2 8 6 9" xfId="0"/>
    <cellStyle name="Обычный 2 8 7" xfId="0"/>
    <cellStyle name="Обычный 2 8 7 2" xfId="0"/>
    <cellStyle name="Обычный 2 8 7 2 2" xfId="0"/>
    <cellStyle name="Обычный 2 8 7 3" xfId="0"/>
    <cellStyle name="Обычный 2 8 7 4" xfId="0"/>
    <cellStyle name="Обычный 2 8 7 5" xfId="0"/>
    <cellStyle name="Обычный 2 8 7 6" xfId="0"/>
    <cellStyle name="Обычный 2 8 7 7" xfId="0"/>
    <cellStyle name="Обычный 2 8 7 8" xfId="0"/>
    <cellStyle name="Обычный 2 8 8" xfId="0"/>
    <cellStyle name="Обычный 2 8 8 2" xfId="0"/>
    <cellStyle name="Обычный 2 8 8 2 2" xfId="0"/>
    <cellStyle name="Обычный 2 8 8 3" xfId="0"/>
    <cellStyle name="Обычный 2 8 8 4" xfId="0"/>
    <cellStyle name="Обычный 2 8 8 5" xfId="0"/>
    <cellStyle name="Обычный 2 8 8 6" xfId="0"/>
    <cellStyle name="Обычный 2 8 8 7" xfId="0"/>
    <cellStyle name="Обычный 2 8 8 8" xfId="0"/>
    <cellStyle name="Обычный 2 8 9" xfId="0"/>
    <cellStyle name="Обычный 2 8 9 2" xfId="0"/>
    <cellStyle name="Обычный 2 8 9 3" xfId="0"/>
    <cellStyle name="Обычный 2 8 9 4" xfId="0"/>
    <cellStyle name="Обычный 2 8 9 5" xfId="0"/>
    <cellStyle name="Обычный 2 8 9 6" xfId="0"/>
    <cellStyle name="Обычный 2 8 9 7" xfId="0"/>
    <cellStyle name="Обычный 2 9" xfId="0"/>
    <cellStyle name="Обычный 2 9 10" xfId="0"/>
    <cellStyle name="Обычный 2 9 10 2" xfId="0"/>
    <cellStyle name="Обычный 2 9 10 3" xfId="0"/>
    <cellStyle name="Обычный 2 9 10 4" xfId="0"/>
    <cellStyle name="Обычный 2 9 10 5" xfId="0"/>
    <cellStyle name="Обычный 2 9 10 6" xfId="0"/>
    <cellStyle name="Обычный 2 9 10 7" xfId="0"/>
    <cellStyle name="Обычный 2 9 11" xfId="0"/>
    <cellStyle name="Обычный 2 9 11 2" xfId="0"/>
    <cellStyle name="Обычный 2 9 12" xfId="0"/>
    <cellStyle name="Обычный 2 9 12 2" xfId="0"/>
    <cellStyle name="Обычный 2 9 13" xfId="0"/>
    <cellStyle name="Обычный 2 9 13 2" xfId="0"/>
    <cellStyle name="Обычный 2 9 14" xfId="0"/>
    <cellStyle name="Обычный 2 9 15" xfId="0"/>
    <cellStyle name="Обычный 2 9 16" xfId="0"/>
    <cellStyle name="Обычный 2 9 17" xfId="0"/>
    <cellStyle name="Обычный 2 9 18" xfId="0"/>
    <cellStyle name="Обычный 2 9 19" xfId="0"/>
    <cellStyle name="Обычный 2 9 2" xfId="0"/>
    <cellStyle name="Обычный 2 9 2 10" xfId="0"/>
    <cellStyle name="Обычный 2 9 2 10 2" xfId="0"/>
    <cellStyle name="Обычный 2 9 2 11" xfId="0"/>
    <cellStyle name="Обычный 2 9 2 12" xfId="0"/>
    <cellStyle name="Обычный 2 9 2 13" xfId="0"/>
    <cellStyle name="Обычный 2 9 2 14" xfId="0"/>
    <cellStyle name="Обычный 2 9 2 15" xfId="0"/>
    <cellStyle name="Обычный 2 9 2 16" xfId="0"/>
    <cellStyle name="Обычный 2 9 2 2" xfId="0"/>
    <cellStyle name="Обычный 2 9 2 2 2" xfId="0"/>
    <cellStyle name="Обычный 2 9 2 2 2 2" xfId="0"/>
    <cellStyle name="Обычный 2 9 2 2 2 2 2" xfId="0"/>
    <cellStyle name="Обычный 2 9 2 2 2 3" xfId="0"/>
    <cellStyle name="Обычный 2 9 2 2 2 4" xfId="0"/>
    <cellStyle name="Обычный 2 9 2 2 2 5" xfId="0"/>
    <cellStyle name="Обычный 2 9 2 2 2 6" xfId="0"/>
    <cellStyle name="Обычный 2 9 2 2 2 7" xfId="0"/>
    <cellStyle name="Обычный 2 9 2 2 2 8" xfId="0"/>
    <cellStyle name="Обычный 2 9 2 2 3" xfId="0"/>
    <cellStyle name="Обычный 2 9 2 2 3 2" xfId="0"/>
    <cellStyle name="Обычный 2 9 2 2 4" xfId="0"/>
    <cellStyle name="Обычный 2 9 2 2 5" xfId="0"/>
    <cellStyle name="Обычный 2 9 2 2 6" xfId="0"/>
    <cellStyle name="Обычный 2 9 2 2 7" xfId="0"/>
    <cellStyle name="Обычный 2 9 2 2 8" xfId="0"/>
    <cellStyle name="Обычный 2 9 2 2 9" xfId="0"/>
    <cellStyle name="Обычный 2 9 2 3" xfId="0"/>
    <cellStyle name="Обычный 2 9 2 3 2" xfId="0"/>
    <cellStyle name="Обычный 2 9 2 3 2 2" xfId="0"/>
    <cellStyle name="Обычный 2 9 2 3 2 2 2" xfId="0"/>
    <cellStyle name="Обычный 2 9 2 3 2 3" xfId="0"/>
    <cellStyle name="Обычный 2 9 2 3 2 4" xfId="0"/>
    <cellStyle name="Обычный 2 9 2 3 2 5" xfId="0"/>
    <cellStyle name="Обычный 2 9 2 3 2 6" xfId="0"/>
    <cellStyle name="Обычный 2 9 2 3 2 7" xfId="0"/>
    <cellStyle name="Обычный 2 9 2 3 2 8" xfId="0"/>
    <cellStyle name="Обычный 2 9 2 3 3" xfId="0"/>
    <cellStyle name="Обычный 2 9 2 3 3 2" xfId="0"/>
    <cellStyle name="Обычный 2 9 2 3 4" xfId="0"/>
    <cellStyle name="Обычный 2 9 2 3 5" xfId="0"/>
    <cellStyle name="Обычный 2 9 2 3 6" xfId="0"/>
    <cellStyle name="Обычный 2 9 2 3 7" xfId="0"/>
    <cellStyle name="Обычный 2 9 2 3 8" xfId="0"/>
    <cellStyle name="Обычный 2 9 2 3 9" xfId="0"/>
    <cellStyle name="Обычный 2 9 2 4" xfId="0"/>
    <cellStyle name="Обычный 2 9 2 4 2" xfId="0"/>
    <cellStyle name="Обычный 2 9 2 4 2 2" xfId="0"/>
    <cellStyle name="Обычный 2 9 2 4 2 2 2" xfId="0"/>
    <cellStyle name="Обычный 2 9 2 4 2 3" xfId="0"/>
    <cellStyle name="Обычный 2 9 2 4 2 4" xfId="0"/>
    <cellStyle name="Обычный 2 9 2 4 2 5" xfId="0"/>
    <cellStyle name="Обычный 2 9 2 4 2 6" xfId="0"/>
    <cellStyle name="Обычный 2 9 2 4 2 7" xfId="0"/>
    <cellStyle name="Обычный 2 9 2 4 2 8" xfId="0"/>
    <cellStyle name="Обычный 2 9 2 4 3" xfId="0"/>
    <cellStyle name="Обычный 2 9 2 4 3 2" xfId="0"/>
    <cellStyle name="Обычный 2 9 2 4 4" xfId="0"/>
    <cellStyle name="Обычный 2 9 2 4 5" xfId="0"/>
    <cellStyle name="Обычный 2 9 2 4 6" xfId="0"/>
    <cellStyle name="Обычный 2 9 2 4 7" xfId="0"/>
    <cellStyle name="Обычный 2 9 2 4 8" xfId="0"/>
    <cellStyle name="Обычный 2 9 2 4 9" xfId="0"/>
    <cellStyle name="Обычный 2 9 2 5" xfId="0"/>
    <cellStyle name="Обычный 2 9 2 5 2" xfId="0"/>
    <cellStyle name="Обычный 2 9 2 5 2 2" xfId="0"/>
    <cellStyle name="Обычный 2 9 2 5 3" xfId="0"/>
    <cellStyle name="Обычный 2 9 2 5 4" xfId="0"/>
    <cellStyle name="Обычный 2 9 2 5 5" xfId="0"/>
    <cellStyle name="Обычный 2 9 2 5 6" xfId="0"/>
    <cellStyle name="Обычный 2 9 2 5 7" xfId="0"/>
    <cellStyle name="Обычный 2 9 2 5 8" xfId="0"/>
    <cellStyle name="Обычный 2 9 2 6" xfId="0"/>
    <cellStyle name="Обычный 2 9 2 6 2" xfId="0"/>
    <cellStyle name="Обычный 2 9 2 6 3" xfId="0"/>
    <cellStyle name="Обычный 2 9 2 6 4" xfId="0"/>
    <cellStyle name="Обычный 2 9 2 6 5" xfId="0"/>
    <cellStyle name="Обычный 2 9 2 6 6" xfId="0"/>
    <cellStyle name="Обычный 2 9 2 6 7" xfId="0"/>
    <cellStyle name="Обычный 2 9 2 7" xfId="0"/>
    <cellStyle name="Обычный 2 9 2 7 2" xfId="0"/>
    <cellStyle name="Обычный 2 9 2 8" xfId="0"/>
    <cellStyle name="Обычный 2 9 2 8 2" xfId="0"/>
    <cellStyle name="Обычный 2 9 2 9" xfId="0"/>
    <cellStyle name="Обычный 2 9 2 9 2" xfId="0"/>
    <cellStyle name="Обычный 2 9 3" xfId="0"/>
    <cellStyle name="Обычный 2 9 3 10" xfId="0"/>
    <cellStyle name="Обычный 2 9 3 10 2" xfId="0"/>
    <cellStyle name="Обычный 2 9 3 11" xfId="0"/>
    <cellStyle name="Обычный 2 9 3 12" xfId="0"/>
    <cellStyle name="Обычный 2 9 3 13" xfId="0"/>
    <cellStyle name="Обычный 2 9 3 14" xfId="0"/>
    <cellStyle name="Обычный 2 9 3 15" xfId="0"/>
    <cellStyle name="Обычный 2 9 3 16" xfId="0"/>
    <cellStyle name="Обычный 2 9 3 2" xfId="0"/>
    <cellStyle name="Обычный 2 9 3 2 2" xfId="0"/>
    <cellStyle name="Обычный 2 9 3 2 2 2" xfId="0"/>
    <cellStyle name="Обычный 2 9 3 2 2 2 2" xfId="0"/>
    <cellStyle name="Обычный 2 9 3 2 2 3" xfId="0"/>
    <cellStyle name="Обычный 2 9 3 2 2 4" xfId="0"/>
    <cellStyle name="Обычный 2 9 3 2 2 5" xfId="0"/>
    <cellStyle name="Обычный 2 9 3 2 2 6" xfId="0"/>
    <cellStyle name="Обычный 2 9 3 2 2 7" xfId="0"/>
    <cellStyle name="Обычный 2 9 3 2 2 8" xfId="0"/>
    <cellStyle name="Обычный 2 9 3 2 3" xfId="0"/>
    <cellStyle name="Обычный 2 9 3 2 3 2" xfId="0"/>
    <cellStyle name="Обычный 2 9 3 2 4" xfId="0"/>
    <cellStyle name="Обычный 2 9 3 2 5" xfId="0"/>
    <cellStyle name="Обычный 2 9 3 2 6" xfId="0"/>
    <cellStyle name="Обычный 2 9 3 2 7" xfId="0"/>
    <cellStyle name="Обычный 2 9 3 2 8" xfId="0"/>
    <cellStyle name="Обычный 2 9 3 2 9" xfId="0"/>
    <cellStyle name="Обычный 2 9 3 3" xfId="0"/>
    <cellStyle name="Обычный 2 9 3 3 2" xfId="0"/>
    <cellStyle name="Обычный 2 9 3 3 2 2" xfId="0"/>
    <cellStyle name="Обычный 2 9 3 3 2 2 2" xfId="0"/>
    <cellStyle name="Обычный 2 9 3 3 2 3" xfId="0"/>
    <cellStyle name="Обычный 2 9 3 3 2 4" xfId="0"/>
    <cellStyle name="Обычный 2 9 3 3 2 5" xfId="0"/>
    <cellStyle name="Обычный 2 9 3 3 2 6" xfId="0"/>
    <cellStyle name="Обычный 2 9 3 3 2 7" xfId="0"/>
    <cellStyle name="Обычный 2 9 3 3 2 8" xfId="0"/>
    <cellStyle name="Обычный 2 9 3 3 3" xfId="0"/>
    <cellStyle name="Обычный 2 9 3 3 3 2" xfId="0"/>
    <cellStyle name="Обычный 2 9 3 3 4" xfId="0"/>
    <cellStyle name="Обычный 2 9 3 3 5" xfId="0"/>
    <cellStyle name="Обычный 2 9 3 3 6" xfId="0"/>
    <cellStyle name="Обычный 2 9 3 3 7" xfId="0"/>
    <cellStyle name="Обычный 2 9 3 3 8" xfId="0"/>
    <cellStyle name="Обычный 2 9 3 3 9" xfId="0"/>
    <cellStyle name="Обычный 2 9 3 4" xfId="0"/>
    <cellStyle name="Обычный 2 9 3 4 2" xfId="0"/>
    <cellStyle name="Обычный 2 9 3 4 2 2" xfId="0"/>
    <cellStyle name="Обычный 2 9 3 4 2 2 2" xfId="0"/>
    <cellStyle name="Обычный 2 9 3 4 2 3" xfId="0"/>
    <cellStyle name="Обычный 2 9 3 4 2 4" xfId="0"/>
    <cellStyle name="Обычный 2 9 3 4 2 5" xfId="0"/>
    <cellStyle name="Обычный 2 9 3 4 2 6" xfId="0"/>
    <cellStyle name="Обычный 2 9 3 4 2 7" xfId="0"/>
    <cellStyle name="Обычный 2 9 3 4 2 8" xfId="0"/>
    <cellStyle name="Обычный 2 9 3 4 3" xfId="0"/>
    <cellStyle name="Обычный 2 9 3 4 3 2" xfId="0"/>
    <cellStyle name="Обычный 2 9 3 4 4" xfId="0"/>
    <cellStyle name="Обычный 2 9 3 4 5" xfId="0"/>
    <cellStyle name="Обычный 2 9 3 4 6" xfId="0"/>
    <cellStyle name="Обычный 2 9 3 4 7" xfId="0"/>
    <cellStyle name="Обычный 2 9 3 4 8" xfId="0"/>
    <cellStyle name="Обычный 2 9 3 4 9" xfId="0"/>
    <cellStyle name="Обычный 2 9 3 5" xfId="0"/>
    <cellStyle name="Обычный 2 9 3 5 2" xfId="0"/>
    <cellStyle name="Обычный 2 9 3 5 2 2" xfId="0"/>
    <cellStyle name="Обычный 2 9 3 5 3" xfId="0"/>
    <cellStyle name="Обычный 2 9 3 5 4" xfId="0"/>
    <cellStyle name="Обычный 2 9 3 5 5" xfId="0"/>
    <cellStyle name="Обычный 2 9 3 5 6" xfId="0"/>
    <cellStyle name="Обычный 2 9 3 5 7" xfId="0"/>
    <cellStyle name="Обычный 2 9 3 5 8" xfId="0"/>
    <cellStyle name="Обычный 2 9 3 6" xfId="0"/>
    <cellStyle name="Обычный 2 9 3 6 2" xfId="0"/>
    <cellStyle name="Обычный 2 9 3 6 3" xfId="0"/>
    <cellStyle name="Обычный 2 9 3 6 4" xfId="0"/>
    <cellStyle name="Обычный 2 9 3 6 5" xfId="0"/>
    <cellStyle name="Обычный 2 9 3 6 6" xfId="0"/>
    <cellStyle name="Обычный 2 9 3 6 7" xfId="0"/>
    <cellStyle name="Обычный 2 9 3 7" xfId="0"/>
    <cellStyle name="Обычный 2 9 3 7 2" xfId="0"/>
    <cellStyle name="Обычный 2 9 3 8" xfId="0"/>
    <cellStyle name="Обычный 2 9 3 8 2" xfId="0"/>
    <cellStyle name="Обычный 2 9 3 9" xfId="0"/>
    <cellStyle name="Обычный 2 9 3 9 2" xfId="0"/>
    <cellStyle name="Обычный 2 9 4" xfId="0"/>
    <cellStyle name="Обычный 2 9 4 10" xfId="0"/>
    <cellStyle name="Обычный 2 9 4 11" xfId="0"/>
    <cellStyle name="Обычный 2 9 4 12" xfId="0"/>
    <cellStyle name="Обычный 2 9 4 13" xfId="0"/>
    <cellStyle name="Обычный 2 9 4 14" xfId="0"/>
    <cellStyle name="Обычный 2 9 4 15" xfId="0"/>
    <cellStyle name="Обычный 2 9 4 2" xfId="0"/>
    <cellStyle name="Обычный 2 9 4 2 2" xfId="0"/>
    <cellStyle name="Обычный 2 9 4 2 2 2" xfId="0"/>
    <cellStyle name="Обычный 2 9 4 2 2 2 2" xfId="0"/>
    <cellStyle name="Обычный 2 9 4 2 2 3" xfId="0"/>
    <cellStyle name="Обычный 2 9 4 2 2 4" xfId="0"/>
    <cellStyle name="Обычный 2 9 4 2 2 5" xfId="0"/>
    <cellStyle name="Обычный 2 9 4 2 2 6" xfId="0"/>
    <cellStyle name="Обычный 2 9 4 2 2 7" xfId="0"/>
    <cellStyle name="Обычный 2 9 4 2 2 8" xfId="0"/>
    <cellStyle name="Обычный 2 9 4 2 3" xfId="0"/>
    <cellStyle name="Обычный 2 9 4 2 3 2" xfId="0"/>
    <cellStyle name="Обычный 2 9 4 2 4" xfId="0"/>
    <cellStyle name="Обычный 2 9 4 2 5" xfId="0"/>
    <cellStyle name="Обычный 2 9 4 2 6" xfId="0"/>
    <cellStyle name="Обычный 2 9 4 2 7" xfId="0"/>
    <cellStyle name="Обычный 2 9 4 2 8" xfId="0"/>
    <cellStyle name="Обычный 2 9 4 2 9" xfId="0"/>
    <cellStyle name="Обычный 2 9 4 3" xfId="0"/>
    <cellStyle name="Обычный 2 9 4 3 2" xfId="0"/>
    <cellStyle name="Обычный 2 9 4 3 2 2" xfId="0"/>
    <cellStyle name="Обычный 2 9 4 3 2 2 2" xfId="0"/>
    <cellStyle name="Обычный 2 9 4 3 2 3" xfId="0"/>
    <cellStyle name="Обычный 2 9 4 3 2 4" xfId="0"/>
    <cellStyle name="Обычный 2 9 4 3 2 5" xfId="0"/>
    <cellStyle name="Обычный 2 9 4 3 2 6" xfId="0"/>
    <cellStyle name="Обычный 2 9 4 3 2 7" xfId="0"/>
    <cellStyle name="Обычный 2 9 4 3 2 8" xfId="0"/>
    <cellStyle name="Обычный 2 9 4 3 3" xfId="0"/>
    <cellStyle name="Обычный 2 9 4 3 3 2" xfId="0"/>
    <cellStyle name="Обычный 2 9 4 3 4" xfId="0"/>
    <cellStyle name="Обычный 2 9 4 3 5" xfId="0"/>
    <cellStyle name="Обычный 2 9 4 3 6" xfId="0"/>
    <cellStyle name="Обычный 2 9 4 3 7" xfId="0"/>
    <cellStyle name="Обычный 2 9 4 3 8" xfId="0"/>
    <cellStyle name="Обычный 2 9 4 3 9" xfId="0"/>
    <cellStyle name="Обычный 2 9 4 4" xfId="0"/>
    <cellStyle name="Обычный 2 9 4 4 2" xfId="0"/>
    <cellStyle name="Обычный 2 9 4 4 2 2" xfId="0"/>
    <cellStyle name="Обычный 2 9 4 4 3" xfId="0"/>
    <cellStyle name="Обычный 2 9 4 4 4" xfId="0"/>
    <cellStyle name="Обычный 2 9 4 4 5" xfId="0"/>
    <cellStyle name="Обычный 2 9 4 4 6" xfId="0"/>
    <cellStyle name="Обычный 2 9 4 4 7" xfId="0"/>
    <cellStyle name="Обычный 2 9 4 4 8" xfId="0"/>
    <cellStyle name="Обычный 2 9 4 5" xfId="0"/>
    <cellStyle name="Обычный 2 9 4 5 2" xfId="0"/>
    <cellStyle name="Обычный 2 9 4 5 3" xfId="0"/>
    <cellStyle name="Обычный 2 9 4 5 4" xfId="0"/>
    <cellStyle name="Обычный 2 9 4 5 5" xfId="0"/>
    <cellStyle name="Обычный 2 9 4 5 6" xfId="0"/>
    <cellStyle name="Обычный 2 9 4 5 7" xfId="0"/>
    <cellStyle name="Обычный 2 9 4 6" xfId="0"/>
    <cellStyle name="Обычный 2 9 4 6 2" xfId="0"/>
    <cellStyle name="Обычный 2 9 4 7" xfId="0"/>
    <cellStyle name="Обычный 2 9 4 7 2" xfId="0"/>
    <cellStyle name="Обычный 2 9 4 8" xfId="0"/>
    <cellStyle name="Обычный 2 9 4 8 2" xfId="0"/>
    <cellStyle name="Обычный 2 9 4 9" xfId="0"/>
    <cellStyle name="Обычный 2 9 4 9 2" xfId="0"/>
    <cellStyle name="Обычный 2 9 5" xfId="0"/>
    <cellStyle name="Обычный 2 9 5 10" xfId="0"/>
    <cellStyle name="Обычный 2 9 5 11" xfId="0"/>
    <cellStyle name="Обычный 2 9 5 12" xfId="0"/>
    <cellStyle name="Обычный 2 9 5 13" xfId="0"/>
    <cellStyle name="Обычный 2 9 5 2" xfId="0"/>
    <cellStyle name="Обычный 2 9 5 2 2" xfId="0"/>
    <cellStyle name="Обычный 2 9 5 2 2 2" xfId="0"/>
    <cellStyle name="Обычный 2 9 5 2 3" xfId="0"/>
    <cellStyle name="Обычный 2 9 5 2 4" xfId="0"/>
    <cellStyle name="Обычный 2 9 5 2 5" xfId="0"/>
    <cellStyle name="Обычный 2 9 5 2 6" xfId="0"/>
    <cellStyle name="Обычный 2 9 5 2 7" xfId="0"/>
    <cellStyle name="Обычный 2 9 5 2 8" xfId="0"/>
    <cellStyle name="Обычный 2 9 5 3" xfId="0"/>
    <cellStyle name="Обычный 2 9 5 3 2" xfId="0"/>
    <cellStyle name="Обычный 2 9 5 3 3" xfId="0"/>
    <cellStyle name="Обычный 2 9 5 3 4" xfId="0"/>
    <cellStyle name="Обычный 2 9 5 3 5" xfId="0"/>
    <cellStyle name="Обычный 2 9 5 3 6" xfId="0"/>
    <cellStyle name="Обычный 2 9 5 3 7" xfId="0"/>
    <cellStyle name="Обычный 2 9 5 4" xfId="0"/>
    <cellStyle name="Обычный 2 9 5 4 2" xfId="0"/>
    <cellStyle name="Обычный 2 9 5 5" xfId="0"/>
    <cellStyle name="Обычный 2 9 5 5 2" xfId="0"/>
    <cellStyle name="Обычный 2 9 5 6" xfId="0"/>
    <cellStyle name="Обычный 2 9 5 6 2" xfId="0"/>
    <cellStyle name="Обычный 2 9 5 7" xfId="0"/>
    <cellStyle name="Обычный 2 9 5 7 2" xfId="0"/>
    <cellStyle name="Обычный 2 9 5 8" xfId="0"/>
    <cellStyle name="Обычный 2 9 5 9" xfId="0"/>
    <cellStyle name="Обычный 2 9 6" xfId="0"/>
    <cellStyle name="Обычный 2 9 6 2" xfId="0"/>
    <cellStyle name="Обычный 2 9 6 2 2" xfId="0"/>
    <cellStyle name="Обычный 2 9 6 2 2 2" xfId="0"/>
    <cellStyle name="Обычный 2 9 6 2 3" xfId="0"/>
    <cellStyle name="Обычный 2 9 6 2 4" xfId="0"/>
    <cellStyle name="Обычный 2 9 6 2 5" xfId="0"/>
    <cellStyle name="Обычный 2 9 6 2 6" xfId="0"/>
    <cellStyle name="Обычный 2 9 6 2 7" xfId="0"/>
    <cellStyle name="Обычный 2 9 6 2 8" xfId="0"/>
    <cellStyle name="Обычный 2 9 6 3" xfId="0"/>
    <cellStyle name="Обычный 2 9 6 3 2" xfId="0"/>
    <cellStyle name="Обычный 2 9 6 4" xfId="0"/>
    <cellStyle name="Обычный 2 9 6 5" xfId="0"/>
    <cellStyle name="Обычный 2 9 6 6" xfId="0"/>
    <cellStyle name="Обычный 2 9 6 7" xfId="0"/>
    <cellStyle name="Обычный 2 9 6 8" xfId="0"/>
    <cellStyle name="Обычный 2 9 6 9" xfId="0"/>
    <cellStyle name="Обычный 2 9 7" xfId="0"/>
    <cellStyle name="Обычный 2 9 7 2" xfId="0"/>
    <cellStyle name="Обычный 2 9 7 2 2" xfId="0"/>
    <cellStyle name="Обычный 2 9 7 3" xfId="0"/>
    <cellStyle name="Обычный 2 9 7 4" xfId="0"/>
    <cellStyle name="Обычный 2 9 7 5" xfId="0"/>
    <cellStyle name="Обычный 2 9 7 6" xfId="0"/>
    <cellStyle name="Обычный 2 9 7 7" xfId="0"/>
    <cellStyle name="Обычный 2 9 7 8" xfId="0"/>
    <cellStyle name="Обычный 2 9 8" xfId="0"/>
    <cellStyle name="Обычный 2 9 8 2" xfId="0"/>
    <cellStyle name="Обычный 2 9 8 2 2" xfId="0"/>
    <cellStyle name="Обычный 2 9 8 3" xfId="0"/>
    <cellStyle name="Обычный 2 9 8 4" xfId="0"/>
    <cellStyle name="Обычный 2 9 8 5" xfId="0"/>
    <cellStyle name="Обычный 2 9 8 6" xfId="0"/>
    <cellStyle name="Обычный 2 9 8 7" xfId="0"/>
    <cellStyle name="Обычный 2 9 8 8" xfId="0"/>
    <cellStyle name="Обычный 2 9 9" xfId="0"/>
    <cellStyle name="Обычный 2 9 9 2" xfId="0"/>
    <cellStyle name="Обычный 2 9 9 3" xfId="0"/>
    <cellStyle name="Обычный 2 9 9 4" xfId="0"/>
    <cellStyle name="Обычный 2 9 9 5" xfId="0"/>
    <cellStyle name="Обычный 2 9 9 6" xfId="0"/>
    <cellStyle name="Обычный 2 9 9 7" xfId="0"/>
    <cellStyle name="Обычный 20" xfId="0"/>
    <cellStyle name="Обычный 20 2" xfId="0"/>
    <cellStyle name="Обычный 20 3" xfId="0"/>
    <cellStyle name="Обычный 20 4" xfId="0"/>
    <cellStyle name="Обычный 20 4 10" xfId="0"/>
    <cellStyle name="Обычный 20 4 11" xfId="0"/>
    <cellStyle name="Обычный 20 4 12" xfId="0"/>
    <cellStyle name="Обычный 20 4 13" xfId="0"/>
    <cellStyle name="Обычный 20 4 14" xfId="0"/>
    <cellStyle name="Обычный 20 4 15" xfId="0"/>
    <cellStyle name="Обычный 20 4 2" xfId="0"/>
    <cellStyle name="Обычный 20 4 2 2" xfId="0"/>
    <cellStyle name="Обычный 20 4 2 2 2" xfId="0"/>
    <cellStyle name="Обычный 20 4 2 2 2 2" xfId="0"/>
    <cellStyle name="Обычный 20 4 2 2 3" xfId="0"/>
    <cellStyle name="Обычный 20 4 2 2 4" xfId="0"/>
    <cellStyle name="Обычный 20 4 2 2 5" xfId="0"/>
    <cellStyle name="Обычный 20 4 2 2 6" xfId="0"/>
    <cellStyle name="Обычный 20 4 2 2 7" xfId="0"/>
    <cellStyle name="Обычный 20 4 2 2 8" xfId="0"/>
    <cellStyle name="Обычный 20 4 2 3" xfId="0"/>
    <cellStyle name="Обычный 20 4 2 3 2" xfId="0"/>
    <cellStyle name="Обычный 20 4 2 4" xfId="0"/>
    <cellStyle name="Обычный 20 4 2 5" xfId="0"/>
    <cellStyle name="Обычный 20 4 2 6" xfId="0"/>
    <cellStyle name="Обычный 20 4 2 7" xfId="0"/>
    <cellStyle name="Обычный 20 4 2 8" xfId="0"/>
    <cellStyle name="Обычный 20 4 2 9" xfId="0"/>
    <cellStyle name="Обычный 20 4 3" xfId="0"/>
    <cellStyle name="Обычный 20 4 3 2" xfId="0"/>
    <cellStyle name="Обычный 20 4 3 2 2" xfId="0"/>
    <cellStyle name="Обычный 20 4 3 2 2 2" xfId="0"/>
    <cellStyle name="Обычный 20 4 3 2 3" xfId="0"/>
    <cellStyle name="Обычный 20 4 3 2 4" xfId="0"/>
    <cellStyle name="Обычный 20 4 3 2 5" xfId="0"/>
    <cellStyle name="Обычный 20 4 3 2 6" xfId="0"/>
    <cellStyle name="Обычный 20 4 3 2 7" xfId="0"/>
    <cellStyle name="Обычный 20 4 3 2 8" xfId="0"/>
    <cellStyle name="Обычный 20 4 3 3" xfId="0"/>
    <cellStyle name="Обычный 20 4 3 3 2" xfId="0"/>
    <cellStyle name="Обычный 20 4 3 4" xfId="0"/>
    <cellStyle name="Обычный 20 4 3 5" xfId="0"/>
    <cellStyle name="Обычный 20 4 3 6" xfId="0"/>
    <cellStyle name="Обычный 20 4 3 7" xfId="0"/>
    <cellStyle name="Обычный 20 4 3 8" xfId="0"/>
    <cellStyle name="Обычный 20 4 3 9" xfId="0"/>
    <cellStyle name="Обычный 20 4 4" xfId="0"/>
    <cellStyle name="Обычный 20 4 4 2" xfId="0"/>
    <cellStyle name="Обычный 20 4 4 2 2" xfId="0"/>
    <cellStyle name="Обычный 20 4 4 3" xfId="0"/>
    <cellStyle name="Обычный 20 4 4 4" xfId="0"/>
    <cellStyle name="Обычный 20 4 4 5" xfId="0"/>
    <cellStyle name="Обычный 20 4 4 6" xfId="0"/>
    <cellStyle name="Обычный 20 4 4 7" xfId="0"/>
    <cellStyle name="Обычный 20 4 4 8" xfId="0"/>
    <cellStyle name="Обычный 20 4 5" xfId="0"/>
    <cellStyle name="Обычный 20 4 5 2" xfId="0"/>
    <cellStyle name="Обычный 20 4 5 3" xfId="0"/>
    <cellStyle name="Обычный 20 4 5 4" xfId="0"/>
    <cellStyle name="Обычный 20 4 5 5" xfId="0"/>
    <cellStyle name="Обычный 20 4 5 6" xfId="0"/>
    <cellStyle name="Обычный 20 4 5 7" xfId="0"/>
    <cellStyle name="Обычный 20 4 6" xfId="0"/>
    <cellStyle name="Обычный 20 4 6 2" xfId="0"/>
    <cellStyle name="Обычный 20 4 7" xfId="0"/>
    <cellStyle name="Обычный 20 4 7 2" xfId="0"/>
    <cellStyle name="Обычный 20 4 8" xfId="0"/>
    <cellStyle name="Обычный 20 4 8 2" xfId="0"/>
    <cellStyle name="Обычный 20 4 9" xfId="0"/>
    <cellStyle name="Обычный 20 4 9 2" xfId="0"/>
    <cellStyle name="Обычный 20 5" xfId="0"/>
    <cellStyle name="Обычный 20 5 2" xfId="0"/>
    <cellStyle name="Обычный 20 5 3" xfId="0"/>
    <cellStyle name="Обычный 20 5 4" xfId="0"/>
    <cellStyle name="Обычный 20 5 5" xfId="0"/>
    <cellStyle name="Обычный 20 5 6" xfId="0"/>
    <cellStyle name="Обычный 20 5 7" xfId="0"/>
    <cellStyle name="Обычный 200" xfId="0"/>
    <cellStyle name="Обычный 200 2" xfId="0"/>
    <cellStyle name="Обычный 200 3" xfId="0"/>
    <cellStyle name="Обычный 201" xfId="0"/>
    <cellStyle name="Обычный 201 2" xfId="0"/>
    <cellStyle name="Обычный 201 3" xfId="0"/>
    <cellStyle name="Обычный 202" xfId="0"/>
    <cellStyle name="Обычный 202 2" xfId="0"/>
    <cellStyle name="Обычный 202 3" xfId="0"/>
    <cellStyle name="Обычный 202 4" xfId="0"/>
    <cellStyle name="Обычный 202 5" xfId="0"/>
    <cellStyle name="Обычный 202 6" xfId="0"/>
    <cellStyle name="Обычный 202 7" xfId="0"/>
    <cellStyle name="Обычный 203" xfId="0"/>
    <cellStyle name="Обычный 203 2" xfId="0"/>
    <cellStyle name="Обычный 203 3" xfId="0"/>
    <cellStyle name="Обычный 204" xfId="0"/>
    <cellStyle name="Обычный 204 2" xfId="0"/>
    <cellStyle name="Обычный 204 3" xfId="0"/>
    <cellStyle name="Обычный 205" xfId="0"/>
    <cellStyle name="Обычный 205 2" xfId="0"/>
    <cellStyle name="Обычный 205 3" xfId="0"/>
    <cellStyle name="Обычный 205 4" xfId="0"/>
    <cellStyle name="Обычный 205 5" xfId="0"/>
    <cellStyle name="Обычный 205 6" xfId="0"/>
    <cellStyle name="Обычный 205 7" xfId="0"/>
    <cellStyle name="Обычный 206" xfId="0"/>
    <cellStyle name="Обычный 206 2" xfId="0"/>
    <cellStyle name="Обычный 206 3" xfId="0"/>
    <cellStyle name="Обычный 207" xfId="0"/>
    <cellStyle name="Обычный 207 2" xfId="0"/>
    <cellStyle name="Обычный 207 3" xfId="0"/>
    <cellStyle name="Обычный 208" xfId="0"/>
    <cellStyle name="Обычный 208 2" xfId="0"/>
    <cellStyle name="Обычный 208 3" xfId="0"/>
    <cellStyle name="Обычный 208 4" xfId="0"/>
    <cellStyle name="Обычный 208 5" xfId="0"/>
    <cellStyle name="Обычный 208 6" xfId="0"/>
    <cellStyle name="Обычный 208 7" xfId="0"/>
    <cellStyle name="Обычный 209" xfId="0"/>
    <cellStyle name="Обычный 209 2" xfId="0"/>
    <cellStyle name="Обычный 209 3" xfId="0"/>
    <cellStyle name="Обычный 21" xfId="0"/>
    <cellStyle name="Обычный 21 2" xfId="0"/>
    <cellStyle name="Обычный 21 3" xfId="0"/>
    <cellStyle name="Обычный 21 4" xfId="0"/>
    <cellStyle name="Обычный 21 4 10" xfId="0"/>
    <cellStyle name="Обычный 21 4 11" xfId="0"/>
    <cellStyle name="Обычный 21 4 12" xfId="0"/>
    <cellStyle name="Обычный 21 4 13" xfId="0"/>
    <cellStyle name="Обычный 21 4 14" xfId="0"/>
    <cellStyle name="Обычный 21 4 15" xfId="0"/>
    <cellStyle name="Обычный 21 4 2" xfId="0"/>
    <cellStyle name="Обычный 21 4 2 2" xfId="0"/>
    <cellStyle name="Обычный 21 4 2 2 2" xfId="0"/>
    <cellStyle name="Обычный 21 4 2 2 2 2" xfId="0"/>
    <cellStyle name="Обычный 21 4 2 2 3" xfId="0"/>
    <cellStyle name="Обычный 21 4 2 2 4" xfId="0"/>
    <cellStyle name="Обычный 21 4 2 2 5" xfId="0"/>
    <cellStyle name="Обычный 21 4 2 2 6" xfId="0"/>
    <cellStyle name="Обычный 21 4 2 2 7" xfId="0"/>
    <cellStyle name="Обычный 21 4 2 2 8" xfId="0"/>
    <cellStyle name="Обычный 21 4 2 3" xfId="0"/>
    <cellStyle name="Обычный 21 4 2 3 2" xfId="0"/>
    <cellStyle name="Обычный 21 4 2 4" xfId="0"/>
    <cellStyle name="Обычный 21 4 2 5" xfId="0"/>
    <cellStyle name="Обычный 21 4 2 6" xfId="0"/>
    <cellStyle name="Обычный 21 4 2 7" xfId="0"/>
    <cellStyle name="Обычный 21 4 2 8" xfId="0"/>
    <cellStyle name="Обычный 21 4 2 9" xfId="0"/>
    <cellStyle name="Обычный 21 4 3" xfId="0"/>
    <cellStyle name="Обычный 21 4 3 2" xfId="0"/>
    <cellStyle name="Обычный 21 4 3 2 2" xfId="0"/>
    <cellStyle name="Обычный 21 4 3 2 2 2" xfId="0"/>
    <cellStyle name="Обычный 21 4 3 2 3" xfId="0"/>
    <cellStyle name="Обычный 21 4 3 2 4" xfId="0"/>
    <cellStyle name="Обычный 21 4 3 2 5" xfId="0"/>
    <cellStyle name="Обычный 21 4 3 2 6" xfId="0"/>
    <cellStyle name="Обычный 21 4 3 2 7" xfId="0"/>
    <cellStyle name="Обычный 21 4 3 2 8" xfId="0"/>
    <cellStyle name="Обычный 21 4 3 3" xfId="0"/>
    <cellStyle name="Обычный 21 4 3 3 2" xfId="0"/>
    <cellStyle name="Обычный 21 4 3 4" xfId="0"/>
    <cellStyle name="Обычный 21 4 3 5" xfId="0"/>
    <cellStyle name="Обычный 21 4 3 6" xfId="0"/>
    <cellStyle name="Обычный 21 4 3 7" xfId="0"/>
    <cellStyle name="Обычный 21 4 3 8" xfId="0"/>
    <cellStyle name="Обычный 21 4 3 9" xfId="0"/>
    <cellStyle name="Обычный 21 4 4" xfId="0"/>
    <cellStyle name="Обычный 21 4 4 2" xfId="0"/>
    <cellStyle name="Обычный 21 4 4 2 2" xfId="0"/>
    <cellStyle name="Обычный 21 4 4 3" xfId="0"/>
    <cellStyle name="Обычный 21 4 4 4" xfId="0"/>
    <cellStyle name="Обычный 21 4 4 5" xfId="0"/>
    <cellStyle name="Обычный 21 4 4 6" xfId="0"/>
    <cellStyle name="Обычный 21 4 4 7" xfId="0"/>
    <cellStyle name="Обычный 21 4 4 8" xfId="0"/>
    <cellStyle name="Обычный 21 4 5" xfId="0"/>
    <cellStyle name="Обычный 21 4 5 2" xfId="0"/>
    <cellStyle name="Обычный 21 4 5 3" xfId="0"/>
    <cellStyle name="Обычный 21 4 5 4" xfId="0"/>
    <cellStyle name="Обычный 21 4 5 5" xfId="0"/>
    <cellStyle name="Обычный 21 4 5 6" xfId="0"/>
    <cellStyle name="Обычный 21 4 5 7" xfId="0"/>
    <cellStyle name="Обычный 21 4 6" xfId="0"/>
    <cellStyle name="Обычный 21 4 6 2" xfId="0"/>
    <cellStyle name="Обычный 21 4 7" xfId="0"/>
    <cellStyle name="Обычный 21 4 7 2" xfId="0"/>
    <cellStyle name="Обычный 21 4 8" xfId="0"/>
    <cellStyle name="Обычный 21 4 8 2" xfId="0"/>
    <cellStyle name="Обычный 21 4 9" xfId="0"/>
    <cellStyle name="Обычный 21 4 9 2" xfId="0"/>
    <cellStyle name="Обычный 21 5" xfId="0"/>
    <cellStyle name="Обычный 21 5 2" xfId="0"/>
    <cellStyle name="Обычный 21 5 3" xfId="0"/>
    <cellStyle name="Обычный 21 5 4" xfId="0"/>
    <cellStyle name="Обычный 21 5 5" xfId="0"/>
    <cellStyle name="Обычный 21 5 6" xfId="0"/>
    <cellStyle name="Обычный 21 5 7" xfId="0"/>
    <cellStyle name="Обычный 210" xfId="0"/>
    <cellStyle name="Обычный 210 2" xfId="0"/>
    <cellStyle name="Обычный 210 3" xfId="0"/>
    <cellStyle name="Обычный 211" xfId="0"/>
    <cellStyle name="Обычный 211 2" xfId="0"/>
    <cellStyle name="Обычный 211 3" xfId="0"/>
    <cellStyle name="Обычный 212" xfId="0"/>
    <cellStyle name="Обычный 212 2" xfId="0"/>
    <cellStyle name="Обычный 212 3" xfId="0"/>
    <cellStyle name="Обычный 213" xfId="0"/>
    <cellStyle name="Обычный 213 2" xfId="0"/>
    <cellStyle name="Обычный 213 3" xfId="0"/>
    <cellStyle name="Обычный 213 4" xfId="0"/>
    <cellStyle name="Обычный 213 5" xfId="0"/>
    <cellStyle name="Обычный 213 6" xfId="0"/>
    <cellStyle name="Обычный 213 7" xfId="0"/>
    <cellStyle name="Обычный 214" xfId="0"/>
    <cellStyle name="Обычный 214 2" xfId="0"/>
    <cellStyle name="Обычный 214 3" xfId="0"/>
    <cellStyle name="Обычный 214 4" xfId="0"/>
    <cellStyle name="Обычный 214 5" xfId="0"/>
    <cellStyle name="Обычный 214 6" xfId="0"/>
    <cellStyle name="Обычный 214 7" xfId="0"/>
    <cellStyle name="Обычный 215" xfId="0"/>
    <cellStyle name="Обычный 215 2" xfId="0"/>
    <cellStyle name="Обычный 215 2 2" xfId="0"/>
    <cellStyle name="Обычный 215 3" xfId="0"/>
    <cellStyle name="Обычный 216" xfId="0"/>
    <cellStyle name="Обычный 216 2" xfId="0"/>
    <cellStyle name="Обычный 216 2 2" xfId="0"/>
    <cellStyle name="Обычный 216 3" xfId="0"/>
    <cellStyle name="Обычный 217" xfId="0"/>
    <cellStyle name="Обычный 217 2" xfId="0"/>
    <cellStyle name="Обычный 217 3" xfId="0"/>
    <cellStyle name="Обычный 218" xfId="0"/>
    <cellStyle name="Обычный 218 2" xfId="0"/>
    <cellStyle name="Обычный 218 3" xfId="0"/>
    <cellStyle name="Обычный 219" xfId="0"/>
    <cellStyle name="Обычный 219 2" xfId="0"/>
    <cellStyle name="Обычный 219 3" xfId="0"/>
    <cellStyle name="Обычный 22" xfId="0"/>
    <cellStyle name="Обычный 22 2" xfId="0"/>
    <cellStyle name="Обычный 22 3" xfId="0"/>
    <cellStyle name="Обычный 22 4" xfId="0"/>
    <cellStyle name="Обычный 22 4 10" xfId="0"/>
    <cellStyle name="Обычный 22 4 11" xfId="0"/>
    <cellStyle name="Обычный 22 4 12" xfId="0"/>
    <cellStyle name="Обычный 22 4 13" xfId="0"/>
    <cellStyle name="Обычный 22 4 14" xfId="0"/>
    <cellStyle name="Обычный 22 4 15" xfId="0"/>
    <cellStyle name="Обычный 22 4 2" xfId="0"/>
    <cellStyle name="Обычный 22 4 2 2" xfId="0"/>
    <cellStyle name="Обычный 22 4 2 2 2" xfId="0"/>
    <cellStyle name="Обычный 22 4 2 2 2 2" xfId="0"/>
    <cellStyle name="Обычный 22 4 2 2 3" xfId="0"/>
    <cellStyle name="Обычный 22 4 2 2 4" xfId="0"/>
    <cellStyle name="Обычный 22 4 2 2 5" xfId="0"/>
    <cellStyle name="Обычный 22 4 2 2 6" xfId="0"/>
    <cellStyle name="Обычный 22 4 2 2 7" xfId="0"/>
    <cellStyle name="Обычный 22 4 2 2 8" xfId="0"/>
    <cellStyle name="Обычный 22 4 2 3" xfId="0"/>
    <cellStyle name="Обычный 22 4 2 3 2" xfId="0"/>
    <cellStyle name="Обычный 22 4 2 4" xfId="0"/>
    <cellStyle name="Обычный 22 4 2 5" xfId="0"/>
    <cellStyle name="Обычный 22 4 2 6" xfId="0"/>
    <cellStyle name="Обычный 22 4 2 7" xfId="0"/>
    <cellStyle name="Обычный 22 4 2 8" xfId="0"/>
    <cellStyle name="Обычный 22 4 2 9" xfId="0"/>
    <cellStyle name="Обычный 22 4 3" xfId="0"/>
    <cellStyle name="Обычный 22 4 3 2" xfId="0"/>
    <cellStyle name="Обычный 22 4 3 2 2" xfId="0"/>
    <cellStyle name="Обычный 22 4 3 2 2 2" xfId="0"/>
    <cellStyle name="Обычный 22 4 3 2 3" xfId="0"/>
    <cellStyle name="Обычный 22 4 3 2 4" xfId="0"/>
    <cellStyle name="Обычный 22 4 3 2 5" xfId="0"/>
    <cellStyle name="Обычный 22 4 3 2 6" xfId="0"/>
    <cellStyle name="Обычный 22 4 3 2 7" xfId="0"/>
    <cellStyle name="Обычный 22 4 3 2 8" xfId="0"/>
    <cellStyle name="Обычный 22 4 3 3" xfId="0"/>
    <cellStyle name="Обычный 22 4 3 3 2" xfId="0"/>
    <cellStyle name="Обычный 22 4 3 4" xfId="0"/>
    <cellStyle name="Обычный 22 4 3 5" xfId="0"/>
    <cellStyle name="Обычный 22 4 3 6" xfId="0"/>
    <cellStyle name="Обычный 22 4 3 7" xfId="0"/>
    <cellStyle name="Обычный 22 4 3 8" xfId="0"/>
    <cellStyle name="Обычный 22 4 3 9" xfId="0"/>
    <cellStyle name="Обычный 22 4 4" xfId="0"/>
    <cellStyle name="Обычный 22 4 4 2" xfId="0"/>
    <cellStyle name="Обычный 22 4 4 2 2" xfId="0"/>
    <cellStyle name="Обычный 22 4 4 3" xfId="0"/>
    <cellStyle name="Обычный 22 4 4 4" xfId="0"/>
    <cellStyle name="Обычный 22 4 4 5" xfId="0"/>
    <cellStyle name="Обычный 22 4 4 6" xfId="0"/>
    <cellStyle name="Обычный 22 4 4 7" xfId="0"/>
    <cellStyle name="Обычный 22 4 4 8" xfId="0"/>
    <cellStyle name="Обычный 22 4 5" xfId="0"/>
    <cellStyle name="Обычный 22 4 5 2" xfId="0"/>
    <cellStyle name="Обычный 22 4 5 3" xfId="0"/>
    <cellStyle name="Обычный 22 4 5 4" xfId="0"/>
    <cellStyle name="Обычный 22 4 5 5" xfId="0"/>
    <cellStyle name="Обычный 22 4 5 6" xfId="0"/>
    <cellStyle name="Обычный 22 4 5 7" xfId="0"/>
    <cellStyle name="Обычный 22 4 6" xfId="0"/>
    <cellStyle name="Обычный 22 4 6 2" xfId="0"/>
    <cellStyle name="Обычный 22 4 7" xfId="0"/>
    <cellStyle name="Обычный 22 4 7 2" xfId="0"/>
    <cellStyle name="Обычный 22 4 8" xfId="0"/>
    <cellStyle name="Обычный 22 4 8 2" xfId="0"/>
    <cellStyle name="Обычный 22 4 9" xfId="0"/>
    <cellStyle name="Обычный 22 4 9 2" xfId="0"/>
    <cellStyle name="Обычный 22 5" xfId="0"/>
    <cellStyle name="Обычный 22 5 2" xfId="0"/>
    <cellStyle name="Обычный 22 5 3" xfId="0"/>
    <cellStyle name="Обычный 22 5 4" xfId="0"/>
    <cellStyle name="Обычный 22 5 5" xfId="0"/>
    <cellStyle name="Обычный 22 5 6" xfId="0"/>
    <cellStyle name="Обычный 22 5 7" xfId="0"/>
    <cellStyle name="Обычный 220" xfId="0"/>
    <cellStyle name="Обычный 220 2" xfId="0"/>
    <cellStyle name="Обычный 220 2 2" xfId="0"/>
    <cellStyle name="Обычный 220 3" xfId="0"/>
    <cellStyle name="Обычный 221" xfId="0"/>
    <cellStyle name="Обычный 221 2" xfId="0"/>
    <cellStyle name="Обычный 221 2 2" xfId="0"/>
    <cellStyle name="Обычный 221 3" xfId="0"/>
    <cellStyle name="Обычный 222" xfId="0"/>
    <cellStyle name="Обычный 222 2" xfId="0"/>
    <cellStyle name="Обычный 222 3" xfId="0"/>
    <cellStyle name="Обычный 223" xfId="0"/>
    <cellStyle name="Обычный 223 2" xfId="0"/>
    <cellStyle name="Обычный 223 3" xfId="0"/>
    <cellStyle name="Обычный 224" xfId="0"/>
    <cellStyle name="Обычный 224 2" xfId="0"/>
    <cellStyle name="Обычный 224 3" xfId="0"/>
    <cellStyle name="Обычный 225" xfId="0"/>
    <cellStyle name="Обычный 225 2" xfId="0"/>
    <cellStyle name="Обычный 225 3" xfId="0"/>
    <cellStyle name="Обычный 226" xfId="0"/>
    <cellStyle name="Обычный 226 2" xfId="0"/>
    <cellStyle name="Обычный 226 3" xfId="0"/>
    <cellStyle name="Обычный 227" xfId="0"/>
    <cellStyle name="Обычный 227 2" xfId="0"/>
    <cellStyle name="Обычный 228" xfId="0"/>
    <cellStyle name="Обычный 228 2" xfId="0"/>
    <cellStyle name="Обычный 229" xfId="0"/>
    <cellStyle name="Обычный 23" xfId="0"/>
    <cellStyle name="Обычный 23 2" xfId="0"/>
    <cellStyle name="Обычный 23 3" xfId="0"/>
    <cellStyle name="Обычный 23 4" xfId="0"/>
    <cellStyle name="Обычный 23 4 10" xfId="0"/>
    <cellStyle name="Обычный 23 4 11" xfId="0"/>
    <cellStyle name="Обычный 23 4 12" xfId="0"/>
    <cellStyle name="Обычный 23 4 13" xfId="0"/>
    <cellStyle name="Обычный 23 4 14" xfId="0"/>
    <cellStyle name="Обычный 23 4 15" xfId="0"/>
    <cellStyle name="Обычный 23 4 2" xfId="0"/>
    <cellStyle name="Обычный 23 4 2 2" xfId="0"/>
    <cellStyle name="Обычный 23 4 2 2 2" xfId="0"/>
    <cellStyle name="Обычный 23 4 2 2 2 2" xfId="0"/>
    <cellStyle name="Обычный 23 4 2 2 3" xfId="0"/>
    <cellStyle name="Обычный 23 4 2 2 4" xfId="0"/>
    <cellStyle name="Обычный 23 4 2 2 5" xfId="0"/>
    <cellStyle name="Обычный 23 4 2 2 6" xfId="0"/>
    <cellStyle name="Обычный 23 4 2 2 7" xfId="0"/>
    <cellStyle name="Обычный 23 4 2 2 8" xfId="0"/>
    <cellStyle name="Обычный 23 4 2 3" xfId="0"/>
    <cellStyle name="Обычный 23 4 2 3 2" xfId="0"/>
    <cellStyle name="Обычный 23 4 2 4" xfId="0"/>
    <cellStyle name="Обычный 23 4 2 5" xfId="0"/>
    <cellStyle name="Обычный 23 4 2 6" xfId="0"/>
    <cellStyle name="Обычный 23 4 2 7" xfId="0"/>
    <cellStyle name="Обычный 23 4 2 8" xfId="0"/>
    <cellStyle name="Обычный 23 4 2 9" xfId="0"/>
    <cellStyle name="Обычный 23 4 3" xfId="0"/>
    <cellStyle name="Обычный 23 4 3 2" xfId="0"/>
    <cellStyle name="Обычный 23 4 3 2 2" xfId="0"/>
    <cellStyle name="Обычный 23 4 3 2 2 2" xfId="0"/>
    <cellStyle name="Обычный 23 4 3 2 3" xfId="0"/>
    <cellStyle name="Обычный 23 4 3 2 4" xfId="0"/>
    <cellStyle name="Обычный 23 4 3 2 5" xfId="0"/>
    <cellStyle name="Обычный 23 4 3 2 6" xfId="0"/>
    <cellStyle name="Обычный 23 4 3 2 7" xfId="0"/>
    <cellStyle name="Обычный 23 4 3 2 8" xfId="0"/>
    <cellStyle name="Обычный 23 4 3 3" xfId="0"/>
    <cellStyle name="Обычный 23 4 3 3 2" xfId="0"/>
    <cellStyle name="Обычный 23 4 3 4" xfId="0"/>
    <cellStyle name="Обычный 23 4 3 5" xfId="0"/>
    <cellStyle name="Обычный 23 4 3 6" xfId="0"/>
    <cellStyle name="Обычный 23 4 3 7" xfId="0"/>
    <cellStyle name="Обычный 23 4 3 8" xfId="0"/>
    <cellStyle name="Обычный 23 4 3 9" xfId="0"/>
    <cellStyle name="Обычный 23 4 4" xfId="0"/>
    <cellStyle name="Обычный 23 4 4 2" xfId="0"/>
    <cellStyle name="Обычный 23 4 4 2 2" xfId="0"/>
    <cellStyle name="Обычный 23 4 4 3" xfId="0"/>
    <cellStyle name="Обычный 23 4 4 4" xfId="0"/>
    <cellStyle name="Обычный 23 4 4 5" xfId="0"/>
    <cellStyle name="Обычный 23 4 4 6" xfId="0"/>
    <cellStyle name="Обычный 23 4 4 7" xfId="0"/>
    <cellStyle name="Обычный 23 4 4 8" xfId="0"/>
    <cellStyle name="Обычный 23 4 5" xfId="0"/>
    <cellStyle name="Обычный 23 4 5 2" xfId="0"/>
    <cellStyle name="Обычный 23 4 5 3" xfId="0"/>
    <cellStyle name="Обычный 23 4 5 4" xfId="0"/>
    <cellStyle name="Обычный 23 4 5 5" xfId="0"/>
    <cellStyle name="Обычный 23 4 5 6" xfId="0"/>
    <cellStyle name="Обычный 23 4 5 7" xfId="0"/>
    <cellStyle name="Обычный 23 4 6" xfId="0"/>
    <cellStyle name="Обычный 23 4 6 2" xfId="0"/>
    <cellStyle name="Обычный 23 4 7" xfId="0"/>
    <cellStyle name="Обычный 23 4 7 2" xfId="0"/>
    <cellStyle name="Обычный 23 4 8" xfId="0"/>
    <cellStyle name="Обычный 23 4 8 2" xfId="0"/>
    <cellStyle name="Обычный 23 4 9" xfId="0"/>
    <cellStyle name="Обычный 23 4 9 2" xfId="0"/>
    <cellStyle name="Обычный 23 5" xfId="0"/>
    <cellStyle name="Обычный 23 5 2" xfId="0"/>
    <cellStyle name="Обычный 23 5 3" xfId="0"/>
    <cellStyle name="Обычный 23 5 4" xfId="0"/>
    <cellStyle name="Обычный 23 5 5" xfId="0"/>
    <cellStyle name="Обычный 23 5 6" xfId="0"/>
    <cellStyle name="Обычный 23 5 7" xfId="0"/>
    <cellStyle name="Обычный 230" xfId="0"/>
    <cellStyle name="Обычный 231" xfId="0"/>
    <cellStyle name="Обычный 232" xfId="0"/>
    <cellStyle name="Обычный 232 2" xfId="0"/>
    <cellStyle name="Обычный 232 3" xfId="0"/>
    <cellStyle name="Обычный 232 4" xfId="0"/>
    <cellStyle name="Обычный 232 5" xfId="0"/>
    <cellStyle name="Обычный 232 6" xfId="0"/>
    <cellStyle name="Обычный 232 7" xfId="0"/>
    <cellStyle name="Обычный 233" xfId="0"/>
    <cellStyle name="Обычный 233 2" xfId="0"/>
    <cellStyle name="Обычный 233 3" xfId="0"/>
    <cellStyle name="Обычный 233 4" xfId="0"/>
    <cellStyle name="Обычный 233 5" xfId="0"/>
    <cellStyle name="Обычный 233 6" xfId="0"/>
    <cellStyle name="Обычный 233 7" xfId="0"/>
    <cellStyle name="Обычный 234" xfId="0"/>
    <cellStyle name="Обычный 234 2" xfId="0"/>
    <cellStyle name="Обычный 234 3" xfId="0"/>
    <cellStyle name="Обычный 234 4" xfId="0"/>
    <cellStyle name="Обычный 234 5" xfId="0"/>
    <cellStyle name="Обычный 234 6" xfId="0"/>
    <cellStyle name="Обычный 234 7" xfId="0"/>
    <cellStyle name="Обычный 235" xfId="0"/>
    <cellStyle name="Обычный 235 2" xfId="0"/>
    <cellStyle name="Обычный 235 3" xfId="0"/>
    <cellStyle name="Обычный 235 4" xfId="0"/>
    <cellStyle name="Обычный 235 5" xfId="0"/>
    <cellStyle name="Обычный 235 6" xfId="0"/>
    <cellStyle name="Обычный 235 7" xfId="0"/>
    <cellStyle name="Обычный 236" xfId="0"/>
    <cellStyle name="Обычный 236 2" xfId="0"/>
    <cellStyle name="Обычный 236 3" xfId="0"/>
    <cellStyle name="Обычный 236 4" xfId="0"/>
    <cellStyle name="Обычный 236 5" xfId="0"/>
    <cellStyle name="Обычный 236 6" xfId="0"/>
    <cellStyle name="Обычный 236 7" xfId="0"/>
    <cellStyle name="Обычный 237" xfId="0"/>
    <cellStyle name="Обычный 237 2" xfId="0"/>
    <cellStyle name="Обычный 237 3" xfId="0"/>
    <cellStyle name="Обычный 237 4" xfId="0"/>
    <cellStyle name="Обычный 237 5" xfId="0"/>
    <cellStyle name="Обычный 237 6" xfId="0"/>
    <cellStyle name="Обычный 237 7" xfId="0"/>
    <cellStyle name="Обычный 238" xfId="0"/>
    <cellStyle name="Обычный 238 2" xfId="0"/>
    <cellStyle name="Обычный 238 3" xfId="0"/>
    <cellStyle name="Обычный 238 4" xfId="0"/>
    <cellStyle name="Обычный 238 5" xfId="0"/>
    <cellStyle name="Обычный 238 6" xfId="0"/>
    <cellStyle name="Обычный 238 7" xfId="0"/>
    <cellStyle name="Обычный 239" xfId="0"/>
    <cellStyle name="Обычный 239 2" xfId="0"/>
    <cellStyle name="Обычный 239 3" xfId="0"/>
    <cellStyle name="Обычный 239 4" xfId="0"/>
    <cellStyle name="Обычный 239 5" xfId="0"/>
    <cellStyle name="Обычный 239 6" xfId="0"/>
    <cellStyle name="Обычный 239 7" xfId="0"/>
    <cellStyle name="Обычный 24" xfId="0"/>
    <cellStyle name="Обычный 24 2" xfId="0"/>
    <cellStyle name="Обычный 24 3" xfId="0"/>
    <cellStyle name="Обычный 24 3 10" xfId="0"/>
    <cellStyle name="Обычный 24 3 11" xfId="0"/>
    <cellStyle name="Обычный 24 3 12" xfId="0"/>
    <cellStyle name="Обычный 24 3 13" xfId="0"/>
    <cellStyle name="Обычный 24 3 14" xfId="0"/>
    <cellStyle name="Обычный 24 3 15" xfId="0"/>
    <cellStyle name="Обычный 24 3 2" xfId="0"/>
    <cellStyle name="Обычный 24 3 2 2" xfId="0"/>
    <cellStyle name="Обычный 24 3 2 2 2" xfId="0"/>
    <cellStyle name="Обычный 24 3 2 2 2 2" xfId="0"/>
    <cellStyle name="Обычный 24 3 2 2 3" xfId="0"/>
    <cellStyle name="Обычный 24 3 2 2 4" xfId="0"/>
    <cellStyle name="Обычный 24 3 2 2 5" xfId="0"/>
    <cellStyle name="Обычный 24 3 2 2 6" xfId="0"/>
    <cellStyle name="Обычный 24 3 2 2 7" xfId="0"/>
    <cellStyle name="Обычный 24 3 2 2 8" xfId="0"/>
    <cellStyle name="Обычный 24 3 2 3" xfId="0"/>
    <cellStyle name="Обычный 24 3 2 3 2" xfId="0"/>
    <cellStyle name="Обычный 24 3 2 4" xfId="0"/>
    <cellStyle name="Обычный 24 3 2 5" xfId="0"/>
    <cellStyle name="Обычный 24 3 2 6" xfId="0"/>
    <cellStyle name="Обычный 24 3 2 7" xfId="0"/>
    <cellStyle name="Обычный 24 3 2 8" xfId="0"/>
    <cellStyle name="Обычный 24 3 2 9" xfId="0"/>
    <cellStyle name="Обычный 24 3 3" xfId="0"/>
    <cellStyle name="Обычный 24 3 3 2" xfId="0"/>
    <cellStyle name="Обычный 24 3 3 2 2" xfId="0"/>
    <cellStyle name="Обычный 24 3 3 2 2 2" xfId="0"/>
    <cellStyle name="Обычный 24 3 3 2 3" xfId="0"/>
    <cellStyle name="Обычный 24 3 3 2 4" xfId="0"/>
    <cellStyle name="Обычный 24 3 3 2 5" xfId="0"/>
    <cellStyle name="Обычный 24 3 3 2 6" xfId="0"/>
    <cellStyle name="Обычный 24 3 3 2 7" xfId="0"/>
    <cellStyle name="Обычный 24 3 3 2 8" xfId="0"/>
    <cellStyle name="Обычный 24 3 3 3" xfId="0"/>
    <cellStyle name="Обычный 24 3 3 3 2" xfId="0"/>
    <cellStyle name="Обычный 24 3 3 4" xfId="0"/>
    <cellStyle name="Обычный 24 3 3 5" xfId="0"/>
    <cellStyle name="Обычный 24 3 3 6" xfId="0"/>
    <cellStyle name="Обычный 24 3 3 7" xfId="0"/>
    <cellStyle name="Обычный 24 3 3 8" xfId="0"/>
    <cellStyle name="Обычный 24 3 3 9" xfId="0"/>
    <cellStyle name="Обычный 24 3 4" xfId="0"/>
    <cellStyle name="Обычный 24 3 4 2" xfId="0"/>
    <cellStyle name="Обычный 24 3 4 2 2" xfId="0"/>
    <cellStyle name="Обычный 24 3 4 3" xfId="0"/>
    <cellStyle name="Обычный 24 3 4 4" xfId="0"/>
    <cellStyle name="Обычный 24 3 4 5" xfId="0"/>
    <cellStyle name="Обычный 24 3 4 6" xfId="0"/>
    <cellStyle name="Обычный 24 3 4 7" xfId="0"/>
    <cellStyle name="Обычный 24 3 4 8" xfId="0"/>
    <cellStyle name="Обычный 24 3 5" xfId="0"/>
    <cellStyle name="Обычный 24 3 5 2" xfId="0"/>
    <cellStyle name="Обычный 24 3 5 3" xfId="0"/>
    <cellStyle name="Обычный 24 3 5 4" xfId="0"/>
    <cellStyle name="Обычный 24 3 5 5" xfId="0"/>
    <cellStyle name="Обычный 24 3 5 6" xfId="0"/>
    <cellStyle name="Обычный 24 3 5 7" xfId="0"/>
    <cellStyle name="Обычный 24 3 6" xfId="0"/>
    <cellStyle name="Обычный 24 3 6 2" xfId="0"/>
    <cellStyle name="Обычный 24 3 7" xfId="0"/>
    <cellStyle name="Обычный 24 3 7 2" xfId="0"/>
    <cellStyle name="Обычный 24 3 8" xfId="0"/>
    <cellStyle name="Обычный 24 3 8 2" xfId="0"/>
    <cellStyle name="Обычный 24 3 9" xfId="0"/>
    <cellStyle name="Обычный 24 3 9 2" xfId="0"/>
    <cellStyle name="Обычный 24 4" xfId="0"/>
    <cellStyle name="Обычный 24 5" xfId="0"/>
    <cellStyle name="Обычный 24 6" xfId="0"/>
    <cellStyle name="Обычный 24 6 2" xfId="0"/>
    <cellStyle name="Обычный 24 6 3" xfId="0"/>
    <cellStyle name="Обычный 24 6 4" xfId="0"/>
    <cellStyle name="Обычный 24 6 5" xfId="0"/>
    <cellStyle name="Обычный 24 6 6" xfId="0"/>
    <cellStyle name="Обычный 24 6 7" xfId="0"/>
    <cellStyle name="Обычный 240" xfId="0"/>
    <cellStyle name="Обычный 240 2" xfId="0"/>
    <cellStyle name="Обычный 240 3" xfId="0"/>
    <cellStyle name="Обычный 240 4" xfId="0"/>
    <cellStyle name="Обычный 240 5" xfId="0"/>
    <cellStyle name="Обычный 240 6" xfId="0"/>
    <cellStyle name="Обычный 240 7" xfId="0"/>
    <cellStyle name="Обычный 241" xfId="0"/>
    <cellStyle name="Обычный 241 2" xfId="0"/>
    <cellStyle name="Обычный 241 3" xfId="0"/>
    <cellStyle name="Обычный 241 4" xfId="0"/>
    <cellStyle name="Обычный 241 5" xfId="0"/>
    <cellStyle name="Обычный 241 6" xfId="0"/>
    <cellStyle name="Обычный 241 7" xfId="0"/>
    <cellStyle name="Обычный 242" xfId="0"/>
    <cellStyle name="Обычный 243" xfId="0"/>
    <cellStyle name="Обычный 244" xfId="0"/>
    <cellStyle name="Обычный 245" xfId="0"/>
    <cellStyle name="Обычный 246" xfId="0"/>
    <cellStyle name="Обычный 247" xfId="0"/>
    <cellStyle name="Обычный 248" xfId="0"/>
    <cellStyle name="Обычный 249" xfId="0"/>
    <cellStyle name="Обычный 25" xfId="0"/>
    <cellStyle name="Обычный 25 2" xfId="0"/>
    <cellStyle name="Обычный 25 3" xfId="0"/>
    <cellStyle name="Обычный 250" xfId="0"/>
    <cellStyle name="Обычный 251" xfId="0"/>
    <cellStyle name="Обычный 252" xfId="0"/>
    <cellStyle name="Обычный 253" xfId="0"/>
    <cellStyle name="Обычный 254" xfId="0"/>
    <cellStyle name="Обычный 254 2" xfId="0"/>
    <cellStyle name="Обычный 254 3" xfId="0"/>
    <cellStyle name="Обычный 254 4" xfId="0"/>
    <cellStyle name="Обычный 254 5" xfId="0"/>
    <cellStyle name="Обычный 254 6" xfId="0"/>
    <cellStyle name="Обычный 254 7" xfId="0"/>
    <cellStyle name="Обычный 255" xfId="0"/>
    <cellStyle name="Обычный 255 2" xfId="0"/>
    <cellStyle name="Обычный 255 3" xfId="0"/>
    <cellStyle name="Обычный 255 4" xfId="0"/>
    <cellStyle name="Обычный 255 5" xfId="0"/>
    <cellStyle name="Обычный 255 6" xfId="0"/>
    <cellStyle name="Обычный 255 7" xfId="0"/>
    <cellStyle name="Обычный 256" xfId="0"/>
    <cellStyle name="Обычный 256 2" xfId="0"/>
    <cellStyle name="Обычный 256 3" xfId="0"/>
    <cellStyle name="Обычный 256 4" xfId="0"/>
    <cellStyle name="Обычный 256 5" xfId="0"/>
    <cellStyle name="Обычный 256 6" xfId="0"/>
    <cellStyle name="Обычный 256 7" xfId="0"/>
    <cellStyle name="Обычный 257" xfId="0"/>
    <cellStyle name="Обычный 257 2" xfId="0"/>
    <cellStyle name="Обычный 257 3" xfId="0"/>
    <cellStyle name="Обычный 257 4" xfId="0"/>
    <cellStyle name="Обычный 257 5" xfId="0"/>
    <cellStyle name="Обычный 257 6" xfId="0"/>
    <cellStyle name="Обычный 257 7" xfId="0"/>
    <cellStyle name="Обычный 258" xfId="0"/>
    <cellStyle name="Обычный 258 2" xfId="0"/>
    <cellStyle name="Обычный 258 3" xfId="0"/>
    <cellStyle name="Обычный 258 4" xfId="0"/>
    <cellStyle name="Обычный 258 5" xfId="0"/>
    <cellStyle name="Обычный 258 6" xfId="0"/>
    <cellStyle name="Обычный 258 7" xfId="0"/>
    <cellStyle name="Обычный 259" xfId="0"/>
    <cellStyle name="Обычный 259 2" xfId="0"/>
    <cellStyle name="Обычный 259 3" xfId="0"/>
    <cellStyle name="Обычный 259 4" xfId="0"/>
    <cellStyle name="Обычный 259 5" xfId="0"/>
    <cellStyle name="Обычный 259 6" xfId="0"/>
    <cellStyle name="Обычный 259 7" xfId="0"/>
    <cellStyle name="Обычный 26" xfId="0"/>
    <cellStyle name="Обычный 26 2" xfId="0"/>
    <cellStyle name="Обычный 26 3" xfId="0"/>
    <cellStyle name="Обычный 260" xfId="0"/>
    <cellStyle name="Обычный 261" xfId="0"/>
    <cellStyle name="Обычный 262" xfId="0"/>
    <cellStyle name="Обычный 263" xfId="0"/>
    <cellStyle name="Обычный 264" xfId="0"/>
    <cellStyle name="Обычный 265" xfId="0"/>
    <cellStyle name="Обычный 266" xfId="0"/>
    <cellStyle name="Обычный 267" xfId="0"/>
    <cellStyle name="Обычный 268" xfId="0"/>
    <cellStyle name="Обычный 269" xfId="0"/>
    <cellStyle name="Обычный 27" xfId="0"/>
    <cellStyle name="Обычный 27 2" xfId="0"/>
    <cellStyle name="Обычный 27 3" xfId="0"/>
    <cellStyle name="Обычный 270" xfId="0"/>
    <cellStyle name="Обычный 271" xfId="0"/>
    <cellStyle name="Обычный 272" xfId="0"/>
    <cellStyle name="Обычный 272 2" xfId="0"/>
    <cellStyle name="Обычный 272 3" xfId="0"/>
    <cellStyle name="Обычный 272 4" xfId="0"/>
    <cellStyle name="Обычный 272 5" xfId="0"/>
    <cellStyle name="Обычный 272 6" xfId="0"/>
    <cellStyle name="Обычный 272 7" xfId="0"/>
    <cellStyle name="Обычный 273" xfId="0"/>
    <cellStyle name="Обычный 273 2" xfId="0"/>
    <cellStyle name="Обычный 273 3" xfId="0"/>
    <cellStyle name="Обычный 273 4" xfId="0"/>
    <cellStyle name="Обычный 273 5" xfId="0"/>
    <cellStyle name="Обычный 273 6" xfId="0"/>
    <cellStyle name="Обычный 273 7" xfId="0"/>
    <cellStyle name="Обычный 274" xfId="0"/>
    <cellStyle name="Обычный 274 2" xfId="0"/>
    <cellStyle name="Обычный 274 3" xfId="0"/>
    <cellStyle name="Обычный 274 4" xfId="0"/>
    <cellStyle name="Обычный 274 5" xfId="0"/>
    <cellStyle name="Обычный 274 6" xfId="0"/>
    <cellStyle name="Обычный 274 7" xfId="0"/>
    <cellStyle name="Обычный 275" xfId="0"/>
    <cellStyle name="Обычный 275 2" xfId="0"/>
    <cellStyle name="Обычный 275 3" xfId="0"/>
    <cellStyle name="Обычный 275 4" xfId="0"/>
    <cellStyle name="Обычный 275 5" xfId="0"/>
    <cellStyle name="Обычный 275 6" xfId="0"/>
    <cellStyle name="Обычный 275 7" xfId="0"/>
    <cellStyle name="Обычный 276" xfId="0"/>
    <cellStyle name="Обычный 277" xfId="0"/>
    <cellStyle name="Обычный 277 2" xfId="0"/>
    <cellStyle name="Обычный 277 3" xfId="0"/>
    <cellStyle name="Обычный 277 4" xfId="0"/>
    <cellStyle name="Обычный 277 5" xfId="0"/>
    <cellStyle name="Обычный 277 6" xfId="0"/>
    <cellStyle name="Обычный 277 7" xfId="0"/>
    <cellStyle name="Обычный 278" xfId="0"/>
    <cellStyle name="Обычный 279" xfId="0"/>
    <cellStyle name="Обычный 28" xfId="0"/>
    <cellStyle name="Обычный 28 2" xfId="0"/>
    <cellStyle name="Обычный 28 3" xfId="0"/>
    <cellStyle name="Обычный 280" xfId="0"/>
    <cellStyle name="Обычный 281" xfId="0"/>
    <cellStyle name="Обычный 282" xfId="0"/>
    <cellStyle name="Обычный 283" xfId="0"/>
    <cellStyle name="Обычный 284" xfId="0"/>
    <cellStyle name="Обычный 284 2" xfId="0"/>
    <cellStyle name="Обычный 285" xfId="0"/>
    <cellStyle name="Обычный 285 2" xfId="0"/>
    <cellStyle name="Обычный 286" xfId="0"/>
    <cellStyle name="Обычный 286 2" xfId="0"/>
    <cellStyle name="Обычный 287" xfId="0"/>
    <cellStyle name="Обычный 287 2" xfId="0"/>
    <cellStyle name="Обычный 288" xfId="0"/>
    <cellStyle name="Обычный 288 2" xfId="0"/>
    <cellStyle name="Обычный 289" xfId="0"/>
    <cellStyle name="Обычный 289 2" xfId="0"/>
    <cellStyle name="Обычный 29" xfId="0"/>
    <cellStyle name="Обычный 29 2" xfId="0"/>
    <cellStyle name="Обычный 29 3" xfId="0"/>
    <cellStyle name="Обычный 290" xfId="0"/>
    <cellStyle name="Обычный 290 2" xfId="0"/>
    <cellStyle name="Обычный 291" xfId="0"/>
    <cellStyle name="Обычный 291 2" xfId="0"/>
    <cellStyle name="Обычный 292" xfId="0"/>
    <cellStyle name="Обычный 292 2" xfId="0"/>
    <cellStyle name="Обычный 293" xfId="0"/>
    <cellStyle name="Обычный 293 2" xfId="0"/>
    <cellStyle name="Обычный 294" xfId="0"/>
    <cellStyle name="Обычный 294 2" xfId="0"/>
    <cellStyle name="Обычный 294 3" xfId="0"/>
    <cellStyle name="Обычный 294 4" xfId="0"/>
    <cellStyle name="Обычный 294 5" xfId="0"/>
    <cellStyle name="Обычный 294 6" xfId="0"/>
    <cellStyle name="Обычный 294 7" xfId="0"/>
    <cellStyle name="Обычный 295" xfId="0"/>
    <cellStyle name="Обычный 295 2" xfId="0"/>
    <cellStyle name="Обычный 295 3" xfId="0"/>
    <cellStyle name="Обычный 295 4" xfId="0"/>
    <cellStyle name="Обычный 295 5" xfId="0"/>
    <cellStyle name="Обычный 295 6" xfId="0"/>
    <cellStyle name="Обычный 295 7" xfId="0"/>
    <cellStyle name="Обычный 296" xfId="0"/>
    <cellStyle name="Обычный 296 2" xfId="0"/>
    <cellStyle name="Обычный 296 3" xfId="0"/>
    <cellStyle name="Обычный 296 4" xfId="0"/>
    <cellStyle name="Обычный 296 5" xfId="0"/>
    <cellStyle name="Обычный 296 6" xfId="0"/>
    <cellStyle name="Обычный 296 7" xfId="0"/>
    <cellStyle name="Обычный 297" xfId="0"/>
    <cellStyle name="Обычный 297 2" xfId="0"/>
    <cellStyle name="Обычный 297 3" xfId="0"/>
    <cellStyle name="Обычный 297 4" xfId="0"/>
    <cellStyle name="Обычный 297 5" xfId="0"/>
    <cellStyle name="Обычный 297 6" xfId="0"/>
    <cellStyle name="Обычный 297 7" xfId="0"/>
    <cellStyle name="Обычный 298" xfId="0"/>
    <cellStyle name="Обычный 298 2" xfId="0"/>
    <cellStyle name="Обычный 299" xfId="0"/>
    <cellStyle name="Обычный 299 2" xfId="0"/>
    <cellStyle name="Обычный 2_2011.08.19 Уренгойское Скв. 2113 Таблицы 5часть" xfId="0"/>
    <cellStyle name="Обычный 3" xfId="0"/>
    <cellStyle name="Обычный 3 2" xfId="0"/>
    <cellStyle name="Обычный 3 2 2" xfId="0"/>
    <cellStyle name="Обычный 3 2 2 2" xfId="0"/>
    <cellStyle name="Обычный 3 3" xfId="0"/>
    <cellStyle name="Обычный 3 4" xfId="0"/>
    <cellStyle name="Обычный 3 4 2" xfId="0"/>
    <cellStyle name="Обычный 3 5" xfId="0"/>
    <cellStyle name="Обычный 3 6" xfId="0"/>
    <cellStyle name="Обычный 30" xfId="0"/>
    <cellStyle name="Обычный 30 2" xfId="0"/>
    <cellStyle name="Обычный 30 3" xfId="0"/>
    <cellStyle name="Обычный 300" xfId="0"/>
    <cellStyle name="Обычный 300 2" xfId="0"/>
    <cellStyle name="Обычный 301" xfId="0"/>
    <cellStyle name="Обычный 301 2" xfId="0"/>
    <cellStyle name="Обычный 302" xfId="0"/>
    <cellStyle name="Обычный 302 2" xfId="0"/>
    <cellStyle name="Обычный 302 3" xfId="0"/>
    <cellStyle name="Обычный 302 4" xfId="0"/>
    <cellStyle name="Обычный 302 5" xfId="0"/>
    <cellStyle name="Обычный 302 6" xfId="0"/>
    <cellStyle name="Обычный 302 7" xfId="0"/>
    <cellStyle name="Обычный 303" xfId="0"/>
    <cellStyle name="Обычный 303 2" xfId="0"/>
    <cellStyle name="Обычный 304" xfId="0"/>
    <cellStyle name="Обычный 304 2" xfId="0"/>
    <cellStyle name="Обычный 304 3" xfId="0"/>
    <cellStyle name="Обычный 304 4" xfId="0"/>
    <cellStyle name="Обычный 304 5" xfId="0"/>
    <cellStyle name="Обычный 304 6" xfId="0"/>
    <cellStyle name="Обычный 304 7" xfId="0"/>
    <cellStyle name="Обычный 305" xfId="0"/>
    <cellStyle name="Обычный 305 2" xfId="0"/>
    <cellStyle name="Обычный 306" xfId="0"/>
    <cellStyle name="Обычный 306 2" xfId="0"/>
    <cellStyle name="Обычный 307" xfId="0"/>
    <cellStyle name="Обычный 307 2" xfId="0"/>
    <cellStyle name="Обычный 308" xfId="0"/>
    <cellStyle name="Обычный 308 2" xfId="0"/>
    <cellStyle name="Обычный 308 3" xfId="0"/>
    <cellStyle name="Обычный 308 4" xfId="0"/>
    <cellStyle name="Обычный 308 5" xfId="0"/>
    <cellStyle name="Обычный 308 6" xfId="0"/>
    <cellStyle name="Обычный 308 7" xfId="0"/>
    <cellStyle name="Обычный 309" xfId="0"/>
    <cellStyle name="Обычный 31" xfId="0"/>
    <cellStyle name="Обычный 31 2" xfId="0"/>
    <cellStyle name="Обычный 31 3" xfId="0"/>
    <cellStyle name="Обычный 310" xfId="0"/>
    <cellStyle name="Обычный 311" xfId="0"/>
    <cellStyle name="Обычный 312" xfId="0"/>
    <cellStyle name="Обычный 313" xfId="0"/>
    <cellStyle name="Обычный 314" xfId="0"/>
    <cellStyle name="Обычный 315" xfId="0"/>
    <cellStyle name="Обычный 316" xfId="0"/>
    <cellStyle name="Обычный 317" xfId="0"/>
    <cellStyle name="Обычный 318" xfId="0"/>
    <cellStyle name="Обычный 319" xfId="0"/>
    <cellStyle name="Обычный 32" xfId="0"/>
    <cellStyle name="Обычный 320" xfId="0"/>
    <cellStyle name="Обычный 321" xfId="0"/>
    <cellStyle name="Обычный 322" xfId="0"/>
    <cellStyle name="Обычный 323" xfId="0"/>
    <cellStyle name="Обычный 324" xfId="0"/>
    <cellStyle name="Обычный 325" xfId="0"/>
    <cellStyle name="Обычный 326" xfId="0"/>
    <cellStyle name="Обычный 327" xfId="0"/>
    <cellStyle name="Обычный 328" xfId="0"/>
    <cellStyle name="Обычный 329" xfId="0"/>
    <cellStyle name="Обычный 33" xfId="0"/>
    <cellStyle name="Обычный 330" xfId="0"/>
    <cellStyle name="Обычный 331" xfId="0"/>
    <cellStyle name="Обычный 332" xfId="0"/>
    <cellStyle name="Обычный 333" xfId="0"/>
    <cellStyle name="Обычный 334" xfId="0"/>
    <cellStyle name="Обычный 334 2" xfId="0"/>
    <cellStyle name="Обычный 334 3" xfId="0"/>
    <cellStyle name="Обычный 334 4" xfId="0"/>
    <cellStyle name="Обычный 334 5" xfId="0"/>
    <cellStyle name="Обычный 334 6" xfId="0"/>
    <cellStyle name="Обычный 334 7" xfId="0"/>
    <cellStyle name="Обычный 335" xfId="0"/>
    <cellStyle name="Обычный 335 2" xfId="0"/>
    <cellStyle name="Обычный 335 3" xfId="0"/>
    <cellStyle name="Обычный 335 4" xfId="0"/>
    <cellStyle name="Обычный 335 5" xfId="0"/>
    <cellStyle name="Обычный 335 6" xfId="0"/>
    <cellStyle name="Обычный 335 7" xfId="0"/>
    <cellStyle name="Обычный 336" xfId="0"/>
    <cellStyle name="Обычный 336 2" xfId="0"/>
    <cellStyle name="Обычный 336 3" xfId="0"/>
    <cellStyle name="Обычный 336 4" xfId="0"/>
    <cellStyle name="Обычный 336 5" xfId="0"/>
    <cellStyle name="Обычный 336 6" xfId="0"/>
    <cellStyle name="Обычный 336 7" xfId="0"/>
    <cellStyle name="Обычный 337" xfId="0"/>
    <cellStyle name="Обычный 337 2" xfId="0"/>
    <cellStyle name="Обычный 337 3" xfId="0"/>
    <cellStyle name="Обычный 337 4" xfId="0"/>
    <cellStyle name="Обычный 337 5" xfId="0"/>
    <cellStyle name="Обычный 337 6" xfId="0"/>
    <cellStyle name="Обычный 337 7" xfId="0"/>
    <cellStyle name="Обычный 338" xfId="0"/>
    <cellStyle name="Обычный 338 2" xfId="0"/>
    <cellStyle name="Обычный 338 3" xfId="0"/>
    <cellStyle name="Обычный 338 4" xfId="0"/>
    <cellStyle name="Обычный 338 5" xfId="0"/>
    <cellStyle name="Обычный 338 6" xfId="0"/>
    <cellStyle name="Обычный 338 7" xfId="0"/>
    <cellStyle name="Обычный 339" xfId="0"/>
    <cellStyle name="Обычный 34" xfId="0"/>
    <cellStyle name="Обычный 34 2" xfId="0"/>
    <cellStyle name="Обычный 34 3" xfId="0"/>
    <cellStyle name="Обычный 340" xfId="0"/>
    <cellStyle name="Обычный 341" xfId="0"/>
    <cellStyle name="Обычный 342" xfId="0"/>
    <cellStyle name="Обычный 343" xfId="0"/>
    <cellStyle name="Обычный 344" xfId="0"/>
    <cellStyle name="Обычный 345" xfId="0"/>
    <cellStyle name="Обычный 346" xfId="0"/>
    <cellStyle name="Обычный 346 2" xfId="0"/>
    <cellStyle name="Обычный 347" xfId="0"/>
    <cellStyle name="Обычный 347 2" xfId="0"/>
    <cellStyle name="Обычный 348" xfId="0"/>
    <cellStyle name="Обычный 348 2" xfId="0"/>
    <cellStyle name="Обычный 348 3" xfId="0"/>
    <cellStyle name="Обычный 348 4" xfId="0"/>
    <cellStyle name="Обычный 348 5" xfId="0"/>
    <cellStyle name="Обычный 348 6" xfId="0"/>
    <cellStyle name="Обычный 348 7" xfId="0"/>
    <cellStyle name="Обычный 349" xfId="0"/>
    <cellStyle name="Обычный 349 2" xfId="0"/>
    <cellStyle name="Обычный 349 3" xfId="0"/>
    <cellStyle name="Обычный 349 4" xfId="0"/>
    <cellStyle name="Обычный 349 5" xfId="0"/>
    <cellStyle name="Обычный 349 6" xfId="0"/>
    <cellStyle name="Обычный 349 7" xfId="0"/>
    <cellStyle name="Обычный 35" xfId="0"/>
    <cellStyle name="Обычный 35 2" xfId="0"/>
    <cellStyle name="Обычный 35 3" xfId="0"/>
    <cellStyle name="Обычный 350" xfId="0"/>
    <cellStyle name="Обычный 350 2" xfId="0"/>
    <cellStyle name="Обычный 350 3" xfId="0"/>
    <cellStyle name="Обычный 350 4" xfId="0"/>
    <cellStyle name="Обычный 350 5" xfId="0"/>
    <cellStyle name="Обычный 350 6" xfId="0"/>
    <cellStyle name="Обычный 350 7" xfId="0"/>
    <cellStyle name="Обычный 351" xfId="0"/>
    <cellStyle name="Обычный 351 2" xfId="0"/>
    <cellStyle name="Обычный 351 3" xfId="0"/>
    <cellStyle name="Обычный 351 4" xfId="0"/>
    <cellStyle name="Обычный 351 5" xfId="0"/>
    <cellStyle name="Обычный 351 6" xfId="0"/>
    <cellStyle name="Обычный 351 7" xfId="0"/>
    <cellStyle name="Обычный 352" xfId="0"/>
    <cellStyle name="Обычный 352 2" xfId="0"/>
    <cellStyle name="Обычный 353" xfId="0"/>
    <cellStyle name="Обычный 353 2" xfId="0"/>
    <cellStyle name="Обычный 354" xfId="0"/>
    <cellStyle name="Обычный 354 2" xfId="0"/>
    <cellStyle name="Обычный 355" xfId="0"/>
    <cellStyle name="Обычный 355 2" xfId="0"/>
    <cellStyle name="Обычный 356" xfId="0"/>
    <cellStyle name="Обычный 356 2" xfId="0"/>
    <cellStyle name="Обычный 357" xfId="0"/>
    <cellStyle name="Обычный 357 2" xfId="0"/>
    <cellStyle name="Обычный 358" xfId="0"/>
    <cellStyle name="Обычный 358 2" xfId="0"/>
    <cellStyle name="Обычный 359" xfId="0"/>
    <cellStyle name="Обычный 359 2" xfId="0"/>
    <cellStyle name="Обычный 36" xfId="0"/>
    <cellStyle name="Обычный 36 2" xfId="0"/>
    <cellStyle name="Обычный 36 3" xfId="0"/>
    <cellStyle name="Обычный 360" xfId="0"/>
    <cellStyle name="Обычный 360 2" xfId="0"/>
    <cellStyle name="Обычный 360 3" xfId="0"/>
    <cellStyle name="Обычный 360 4" xfId="0"/>
    <cellStyle name="Обычный 360 5" xfId="0"/>
    <cellStyle name="Обычный 360 6" xfId="0"/>
    <cellStyle name="Обычный 360 7" xfId="0"/>
    <cellStyle name="Обычный 361" xfId="0"/>
    <cellStyle name="Обычный 361 2" xfId="0"/>
    <cellStyle name="Обычный 361 3" xfId="0"/>
    <cellStyle name="Обычный 361 4" xfId="0"/>
    <cellStyle name="Обычный 361 5" xfId="0"/>
    <cellStyle name="Обычный 361 6" xfId="0"/>
    <cellStyle name="Обычный 361 7" xfId="0"/>
    <cellStyle name="Обычный 362" xfId="0"/>
    <cellStyle name="Обычный 362 2" xfId="0"/>
    <cellStyle name="Обычный 362 3" xfId="0"/>
    <cellStyle name="Обычный 362 4" xfId="0"/>
    <cellStyle name="Обычный 362 5" xfId="0"/>
    <cellStyle name="Обычный 362 6" xfId="0"/>
    <cellStyle name="Обычный 362 7" xfId="0"/>
    <cellStyle name="Обычный 363" xfId="0"/>
    <cellStyle name="Обычный 363 2" xfId="0"/>
    <cellStyle name="Обычный 364" xfId="0"/>
    <cellStyle name="Обычный 364 2" xfId="0"/>
    <cellStyle name="Обычный 365" xfId="0"/>
    <cellStyle name="Обычный 365 2" xfId="0"/>
    <cellStyle name="Обычный 366" xfId="0"/>
    <cellStyle name="Обычный 366 2" xfId="0"/>
    <cellStyle name="Обычный 367" xfId="0"/>
    <cellStyle name="Обычный 367 2" xfId="0"/>
    <cellStyle name="Обычный 368" xfId="0"/>
    <cellStyle name="Обычный 368 2" xfId="0"/>
    <cellStyle name="Обычный 369" xfId="0"/>
    <cellStyle name="Обычный 369 2" xfId="0"/>
    <cellStyle name="Обычный 37" xfId="0"/>
    <cellStyle name="Обычный 37 2" xfId="0"/>
    <cellStyle name="Обычный 37 3" xfId="0"/>
    <cellStyle name="Обычный 370" xfId="0"/>
    <cellStyle name="Обычный 370 2" xfId="0"/>
    <cellStyle name="Обычный 371" xfId="0"/>
    <cellStyle name="Обычный 371 2" xfId="0"/>
    <cellStyle name="Обычный 372" xfId="0"/>
    <cellStyle name="Обычный 372 2" xfId="0"/>
    <cellStyle name="Обычный 373" xfId="0"/>
    <cellStyle name="Обычный 373 2" xfId="0"/>
    <cellStyle name="Обычный 374" xfId="0"/>
    <cellStyle name="Обычный 374 2" xfId="0"/>
    <cellStyle name="Обычный 375" xfId="0"/>
    <cellStyle name="Обычный 375 2" xfId="0"/>
    <cellStyle name="Обычный 376" xfId="0"/>
    <cellStyle name="Обычный 376 2" xfId="0"/>
    <cellStyle name="Обычный 377" xfId="0"/>
    <cellStyle name="Обычный 377 2" xfId="0"/>
    <cellStyle name="Обычный 378" xfId="0"/>
    <cellStyle name="Обычный 378 2" xfId="0"/>
    <cellStyle name="Обычный 379" xfId="0"/>
    <cellStyle name="Обычный 379 2" xfId="0"/>
    <cellStyle name="Обычный 38" xfId="0"/>
    <cellStyle name="Обычный 38 2" xfId="0"/>
    <cellStyle name="Обычный 38 3" xfId="0"/>
    <cellStyle name="Обычный 380" xfId="0"/>
    <cellStyle name="Обычный 380 2" xfId="0"/>
    <cellStyle name="Обычный 381" xfId="0"/>
    <cellStyle name="Обычный 381 2" xfId="0"/>
    <cellStyle name="Обычный 381 3" xfId="0"/>
    <cellStyle name="Обычный 381 4" xfId="0"/>
    <cellStyle name="Обычный 381 5" xfId="0"/>
    <cellStyle name="Обычный 381 6" xfId="0"/>
    <cellStyle name="Обычный 381 7" xfId="0"/>
    <cellStyle name="Обычный 382" xfId="0"/>
    <cellStyle name="Обычный 382 2" xfId="0"/>
    <cellStyle name="Обычный 382 3" xfId="0"/>
    <cellStyle name="Обычный 382 4" xfId="0"/>
    <cellStyle name="Обычный 382 5" xfId="0"/>
    <cellStyle name="Обычный 382 6" xfId="0"/>
    <cellStyle name="Обычный 382 7" xfId="0"/>
    <cellStyle name="Обычный 383" xfId="0"/>
    <cellStyle name="Обычный 383 2" xfId="0"/>
    <cellStyle name="Обычный 383 3" xfId="0"/>
    <cellStyle name="Обычный 383 4" xfId="0"/>
    <cellStyle name="Обычный 383 5" xfId="0"/>
    <cellStyle name="Обычный 383 6" xfId="0"/>
    <cellStyle name="Обычный 383 7" xfId="0"/>
    <cellStyle name="Обычный 384" xfId="0"/>
    <cellStyle name="Обычный 384 2" xfId="0"/>
    <cellStyle name="Обычный 384 3" xfId="0"/>
    <cellStyle name="Обычный 384 4" xfId="0"/>
    <cellStyle name="Обычный 384 5" xfId="0"/>
    <cellStyle name="Обычный 384 6" xfId="0"/>
    <cellStyle name="Обычный 384 7" xfId="0"/>
    <cellStyle name="Обычный 385" xfId="0"/>
    <cellStyle name="Обычный 385 2" xfId="0"/>
    <cellStyle name="Обычный 385 3" xfId="0"/>
    <cellStyle name="Обычный 385 4" xfId="0"/>
    <cellStyle name="Обычный 385 5" xfId="0"/>
    <cellStyle name="Обычный 385 6" xfId="0"/>
    <cellStyle name="Обычный 385 7" xfId="0"/>
    <cellStyle name="Обычный 386" xfId="0"/>
    <cellStyle name="Обычный 386 2" xfId="0"/>
    <cellStyle name="Обычный 386 3" xfId="0"/>
    <cellStyle name="Обычный 386 4" xfId="0"/>
    <cellStyle name="Обычный 386 5" xfId="0"/>
    <cellStyle name="Обычный 386 6" xfId="0"/>
    <cellStyle name="Обычный 386 7" xfId="0"/>
    <cellStyle name="Обычный 387" xfId="0"/>
    <cellStyle name="Обычный 388" xfId="0"/>
    <cellStyle name="Обычный 389" xfId="0"/>
    <cellStyle name="Обычный 39" xfId="0"/>
    <cellStyle name="Обычный 39 2" xfId="0"/>
    <cellStyle name="Обычный 39 3" xfId="0"/>
    <cellStyle name="Обычный 390" xfId="0"/>
    <cellStyle name="Обычный 391" xfId="0"/>
    <cellStyle name="Обычный 391 2" xfId="0"/>
    <cellStyle name="Обычный 391 3" xfId="0"/>
    <cellStyle name="Обычный 391 4" xfId="0"/>
    <cellStyle name="Обычный 391 5" xfId="0"/>
    <cellStyle name="Обычный 391 6" xfId="0"/>
    <cellStyle name="Обычный 391 7" xfId="0"/>
    <cellStyle name="Обычный 392" xfId="0"/>
    <cellStyle name="Обычный 392 2" xfId="0"/>
    <cellStyle name="Обычный 392 3" xfId="0"/>
    <cellStyle name="Обычный 392 4" xfId="0"/>
    <cellStyle name="Обычный 392 5" xfId="0"/>
    <cellStyle name="Обычный 392 6" xfId="0"/>
    <cellStyle name="Обычный 392 7" xfId="0"/>
    <cellStyle name="Обычный 393" xfId="0"/>
    <cellStyle name="Обычный 394" xfId="0"/>
    <cellStyle name="Обычный 395" xfId="0"/>
    <cellStyle name="Обычный 395 2" xfId="0"/>
    <cellStyle name="Обычный 395 3" xfId="0"/>
    <cellStyle name="Обычный 395 4" xfId="0"/>
    <cellStyle name="Обычный 395 5" xfId="0"/>
    <cellStyle name="Обычный 395 6" xfId="0"/>
    <cellStyle name="Обычный 395 7" xfId="0"/>
    <cellStyle name="Обычный 396" xfId="0"/>
    <cellStyle name="Обычный 396 2" xfId="0"/>
    <cellStyle name="Обычный 397" xfId="0"/>
    <cellStyle name="Обычный 397 2" xfId="0"/>
    <cellStyle name="Обычный 398" xfId="0"/>
    <cellStyle name="Обычный 398 2" xfId="0"/>
    <cellStyle name="Обычный 399" xfId="0"/>
    <cellStyle name="Обычный 399 2" xfId="0"/>
    <cellStyle name="Обычный 4" xfId="0"/>
    <cellStyle name="Обычный 4 2" xfId="0"/>
    <cellStyle name="Обычный 4 2 2" xfId="0"/>
    <cellStyle name="Обычный 4 2 2 2" xfId="0"/>
    <cellStyle name="Обычный 4 2 2 3" xfId="0"/>
    <cellStyle name="Обычный 4 3" xfId="0"/>
    <cellStyle name="Обычный 4 3 2" xfId="0"/>
    <cellStyle name="Обычный 4 3 3" xfId="0"/>
    <cellStyle name="Обычный 4 4" xfId="0"/>
    <cellStyle name="Обычный 4 4 2" xfId="0"/>
    <cellStyle name="Обычный 4 5" xfId="0"/>
    <cellStyle name="Обычный 4 5 2" xfId="0"/>
    <cellStyle name="Обычный 4 6" xfId="0"/>
    <cellStyle name="Обычный 4 7" xfId="0"/>
    <cellStyle name="Обычный 4 7 10" xfId="0"/>
    <cellStyle name="Обычный 4 7 10 2" xfId="0"/>
    <cellStyle name="Обычный 4 7 11" xfId="0"/>
    <cellStyle name="Обычный 4 7 12" xfId="0"/>
    <cellStyle name="Обычный 4 7 13" xfId="0"/>
    <cellStyle name="Обычный 4 7 14" xfId="0"/>
    <cellStyle name="Обычный 4 7 15" xfId="0"/>
    <cellStyle name="Обычный 4 7 16" xfId="0"/>
    <cellStyle name="Обычный 4 7 2" xfId="0"/>
    <cellStyle name="Обычный 4 7 2 10" xfId="0"/>
    <cellStyle name="Обычный 4 7 2 11" xfId="0"/>
    <cellStyle name="Обычный 4 7 2 12" xfId="0"/>
    <cellStyle name="Обычный 4 7 2 13" xfId="0"/>
    <cellStyle name="Обычный 4 7 2 14" xfId="0"/>
    <cellStyle name="Обычный 4 7 2 15" xfId="0"/>
    <cellStyle name="Обычный 4 7 2 2" xfId="0"/>
    <cellStyle name="Обычный 4 7 2 2 2" xfId="0"/>
    <cellStyle name="Обычный 4 7 2 2 2 2" xfId="0"/>
    <cellStyle name="Обычный 4 7 2 2 2 2 2" xfId="0"/>
    <cellStyle name="Обычный 4 7 2 2 2 3" xfId="0"/>
    <cellStyle name="Обычный 4 7 2 2 2 4" xfId="0"/>
    <cellStyle name="Обычный 4 7 2 2 2 5" xfId="0"/>
    <cellStyle name="Обычный 4 7 2 2 2 6" xfId="0"/>
    <cellStyle name="Обычный 4 7 2 2 2 7" xfId="0"/>
    <cellStyle name="Обычный 4 7 2 2 2 8" xfId="0"/>
    <cellStyle name="Обычный 4 7 2 2 3" xfId="0"/>
    <cellStyle name="Обычный 4 7 2 2 3 2" xfId="0"/>
    <cellStyle name="Обычный 4 7 2 2 4" xfId="0"/>
    <cellStyle name="Обычный 4 7 2 2 5" xfId="0"/>
    <cellStyle name="Обычный 4 7 2 2 6" xfId="0"/>
    <cellStyle name="Обычный 4 7 2 2 7" xfId="0"/>
    <cellStyle name="Обычный 4 7 2 2 8" xfId="0"/>
    <cellStyle name="Обычный 4 7 2 2 9" xfId="0"/>
    <cellStyle name="Обычный 4 7 2 3" xfId="0"/>
    <cellStyle name="Обычный 4 7 2 3 2" xfId="0"/>
    <cellStyle name="Обычный 4 7 2 3 2 2" xfId="0"/>
    <cellStyle name="Обычный 4 7 2 3 2 2 2" xfId="0"/>
    <cellStyle name="Обычный 4 7 2 3 2 3" xfId="0"/>
    <cellStyle name="Обычный 4 7 2 3 2 4" xfId="0"/>
    <cellStyle name="Обычный 4 7 2 3 2 5" xfId="0"/>
    <cellStyle name="Обычный 4 7 2 3 2 6" xfId="0"/>
    <cellStyle name="Обычный 4 7 2 3 2 7" xfId="0"/>
    <cellStyle name="Обычный 4 7 2 3 2 8" xfId="0"/>
    <cellStyle name="Обычный 4 7 2 3 3" xfId="0"/>
    <cellStyle name="Обычный 4 7 2 3 3 2" xfId="0"/>
    <cellStyle name="Обычный 4 7 2 3 4" xfId="0"/>
    <cellStyle name="Обычный 4 7 2 3 5" xfId="0"/>
    <cellStyle name="Обычный 4 7 2 3 6" xfId="0"/>
    <cellStyle name="Обычный 4 7 2 3 7" xfId="0"/>
    <cellStyle name="Обычный 4 7 2 3 8" xfId="0"/>
    <cellStyle name="Обычный 4 7 2 3 9" xfId="0"/>
    <cellStyle name="Обычный 4 7 2 4" xfId="0"/>
    <cellStyle name="Обычный 4 7 2 4 2" xfId="0"/>
    <cellStyle name="Обычный 4 7 2 4 2 2" xfId="0"/>
    <cellStyle name="Обычный 4 7 2 4 3" xfId="0"/>
    <cellStyle name="Обычный 4 7 2 4 4" xfId="0"/>
    <cellStyle name="Обычный 4 7 2 4 5" xfId="0"/>
    <cellStyle name="Обычный 4 7 2 4 6" xfId="0"/>
    <cellStyle name="Обычный 4 7 2 4 7" xfId="0"/>
    <cellStyle name="Обычный 4 7 2 4 8" xfId="0"/>
    <cellStyle name="Обычный 4 7 2 5" xfId="0"/>
    <cellStyle name="Обычный 4 7 2 5 2" xfId="0"/>
    <cellStyle name="Обычный 4 7 2 5 3" xfId="0"/>
    <cellStyle name="Обычный 4 7 2 5 4" xfId="0"/>
    <cellStyle name="Обычный 4 7 2 5 5" xfId="0"/>
    <cellStyle name="Обычный 4 7 2 5 6" xfId="0"/>
    <cellStyle name="Обычный 4 7 2 5 7" xfId="0"/>
    <cellStyle name="Обычный 4 7 2 6" xfId="0"/>
    <cellStyle name="Обычный 4 7 2 6 2" xfId="0"/>
    <cellStyle name="Обычный 4 7 2 7" xfId="0"/>
    <cellStyle name="Обычный 4 7 2 7 2" xfId="0"/>
    <cellStyle name="Обычный 4 7 2 8" xfId="0"/>
    <cellStyle name="Обычный 4 7 2 8 2" xfId="0"/>
    <cellStyle name="Обычный 4 7 2 9" xfId="0"/>
    <cellStyle name="Обычный 4 7 2 9 2" xfId="0"/>
    <cellStyle name="Обычный 4 7 3" xfId="0"/>
    <cellStyle name="Обычный 4 7 3 2" xfId="0"/>
    <cellStyle name="Обычный 4 7 3 2 2" xfId="0"/>
    <cellStyle name="Обычный 4 7 3 2 2 2" xfId="0"/>
    <cellStyle name="Обычный 4 7 3 2 3" xfId="0"/>
    <cellStyle name="Обычный 4 7 3 2 4" xfId="0"/>
    <cellStyle name="Обычный 4 7 3 2 5" xfId="0"/>
    <cellStyle name="Обычный 4 7 3 2 6" xfId="0"/>
    <cellStyle name="Обычный 4 7 3 2 7" xfId="0"/>
    <cellStyle name="Обычный 4 7 3 2 8" xfId="0"/>
    <cellStyle name="Обычный 4 7 3 3" xfId="0"/>
    <cellStyle name="Обычный 4 7 3 3 2" xfId="0"/>
    <cellStyle name="Обычный 4 7 3 4" xfId="0"/>
    <cellStyle name="Обычный 4 7 3 5" xfId="0"/>
    <cellStyle name="Обычный 4 7 3 6" xfId="0"/>
    <cellStyle name="Обычный 4 7 3 7" xfId="0"/>
    <cellStyle name="Обычный 4 7 3 8" xfId="0"/>
    <cellStyle name="Обычный 4 7 3 9" xfId="0"/>
    <cellStyle name="Обычный 4 7 4" xfId="0"/>
    <cellStyle name="Обычный 4 7 4 2" xfId="0"/>
    <cellStyle name="Обычный 4 7 4 2 2" xfId="0"/>
    <cellStyle name="Обычный 4 7 4 2 2 2" xfId="0"/>
    <cellStyle name="Обычный 4 7 4 2 3" xfId="0"/>
    <cellStyle name="Обычный 4 7 4 2 4" xfId="0"/>
    <cellStyle name="Обычный 4 7 4 2 5" xfId="0"/>
    <cellStyle name="Обычный 4 7 4 2 6" xfId="0"/>
    <cellStyle name="Обычный 4 7 4 2 7" xfId="0"/>
    <cellStyle name="Обычный 4 7 4 2 8" xfId="0"/>
    <cellStyle name="Обычный 4 7 4 3" xfId="0"/>
    <cellStyle name="Обычный 4 7 4 3 2" xfId="0"/>
    <cellStyle name="Обычный 4 7 4 4" xfId="0"/>
    <cellStyle name="Обычный 4 7 4 5" xfId="0"/>
    <cellStyle name="Обычный 4 7 4 6" xfId="0"/>
    <cellStyle name="Обычный 4 7 4 7" xfId="0"/>
    <cellStyle name="Обычный 4 7 4 8" xfId="0"/>
    <cellStyle name="Обычный 4 7 4 9" xfId="0"/>
    <cellStyle name="Обычный 4 7 5" xfId="0"/>
    <cellStyle name="Обычный 4 7 5 2" xfId="0"/>
    <cellStyle name="Обычный 4 7 5 2 2" xfId="0"/>
    <cellStyle name="Обычный 4 7 5 3" xfId="0"/>
    <cellStyle name="Обычный 4 7 5 4" xfId="0"/>
    <cellStyle name="Обычный 4 7 5 5" xfId="0"/>
    <cellStyle name="Обычный 4 7 5 6" xfId="0"/>
    <cellStyle name="Обычный 4 7 5 7" xfId="0"/>
    <cellStyle name="Обычный 4 7 5 8" xfId="0"/>
    <cellStyle name="Обычный 4 7 6" xfId="0"/>
    <cellStyle name="Обычный 4 7 6 2" xfId="0"/>
    <cellStyle name="Обычный 4 7 6 3" xfId="0"/>
    <cellStyle name="Обычный 4 7 6 4" xfId="0"/>
    <cellStyle name="Обычный 4 7 6 5" xfId="0"/>
    <cellStyle name="Обычный 4 7 6 6" xfId="0"/>
    <cellStyle name="Обычный 4 7 6 7" xfId="0"/>
    <cellStyle name="Обычный 4 7 7" xfId="0"/>
    <cellStyle name="Обычный 4 7 7 2" xfId="0"/>
    <cellStyle name="Обычный 4 7 8" xfId="0"/>
    <cellStyle name="Обычный 4 7 8 2" xfId="0"/>
    <cellStyle name="Обычный 4 7 9" xfId="0"/>
    <cellStyle name="Обычный 4 7 9 2" xfId="0"/>
    <cellStyle name="Обычный 4 8" xfId="0"/>
    <cellStyle name="Обычный 4 8 10" xfId="0"/>
    <cellStyle name="Обычный 4 8 11" xfId="0"/>
    <cellStyle name="Обычный 4 8 12" xfId="0"/>
    <cellStyle name="Обычный 4 8 13" xfId="0"/>
    <cellStyle name="Обычный 4 8 14" xfId="0"/>
    <cellStyle name="Обычный 4 8 15" xfId="0"/>
    <cellStyle name="Обычный 4 8 2" xfId="0"/>
    <cellStyle name="Обычный 4 8 2 2" xfId="0"/>
    <cellStyle name="Обычный 4 8 2 2 2" xfId="0"/>
    <cellStyle name="Обычный 4 8 2 2 2 2" xfId="0"/>
    <cellStyle name="Обычный 4 8 2 2 3" xfId="0"/>
    <cellStyle name="Обычный 4 8 2 2 4" xfId="0"/>
    <cellStyle name="Обычный 4 8 2 2 5" xfId="0"/>
    <cellStyle name="Обычный 4 8 2 2 6" xfId="0"/>
    <cellStyle name="Обычный 4 8 2 2 7" xfId="0"/>
    <cellStyle name="Обычный 4 8 2 2 8" xfId="0"/>
    <cellStyle name="Обычный 4 8 2 3" xfId="0"/>
    <cellStyle name="Обычный 4 8 2 3 2" xfId="0"/>
    <cellStyle name="Обычный 4 8 2 4" xfId="0"/>
    <cellStyle name="Обычный 4 8 2 5" xfId="0"/>
    <cellStyle name="Обычный 4 8 2 6" xfId="0"/>
    <cellStyle name="Обычный 4 8 2 7" xfId="0"/>
    <cellStyle name="Обычный 4 8 2 8" xfId="0"/>
    <cellStyle name="Обычный 4 8 2 9" xfId="0"/>
    <cellStyle name="Обычный 4 8 3" xfId="0"/>
    <cellStyle name="Обычный 4 8 3 2" xfId="0"/>
    <cellStyle name="Обычный 4 8 3 2 2" xfId="0"/>
    <cellStyle name="Обычный 4 8 3 2 2 2" xfId="0"/>
    <cellStyle name="Обычный 4 8 3 2 3" xfId="0"/>
    <cellStyle name="Обычный 4 8 3 2 4" xfId="0"/>
    <cellStyle name="Обычный 4 8 3 2 5" xfId="0"/>
    <cellStyle name="Обычный 4 8 3 2 6" xfId="0"/>
    <cellStyle name="Обычный 4 8 3 2 7" xfId="0"/>
    <cellStyle name="Обычный 4 8 3 2 8" xfId="0"/>
    <cellStyle name="Обычный 4 8 3 3" xfId="0"/>
    <cellStyle name="Обычный 4 8 3 3 2" xfId="0"/>
    <cellStyle name="Обычный 4 8 3 4" xfId="0"/>
    <cellStyle name="Обычный 4 8 3 5" xfId="0"/>
    <cellStyle name="Обычный 4 8 3 6" xfId="0"/>
    <cellStyle name="Обычный 4 8 3 7" xfId="0"/>
    <cellStyle name="Обычный 4 8 3 8" xfId="0"/>
    <cellStyle name="Обычный 4 8 3 9" xfId="0"/>
    <cellStyle name="Обычный 4 8 4" xfId="0"/>
    <cellStyle name="Обычный 4 8 4 2" xfId="0"/>
    <cellStyle name="Обычный 4 8 4 2 2" xfId="0"/>
    <cellStyle name="Обычный 4 8 4 3" xfId="0"/>
    <cellStyle name="Обычный 4 8 4 4" xfId="0"/>
    <cellStyle name="Обычный 4 8 4 5" xfId="0"/>
    <cellStyle name="Обычный 4 8 4 6" xfId="0"/>
    <cellStyle name="Обычный 4 8 4 7" xfId="0"/>
    <cellStyle name="Обычный 4 8 4 8" xfId="0"/>
    <cellStyle name="Обычный 4 8 5" xfId="0"/>
    <cellStyle name="Обычный 4 8 5 2" xfId="0"/>
    <cellStyle name="Обычный 4 8 5 3" xfId="0"/>
    <cellStyle name="Обычный 4 8 5 4" xfId="0"/>
    <cellStyle name="Обычный 4 8 5 5" xfId="0"/>
    <cellStyle name="Обычный 4 8 5 6" xfId="0"/>
    <cellStyle name="Обычный 4 8 5 7" xfId="0"/>
    <cellStyle name="Обычный 4 8 6" xfId="0"/>
    <cellStyle name="Обычный 4 8 6 2" xfId="0"/>
    <cellStyle name="Обычный 4 8 7" xfId="0"/>
    <cellStyle name="Обычный 4 8 7 2" xfId="0"/>
    <cellStyle name="Обычный 4 8 8" xfId="0"/>
    <cellStyle name="Обычный 4 8 8 2" xfId="0"/>
    <cellStyle name="Обычный 4 8 9" xfId="0"/>
    <cellStyle name="Обычный 4 8 9 2" xfId="0"/>
    <cellStyle name="Обычный 4 9" xfId="0"/>
    <cellStyle name="Обычный 40" xfId="0"/>
    <cellStyle name="Обычный 40 2" xfId="0"/>
    <cellStyle name="Обычный 40 3" xfId="0"/>
    <cellStyle name="Обычный 400" xfId="0"/>
    <cellStyle name="Обычный 400 2" xfId="0"/>
    <cellStyle name="Обычный 401" xfId="0"/>
    <cellStyle name="Обычный 401 2" xfId="0"/>
    <cellStyle name="Обычный 402" xfId="0"/>
    <cellStyle name="Обычный 402 2" xfId="0"/>
    <cellStyle name="Обычный 403" xfId="0"/>
    <cellStyle name="Обычный 403 2" xfId="0"/>
    <cellStyle name="Обычный 404" xfId="0"/>
    <cellStyle name="Обычный 404 2" xfId="0"/>
    <cellStyle name="Обычный 405" xfId="0"/>
    <cellStyle name="Обычный 405 2" xfId="0"/>
    <cellStyle name="Обычный 406" xfId="0"/>
    <cellStyle name="Обычный 406 2" xfId="0"/>
    <cellStyle name="Обычный 407" xfId="0"/>
    <cellStyle name="Обычный 407 2" xfId="0"/>
    <cellStyle name="Обычный 408" xfId="0"/>
    <cellStyle name="Обычный 408 2" xfId="0"/>
    <cellStyle name="Обычный 409" xfId="0"/>
    <cellStyle name="Обычный 409 2" xfId="0"/>
    <cellStyle name="Обычный 41" xfId="0"/>
    <cellStyle name="Обычный 41 2" xfId="0"/>
    <cellStyle name="Обычный 41 3" xfId="0"/>
    <cellStyle name="Обычный 410" xfId="0"/>
    <cellStyle name="Обычный 410 2" xfId="0"/>
    <cellStyle name="Обычный 410 3" xfId="0"/>
    <cellStyle name="Обычный 410 4" xfId="0"/>
    <cellStyle name="Обычный 410 5" xfId="0"/>
    <cellStyle name="Обычный 410 6" xfId="0"/>
    <cellStyle name="Обычный 410 7" xfId="0"/>
    <cellStyle name="Обычный 411" xfId="0"/>
    <cellStyle name="Обычный 411 2" xfId="0"/>
    <cellStyle name="Обычный 411 3" xfId="0"/>
    <cellStyle name="Обычный 411 4" xfId="0"/>
    <cellStyle name="Обычный 411 5" xfId="0"/>
    <cellStyle name="Обычный 411 6" xfId="0"/>
    <cellStyle name="Обычный 411 7" xfId="0"/>
    <cellStyle name="Обычный 412" xfId="0"/>
    <cellStyle name="Обычный 412 2" xfId="0"/>
    <cellStyle name="Обычный 412 3" xfId="0"/>
    <cellStyle name="Обычный 412 4" xfId="0"/>
    <cellStyle name="Обычный 412 5" xfId="0"/>
    <cellStyle name="Обычный 412 6" xfId="0"/>
    <cellStyle name="Обычный 412 7" xfId="0"/>
    <cellStyle name="Обычный 413" xfId="0"/>
    <cellStyle name="Обычный 413 2" xfId="0"/>
    <cellStyle name="Обычный 414" xfId="0"/>
    <cellStyle name="Обычный 414 2" xfId="0"/>
    <cellStyle name="Обычный 415" xfId="0"/>
    <cellStyle name="Обычный 415 2" xfId="0"/>
    <cellStyle name="Обычный 416" xfId="0"/>
    <cellStyle name="Обычный 416 2" xfId="0"/>
    <cellStyle name="Обычный 417" xfId="0"/>
    <cellStyle name="Обычный 417 2" xfId="0"/>
    <cellStyle name="Обычный 418" xfId="0"/>
    <cellStyle name="Обычный 418 2" xfId="0"/>
    <cellStyle name="Обычный 419" xfId="0"/>
    <cellStyle name="Обычный 419 2" xfId="0"/>
    <cellStyle name="Обычный 42" xfId="0"/>
    <cellStyle name="Обычный 42 2" xfId="0"/>
    <cellStyle name="Обычный 42 3" xfId="0"/>
    <cellStyle name="Обычный 420" xfId="0"/>
    <cellStyle name="Обычный 420 2" xfId="0"/>
    <cellStyle name="Обычный 421" xfId="0"/>
    <cellStyle name="Обычный 421 2" xfId="0"/>
    <cellStyle name="Обычный 422" xfId="0"/>
    <cellStyle name="Обычный 422 2" xfId="0"/>
    <cellStyle name="Обычный 423" xfId="0"/>
    <cellStyle name="Обычный 423 2" xfId="0"/>
    <cellStyle name="Обычный 424" xfId="0"/>
    <cellStyle name="Обычный 424 2" xfId="0"/>
    <cellStyle name="Обычный 425" xfId="0"/>
    <cellStyle name="Обычный 425 2" xfId="0"/>
    <cellStyle name="Обычный 426" xfId="0"/>
    <cellStyle name="Обычный 426 2" xfId="0"/>
    <cellStyle name="Обычный 427" xfId="0"/>
    <cellStyle name="Обычный 427 2" xfId="0"/>
    <cellStyle name="Обычный 428" xfId="0"/>
    <cellStyle name="Обычный 428 2" xfId="0"/>
    <cellStyle name="Обычный 429" xfId="0"/>
    <cellStyle name="Обычный 429 2" xfId="0"/>
    <cellStyle name="Обычный 43" xfId="0"/>
    <cellStyle name="Обычный 43 2" xfId="0"/>
    <cellStyle name="Обычный 43 3" xfId="0"/>
    <cellStyle name="Обычный 430" xfId="0"/>
    <cellStyle name="Обычный 430 2" xfId="0"/>
    <cellStyle name="Обычный 431" xfId="0"/>
    <cellStyle name="Обычный 431 2" xfId="0"/>
    <cellStyle name="Обычный 432" xfId="0"/>
    <cellStyle name="Обычный 432 2" xfId="0"/>
    <cellStyle name="Обычный 433" xfId="0"/>
    <cellStyle name="Обычный 433 2" xfId="0"/>
    <cellStyle name="Обычный 434" xfId="0"/>
    <cellStyle name="Обычный 434 2" xfId="0"/>
    <cellStyle name="Обычный 435" xfId="0"/>
    <cellStyle name="Обычный 435 2" xfId="0"/>
    <cellStyle name="Обычный 436" xfId="0"/>
    <cellStyle name="Обычный 436 2" xfId="0"/>
    <cellStyle name="Обычный 437" xfId="0"/>
    <cellStyle name="Обычный 437 2" xfId="0"/>
    <cellStyle name="Обычный 438" xfId="0"/>
    <cellStyle name="Обычный 438 2" xfId="0"/>
    <cellStyle name="Обычный 439" xfId="0"/>
    <cellStyle name="Обычный 439 2" xfId="0"/>
    <cellStyle name="Обычный 439 3" xfId="0"/>
    <cellStyle name="Обычный 439 4" xfId="0"/>
    <cellStyle name="Обычный 439 5" xfId="0"/>
    <cellStyle name="Обычный 439 6" xfId="0"/>
    <cellStyle name="Обычный 439 7" xfId="0"/>
    <cellStyle name="Обычный 44" xfId="0"/>
    <cellStyle name="Обычный 44 2" xfId="0"/>
    <cellStyle name="Обычный 44 3" xfId="0"/>
    <cellStyle name="Обычный 440" xfId="0"/>
    <cellStyle name="Обычный 440 2" xfId="0"/>
    <cellStyle name="Обычный 440 3" xfId="0"/>
    <cellStyle name="Обычный 440 4" xfId="0"/>
    <cellStyle name="Обычный 440 5" xfId="0"/>
    <cellStyle name="Обычный 440 6" xfId="0"/>
    <cellStyle name="Обычный 440 7" xfId="0"/>
    <cellStyle name="Обычный 441" xfId="0"/>
    <cellStyle name="Обычный 441 2" xfId="0"/>
    <cellStyle name="Обычный 441 3" xfId="0"/>
    <cellStyle name="Обычный 441 4" xfId="0"/>
    <cellStyle name="Обычный 441 5" xfId="0"/>
    <cellStyle name="Обычный 441 6" xfId="0"/>
    <cellStyle name="Обычный 441 7" xfId="0"/>
    <cellStyle name="Обычный 442" xfId="0"/>
    <cellStyle name="Обычный 442 2" xfId="0"/>
    <cellStyle name="Обычный 442 3" xfId="0"/>
    <cellStyle name="Обычный 442 4" xfId="0"/>
    <cellStyle name="Обычный 442 5" xfId="0"/>
    <cellStyle name="Обычный 442 6" xfId="0"/>
    <cellStyle name="Обычный 442 7" xfId="0"/>
    <cellStyle name="Обычный 443" xfId="0"/>
    <cellStyle name="Обычный 443 2" xfId="0"/>
    <cellStyle name="Обычный 443 3" xfId="0"/>
    <cellStyle name="Обычный 443 4" xfId="0"/>
    <cellStyle name="Обычный 443 5" xfId="0"/>
    <cellStyle name="Обычный 443 6" xfId="0"/>
    <cellStyle name="Обычный 443 7" xfId="0"/>
    <cellStyle name="Обычный 444" xfId="0"/>
    <cellStyle name="Обычный 444 2" xfId="0"/>
    <cellStyle name="Обычный 444 3" xfId="0"/>
    <cellStyle name="Обычный 444 4" xfId="0"/>
    <cellStyle name="Обычный 444 5" xfId="0"/>
    <cellStyle name="Обычный 444 6" xfId="0"/>
    <cellStyle name="Обычный 444 7" xfId="0"/>
    <cellStyle name="Обычный 445" xfId="0"/>
    <cellStyle name="Обычный 445 2" xfId="0"/>
    <cellStyle name="Обычный 446" xfId="0"/>
    <cellStyle name="Обычный 446 2" xfId="0"/>
    <cellStyle name="Обычный 447" xfId="0"/>
    <cellStyle name="Обычный 447 2" xfId="0"/>
    <cellStyle name="Обычный 448" xfId="0"/>
    <cellStyle name="Обычный 448 2" xfId="0"/>
    <cellStyle name="Обычный 449" xfId="0"/>
    <cellStyle name="Обычный 449 2" xfId="0"/>
    <cellStyle name="Обычный 45" xfId="0"/>
    <cellStyle name="Обычный 45 2" xfId="0"/>
    <cellStyle name="Обычный 45 3" xfId="0"/>
    <cellStyle name="Обычный 450" xfId="0"/>
    <cellStyle name="Обычный 450 2" xfId="0"/>
    <cellStyle name="Обычный 451" xfId="0"/>
    <cellStyle name="Обычный 451 2" xfId="0"/>
    <cellStyle name="Обычный 452" xfId="0"/>
    <cellStyle name="Обычный 452 2" xfId="0"/>
    <cellStyle name="Обычный 453" xfId="0"/>
    <cellStyle name="Обычный 453 2" xfId="0"/>
    <cellStyle name="Обычный 453 3" xfId="0"/>
    <cellStyle name="Обычный 453 4" xfId="0"/>
    <cellStyle name="Обычный 453 5" xfId="0"/>
    <cellStyle name="Обычный 453 6" xfId="0"/>
    <cellStyle name="Обычный 453 7" xfId="0"/>
    <cellStyle name="Обычный 454" xfId="0"/>
    <cellStyle name="Обычный 454 2" xfId="0"/>
    <cellStyle name="Обычный 454 3" xfId="0"/>
    <cellStyle name="Обычный 454 4" xfId="0"/>
    <cellStyle name="Обычный 454 5" xfId="0"/>
    <cellStyle name="Обычный 454 6" xfId="0"/>
    <cellStyle name="Обычный 454 7" xfId="0"/>
    <cellStyle name="Обычный 455" xfId="0"/>
    <cellStyle name="Обычный 455 2" xfId="0"/>
    <cellStyle name="Обычный 456" xfId="0"/>
    <cellStyle name="Обычный 456 2" xfId="0"/>
    <cellStyle name="Обычный 457" xfId="0"/>
    <cellStyle name="Обычный 457 2" xfId="0"/>
    <cellStyle name="Обычный 458" xfId="0"/>
    <cellStyle name="Обычный 458 2" xfId="0"/>
    <cellStyle name="Обычный 459" xfId="0"/>
    <cellStyle name="Обычный 459 2" xfId="0"/>
    <cellStyle name="Обычный 46" xfId="0"/>
    <cellStyle name="Обычный 46 2" xfId="0"/>
    <cellStyle name="Обычный 46 3" xfId="0"/>
    <cellStyle name="Обычный 460" xfId="0"/>
    <cellStyle name="Обычный 460 2" xfId="0"/>
    <cellStyle name="Обычный 461" xfId="0"/>
    <cellStyle name="Обычный 461 2" xfId="0"/>
    <cellStyle name="Обычный 462" xfId="0"/>
    <cellStyle name="Обычный 462 2" xfId="0"/>
    <cellStyle name="Обычный 463" xfId="0"/>
    <cellStyle name="Обычный 463 2" xfId="0"/>
    <cellStyle name="Обычный 464" xfId="0"/>
    <cellStyle name="Обычный 464 2" xfId="0"/>
    <cellStyle name="Обычный 465" xfId="0"/>
    <cellStyle name="Обычный 465 2" xfId="0"/>
    <cellStyle name="Обычный 466" xfId="0"/>
    <cellStyle name="Обычный 466 2" xfId="0"/>
    <cellStyle name="Обычный 467" xfId="0"/>
    <cellStyle name="Обычный 467 2" xfId="0"/>
    <cellStyle name="Обычный 468" xfId="0"/>
    <cellStyle name="Обычный 468 2" xfId="0"/>
    <cellStyle name="Обычный 469" xfId="0"/>
    <cellStyle name="Обычный 469 2" xfId="0"/>
    <cellStyle name="Обычный 47" xfId="0"/>
    <cellStyle name="Обычный 47 2" xfId="0"/>
    <cellStyle name="Обычный 47 3" xfId="0"/>
    <cellStyle name="Обычный 470" xfId="0"/>
    <cellStyle name="Обычный 470 2" xfId="0"/>
    <cellStyle name="Обычный 471" xfId="0"/>
    <cellStyle name="Обычный 471 2" xfId="0"/>
    <cellStyle name="Обычный 472" xfId="0"/>
    <cellStyle name="Обычный 472 2" xfId="0"/>
    <cellStyle name="Обычный 473" xfId="0"/>
    <cellStyle name="Обычный 473 2" xfId="0"/>
    <cellStyle name="Обычный 474" xfId="0"/>
    <cellStyle name="Обычный 474 2" xfId="0"/>
    <cellStyle name="Обычный 475" xfId="0"/>
    <cellStyle name="Обычный 475 2" xfId="0"/>
    <cellStyle name="Обычный 476" xfId="0"/>
    <cellStyle name="Обычный 476 2" xfId="0"/>
    <cellStyle name="Обычный 477" xfId="0"/>
    <cellStyle name="Обычный 477 2" xfId="0"/>
    <cellStyle name="Обычный 478" xfId="0"/>
    <cellStyle name="Обычный 478 2" xfId="0"/>
    <cellStyle name="Обычный 479" xfId="0"/>
    <cellStyle name="Обычный 479 2" xfId="0"/>
    <cellStyle name="Обычный 48" xfId="0"/>
    <cellStyle name="Обычный 48 2" xfId="0"/>
    <cellStyle name="Обычный 48 3" xfId="0"/>
    <cellStyle name="Обычный 480" xfId="0"/>
    <cellStyle name="Обычный 480 2" xfId="0"/>
    <cellStyle name="Обычный 481" xfId="0"/>
    <cellStyle name="Обычный 481 2" xfId="0"/>
    <cellStyle name="Обычный 481 3" xfId="0"/>
    <cellStyle name="Обычный 481 4" xfId="0"/>
    <cellStyle name="Обычный 481 5" xfId="0"/>
    <cellStyle name="Обычный 481 6" xfId="0"/>
    <cellStyle name="Обычный 481 7" xfId="0"/>
    <cellStyle name="Обычный 482" xfId="0"/>
    <cellStyle name="Обычный 482 2" xfId="0"/>
    <cellStyle name="Обычный 482 3" xfId="0"/>
    <cellStyle name="Обычный 482 4" xfId="0"/>
    <cellStyle name="Обычный 482 5" xfId="0"/>
    <cellStyle name="Обычный 482 6" xfId="0"/>
    <cellStyle name="Обычный 482 7" xfId="0"/>
    <cellStyle name="Обычный 483" xfId="0"/>
    <cellStyle name="Обычный 483 2" xfId="0"/>
    <cellStyle name="Обычный 483 3" xfId="0"/>
    <cellStyle name="Обычный 483 4" xfId="0"/>
    <cellStyle name="Обычный 483 5" xfId="0"/>
    <cellStyle name="Обычный 483 6" xfId="0"/>
    <cellStyle name="Обычный 483 7" xfId="0"/>
    <cellStyle name="Обычный 484" xfId="0"/>
    <cellStyle name="Обычный 484 2" xfId="0"/>
    <cellStyle name="Обычный 484 3" xfId="0"/>
    <cellStyle name="Обычный 484 4" xfId="0"/>
    <cellStyle name="Обычный 484 5" xfId="0"/>
    <cellStyle name="Обычный 484 6" xfId="0"/>
    <cellStyle name="Обычный 484 7" xfId="0"/>
    <cellStyle name="Обычный 485" xfId="0"/>
    <cellStyle name="Обычный 485 2" xfId="0"/>
    <cellStyle name="Обычный 485 3" xfId="0"/>
    <cellStyle name="Обычный 485 4" xfId="0"/>
    <cellStyle name="Обычный 485 5" xfId="0"/>
    <cellStyle name="Обычный 485 6" xfId="0"/>
    <cellStyle name="Обычный 485 7" xfId="0"/>
    <cellStyle name="Обычный 486" xfId="0"/>
    <cellStyle name="Обычный 486 2" xfId="0"/>
    <cellStyle name="Обычный 486 3" xfId="0"/>
    <cellStyle name="Обычный 486 4" xfId="0"/>
    <cellStyle name="Обычный 486 5" xfId="0"/>
    <cellStyle name="Обычный 486 6" xfId="0"/>
    <cellStyle name="Обычный 486 7" xfId="0"/>
    <cellStyle name="Обычный 487" xfId="0"/>
    <cellStyle name="Обычный 487 2" xfId="0"/>
    <cellStyle name="Обычный 488" xfId="0"/>
    <cellStyle name="Обычный 488 2" xfId="0"/>
    <cellStyle name="Обычный 489" xfId="0"/>
    <cellStyle name="Обычный 489 2" xfId="0"/>
    <cellStyle name="Обычный 49" xfId="0"/>
    <cellStyle name="Обычный 49 2" xfId="0"/>
    <cellStyle name="Обычный 49 3" xfId="0"/>
    <cellStyle name="Обычный 490" xfId="0"/>
    <cellStyle name="Обычный 490 2" xfId="0"/>
    <cellStyle name="Обычный 491" xfId="0"/>
    <cellStyle name="Обычный 491 2" xfId="0"/>
    <cellStyle name="Обычный 492" xfId="0"/>
    <cellStyle name="Обычный 492 2" xfId="0"/>
    <cellStyle name="Обычный 493" xfId="0"/>
    <cellStyle name="Обычный 493 2" xfId="0"/>
    <cellStyle name="Обычный 494" xfId="0"/>
    <cellStyle name="Обычный 494 2" xfId="0"/>
    <cellStyle name="Обычный 495" xfId="0"/>
    <cellStyle name="Обычный 495 2" xfId="0"/>
    <cellStyle name="Обычный 496" xfId="0"/>
    <cellStyle name="Обычный 496 2" xfId="0"/>
    <cellStyle name="Обычный 497" xfId="0"/>
    <cellStyle name="Обычный 497 2" xfId="0"/>
    <cellStyle name="Обычный 498" xfId="0"/>
    <cellStyle name="Обычный 498 2" xfId="0"/>
    <cellStyle name="Обычный 499" xfId="0"/>
    <cellStyle name="Обычный 5" xfId="0"/>
    <cellStyle name="Обычный 5 2" xfId="0"/>
    <cellStyle name="Обычный 5 3" xfId="0"/>
    <cellStyle name="Обычный 5 3 10" xfId="0"/>
    <cellStyle name="Обычный 5 3 10 2" xfId="0"/>
    <cellStyle name="Обычный 5 3 10 3" xfId="0"/>
    <cellStyle name="Обычный 5 3 10 4" xfId="0"/>
    <cellStyle name="Обычный 5 3 10 5" xfId="0"/>
    <cellStyle name="Обычный 5 3 10 6" xfId="0"/>
    <cellStyle name="Обычный 5 3 10 7" xfId="0"/>
    <cellStyle name="Обычный 5 3 11" xfId="0"/>
    <cellStyle name="Обычный 5 3 11 2" xfId="0"/>
    <cellStyle name="Обычный 5 3 12" xfId="0"/>
    <cellStyle name="Обычный 5 3 12 2" xfId="0"/>
    <cellStyle name="Обычный 5 3 13" xfId="0"/>
    <cellStyle name="Обычный 5 3 13 2" xfId="0"/>
    <cellStyle name="Обычный 5 3 14" xfId="0"/>
    <cellStyle name="Обычный 5 3 15" xfId="0"/>
    <cellStyle name="Обычный 5 3 16" xfId="0"/>
    <cellStyle name="Обычный 5 3 17" xfId="0"/>
    <cellStyle name="Обычный 5 3 18" xfId="0"/>
    <cellStyle name="Обычный 5 3 19" xfId="0"/>
    <cellStyle name="Обычный 5 3 2" xfId="0"/>
    <cellStyle name="Обычный 5 3 2 10" xfId="0"/>
    <cellStyle name="Обычный 5 3 2 10 2" xfId="0"/>
    <cellStyle name="Обычный 5 3 2 11" xfId="0"/>
    <cellStyle name="Обычный 5 3 2 12" xfId="0"/>
    <cellStyle name="Обычный 5 3 2 13" xfId="0"/>
    <cellStyle name="Обычный 5 3 2 14" xfId="0"/>
    <cellStyle name="Обычный 5 3 2 15" xfId="0"/>
    <cellStyle name="Обычный 5 3 2 16" xfId="0"/>
    <cellStyle name="Обычный 5 3 2 2" xfId="0"/>
    <cellStyle name="Обычный 5 3 2 2 2" xfId="0"/>
    <cellStyle name="Обычный 5 3 2 2 2 2" xfId="0"/>
    <cellStyle name="Обычный 5 3 2 2 2 2 2" xfId="0"/>
    <cellStyle name="Обычный 5 3 2 2 2 3" xfId="0"/>
    <cellStyle name="Обычный 5 3 2 2 2 4" xfId="0"/>
    <cellStyle name="Обычный 5 3 2 2 2 5" xfId="0"/>
    <cellStyle name="Обычный 5 3 2 2 2 6" xfId="0"/>
    <cellStyle name="Обычный 5 3 2 2 2 7" xfId="0"/>
    <cellStyle name="Обычный 5 3 2 2 2 8" xfId="0"/>
    <cellStyle name="Обычный 5 3 2 2 3" xfId="0"/>
    <cellStyle name="Обычный 5 3 2 2 3 2" xfId="0"/>
    <cellStyle name="Обычный 5 3 2 2 4" xfId="0"/>
    <cellStyle name="Обычный 5 3 2 2 5" xfId="0"/>
    <cellStyle name="Обычный 5 3 2 2 6" xfId="0"/>
    <cellStyle name="Обычный 5 3 2 2 7" xfId="0"/>
    <cellStyle name="Обычный 5 3 2 2 8" xfId="0"/>
    <cellStyle name="Обычный 5 3 2 2 9" xfId="0"/>
    <cellStyle name="Обычный 5 3 2 3" xfId="0"/>
    <cellStyle name="Обычный 5 3 2 3 2" xfId="0"/>
    <cellStyle name="Обычный 5 3 2 3 2 2" xfId="0"/>
    <cellStyle name="Обычный 5 3 2 3 2 2 2" xfId="0"/>
    <cellStyle name="Обычный 5 3 2 3 2 3" xfId="0"/>
    <cellStyle name="Обычный 5 3 2 3 2 4" xfId="0"/>
    <cellStyle name="Обычный 5 3 2 3 2 5" xfId="0"/>
    <cellStyle name="Обычный 5 3 2 3 2 6" xfId="0"/>
    <cellStyle name="Обычный 5 3 2 3 2 7" xfId="0"/>
    <cellStyle name="Обычный 5 3 2 3 2 8" xfId="0"/>
    <cellStyle name="Обычный 5 3 2 3 3" xfId="0"/>
    <cellStyle name="Обычный 5 3 2 3 3 2" xfId="0"/>
    <cellStyle name="Обычный 5 3 2 3 4" xfId="0"/>
    <cellStyle name="Обычный 5 3 2 3 5" xfId="0"/>
    <cellStyle name="Обычный 5 3 2 3 6" xfId="0"/>
    <cellStyle name="Обычный 5 3 2 3 7" xfId="0"/>
    <cellStyle name="Обычный 5 3 2 3 8" xfId="0"/>
    <cellStyle name="Обычный 5 3 2 3 9" xfId="0"/>
    <cellStyle name="Обычный 5 3 2 4" xfId="0"/>
    <cellStyle name="Обычный 5 3 2 4 2" xfId="0"/>
    <cellStyle name="Обычный 5 3 2 4 2 2" xfId="0"/>
    <cellStyle name="Обычный 5 3 2 4 2 2 2" xfId="0"/>
    <cellStyle name="Обычный 5 3 2 4 2 3" xfId="0"/>
    <cellStyle name="Обычный 5 3 2 4 2 4" xfId="0"/>
    <cellStyle name="Обычный 5 3 2 4 2 5" xfId="0"/>
    <cellStyle name="Обычный 5 3 2 4 2 6" xfId="0"/>
    <cellStyle name="Обычный 5 3 2 4 2 7" xfId="0"/>
    <cellStyle name="Обычный 5 3 2 4 2 8" xfId="0"/>
    <cellStyle name="Обычный 5 3 2 4 3" xfId="0"/>
    <cellStyle name="Обычный 5 3 2 4 3 2" xfId="0"/>
    <cellStyle name="Обычный 5 3 2 4 4" xfId="0"/>
    <cellStyle name="Обычный 5 3 2 4 5" xfId="0"/>
    <cellStyle name="Обычный 5 3 2 4 6" xfId="0"/>
    <cellStyle name="Обычный 5 3 2 4 7" xfId="0"/>
    <cellStyle name="Обычный 5 3 2 4 8" xfId="0"/>
    <cellStyle name="Обычный 5 3 2 4 9" xfId="0"/>
    <cellStyle name="Обычный 5 3 2 5" xfId="0"/>
    <cellStyle name="Обычный 5 3 2 5 2" xfId="0"/>
    <cellStyle name="Обычный 5 3 2 5 2 2" xfId="0"/>
    <cellStyle name="Обычный 5 3 2 5 3" xfId="0"/>
    <cellStyle name="Обычный 5 3 2 5 4" xfId="0"/>
    <cellStyle name="Обычный 5 3 2 5 5" xfId="0"/>
    <cellStyle name="Обычный 5 3 2 5 6" xfId="0"/>
    <cellStyle name="Обычный 5 3 2 5 7" xfId="0"/>
    <cellStyle name="Обычный 5 3 2 5 8" xfId="0"/>
    <cellStyle name="Обычный 5 3 2 6" xfId="0"/>
    <cellStyle name="Обычный 5 3 2 6 2" xfId="0"/>
    <cellStyle name="Обычный 5 3 2 6 3" xfId="0"/>
    <cellStyle name="Обычный 5 3 2 6 4" xfId="0"/>
    <cellStyle name="Обычный 5 3 2 6 5" xfId="0"/>
    <cellStyle name="Обычный 5 3 2 6 6" xfId="0"/>
    <cellStyle name="Обычный 5 3 2 6 7" xfId="0"/>
    <cellStyle name="Обычный 5 3 2 7" xfId="0"/>
    <cellStyle name="Обычный 5 3 2 7 2" xfId="0"/>
    <cellStyle name="Обычный 5 3 2 8" xfId="0"/>
    <cellStyle name="Обычный 5 3 2 8 2" xfId="0"/>
    <cellStyle name="Обычный 5 3 2 9" xfId="0"/>
    <cellStyle name="Обычный 5 3 2 9 2" xfId="0"/>
    <cellStyle name="Обычный 5 3 3" xfId="0"/>
    <cellStyle name="Обычный 5 3 3 10" xfId="0"/>
    <cellStyle name="Обычный 5 3 3 10 2" xfId="0"/>
    <cellStyle name="Обычный 5 3 3 11" xfId="0"/>
    <cellStyle name="Обычный 5 3 3 12" xfId="0"/>
    <cellStyle name="Обычный 5 3 3 13" xfId="0"/>
    <cellStyle name="Обычный 5 3 3 14" xfId="0"/>
    <cellStyle name="Обычный 5 3 3 15" xfId="0"/>
    <cellStyle name="Обычный 5 3 3 16" xfId="0"/>
    <cellStyle name="Обычный 5 3 3 2" xfId="0"/>
    <cellStyle name="Обычный 5 3 3 2 2" xfId="0"/>
    <cellStyle name="Обычный 5 3 3 2 2 2" xfId="0"/>
    <cellStyle name="Обычный 5 3 3 2 2 2 2" xfId="0"/>
    <cellStyle name="Обычный 5 3 3 2 2 3" xfId="0"/>
    <cellStyle name="Обычный 5 3 3 2 2 4" xfId="0"/>
    <cellStyle name="Обычный 5 3 3 2 2 5" xfId="0"/>
    <cellStyle name="Обычный 5 3 3 2 2 6" xfId="0"/>
    <cellStyle name="Обычный 5 3 3 2 2 7" xfId="0"/>
    <cellStyle name="Обычный 5 3 3 2 2 8" xfId="0"/>
    <cellStyle name="Обычный 5 3 3 2 3" xfId="0"/>
    <cellStyle name="Обычный 5 3 3 2 3 2" xfId="0"/>
    <cellStyle name="Обычный 5 3 3 2 4" xfId="0"/>
    <cellStyle name="Обычный 5 3 3 2 5" xfId="0"/>
    <cellStyle name="Обычный 5 3 3 2 6" xfId="0"/>
    <cellStyle name="Обычный 5 3 3 2 7" xfId="0"/>
    <cellStyle name="Обычный 5 3 3 2 8" xfId="0"/>
    <cellStyle name="Обычный 5 3 3 2 9" xfId="0"/>
    <cellStyle name="Обычный 5 3 3 3" xfId="0"/>
    <cellStyle name="Обычный 5 3 3 3 2" xfId="0"/>
    <cellStyle name="Обычный 5 3 3 3 2 2" xfId="0"/>
    <cellStyle name="Обычный 5 3 3 3 2 2 2" xfId="0"/>
    <cellStyle name="Обычный 5 3 3 3 2 3" xfId="0"/>
    <cellStyle name="Обычный 5 3 3 3 2 4" xfId="0"/>
    <cellStyle name="Обычный 5 3 3 3 2 5" xfId="0"/>
    <cellStyle name="Обычный 5 3 3 3 2 6" xfId="0"/>
    <cellStyle name="Обычный 5 3 3 3 2 7" xfId="0"/>
    <cellStyle name="Обычный 5 3 3 3 2 8" xfId="0"/>
    <cellStyle name="Обычный 5 3 3 3 3" xfId="0"/>
    <cellStyle name="Обычный 5 3 3 3 3 2" xfId="0"/>
    <cellStyle name="Обычный 5 3 3 3 4" xfId="0"/>
    <cellStyle name="Обычный 5 3 3 3 5" xfId="0"/>
    <cellStyle name="Обычный 5 3 3 3 6" xfId="0"/>
    <cellStyle name="Обычный 5 3 3 3 7" xfId="0"/>
    <cellStyle name="Обычный 5 3 3 3 8" xfId="0"/>
    <cellStyle name="Обычный 5 3 3 3 9" xfId="0"/>
    <cellStyle name="Обычный 5 3 3 4" xfId="0"/>
    <cellStyle name="Обычный 5 3 3 4 2" xfId="0"/>
    <cellStyle name="Обычный 5 3 3 4 2 2" xfId="0"/>
    <cellStyle name="Обычный 5 3 3 4 2 2 2" xfId="0"/>
    <cellStyle name="Обычный 5 3 3 4 2 3" xfId="0"/>
    <cellStyle name="Обычный 5 3 3 4 2 4" xfId="0"/>
    <cellStyle name="Обычный 5 3 3 4 2 5" xfId="0"/>
    <cellStyle name="Обычный 5 3 3 4 2 6" xfId="0"/>
    <cellStyle name="Обычный 5 3 3 4 2 7" xfId="0"/>
    <cellStyle name="Обычный 5 3 3 4 2 8" xfId="0"/>
    <cellStyle name="Обычный 5 3 3 4 3" xfId="0"/>
    <cellStyle name="Обычный 5 3 3 4 3 2" xfId="0"/>
    <cellStyle name="Обычный 5 3 3 4 4" xfId="0"/>
    <cellStyle name="Обычный 5 3 3 4 5" xfId="0"/>
    <cellStyle name="Обычный 5 3 3 4 6" xfId="0"/>
    <cellStyle name="Обычный 5 3 3 4 7" xfId="0"/>
    <cellStyle name="Обычный 5 3 3 4 8" xfId="0"/>
    <cellStyle name="Обычный 5 3 3 4 9" xfId="0"/>
    <cellStyle name="Обычный 5 3 3 5" xfId="0"/>
    <cellStyle name="Обычный 5 3 3 5 2" xfId="0"/>
    <cellStyle name="Обычный 5 3 3 5 2 2" xfId="0"/>
    <cellStyle name="Обычный 5 3 3 5 3" xfId="0"/>
    <cellStyle name="Обычный 5 3 3 5 4" xfId="0"/>
    <cellStyle name="Обычный 5 3 3 5 5" xfId="0"/>
    <cellStyle name="Обычный 5 3 3 5 6" xfId="0"/>
    <cellStyle name="Обычный 5 3 3 5 7" xfId="0"/>
    <cellStyle name="Обычный 5 3 3 5 8" xfId="0"/>
    <cellStyle name="Обычный 5 3 3 6" xfId="0"/>
    <cellStyle name="Обычный 5 3 3 6 2" xfId="0"/>
    <cellStyle name="Обычный 5 3 3 6 3" xfId="0"/>
    <cellStyle name="Обычный 5 3 3 6 4" xfId="0"/>
    <cellStyle name="Обычный 5 3 3 6 5" xfId="0"/>
    <cellStyle name="Обычный 5 3 3 6 6" xfId="0"/>
    <cellStyle name="Обычный 5 3 3 6 7" xfId="0"/>
    <cellStyle name="Обычный 5 3 3 7" xfId="0"/>
    <cellStyle name="Обычный 5 3 3 7 2" xfId="0"/>
    <cellStyle name="Обычный 5 3 3 8" xfId="0"/>
    <cellStyle name="Обычный 5 3 3 8 2" xfId="0"/>
    <cellStyle name="Обычный 5 3 3 9" xfId="0"/>
    <cellStyle name="Обычный 5 3 3 9 2" xfId="0"/>
    <cellStyle name="Обычный 5 3 4" xfId="0"/>
    <cellStyle name="Обычный 5 3 4 10" xfId="0"/>
    <cellStyle name="Обычный 5 3 4 11" xfId="0"/>
    <cellStyle name="Обычный 5 3 4 12" xfId="0"/>
    <cellStyle name="Обычный 5 3 4 13" xfId="0"/>
    <cellStyle name="Обычный 5 3 4 14" xfId="0"/>
    <cellStyle name="Обычный 5 3 4 15" xfId="0"/>
    <cellStyle name="Обычный 5 3 4 2" xfId="0"/>
    <cellStyle name="Обычный 5 3 4 2 2" xfId="0"/>
    <cellStyle name="Обычный 5 3 4 2 2 2" xfId="0"/>
    <cellStyle name="Обычный 5 3 4 2 2 2 2" xfId="0"/>
    <cellStyle name="Обычный 5 3 4 2 2 3" xfId="0"/>
    <cellStyle name="Обычный 5 3 4 2 2 4" xfId="0"/>
    <cellStyle name="Обычный 5 3 4 2 2 5" xfId="0"/>
    <cellStyle name="Обычный 5 3 4 2 2 6" xfId="0"/>
    <cellStyle name="Обычный 5 3 4 2 2 7" xfId="0"/>
    <cellStyle name="Обычный 5 3 4 2 2 8" xfId="0"/>
    <cellStyle name="Обычный 5 3 4 2 3" xfId="0"/>
    <cellStyle name="Обычный 5 3 4 2 3 2" xfId="0"/>
    <cellStyle name="Обычный 5 3 4 2 4" xfId="0"/>
    <cellStyle name="Обычный 5 3 4 2 5" xfId="0"/>
    <cellStyle name="Обычный 5 3 4 2 6" xfId="0"/>
    <cellStyle name="Обычный 5 3 4 2 7" xfId="0"/>
    <cellStyle name="Обычный 5 3 4 2 8" xfId="0"/>
    <cellStyle name="Обычный 5 3 4 2 9" xfId="0"/>
    <cellStyle name="Обычный 5 3 4 3" xfId="0"/>
    <cellStyle name="Обычный 5 3 4 3 2" xfId="0"/>
    <cellStyle name="Обычный 5 3 4 3 2 2" xfId="0"/>
    <cellStyle name="Обычный 5 3 4 3 2 2 2" xfId="0"/>
    <cellStyle name="Обычный 5 3 4 3 2 3" xfId="0"/>
    <cellStyle name="Обычный 5 3 4 3 2 4" xfId="0"/>
    <cellStyle name="Обычный 5 3 4 3 2 5" xfId="0"/>
    <cellStyle name="Обычный 5 3 4 3 2 6" xfId="0"/>
    <cellStyle name="Обычный 5 3 4 3 2 7" xfId="0"/>
    <cellStyle name="Обычный 5 3 4 3 2 8" xfId="0"/>
    <cellStyle name="Обычный 5 3 4 3 3" xfId="0"/>
    <cellStyle name="Обычный 5 3 4 3 3 2" xfId="0"/>
    <cellStyle name="Обычный 5 3 4 3 4" xfId="0"/>
    <cellStyle name="Обычный 5 3 4 3 5" xfId="0"/>
    <cellStyle name="Обычный 5 3 4 3 6" xfId="0"/>
    <cellStyle name="Обычный 5 3 4 3 7" xfId="0"/>
    <cellStyle name="Обычный 5 3 4 3 8" xfId="0"/>
    <cellStyle name="Обычный 5 3 4 3 9" xfId="0"/>
    <cellStyle name="Обычный 5 3 4 4" xfId="0"/>
    <cellStyle name="Обычный 5 3 4 4 2" xfId="0"/>
    <cellStyle name="Обычный 5 3 4 4 2 2" xfId="0"/>
    <cellStyle name="Обычный 5 3 4 4 3" xfId="0"/>
    <cellStyle name="Обычный 5 3 4 4 4" xfId="0"/>
    <cellStyle name="Обычный 5 3 4 4 5" xfId="0"/>
    <cellStyle name="Обычный 5 3 4 4 6" xfId="0"/>
    <cellStyle name="Обычный 5 3 4 4 7" xfId="0"/>
    <cellStyle name="Обычный 5 3 4 4 8" xfId="0"/>
    <cellStyle name="Обычный 5 3 4 5" xfId="0"/>
    <cellStyle name="Обычный 5 3 4 5 2" xfId="0"/>
    <cellStyle name="Обычный 5 3 4 5 3" xfId="0"/>
    <cellStyle name="Обычный 5 3 4 5 4" xfId="0"/>
    <cellStyle name="Обычный 5 3 4 5 5" xfId="0"/>
    <cellStyle name="Обычный 5 3 4 5 6" xfId="0"/>
    <cellStyle name="Обычный 5 3 4 5 7" xfId="0"/>
    <cellStyle name="Обычный 5 3 4 6" xfId="0"/>
    <cellStyle name="Обычный 5 3 4 6 2" xfId="0"/>
    <cellStyle name="Обычный 5 3 4 7" xfId="0"/>
    <cellStyle name="Обычный 5 3 4 7 2" xfId="0"/>
    <cellStyle name="Обычный 5 3 4 8" xfId="0"/>
    <cellStyle name="Обычный 5 3 4 8 2" xfId="0"/>
    <cellStyle name="Обычный 5 3 4 9" xfId="0"/>
    <cellStyle name="Обычный 5 3 4 9 2" xfId="0"/>
    <cellStyle name="Обычный 5 3 5" xfId="0"/>
    <cellStyle name="Обычный 5 3 5 10" xfId="0"/>
    <cellStyle name="Обычный 5 3 5 11" xfId="0"/>
    <cellStyle name="Обычный 5 3 5 12" xfId="0"/>
    <cellStyle name="Обычный 5 3 5 13" xfId="0"/>
    <cellStyle name="Обычный 5 3 5 2" xfId="0"/>
    <cellStyle name="Обычный 5 3 5 2 2" xfId="0"/>
    <cellStyle name="Обычный 5 3 5 2 2 2" xfId="0"/>
    <cellStyle name="Обычный 5 3 5 2 3" xfId="0"/>
    <cellStyle name="Обычный 5 3 5 2 4" xfId="0"/>
    <cellStyle name="Обычный 5 3 5 2 5" xfId="0"/>
    <cellStyle name="Обычный 5 3 5 2 6" xfId="0"/>
    <cellStyle name="Обычный 5 3 5 2 7" xfId="0"/>
    <cellStyle name="Обычный 5 3 5 2 8" xfId="0"/>
    <cellStyle name="Обычный 5 3 5 3" xfId="0"/>
    <cellStyle name="Обычный 5 3 5 3 2" xfId="0"/>
    <cellStyle name="Обычный 5 3 5 3 3" xfId="0"/>
    <cellStyle name="Обычный 5 3 5 3 4" xfId="0"/>
    <cellStyle name="Обычный 5 3 5 3 5" xfId="0"/>
    <cellStyle name="Обычный 5 3 5 3 6" xfId="0"/>
    <cellStyle name="Обычный 5 3 5 3 7" xfId="0"/>
    <cellStyle name="Обычный 5 3 5 4" xfId="0"/>
    <cellStyle name="Обычный 5 3 5 4 2" xfId="0"/>
    <cellStyle name="Обычный 5 3 5 5" xfId="0"/>
    <cellStyle name="Обычный 5 3 5 5 2" xfId="0"/>
    <cellStyle name="Обычный 5 3 5 6" xfId="0"/>
    <cellStyle name="Обычный 5 3 5 6 2" xfId="0"/>
    <cellStyle name="Обычный 5 3 5 7" xfId="0"/>
    <cellStyle name="Обычный 5 3 5 7 2" xfId="0"/>
    <cellStyle name="Обычный 5 3 5 8" xfId="0"/>
    <cellStyle name="Обычный 5 3 5 9" xfId="0"/>
    <cellStyle name="Обычный 5 3 6" xfId="0"/>
    <cellStyle name="Обычный 5 3 6 2" xfId="0"/>
    <cellStyle name="Обычный 5 3 6 2 2" xfId="0"/>
    <cellStyle name="Обычный 5 3 6 2 2 2" xfId="0"/>
    <cellStyle name="Обычный 5 3 6 2 3" xfId="0"/>
    <cellStyle name="Обычный 5 3 6 2 4" xfId="0"/>
    <cellStyle name="Обычный 5 3 6 2 5" xfId="0"/>
    <cellStyle name="Обычный 5 3 6 2 6" xfId="0"/>
    <cellStyle name="Обычный 5 3 6 2 7" xfId="0"/>
    <cellStyle name="Обычный 5 3 6 2 8" xfId="0"/>
    <cellStyle name="Обычный 5 3 6 3" xfId="0"/>
    <cellStyle name="Обычный 5 3 6 3 2" xfId="0"/>
    <cellStyle name="Обычный 5 3 6 4" xfId="0"/>
    <cellStyle name="Обычный 5 3 6 5" xfId="0"/>
    <cellStyle name="Обычный 5 3 6 6" xfId="0"/>
    <cellStyle name="Обычный 5 3 6 7" xfId="0"/>
    <cellStyle name="Обычный 5 3 6 8" xfId="0"/>
    <cellStyle name="Обычный 5 3 6 9" xfId="0"/>
    <cellStyle name="Обычный 5 3 7" xfId="0"/>
    <cellStyle name="Обычный 5 3 7 2" xfId="0"/>
    <cellStyle name="Обычный 5 3 7 2 2" xfId="0"/>
    <cellStyle name="Обычный 5 3 7 3" xfId="0"/>
    <cellStyle name="Обычный 5 3 7 4" xfId="0"/>
    <cellStyle name="Обычный 5 3 7 5" xfId="0"/>
    <cellStyle name="Обычный 5 3 7 6" xfId="0"/>
    <cellStyle name="Обычный 5 3 7 7" xfId="0"/>
    <cellStyle name="Обычный 5 3 7 8" xfId="0"/>
    <cellStyle name="Обычный 5 3 8" xfId="0"/>
    <cellStyle name="Обычный 5 3 8 2" xfId="0"/>
    <cellStyle name="Обычный 5 3 8 2 2" xfId="0"/>
    <cellStyle name="Обычный 5 3 8 3" xfId="0"/>
    <cellStyle name="Обычный 5 3 8 4" xfId="0"/>
    <cellStyle name="Обычный 5 3 8 5" xfId="0"/>
    <cellStyle name="Обычный 5 3 8 6" xfId="0"/>
    <cellStyle name="Обычный 5 3 8 7" xfId="0"/>
    <cellStyle name="Обычный 5 3 8 8" xfId="0"/>
    <cellStyle name="Обычный 5 3 9" xfId="0"/>
    <cellStyle name="Обычный 5 3 9 2" xfId="0"/>
    <cellStyle name="Обычный 5 3 9 3" xfId="0"/>
    <cellStyle name="Обычный 5 3 9 4" xfId="0"/>
    <cellStyle name="Обычный 5 3 9 5" xfId="0"/>
    <cellStyle name="Обычный 5 3 9 6" xfId="0"/>
    <cellStyle name="Обычный 5 3 9 7" xfId="0"/>
    <cellStyle name="Обычный 5 4" xfId="0"/>
    <cellStyle name="Обычный 5 5" xfId="0"/>
    <cellStyle name="Обычный 5 5 2" xfId="0"/>
    <cellStyle name="Обычный 5 5 2 2" xfId="0"/>
    <cellStyle name="Обычный 5 5 3" xfId="0"/>
    <cellStyle name="Обычный 5 5 4" xfId="0"/>
    <cellStyle name="Обычный 5 5 5" xfId="0"/>
    <cellStyle name="Обычный 5 5 6" xfId="0"/>
    <cellStyle name="Обычный 5 5 7" xfId="0"/>
    <cellStyle name="Обычный 5 5 8" xfId="0"/>
    <cellStyle name="Обычный 5 6" xfId="0"/>
    <cellStyle name="Обычный 5 6 2" xfId="0"/>
    <cellStyle name="Обычный 5 6 3" xfId="0"/>
    <cellStyle name="Обычный 5 6 4" xfId="0"/>
    <cellStyle name="Обычный 5 6 5" xfId="0"/>
    <cellStyle name="Обычный 5 6 6" xfId="0"/>
    <cellStyle name="Обычный 5 6 7" xfId="0"/>
    <cellStyle name="Обычный 5 7" xfId="0"/>
    <cellStyle name="Обычный 50" xfId="0"/>
    <cellStyle name="Обычный 50 2" xfId="0"/>
    <cellStyle name="Обычный 50 3" xfId="0"/>
    <cellStyle name="Обычный 500" xfId="0"/>
    <cellStyle name="Обычный 501" xfId="0"/>
    <cellStyle name="Обычный 502" xfId="0"/>
    <cellStyle name="Обычный 503" xfId="0"/>
    <cellStyle name="Обычный 504" xfId="0"/>
    <cellStyle name="Обычный 505" xfId="0"/>
    <cellStyle name="Обычный 506" xfId="0"/>
    <cellStyle name="Обычный 507" xfId="0"/>
    <cellStyle name="Обычный 508" xfId="0"/>
    <cellStyle name="Обычный 508 2" xfId="0"/>
    <cellStyle name="Обычный 508 3" xfId="0"/>
    <cellStyle name="Обычный 508 4" xfId="0"/>
    <cellStyle name="Обычный 508 5" xfId="0"/>
    <cellStyle name="Обычный 508 6" xfId="0"/>
    <cellStyle name="Обычный 508 7" xfId="0"/>
    <cellStyle name="Обычный 509" xfId="0"/>
    <cellStyle name="Обычный 509 2" xfId="0"/>
    <cellStyle name="Обычный 509 3" xfId="0"/>
    <cellStyle name="Обычный 509 4" xfId="0"/>
    <cellStyle name="Обычный 509 5" xfId="0"/>
    <cellStyle name="Обычный 509 6" xfId="0"/>
    <cellStyle name="Обычный 509 7" xfId="0"/>
    <cellStyle name="Обычный 51" xfId="0"/>
    <cellStyle name="Обычный 51 2" xfId="0"/>
    <cellStyle name="Обычный 51 3" xfId="0"/>
    <cellStyle name="Обычный 510" xfId="0"/>
    <cellStyle name="Обычный 510 2" xfId="0"/>
    <cellStyle name="Обычный 510 3" xfId="0"/>
    <cellStyle name="Обычный 510 4" xfId="0"/>
    <cellStyle name="Обычный 510 5" xfId="0"/>
    <cellStyle name="Обычный 510 6" xfId="0"/>
    <cellStyle name="Обычный 510 7" xfId="0"/>
    <cellStyle name="Обычный 511" xfId="0"/>
    <cellStyle name="Обычный 511 2" xfId="0"/>
    <cellStyle name="Обычный 511 3" xfId="0"/>
    <cellStyle name="Обычный 511 4" xfId="0"/>
    <cellStyle name="Обычный 511 5" xfId="0"/>
    <cellStyle name="Обычный 511 6" xfId="0"/>
    <cellStyle name="Обычный 511 7" xfId="0"/>
    <cellStyle name="Обычный 512" xfId="0"/>
    <cellStyle name="Обычный 512 2" xfId="0"/>
    <cellStyle name="Обычный 513" xfId="0"/>
    <cellStyle name="Обычный 513 2" xfId="0"/>
    <cellStyle name="Обычный 514" xfId="0"/>
    <cellStyle name="Обычный 514 2" xfId="0"/>
    <cellStyle name="Обычный 515" xfId="0"/>
    <cellStyle name="Обычный 515 2" xfId="0"/>
    <cellStyle name="Обычный 516" xfId="0"/>
    <cellStyle name="Обычный 516 2" xfId="0"/>
    <cellStyle name="Обычный 517" xfId="0"/>
    <cellStyle name="Обычный 517 2" xfId="0"/>
    <cellStyle name="Обычный 518" xfId="0"/>
    <cellStyle name="Обычный 518 2" xfId="0"/>
    <cellStyle name="Обычный 519" xfId="0"/>
    <cellStyle name="Обычный 519 2" xfId="0"/>
    <cellStyle name="Обычный 52" xfId="0"/>
    <cellStyle name="Обычный 52 2" xfId="0"/>
    <cellStyle name="Обычный 52 3" xfId="0"/>
    <cellStyle name="Обычный 520" xfId="0"/>
    <cellStyle name="Обычный 520 2" xfId="0"/>
    <cellStyle name="Обычный 521" xfId="0"/>
    <cellStyle name="Обычный 521 2" xfId="0"/>
    <cellStyle name="Обычный 522" xfId="0"/>
    <cellStyle name="Обычный 522 2" xfId="0"/>
    <cellStyle name="Обычный 523" xfId="0"/>
    <cellStyle name="Обычный 523 2" xfId="0"/>
    <cellStyle name="Обычный 524" xfId="0"/>
    <cellStyle name="Обычный 524 2" xfId="0"/>
    <cellStyle name="Обычный 525" xfId="0"/>
    <cellStyle name="Обычный 525 2" xfId="0"/>
    <cellStyle name="Обычный 526" xfId="0"/>
    <cellStyle name="Обычный 526 2" xfId="0"/>
    <cellStyle name="Обычный 527" xfId="0"/>
    <cellStyle name="Обычный 527 2" xfId="0"/>
    <cellStyle name="Обычный 528" xfId="0"/>
    <cellStyle name="Обычный 528 2" xfId="0"/>
    <cellStyle name="Обычный 528 3" xfId="0"/>
    <cellStyle name="Обычный 528 4" xfId="0"/>
    <cellStyle name="Обычный 528 5" xfId="0"/>
    <cellStyle name="Обычный 528 6" xfId="0"/>
    <cellStyle name="Обычный 528 7" xfId="0"/>
    <cellStyle name="Обычный 529" xfId="0"/>
    <cellStyle name="Обычный 529 2" xfId="0"/>
    <cellStyle name="Обычный 529 3" xfId="0"/>
    <cellStyle name="Обычный 529 4" xfId="0"/>
    <cellStyle name="Обычный 529 5" xfId="0"/>
    <cellStyle name="Обычный 529 6" xfId="0"/>
    <cellStyle name="Обычный 529 7" xfId="0"/>
    <cellStyle name="Обычный 53" xfId="0"/>
    <cellStyle name="Обычный 53 2" xfId="0"/>
    <cellStyle name="Обычный 53 3" xfId="0"/>
    <cellStyle name="Обычный 530" xfId="0"/>
    <cellStyle name="Обычный 530 2" xfId="0"/>
    <cellStyle name="Обычный 530 3" xfId="0"/>
    <cellStyle name="Обычный 530 4" xfId="0"/>
    <cellStyle name="Обычный 530 5" xfId="0"/>
    <cellStyle name="Обычный 530 6" xfId="0"/>
    <cellStyle name="Обычный 530 7" xfId="0"/>
    <cellStyle name="Обычный 531" xfId="0"/>
    <cellStyle name="Обычный 531 2" xfId="0"/>
    <cellStyle name="Обычный 531 3" xfId="0"/>
    <cellStyle name="Обычный 531 4" xfId="0"/>
    <cellStyle name="Обычный 531 5" xfId="0"/>
    <cellStyle name="Обычный 531 6" xfId="0"/>
    <cellStyle name="Обычный 531 7" xfId="0"/>
    <cellStyle name="Обычный 532" xfId="0"/>
    <cellStyle name="Обычный 532 2" xfId="0"/>
    <cellStyle name="Обычный 533" xfId="0"/>
    <cellStyle name="Обычный 533 2" xfId="0"/>
    <cellStyle name="Обычный 534" xfId="0"/>
    <cellStyle name="Обычный 534 2" xfId="0"/>
    <cellStyle name="Обычный 535" xfId="0"/>
    <cellStyle name="Обычный 535 2" xfId="0"/>
    <cellStyle name="Обычный 536" xfId="0"/>
    <cellStyle name="Обычный 536 2" xfId="0"/>
    <cellStyle name="Обычный 537" xfId="0"/>
    <cellStyle name="Обычный 537 2" xfId="0"/>
    <cellStyle name="Обычный 538" xfId="0"/>
    <cellStyle name="Обычный 538 2" xfId="0"/>
    <cellStyle name="Обычный 539" xfId="0"/>
    <cellStyle name="Обычный 539 2" xfId="0"/>
    <cellStyle name="Обычный 54" xfId="0"/>
    <cellStyle name="Обычный 54 2" xfId="0"/>
    <cellStyle name="Обычный 54 3" xfId="0"/>
    <cellStyle name="Обычный 540" xfId="0"/>
    <cellStyle name="Обычный 540 2" xfId="0"/>
    <cellStyle name="Обычный 541" xfId="0"/>
    <cellStyle name="Обычный 541 2" xfId="0"/>
    <cellStyle name="Обычный 542" xfId="0"/>
    <cellStyle name="Обычный 542 2" xfId="0"/>
    <cellStyle name="Обычный 543" xfId="0"/>
    <cellStyle name="Обычный 543 2" xfId="0"/>
    <cellStyle name="Обычный 544" xfId="0"/>
    <cellStyle name="Обычный 544 2" xfId="0"/>
    <cellStyle name="Обычный 545" xfId="0"/>
    <cellStyle name="Обычный 545 2" xfId="0"/>
    <cellStyle name="Обычный 546" xfId="0"/>
    <cellStyle name="Обычный 546 2" xfId="0"/>
    <cellStyle name="Обычный 547" xfId="0"/>
    <cellStyle name="Обычный 547 2" xfId="0"/>
    <cellStyle name="Обычный 548" xfId="0"/>
    <cellStyle name="Обычный 548 2" xfId="0"/>
    <cellStyle name="Обычный 549" xfId="0"/>
    <cellStyle name="Обычный 549 2" xfId="0"/>
    <cellStyle name="Обычный 55" xfId="0"/>
    <cellStyle name="Обычный 55 2" xfId="0"/>
    <cellStyle name="Обычный 55 3" xfId="0"/>
    <cellStyle name="Обычный 550" xfId="0"/>
    <cellStyle name="Обычный 550 2" xfId="0"/>
    <cellStyle name="Обычный 550 3" xfId="0"/>
    <cellStyle name="Обычный 550 4" xfId="0"/>
    <cellStyle name="Обычный 550 5" xfId="0"/>
    <cellStyle name="Обычный 550 6" xfId="0"/>
    <cellStyle name="Обычный 550 7" xfId="0"/>
    <cellStyle name="Обычный 551" xfId="0"/>
    <cellStyle name="Обычный 551 2" xfId="0"/>
    <cellStyle name="Обычный 551 3" xfId="0"/>
    <cellStyle name="Обычный 551 4" xfId="0"/>
    <cellStyle name="Обычный 551 5" xfId="0"/>
    <cellStyle name="Обычный 551 6" xfId="0"/>
    <cellStyle name="Обычный 551 7" xfId="0"/>
    <cellStyle name="Обычный 552" xfId="0"/>
    <cellStyle name="Обычный 552 2" xfId="0"/>
    <cellStyle name="Обычный 552 3" xfId="0"/>
    <cellStyle name="Обычный 552 4" xfId="0"/>
    <cellStyle name="Обычный 552 5" xfId="0"/>
    <cellStyle name="Обычный 552 6" xfId="0"/>
    <cellStyle name="Обычный 552 7" xfId="0"/>
    <cellStyle name="Обычный 553" xfId="0"/>
    <cellStyle name="Обычный 553 2" xfId="0"/>
    <cellStyle name="Обычный 553 3" xfId="0"/>
    <cellStyle name="Обычный 553 4" xfId="0"/>
    <cellStyle name="Обычный 553 5" xfId="0"/>
    <cellStyle name="Обычный 553 6" xfId="0"/>
    <cellStyle name="Обычный 553 7" xfId="0"/>
    <cellStyle name="Обычный 554" xfId="0"/>
    <cellStyle name="Обычный 554 2" xfId="0"/>
    <cellStyle name="Обычный 555" xfId="0"/>
    <cellStyle name="Обычный 555 2" xfId="0"/>
    <cellStyle name="Обычный 556" xfId="0"/>
    <cellStyle name="Обычный 556 2" xfId="0"/>
    <cellStyle name="Обычный 557" xfId="0"/>
    <cellStyle name="Обычный 557 2" xfId="0"/>
    <cellStyle name="Обычный 558" xfId="0"/>
    <cellStyle name="Обычный 558 2" xfId="0"/>
    <cellStyle name="Обычный 558 3" xfId="0"/>
    <cellStyle name="Обычный 558 4" xfId="0"/>
    <cellStyle name="Обычный 558 5" xfId="0"/>
    <cellStyle name="Обычный 558 6" xfId="0"/>
    <cellStyle name="Обычный 558 7" xfId="0"/>
    <cellStyle name="Обычный 559" xfId="0"/>
    <cellStyle name="Обычный 559 2" xfId="0"/>
    <cellStyle name="Обычный 56" xfId="0"/>
    <cellStyle name="Обычный 56 2" xfId="0"/>
    <cellStyle name="Обычный 56 3" xfId="0"/>
    <cellStyle name="Обычный 560" xfId="0"/>
    <cellStyle name="Обычный 560 2" xfId="0"/>
    <cellStyle name="Обычный 561" xfId="0"/>
    <cellStyle name="Обычный 561 2" xfId="0"/>
    <cellStyle name="Обычный 562" xfId="0"/>
    <cellStyle name="Обычный 562 2" xfId="0"/>
    <cellStyle name="Обычный 563" xfId="0"/>
    <cellStyle name="Обычный 563 2" xfId="0"/>
    <cellStyle name="Обычный 564" xfId="0"/>
    <cellStyle name="Обычный 564 2" xfId="0"/>
    <cellStyle name="Обычный 565" xfId="0"/>
    <cellStyle name="Обычный 565 2" xfId="0"/>
    <cellStyle name="Обычный 566" xfId="0"/>
    <cellStyle name="Обычный 566 2" xfId="0"/>
    <cellStyle name="Обычный 567" xfId="0"/>
    <cellStyle name="Обычный 567 2" xfId="0"/>
    <cellStyle name="Обычный 568" xfId="0"/>
    <cellStyle name="Обычный 568 2" xfId="0"/>
    <cellStyle name="Обычный 569" xfId="0"/>
    <cellStyle name="Обычный 569 2" xfId="0"/>
    <cellStyle name="Обычный 57" xfId="0"/>
    <cellStyle name="Обычный 57 2" xfId="0"/>
    <cellStyle name="Обычный 57 3" xfId="0"/>
    <cellStyle name="Обычный 570" xfId="0"/>
    <cellStyle name="Обычный 570 2" xfId="0"/>
    <cellStyle name="Обычный 571" xfId="0"/>
    <cellStyle name="Обычный 571 2" xfId="0"/>
    <cellStyle name="Обычный 572" xfId="0"/>
    <cellStyle name="Обычный 572 2" xfId="0"/>
    <cellStyle name="Обычный 573" xfId="0"/>
    <cellStyle name="Обычный 573 2" xfId="0"/>
    <cellStyle name="Обычный 574" xfId="0"/>
    <cellStyle name="Обычный 574 2" xfId="0"/>
    <cellStyle name="Обычный 575" xfId="0"/>
    <cellStyle name="Обычный 575 2" xfId="0"/>
    <cellStyle name="Обычный 576" xfId="0"/>
    <cellStyle name="Обычный 576 2" xfId="0"/>
    <cellStyle name="Обычный 577" xfId="0"/>
    <cellStyle name="Обычный 577 2" xfId="0"/>
    <cellStyle name="Обычный 577 3" xfId="0"/>
    <cellStyle name="Обычный 577 4" xfId="0"/>
    <cellStyle name="Обычный 577 5" xfId="0"/>
    <cellStyle name="Обычный 577 6" xfId="0"/>
    <cellStyle name="Обычный 577 7" xfId="0"/>
    <cellStyle name="Обычный 578" xfId="0"/>
    <cellStyle name="Обычный 578 2" xfId="0"/>
    <cellStyle name="Обычный 578 3" xfId="0"/>
    <cellStyle name="Обычный 578 4" xfId="0"/>
    <cellStyle name="Обычный 578 5" xfId="0"/>
    <cellStyle name="Обычный 578 6" xfId="0"/>
    <cellStyle name="Обычный 578 7" xfId="0"/>
    <cellStyle name="Обычный 579" xfId="0"/>
    <cellStyle name="Обычный 579 2" xfId="0"/>
    <cellStyle name="Обычный 579 3" xfId="0"/>
    <cellStyle name="Обычный 579 4" xfId="0"/>
    <cellStyle name="Обычный 579 5" xfId="0"/>
    <cellStyle name="Обычный 579 6" xfId="0"/>
    <cellStyle name="Обычный 579 7" xfId="0"/>
    <cellStyle name="Обычный 58" xfId="0"/>
    <cellStyle name="Обычный 58 2" xfId="0"/>
    <cellStyle name="Обычный 58 3" xfId="0"/>
    <cellStyle name="Обычный 580" xfId="0"/>
    <cellStyle name="Обычный 580 2" xfId="0"/>
    <cellStyle name="Обычный 580 3" xfId="0"/>
    <cellStyle name="Обычный 580 4" xfId="0"/>
    <cellStyle name="Обычный 580 5" xfId="0"/>
    <cellStyle name="Обычный 580 6" xfId="0"/>
    <cellStyle name="Обычный 580 7" xfId="0"/>
    <cellStyle name="Обычный 581" xfId="0"/>
    <cellStyle name="Обычный 581 2" xfId="0"/>
    <cellStyle name="Обычный 582" xfId="0"/>
    <cellStyle name="Обычный 582 2" xfId="0"/>
    <cellStyle name="Обычный 583" xfId="0"/>
    <cellStyle name="Обычный 583 2" xfId="0"/>
    <cellStyle name="Обычный 584" xfId="0"/>
    <cellStyle name="Обычный 584 2" xfId="0"/>
    <cellStyle name="Обычный 585" xfId="0"/>
    <cellStyle name="Обычный 585 2" xfId="0"/>
    <cellStyle name="Обычный 586" xfId="0"/>
    <cellStyle name="Обычный 586 2" xfId="0"/>
    <cellStyle name="Обычный 587" xfId="0"/>
    <cellStyle name="Обычный 587 2" xfId="0"/>
    <cellStyle name="Обычный 588" xfId="0"/>
    <cellStyle name="Обычный 588 2" xfId="0"/>
    <cellStyle name="Обычный 589" xfId="0"/>
    <cellStyle name="Обычный 589 2" xfId="0"/>
    <cellStyle name="Обычный 589 3" xfId="0"/>
    <cellStyle name="Обычный 589 4" xfId="0"/>
    <cellStyle name="Обычный 589 5" xfId="0"/>
    <cellStyle name="Обычный 589 6" xfId="0"/>
    <cellStyle name="Обычный 589 7" xfId="0"/>
    <cellStyle name="Обычный 59" xfId="0"/>
    <cellStyle name="Обычный 59 2" xfId="0"/>
    <cellStyle name="Обычный 59 3" xfId="0"/>
    <cellStyle name="Обычный 590" xfId="0"/>
    <cellStyle name="Обычный 590 2" xfId="0"/>
    <cellStyle name="Обычный 590 3" xfId="0"/>
    <cellStyle name="Обычный 590 4" xfId="0"/>
    <cellStyle name="Обычный 590 5" xfId="0"/>
    <cellStyle name="Обычный 590 6" xfId="0"/>
    <cellStyle name="Обычный 590 7" xfId="0"/>
    <cellStyle name="Обычный 591" xfId="0"/>
    <cellStyle name="Обычный 591 2" xfId="0"/>
    <cellStyle name="Обычный 592" xfId="0"/>
    <cellStyle name="Обычный 592 2" xfId="0"/>
    <cellStyle name="Обычный 593" xfId="0"/>
    <cellStyle name="Обычный 593 2" xfId="0"/>
    <cellStyle name="Обычный 594" xfId="0"/>
    <cellStyle name="Обычный 594 2" xfId="0"/>
    <cellStyle name="Обычный 595" xfId="0"/>
    <cellStyle name="Обычный 595 2" xfId="0"/>
    <cellStyle name="Обычный 596" xfId="0"/>
    <cellStyle name="Обычный 596 2" xfId="0"/>
    <cellStyle name="Обычный 597" xfId="0"/>
    <cellStyle name="Обычный 597 2" xfId="0"/>
    <cellStyle name="Обычный 598" xfId="0"/>
    <cellStyle name="Обычный 598 2" xfId="0"/>
    <cellStyle name="Обычный 599" xfId="0"/>
    <cellStyle name="Обычный 599 2" xfId="0"/>
    <cellStyle name="Обычный 6" xfId="0"/>
    <cellStyle name="Обычный 6 2" xfId="0"/>
    <cellStyle name="Обычный 6 3" xfId="0"/>
    <cellStyle name="Обычный 6 3 10" xfId="0"/>
    <cellStyle name="Обычный 6 3 10 2" xfId="0"/>
    <cellStyle name="Обычный 6 3 11" xfId="0"/>
    <cellStyle name="Обычный 6 3 12" xfId="0"/>
    <cellStyle name="Обычный 6 3 13" xfId="0"/>
    <cellStyle name="Обычный 6 3 14" xfId="0"/>
    <cellStyle name="Обычный 6 3 15" xfId="0"/>
    <cellStyle name="Обычный 6 3 16" xfId="0"/>
    <cellStyle name="Обычный 6 3 2" xfId="0"/>
    <cellStyle name="Обычный 6 3 2 10" xfId="0"/>
    <cellStyle name="Обычный 6 3 2 11" xfId="0"/>
    <cellStyle name="Обычный 6 3 2 12" xfId="0"/>
    <cellStyle name="Обычный 6 3 2 13" xfId="0"/>
    <cellStyle name="Обычный 6 3 2 14" xfId="0"/>
    <cellStyle name="Обычный 6 3 2 15" xfId="0"/>
    <cellStyle name="Обычный 6 3 2 2" xfId="0"/>
    <cellStyle name="Обычный 6 3 2 2 2" xfId="0"/>
    <cellStyle name="Обычный 6 3 2 2 2 2" xfId="0"/>
    <cellStyle name="Обычный 6 3 2 2 2 2 2" xfId="0"/>
    <cellStyle name="Обычный 6 3 2 2 2 3" xfId="0"/>
    <cellStyle name="Обычный 6 3 2 2 2 4" xfId="0"/>
    <cellStyle name="Обычный 6 3 2 2 2 5" xfId="0"/>
    <cellStyle name="Обычный 6 3 2 2 2 6" xfId="0"/>
    <cellStyle name="Обычный 6 3 2 2 2 7" xfId="0"/>
    <cellStyle name="Обычный 6 3 2 2 2 8" xfId="0"/>
    <cellStyle name="Обычный 6 3 2 2 3" xfId="0"/>
    <cellStyle name="Обычный 6 3 2 2 3 2" xfId="0"/>
    <cellStyle name="Обычный 6 3 2 2 4" xfId="0"/>
    <cellStyle name="Обычный 6 3 2 2 5" xfId="0"/>
    <cellStyle name="Обычный 6 3 2 2 6" xfId="0"/>
    <cellStyle name="Обычный 6 3 2 2 7" xfId="0"/>
    <cellStyle name="Обычный 6 3 2 2 8" xfId="0"/>
    <cellStyle name="Обычный 6 3 2 2 9" xfId="0"/>
    <cellStyle name="Обычный 6 3 2 3" xfId="0"/>
    <cellStyle name="Обычный 6 3 2 3 2" xfId="0"/>
    <cellStyle name="Обычный 6 3 2 3 2 2" xfId="0"/>
    <cellStyle name="Обычный 6 3 2 3 2 2 2" xfId="0"/>
    <cellStyle name="Обычный 6 3 2 3 2 3" xfId="0"/>
    <cellStyle name="Обычный 6 3 2 3 2 4" xfId="0"/>
    <cellStyle name="Обычный 6 3 2 3 2 5" xfId="0"/>
    <cellStyle name="Обычный 6 3 2 3 2 6" xfId="0"/>
    <cellStyle name="Обычный 6 3 2 3 2 7" xfId="0"/>
    <cellStyle name="Обычный 6 3 2 3 2 8" xfId="0"/>
    <cellStyle name="Обычный 6 3 2 3 3" xfId="0"/>
    <cellStyle name="Обычный 6 3 2 3 3 2" xfId="0"/>
    <cellStyle name="Обычный 6 3 2 3 4" xfId="0"/>
    <cellStyle name="Обычный 6 3 2 3 5" xfId="0"/>
    <cellStyle name="Обычный 6 3 2 3 6" xfId="0"/>
    <cellStyle name="Обычный 6 3 2 3 7" xfId="0"/>
    <cellStyle name="Обычный 6 3 2 3 8" xfId="0"/>
    <cellStyle name="Обычный 6 3 2 3 9" xfId="0"/>
    <cellStyle name="Обычный 6 3 2 4" xfId="0"/>
    <cellStyle name="Обычный 6 3 2 4 2" xfId="0"/>
    <cellStyle name="Обычный 6 3 2 4 2 2" xfId="0"/>
    <cellStyle name="Обычный 6 3 2 4 3" xfId="0"/>
    <cellStyle name="Обычный 6 3 2 4 4" xfId="0"/>
    <cellStyle name="Обычный 6 3 2 4 5" xfId="0"/>
    <cellStyle name="Обычный 6 3 2 4 6" xfId="0"/>
    <cellStyle name="Обычный 6 3 2 4 7" xfId="0"/>
    <cellStyle name="Обычный 6 3 2 4 8" xfId="0"/>
    <cellStyle name="Обычный 6 3 2 5" xfId="0"/>
    <cellStyle name="Обычный 6 3 2 5 2" xfId="0"/>
    <cellStyle name="Обычный 6 3 2 5 3" xfId="0"/>
    <cellStyle name="Обычный 6 3 2 5 4" xfId="0"/>
    <cellStyle name="Обычный 6 3 2 5 5" xfId="0"/>
    <cellStyle name="Обычный 6 3 2 5 6" xfId="0"/>
    <cellStyle name="Обычный 6 3 2 5 7" xfId="0"/>
    <cellStyle name="Обычный 6 3 2 6" xfId="0"/>
    <cellStyle name="Обычный 6 3 2 6 2" xfId="0"/>
    <cellStyle name="Обычный 6 3 2 7" xfId="0"/>
    <cellStyle name="Обычный 6 3 2 7 2" xfId="0"/>
    <cellStyle name="Обычный 6 3 2 8" xfId="0"/>
    <cellStyle name="Обычный 6 3 2 8 2" xfId="0"/>
    <cellStyle name="Обычный 6 3 2 9" xfId="0"/>
    <cellStyle name="Обычный 6 3 2 9 2" xfId="0"/>
    <cellStyle name="Обычный 6 3 3" xfId="0"/>
    <cellStyle name="Обычный 6 3 3 2" xfId="0"/>
    <cellStyle name="Обычный 6 3 3 2 2" xfId="0"/>
    <cellStyle name="Обычный 6 3 3 2 2 2" xfId="0"/>
    <cellStyle name="Обычный 6 3 3 2 3" xfId="0"/>
    <cellStyle name="Обычный 6 3 3 2 4" xfId="0"/>
    <cellStyle name="Обычный 6 3 3 2 5" xfId="0"/>
    <cellStyle name="Обычный 6 3 3 2 6" xfId="0"/>
    <cellStyle name="Обычный 6 3 3 2 7" xfId="0"/>
    <cellStyle name="Обычный 6 3 3 2 8" xfId="0"/>
    <cellStyle name="Обычный 6 3 3 3" xfId="0"/>
    <cellStyle name="Обычный 6 3 3 3 2" xfId="0"/>
    <cellStyle name="Обычный 6 3 3 4" xfId="0"/>
    <cellStyle name="Обычный 6 3 3 5" xfId="0"/>
    <cellStyle name="Обычный 6 3 3 6" xfId="0"/>
    <cellStyle name="Обычный 6 3 3 7" xfId="0"/>
    <cellStyle name="Обычный 6 3 3 8" xfId="0"/>
    <cellStyle name="Обычный 6 3 3 9" xfId="0"/>
    <cellStyle name="Обычный 6 3 4" xfId="0"/>
    <cellStyle name="Обычный 6 3 4 2" xfId="0"/>
    <cellStyle name="Обычный 6 3 4 2 2" xfId="0"/>
    <cellStyle name="Обычный 6 3 4 2 2 2" xfId="0"/>
    <cellStyle name="Обычный 6 3 4 2 3" xfId="0"/>
    <cellStyle name="Обычный 6 3 4 2 4" xfId="0"/>
    <cellStyle name="Обычный 6 3 4 2 5" xfId="0"/>
    <cellStyle name="Обычный 6 3 4 2 6" xfId="0"/>
    <cellStyle name="Обычный 6 3 4 2 7" xfId="0"/>
    <cellStyle name="Обычный 6 3 4 2 8" xfId="0"/>
    <cellStyle name="Обычный 6 3 4 3" xfId="0"/>
    <cellStyle name="Обычный 6 3 4 3 2" xfId="0"/>
    <cellStyle name="Обычный 6 3 4 4" xfId="0"/>
    <cellStyle name="Обычный 6 3 4 5" xfId="0"/>
    <cellStyle name="Обычный 6 3 4 6" xfId="0"/>
    <cellStyle name="Обычный 6 3 4 7" xfId="0"/>
    <cellStyle name="Обычный 6 3 4 8" xfId="0"/>
    <cellStyle name="Обычный 6 3 4 9" xfId="0"/>
    <cellStyle name="Обычный 6 3 5" xfId="0"/>
    <cellStyle name="Обычный 6 3 5 2" xfId="0"/>
    <cellStyle name="Обычный 6 3 5 2 2" xfId="0"/>
    <cellStyle name="Обычный 6 3 5 3" xfId="0"/>
    <cellStyle name="Обычный 6 3 5 4" xfId="0"/>
    <cellStyle name="Обычный 6 3 5 5" xfId="0"/>
    <cellStyle name="Обычный 6 3 5 6" xfId="0"/>
    <cellStyle name="Обычный 6 3 5 7" xfId="0"/>
    <cellStyle name="Обычный 6 3 5 8" xfId="0"/>
    <cellStyle name="Обычный 6 3 6" xfId="0"/>
    <cellStyle name="Обычный 6 3 6 2" xfId="0"/>
    <cellStyle name="Обычный 6 3 6 3" xfId="0"/>
    <cellStyle name="Обычный 6 3 6 4" xfId="0"/>
    <cellStyle name="Обычный 6 3 6 5" xfId="0"/>
    <cellStyle name="Обычный 6 3 6 6" xfId="0"/>
    <cellStyle name="Обычный 6 3 6 7" xfId="0"/>
    <cellStyle name="Обычный 6 3 7" xfId="0"/>
    <cellStyle name="Обычный 6 3 7 2" xfId="0"/>
    <cellStyle name="Обычный 6 3 8" xfId="0"/>
    <cellStyle name="Обычный 6 3 8 2" xfId="0"/>
    <cellStyle name="Обычный 6 3 9" xfId="0"/>
    <cellStyle name="Обычный 6 3 9 2" xfId="0"/>
    <cellStyle name="Обычный 6 4" xfId="0"/>
    <cellStyle name="Обычный 60" xfId="0"/>
    <cellStyle name="Обычный 60 2" xfId="0"/>
    <cellStyle name="Обычный 60 3" xfId="0"/>
    <cellStyle name="Обычный 600" xfId="0"/>
    <cellStyle name="Обычный 600 2" xfId="0"/>
    <cellStyle name="Обычный 600 3" xfId="0"/>
    <cellStyle name="Обычный 600 4" xfId="0"/>
    <cellStyle name="Обычный 600 5" xfId="0"/>
    <cellStyle name="Обычный 600 6" xfId="0"/>
    <cellStyle name="Обычный 600 7" xfId="0"/>
    <cellStyle name="Обычный 601" xfId="0"/>
    <cellStyle name="Обычный 601 2" xfId="0"/>
    <cellStyle name="Обычный 601 3" xfId="0"/>
    <cellStyle name="Обычный 601 4" xfId="0"/>
    <cellStyle name="Обычный 601 5" xfId="0"/>
    <cellStyle name="Обычный 601 6" xfId="0"/>
    <cellStyle name="Обычный 601 7" xfId="0"/>
    <cellStyle name="Обычный 602" xfId="0"/>
    <cellStyle name="Обычный 602 2" xfId="0"/>
    <cellStyle name="Обычный 602 3" xfId="0"/>
    <cellStyle name="Обычный 602 4" xfId="0"/>
    <cellStyle name="Обычный 602 5" xfId="0"/>
    <cellStyle name="Обычный 602 6" xfId="0"/>
    <cellStyle name="Обычный 602 7" xfId="0"/>
    <cellStyle name="Обычный 603" xfId="0"/>
    <cellStyle name="Обычный 603 2" xfId="0"/>
    <cellStyle name="Обычный 603 3" xfId="0"/>
    <cellStyle name="Обычный 603 4" xfId="0"/>
    <cellStyle name="Обычный 603 5" xfId="0"/>
    <cellStyle name="Обычный 603 6" xfId="0"/>
    <cellStyle name="Обычный 603 7" xfId="0"/>
    <cellStyle name="Обычный 604" xfId="0"/>
    <cellStyle name="Обычный 605" xfId="0"/>
    <cellStyle name="Обычный 606" xfId="0"/>
    <cellStyle name="Обычный 607" xfId="0"/>
    <cellStyle name="Обычный 608" xfId="0"/>
    <cellStyle name="Обычный 609" xfId="0"/>
    <cellStyle name="Обычный 61" xfId="0"/>
    <cellStyle name="Обычный 61 2" xfId="0"/>
    <cellStyle name="Обычный 61 3" xfId="0"/>
    <cellStyle name="Обычный 610" xfId="0"/>
    <cellStyle name="Обычный 611" xfId="0"/>
    <cellStyle name="Обычный 612" xfId="0"/>
    <cellStyle name="Обычный 613" xfId="0"/>
    <cellStyle name="Обычный 614" xfId="0"/>
    <cellStyle name="Обычный 614 2" xfId="0"/>
    <cellStyle name="Обычный 615" xfId="0"/>
    <cellStyle name="Обычный 615 2" xfId="0"/>
    <cellStyle name="Обычный 616" xfId="0"/>
    <cellStyle name="Обычный 616 2" xfId="0"/>
    <cellStyle name="Обычный 617" xfId="0"/>
    <cellStyle name="Обычный 617 2" xfId="0"/>
    <cellStyle name="Обычный 618" xfId="0"/>
    <cellStyle name="Обычный 618 2" xfId="0"/>
    <cellStyle name="Обычный 619" xfId="0"/>
    <cellStyle name="Обычный 619 2" xfId="0"/>
    <cellStyle name="Обычный 62" xfId="0"/>
    <cellStyle name="Обычный 62 2" xfId="0"/>
    <cellStyle name="Обычный 62 3" xfId="0"/>
    <cellStyle name="Обычный 620" xfId="0"/>
    <cellStyle name="Обычный 620 2" xfId="0"/>
    <cellStyle name="Обычный 621" xfId="0"/>
    <cellStyle name="Обычный 621 2" xfId="0"/>
    <cellStyle name="Обычный 622" xfId="0"/>
    <cellStyle name="Обычный 622 2" xfId="0"/>
    <cellStyle name="Обычный 623" xfId="0"/>
    <cellStyle name="Обычный 623 2" xfId="0"/>
    <cellStyle name="Обычный 624" xfId="0"/>
    <cellStyle name="Обычный 624 2" xfId="0"/>
    <cellStyle name="Обычный 624 3" xfId="0"/>
    <cellStyle name="Обычный 624 4" xfId="0"/>
    <cellStyle name="Обычный 624 5" xfId="0"/>
    <cellStyle name="Обычный 624 6" xfId="0"/>
    <cellStyle name="Обычный 624 7" xfId="0"/>
    <cellStyle name="Обычный 625" xfId="0"/>
    <cellStyle name="Обычный 625 2" xfId="0"/>
    <cellStyle name="Обычный 625 3" xfId="0"/>
    <cellStyle name="Обычный 625 4" xfId="0"/>
    <cellStyle name="Обычный 625 5" xfId="0"/>
    <cellStyle name="Обычный 625 6" xfId="0"/>
    <cellStyle name="Обычный 625 7" xfId="0"/>
    <cellStyle name="Обычный 626" xfId="0"/>
    <cellStyle name="Обычный 626 2" xfId="0"/>
    <cellStyle name="Обычный 627" xfId="0"/>
    <cellStyle name="Обычный 627 2" xfId="0"/>
    <cellStyle name="Обычный 628" xfId="0"/>
    <cellStyle name="Обычный 628 2" xfId="0"/>
    <cellStyle name="Обычный 629" xfId="0"/>
    <cellStyle name="Обычный 629 2" xfId="0"/>
    <cellStyle name="Обычный 63" xfId="0"/>
    <cellStyle name="Обычный 63 2" xfId="0"/>
    <cellStyle name="Обычный 63 3" xfId="0"/>
    <cellStyle name="Обычный 630" xfId="0"/>
    <cellStyle name="Обычный 630 2" xfId="0"/>
    <cellStyle name="Обычный 631" xfId="0"/>
    <cellStyle name="Обычный 631 2" xfId="0"/>
    <cellStyle name="Обычный 632" xfId="0"/>
    <cellStyle name="Обычный 632 2" xfId="0"/>
    <cellStyle name="Обычный 633" xfId="0"/>
    <cellStyle name="Обычный 633 2" xfId="0"/>
    <cellStyle name="Обычный 634" xfId="0"/>
    <cellStyle name="Обычный 634 2" xfId="0"/>
    <cellStyle name="Обычный 635" xfId="0"/>
    <cellStyle name="Обычный 635 2" xfId="0"/>
    <cellStyle name="Обычный 636" xfId="0"/>
    <cellStyle name="Обычный 636 2" xfId="0"/>
    <cellStyle name="Обычный 637" xfId="0"/>
    <cellStyle name="Обычный 637 2" xfId="0"/>
    <cellStyle name="Обычный 638" xfId="0"/>
    <cellStyle name="Обычный 638 2" xfId="0"/>
    <cellStyle name="Обычный 639" xfId="0"/>
    <cellStyle name="Обычный 639 2" xfId="0"/>
    <cellStyle name="Обычный 64" xfId="0"/>
    <cellStyle name="Обычный 64 2" xfId="0"/>
    <cellStyle name="Обычный 64 3" xfId="0"/>
    <cellStyle name="Обычный 64 3 10" xfId="0"/>
    <cellStyle name="Обычный 64 3 11" xfId="0"/>
    <cellStyle name="Обычный 64 3 12" xfId="0"/>
    <cellStyle name="Обычный 64 3 13" xfId="0"/>
    <cellStyle name="Обычный 64 3 14" xfId="0"/>
    <cellStyle name="Обычный 64 3 15" xfId="0"/>
    <cellStyle name="Обычный 64 3 2" xfId="0"/>
    <cellStyle name="Обычный 64 3 2 2" xfId="0"/>
    <cellStyle name="Обычный 64 3 2 2 2" xfId="0"/>
    <cellStyle name="Обычный 64 3 2 2 2 2" xfId="0"/>
    <cellStyle name="Обычный 64 3 2 2 3" xfId="0"/>
    <cellStyle name="Обычный 64 3 2 2 4" xfId="0"/>
    <cellStyle name="Обычный 64 3 2 2 5" xfId="0"/>
    <cellStyle name="Обычный 64 3 2 2 6" xfId="0"/>
    <cellStyle name="Обычный 64 3 2 2 7" xfId="0"/>
    <cellStyle name="Обычный 64 3 2 2 8" xfId="0"/>
    <cellStyle name="Обычный 64 3 2 3" xfId="0"/>
    <cellStyle name="Обычный 64 3 2 3 2" xfId="0"/>
    <cellStyle name="Обычный 64 3 2 4" xfId="0"/>
    <cellStyle name="Обычный 64 3 2 5" xfId="0"/>
    <cellStyle name="Обычный 64 3 2 6" xfId="0"/>
    <cellStyle name="Обычный 64 3 2 7" xfId="0"/>
    <cellStyle name="Обычный 64 3 2 8" xfId="0"/>
    <cellStyle name="Обычный 64 3 2 9" xfId="0"/>
    <cellStyle name="Обычный 64 3 3" xfId="0"/>
    <cellStyle name="Обычный 64 3 3 2" xfId="0"/>
    <cellStyle name="Обычный 64 3 3 2 2" xfId="0"/>
    <cellStyle name="Обычный 64 3 3 2 2 2" xfId="0"/>
    <cellStyle name="Обычный 64 3 3 2 3" xfId="0"/>
    <cellStyle name="Обычный 64 3 3 2 4" xfId="0"/>
    <cellStyle name="Обычный 64 3 3 2 5" xfId="0"/>
    <cellStyle name="Обычный 64 3 3 2 6" xfId="0"/>
    <cellStyle name="Обычный 64 3 3 2 7" xfId="0"/>
    <cellStyle name="Обычный 64 3 3 2 8" xfId="0"/>
    <cellStyle name="Обычный 64 3 3 3" xfId="0"/>
    <cellStyle name="Обычный 64 3 3 3 2" xfId="0"/>
    <cellStyle name="Обычный 64 3 3 4" xfId="0"/>
    <cellStyle name="Обычный 64 3 3 5" xfId="0"/>
    <cellStyle name="Обычный 64 3 3 6" xfId="0"/>
    <cellStyle name="Обычный 64 3 3 7" xfId="0"/>
    <cellStyle name="Обычный 64 3 3 8" xfId="0"/>
    <cellStyle name="Обычный 64 3 3 9" xfId="0"/>
    <cellStyle name="Обычный 64 3 4" xfId="0"/>
    <cellStyle name="Обычный 64 3 4 2" xfId="0"/>
    <cellStyle name="Обычный 64 3 4 2 2" xfId="0"/>
    <cellStyle name="Обычный 64 3 4 3" xfId="0"/>
    <cellStyle name="Обычный 64 3 4 4" xfId="0"/>
    <cellStyle name="Обычный 64 3 4 5" xfId="0"/>
    <cellStyle name="Обычный 64 3 4 6" xfId="0"/>
    <cellStyle name="Обычный 64 3 4 7" xfId="0"/>
    <cellStyle name="Обычный 64 3 4 8" xfId="0"/>
    <cellStyle name="Обычный 64 3 5" xfId="0"/>
    <cellStyle name="Обычный 64 3 5 2" xfId="0"/>
    <cellStyle name="Обычный 64 3 5 3" xfId="0"/>
    <cellStyle name="Обычный 64 3 5 4" xfId="0"/>
    <cellStyle name="Обычный 64 3 5 5" xfId="0"/>
    <cellStyle name="Обычный 64 3 5 6" xfId="0"/>
    <cellStyle name="Обычный 64 3 5 7" xfId="0"/>
    <cellStyle name="Обычный 64 3 6" xfId="0"/>
    <cellStyle name="Обычный 64 3 6 2" xfId="0"/>
    <cellStyle name="Обычный 64 3 7" xfId="0"/>
    <cellStyle name="Обычный 64 3 7 2" xfId="0"/>
    <cellStyle name="Обычный 64 3 8" xfId="0"/>
    <cellStyle name="Обычный 64 3 8 2" xfId="0"/>
    <cellStyle name="Обычный 64 3 9" xfId="0"/>
    <cellStyle name="Обычный 64 3 9 2" xfId="0"/>
    <cellStyle name="Обычный 64 4" xfId="0"/>
    <cellStyle name="Обычный 64 5" xfId="0"/>
    <cellStyle name="Обычный 64 6" xfId="0"/>
    <cellStyle name="Обычный 64 6 2" xfId="0"/>
    <cellStyle name="Обычный 64 6 3" xfId="0"/>
    <cellStyle name="Обычный 64 6 4" xfId="0"/>
    <cellStyle name="Обычный 64 6 5" xfId="0"/>
    <cellStyle name="Обычный 64 6 6" xfId="0"/>
    <cellStyle name="Обычный 64 6 7" xfId="0"/>
    <cellStyle name="Обычный 640" xfId="0"/>
    <cellStyle name="Обычный 640 2" xfId="0"/>
    <cellStyle name="Обычный 641" xfId="0"/>
    <cellStyle name="Обычный 641 2" xfId="0"/>
    <cellStyle name="Обычный 642" xfId="0"/>
    <cellStyle name="Обычный 642 2" xfId="0"/>
    <cellStyle name="Обычный 643" xfId="0"/>
    <cellStyle name="Обычный 643 2" xfId="0"/>
    <cellStyle name="Обычный 644" xfId="0"/>
    <cellStyle name="Обычный 644 2" xfId="0"/>
    <cellStyle name="Обычный 644 3" xfId="0"/>
    <cellStyle name="Обычный 644 4" xfId="0"/>
    <cellStyle name="Обычный 644 5" xfId="0"/>
    <cellStyle name="Обычный 644 6" xfId="0"/>
    <cellStyle name="Обычный 644 7" xfId="0"/>
    <cellStyle name="Обычный 645" xfId="0"/>
    <cellStyle name="Обычный 645 2" xfId="0"/>
    <cellStyle name="Обычный 645 3" xfId="0"/>
    <cellStyle name="Обычный 645 4" xfId="0"/>
    <cellStyle name="Обычный 645 5" xfId="0"/>
    <cellStyle name="Обычный 645 6" xfId="0"/>
    <cellStyle name="Обычный 645 7" xfId="0"/>
    <cellStyle name="Обычный 646" xfId="0"/>
    <cellStyle name="Обычный 646 2" xfId="0"/>
    <cellStyle name="Обычный 646 3" xfId="0"/>
    <cellStyle name="Обычный 646 4" xfId="0"/>
    <cellStyle name="Обычный 646 5" xfId="0"/>
    <cellStyle name="Обычный 646 6" xfId="0"/>
    <cellStyle name="Обычный 646 7" xfId="0"/>
    <cellStyle name="Обычный 647" xfId="0"/>
    <cellStyle name="Обычный 647 2" xfId="0"/>
    <cellStyle name="Обычный 647 3" xfId="0"/>
    <cellStyle name="Обычный 647 4" xfId="0"/>
    <cellStyle name="Обычный 647 5" xfId="0"/>
    <cellStyle name="Обычный 647 6" xfId="0"/>
    <cellStyle name="Обычный 647 7" xfId="0"/>
    <cellStyle name="Обычный 648" xfId="0"/>
    <cellStyle name="Обычный 648 2" xfId="0"/>
    <cellStyle name="Обычный 649" xfId="0"/>
    <cellStyle name="Обычный 649 2" xfId="0"/>
    <cellStyle name="Обычный 65" xfId="0"/>
    <cellStyle name="Обычный 65 2" xfId="0"/>
    <cellStyle name="Обычный 65 3" xfId="0"/>
    <cellStyle name="Обычный 650" xfId="0"/>
    <cellStyle name="Обычный 650 2" xfId="0"/>
    <cellStyle name="Обычный 651" xfId="0"/>
    <cellStyle name="Обычный 651 2" xfId="0"/>
    <cellStyle name="Обычный 652" xfId="0"/>
    <cellStyle name="Обычный 652 2" xfId="0"/>
    <cellStyle name="Обычный 652 3" xfId="0"/>
    <cellStyle name="Обычный 652 4" xfId="0"/>
    <cellStyle name="Обычный 652 5" xfId="0"/>
    <cellStyle name="Обычный 652 6" xfId="0"/>
    <cellStyle name="Обычный 652 7" xfId="0"/>
    <cellStyle name="Обычный 653" xfId="0"/>
    <cellStyle name="Обычный 653 2" xfId="0"/>
    <cellStyle name="Обычный 654" xfId="0"/>
    <cellStyle name="Обычный 654 2" xfId="0"/>
    <cellStyle name="Обычный 655" xfId="0"/>
    <cellStyle name="Обычный 655 2" xfId="0"/>
    <cellStyle name="Обычный 656" xfId="0"/>
    <cellStyle name="Обычный 656 2" xfId="0"/>
    <cellStyle name="Обычный 657" xfId="0"/>
    <cellStyle name="Обычный 657 2" xfId="0"/>
    <cellStyle name="Обычный 658" xfId="0"/>
    <cellStyle name="Обычный 658 2" xfId="0"/>
    <cellStyle name="Обычный 659" xfId="0"/>
    <cellStyle name="Обычный 659 2" xfId="0"/>
    <cellStyle name="Обычный 66" xfId="0"/>
    <cellStyle name="Обычный 66 2" xfId="0"/>
    <cellStyle name="Обычный 66 3" xfId="0"/>
    <cellStyle name="Обычный 660" xfId="0"/>
    <cellStyle name="Обычный 660 2" xfId="0"/>
    <cellStyle name="Обычный 661" xfId="0"/>
    <cellStyle name="Обычный 661 2" xfId="0"/>
    <cellStyle name="Обычный 662" xfId="0"/>
    <cellStyle name="Обычный 662 2" xfId="0"/>
    <cellStyle name="Обычный 663" xfId="0"/>
    <cellStyle name="Обычный 663 2" xfId="0"/>
    <cellStyle name="Обычный 664" xfId="0"/>
    <cellStyle name="Обычный 664 2" xfId="0"/>
    <cellStyle name="Обычный 665" xfId="0"/>
    <cellStyle name="Обычный 665 2" xfId="0"/>
    <cellStyle name="Обычный 666" xfId="0"/>
    <cellStyle name="Обычный 666 2" xfId="0"/>
    <cellStyle name="Обычный 667" xfId="0"/>
    <cellStyle name="Обычный 667 2" xfId="0"/>
    <cellStyle name="Обычный 668" xfId="0"/>
    <cellStyle name="Обычный 668 2" xfId="0"/>
    <cellStyle name="Обычный 669" xfId="0"/>
    <cellStyle name="Обычный 669 2" xfId="0"/>
    <cellStyle name="Обычный 67" xfId="0"/>
    <cellStyle name="Обычный 67 2" xfId="0"/>
    <cellStyle name="Обычный 67 3" xfId="0"/>
    <cellStyle name="Обычный 670" xfId="0"/>
    <cellStyle name="Обычный 670 2" xfId="0"/>
    <cellStyle name="Обычный 671" xfId="0"/>
    <cellStyle name="Обычный 671 2" xfId="0"/>
    <cellStyle name="Обычный 671 3" xfId="0"/>
    <cellStyle name="Обычный 671 4" xfId="0"/>
    <cellStyle name="Обычный 671 5" xfId="0"/>
    <cellStyle name="Обычный 671 6" xfId="0"/>
    <cellStyle name="Обычный 671 7" xfId="0"/>
    <cellStyle name="Обычный 672" xfId="0"/>
    <cellStyle name="Обычный 672 2" xfId="0"/>
    <cellStyle name="Обычный 672 3" xfId="0"/>
    <cellStyle name="Обычный 672 4" xfId="0"/>
    <cellStyle name="Обычный 672 5" xfId="0"/>
    <cellStyle name="Обычный 672 6" xfId="0"/>
    <cellStyle name="Обычный 672 7" xfId="0"/>
    <cellStyle name="Обычный 673" xfId="0"/>
    <cellStyle name="Обычный 673 2" xfId="0"/>
    <cellStyle name="Обычный 673 3" xfId="0"/>
    <cellStyle name="Обычный 673 4" xfId="0"/>
    <cellStyle name="Обычный 673 5" xfId="0"/>
    <cellStyle name="Обычный 673 6" xfId="0"/>
    <cellStyle name="Обычный 673 7" xfId="0"/>
    <cellStyle name="Обычный 674" xfId="0"/>
    <cellStyle name="Обычный 674 2" xfId="0"/>
    <cellStyle name="Обычный 674 3" xfId="0"/>
    <cellStyle name="Обычный 674 4" xfId="0"/>
    <cellStyle name="Обычный 674 5" xfId="0"/>
    <cellStyle name="Обычный 674 6" xfId="0"/>
    <cellStyle name="Обычный 674 7" xfId="0"/>
    <cellStyle name="Обычный 675" xfId="0"/>
    <cellStyle name="Обычный 675 2" xfId="0"/>
    <cellStyle name="Обычный 676" xfId="0"/>
    <cellStyle name="Обычный 676 2" xfId="0"/>
    <cellStyle name="Обычный 677" xfId="0"/>
    <cellStyle name="Обычный 677 2" xfId="0"/>
    <cellStyle name="Обычный 678" xfId="0"/>
    <cellStyle name="Обычный 678 2" xfId="0"/>
    <cellStyle name="Обычный 679" xfId="0"/>
    <cellStyle name="Обычный 679 2" xfId="0"/>
    <cellStyle name="Обычный 68" xfId="0"/>
    <cellStyle name="Обычный 68 2" xfId="0"/>
    <cellStyle name="Обычный 68 3" xfId="0"/>
    <cellStyle name="Обычный 680" xfId="0"/>
    <cellStyle name="Обычный 680 2" xfId="0"/>
    <cellStyle name="Обычный 681" xfId="0"/>
    <cellStyle name="Обычный 681 2" xfId="0"/>
    <cellStyle name="Обычный 682" xfId="0"/>
    <cellStyle name="Обычный 682 2" xfId="0"/>
    <cellStyle name="Обычный 683" xfId="0"/>
    <cellStyle name="Обычный 683 2" xfId="0"/>
    <cellStyle name="Обычный 684" xfId="0"/>
    <cellStyle name="Обычный 684 2" xfId="0"/>
    <cellStyle name="Обычный 685" xfId="0"/>
    <cellStyle name="Обычный 686" xfId="0"/>
    <cellStyle name="Обычный 687" xfId="0"/>
    <cellStyle name="Обычный 688" xfId="0"/>
    <cellStyle name="Обычный 689" xfId="0"/>
    <cellStyle name="Обычный 69" xfId="0"/>
    <cellStyle name="Обычный 69 2" xfId="0"/>
    <cellStyle name="Обычный 69 3" xfId="0"/>
    <cellStyle name="Обычный 690" xfId="0"/>
    <cellStyle name="Обычный 691" xfId="0"/>
    <cellStyle name="Обычный 692" xfId="0"/>
    <cellStyle name="Обычный 693" xfId="0"/>
    <cellStyle name="Обычный 694" xfId="0"/>
    <cellStyle name="Обычный 694 2" xfId="0"/>
    <cellStyle name="Обычный 694 3" xfId="0"/>
    <cellStyle name="Обычный 694 4" xfId="0"/>
    <cellStyle name="Обычный 694 5" xfId="0"/>
    <cellStyle name="Обычный 694 6" xfId="0"/>
    <cellStyle name="Обычный 694 7" xfId="0"/>
    <cellStyle name="Обычный 695" xfId="0"/>
    <cellStyle name="Обычный 695 2" xfId="0"/>
    <cellStyle name="Обычный 695 3" xfId="0"/>
    <cellStyle name="Обычный 695 4" xfId="0"/>
    <cellStyle name="Обычный 695 5" xfId="0"/>
    <cellStyle name="Обычный 695 6" xfId="0"/>
    <cellStyle name="Обычный 695 7" xfId="0"/>
    <cellStyle name="Обычный 696" xfId="0"/>
    <cellStyle name="Обычный 696 2" xfId="0"/>
    <cellStyle name="Обычный 696 3" xfId="0"/>
    <cellStyle name="Обычный 696 4" xfId="0"/>
    <cellStyle name="Обычный 696 5" xfId="0"/>
    <cellStyle name="Обычный 696 6" xfId="0"/>
    <cellStyle name="Обычный 696 7" xfId="0"/>
    <cellStyle name="Обычный 697" xfId="0"/>
    <cellStyle name="Обычный 697 2" xfId="0"/>
    <cellStyle name="Обычный 697 3" xfId="0"/>
    <cellStyle name="Обычный 697 4" xfId="0"/>
    <cellStyle name="Обычный 697 5" xfId="0"/>
    <cellStyle name="Обычный 697 6" xfId="0"/>
    <cellStyle name="Обычный 697 7" xfId="0"/>
    <cellStyle name="Обычный 698" xfId="0"/>
    <cellStyle name="Обычный 698 2" xfId="0"/>
    <cellStyle name="Обычный 698 3" xfId="0"/>
    <cellStyle name="Обычный 698 4" xfId="0"/>
    <cellStyle name="Обычный 698 5" xfId="0"/>
    <cellStyle name="Обычный 698 6" xfId="0"/>
    <cellStyle name="Обычный 698 7" xfId="0"/>
    <cellStyle name="Обычный 699" xfId="0"/>
    <cellStyle name="Обычный 7" xfId="0"/>
    <cellStyle name="Обычный 7 2" xfId="0"/>
    <cellStyle name="Обычный 7 3" xfId="0"/>
    <cellStyle name="Обычный 70" xfId="0"/>
    <cellStyle name="Обычный 70 2" xfId="0"/>
    <cellStyle name="Обычный 70 3" xfId="0"/>
    <cellStyle name="Обычный 700" xfId="0"/>
    <cellStyle name="Обычный 701" xfId="0"/>
    <cellStyle name="Обычный 702" xfId="0"/>
    <cellStyle name="Обычный 703" xfId="0"/>
    <cellStyle name="Обычный 703 2" xfId="0"/>
    <cellStyle name="Обычный 703 3" xfId="0"/>
    <cellStyle name="Обычный 703 4" xfId="0"/>
    <cellStyle name="Обычный 703 5" xfId="0"/>
    <cellStyle name="Обычный 703 6" xfId="0"/>
    <cellStyle name="Обычный 703 7" xfId="0"/>
    <cellStyle name="Обычный 704" xfId="0"/>
    <cellStyle name="Обычный 705" xfId="0"/>
    <cellStyle name="Обычный 706" xfId="0"/>
    <cellStyle name="Обычный 707" xfId="0"/>
    <cellStyle name="Обычный 707 2" xfId="0"/>
    <cellStyle name="Обычный 708" xfId="0"/>
    <cellStyle name="Обычный 708 2" xfId="0"/>
    <cellStyle name="Обычный 709" xfId="0"/>
    <cellStyle name="Обычный 709 2" xfId="0"/>
    <cellStyle name="Обычный 71" xfId="0"/>
    <cellStyle name="Обычный 71 2" xfId="0"/>
    <cellStyle name="Обычный 71 3" xfId="0"/>
    <cellStyle name="Обычный 710" xfId="0"/>
    <cellStyle name="Обычный 710 2" xfId="0"/>
    <cellStyle name="Обычный 711" xfId="0"/>
    <cellStyle name="Обычный 711 2" xfId="0"/>
    <cellStyle name="Обычный 712" xfId="0"/>
    <cellStyle name="Обычный 712 2" xfId="0"/>
    <cellStyle name="Обычный 713" xfId="0"/>
    <cellStyle name="Обычный 713 2" xfId="0"/>
    <cellStyle name="Обычный 714" xfId="0"/>
    <cellStyle name="Обычный 714 2" xfId="0"/>
    <cellStyle name="Обычный 715" xfId="0"/>
    <cellStyle name="Обычный 715 2" xfId="0"/>
    <cellStyle name="Обычный 716" xfId="0"/>
    <cellStyle name="Обычный 716 2" xfId="0"/>
    <cellStyle name="Обычный 716 3" xfId="0"/>
    <cellStyle name="Обычный 716 4" xfId="0"/>
    <cellStyle name="Обычный 716 5" xfId="0"/>
    <cellStyle name="Обычный 716 6" xfId="0"/>
    <cellStyle name="Обычный 716 7" xfId="0"/>
    <cellStyle name="Обычный 717" xfId="0"/>
    <cellStyle name="Обычный 717 2" xfId="0"/>
    <cellStyle name="Обычный 717 3" xfId="0"/>
    <cellStyle name="Обычный 717 4" xfId="0"/>
    <cellStyle name="Обычный 717 5" xfId="0"/>
    <cellStyle name="Обычный 717 6" xfId="0"/>
    <cellStyle name="Обычный 717 7" xfId="0"/>
    <cellStyle name="Обычный 718" xfId="0"/>
    <cellStyle name="Обычный 718 2" xfId="0"/>
    <cellStyle name="Обычный 718 3" xfId="0"/>
    <cellStyle name="Обычный 718 4" xfId="0"/>
    <cellStyle name="Обычный 718 5" xfId="0"/>
    <cellStyle name="Обычный 718 6" xfId="0"/>
    <cellStyle name="Обычный 718 7" xfId="0"/>
    <cellStyle name="Обычный 719" xfId="0"/>
    <cellStyle name="Обычный 719 2" xfId="0"/>
    <cellStyle name="Обычный 72" xfId="0"/>
    <cellStyle name="Обычный 72 2" xfId="0"/>
    <cellStyle name="Обычный 72 3" xfId="0"/>
    <cellStyle name="Обычный 720" xfId="0"/>
    <cellStyle name="Обычный 720 2" xfId="0"/>
    <cellStyle name="Обычный 721" xfId="0"/>
    <cellStyle name="Обычный 721 2" xfId="0"/>
    <cellStyle name="Обычный 722" xfId="0"/>
    <cellStyle name="Обычный 722 2" xfId="0"/>
    <cellStyle name="Обычный 723" xfId="0"/>
    <cellStyle name="Обычный 723 2" xfId="0"/>
    <cellStyle name="Обычный 724" xfId="0"/>
    <cellStyle name="Обычный 724 2" xfId="0"/>
    <cellStyle name="Обычный 725" xfId="0"/>
    <cellStyle name="Обычный 725 2" xfId="0"/>
    <cellStyle name="Обычный 726" xfId="0"/>
    <cellStyle name="Обычный 726 2" xfId="0"/>
    <cellStyle name="Обычный 727" xfId="0"/>
    <cellStyle name="Обычный 727 2" xfId="0"/>
    <cellStyle name="Обычный 728" xfId="0"/>
    <cellStyle name="Обычный 728 2" xfId="0"/>
    <cellStyle name="Обычный 729" xfId="0"/>
    <cellStyle name="Обычный 729 2" xfId="0"/>
    <cellStyle name="Обычный 73" xfId="0"/>
    <cellStyle name="Обычный 73 2" xfId="0"/>
    <cellStyle name="Обычный 73 3" xfId="0"/>
    <cellStyle name="Обычный 730" xfId="0"/>
    <cellStyle name="Обычный 730 2" xfId="0"/>
    <cellStyle name="Обычный 731" xfId="0"/>
    <cellStyle name="Обычный 731 2" xfId="0"/>
    <cellStyle name="Обычный 732" xfId="0"/>
    <cellStyle name="Обычный 732 2" xfId="0"/>
    <cellStyle name="Обычный 733" xfId="0"/>
    <cellStyle name="Обычный 733 2" xfId="0"/>
    <cellStyle name="Обычный 734" xfId="0"/>
    <cellStyle name="Обычный 734 2" xfId="0"/>
    <cellStyle name="Обычный 735" xfId="0"/>
    <cellStyle name="Обычный 735 2" xfId="0"/>
    <cellStyle name="Обычный 736" xfId="0"/>
    <cellStyle name="Обычный 736 2" xfId="0"/>
    <cellStyle name="Обычный 737" xfId="0"/>
    <cellStyle name="Обычный 737 2" xfId="0"/>
    <cellStyle name="Обычный 738" xfId="0"/>
    <cellStyle name="Обычный 738 2" xfId="0"/>
    <cellStyle name="Обычный 739" xfId="0"/>
    <cellStyle name="Обычный 739 2" xfId="0"/>
    <cellStyle name="Обычный 74" xfId="0"/>
    <cellStyle name="Обычный 74 2" xfId="0"/>
    <cellStyle name="Обычный 74 3" xfId="0"/>
    <cellStyle name="Обычный 740" xfId="0"/>
    <cellStyle name="Обычный 740 2" xfId="0"/>
    <cellStyle name="Обычный 741" xfId="0"/>
    <cellStyle name="Обычный 741 2" xfId="0"/>
    <cellStyle name="Обычный 741 3" xfId="0"/>
    <cellStyle name="Обычный 741 4" xfId="0"/>
    <cellStyle name="Обычный 741 5" xfId="0"/>
    <cellStyle name="Обычный 741 6" xfId="0"/>
    <cellStyle name="Обычный 741 7" xfId="0"/>
    <cellStyle name="Обычный 742" xfId="0"/>
    <cellStyle name="Обычный 742 2" xfId="0"/>
    <cellStyle name="Обычный 742 3" xfId="0"/>
    <cellStyle name="Обычный 742 4" xfId="0"/>
    <cellStyle name="Обычный 742 5" xfId="0"/>
    <cellStyle name="Обычный 742 6" xfId="0"/>
    <cellStyle name="Обычный 742 7" xfId="0"/>
    <cellStyle name="Обычный 743" xfId="0"/>
    <cellStyle name="Обычный 743 2" xfId="0"/>
    <cellStyle name="Обычный 743 3" xfId="0"/>
    <cellStyle name="Обычный 743 4" xfId="0"/>
    <cellStyle name="Обычный 743 5" xfId="0"/>
    <cellStyle name="Обычный 743 6" xfId="0"/>
    <cellStyle name="Обычный 743 7" xfId="0"/>
    <cellStyle name="Обычный 744" xfId="0"/>
    <cellStyle name="Обычный 744 2" xfId="0"/>
    <cellStyle name="Обычный 744 3" xfId="0"/>
    <cellStyle name="Обычный 744 4" xfId="0"/>
    <cellStyle name="Обычный 744 5" xfId="0"/>
    <cellStyle name="Обычный 744 6" xfId="0"/>
    <cellStyle name="Обычный 744 7" xfId="0"/>
    <cellStyle name="Обычный 745" xfId="0"/>
    <cellStyle name="Обычный 745 2" xfId="0"/>
    <cellStyle name="Обычный 745 3" xfId="0"/>
    <cellStyle name="Обычный 745 4" xfId="0"/>
    <cellStyle name="Обычный 745 5" xfId="0"/>
    <cellStyle name="Обычный 745 6" xfId="0"/>
    <cellStyle name="Обычный 745 7" xfId="0"/>
    <cellStyle name="Обычный 746" xfId="0"/>
    <cellStyle name="Обычный 746 2" xfId="0"/>
    <cellStyle name="Обычный 747" xfId="0"/>
    <cellStyle name="Обычный 747 2" xfId="0"/>
    <cellStyle name="Обычный 748" xfId="0"/>
    <cellStyle name="Обычный 748 2" xfId="0"/>
    <cellStyle name="Обычный 749" xfId="0"/>
    <cellStyle name="Обычный 749 2" xfId="0"/>
    <cellStyle name="Обычный 75" xfId="0"/>
    <cellStyle name="Обычный 75 2" xfId="0"/>
    <cellStyle name="Обычный 75 3" xfId="0"/>
    <cellStyle name="Обычный 750" xfId="0"/>
    <cellStyle name="Обычный 750 2" xfId="0"/>
    <cellStyle name="Обычный 751" xfId="0"/>
    <cellStyle name="Обычный 751 2" xfId="0"/>
    <cellStyle name="Обычный 752" xfId="0"/>
    <cellStyle name="Обычный 752 2" xfId="0"/>
    <cellStyle name="Обычный 753" xfId="0"/>
    <cellStyle name="Обычный 753 2" xfId="0"/>
    <cellStyle name="Обычный 754" xfId="0"/>
    <cellStyle name="Обычный 754 2" xfId="0"/>
    <cellStyle name="Обычный 755" xfId="0"/>
    <cellStyle name="Обычный 755 2" xfId="0"/>
    <cellStyle name="Обычный 756" xfId="0"/>
    <cellStyle name="Обычный 756 2" xfId="0"/>
    <cellStyle name="Обычный 757" xfId="0"/>
    <cellStyle name="Обычный 757 2" xfId="0"/>
    <cellStyle name="Обычный 758" xfId="0"/>
    <cellStyle name="Обычный 758 2" xfId="0"/>
    <cellStyle name="Обычный 759" xfId="0"/>
    <cellStyle name="Обычный 759 2" xfId="0"/>
    <cellStyle name="Обычный 76" xfId="0"/>
    <cellStyle name="Обычный 76 2" xfId="0"/>
    <cellStyle name="Обычный 76 3" xfId="0"/>
    <cellStyle name="Обычный 760" xfId="0"/>
    <cellStyle name="Обычный 760 2" xfId="0"/>
    <cellStyle name="Обычный 760 3" xfId="0"/>
    <cellStyle name="Обычный 760 4" xfId="0"/>
    <cellStyle name="Обычный 760 5" xfId="0"/>
    <cellStyle name="Обычный 760 6" xfId="0"/>
    <cellStyle name="Обычный 760 7" xfId="0"/>
    <cellStyle name="Обычный 761" xfId="0"/>
    <cellStyle name="Обычный 761 2" xfId="0"/>
    <cellStyle name="Обычный 761 3" xfId="0"/>
    <cellStyle name="Обычный 761 4" xfId="0"/>
    <cellStyle name="Обычный 761 5" xfId="0"/>
    <cellStyle name="Обычный 761 6" xfId="0"/>
    <cellStyle name="Обычный 761 7" xfId="0"/>
    <cellStyle name="Обычный 762" xfId="0"/>
    <cellStyle name="Обычный 762 2" xfId="0"/>
    <cellStyle name="Обычный 762 3" xfId="0"/>
    <cellStyle name="Обычный 762 4" xfId="0"/>
    <cellStyle name="Обычный 762 5" xfId="0"/>
    <cellStyle name="Обычный 762 6" xfId="0"/>
    <cellStyle name="Обычный 762 7" xfId="0"/>
    <cellStyle name="Обычный 763" xfId="0"/>
    <cellStyle name="Обычный 763 2" xfId="0"/>
    <cellStyle name="Обычный 763 3" xfId="0"/>
    <cellStyle name="Обычный 763 4" xfId="0"/>
    <cellStyle name="Обычный 763 5" xfId="0"/>
    <cellStyle name="Обычный 763 6" xfId="0"/>
    <cellStyle name="Обычный 763 7" xfId="0"/>
    <cellStyle name="Обычный 764" xfId="0"/>
    <cellStyle name="Обычный 764 2" xfId="0"/>
    <cellStyle name="Обычный 765" xfId="0"/>
    <cellStyle name="Обычный 765 2" xfId="0"/>
    <cellStyle name="Обычный 766" xfId="0"/>
    <cellStyle name="Обычный 766 2" xfId="0"/>
    <cellStyle name="Обычный 767" xfId="0"/>
    <cellStyle name="Обычный 767 2" xfId="0"/>
    <cellStyle name="Обычный 768" xfId="0"/>
    <cellStyle name="Обычный 769" xfId="0"/>
    <cellStyle name="Обычный 77" xfId="0"/>
    <cellStyle name="Обычный 77 2" xfId="0"/>
    <cellStyle name="Обычный 77 3" xfId="0"/>
    <cellStyle name="Обычный 770" xfId="0"/>
    <cellStyle name="Обычный 770 2" xfId="0"/>
    <cellStyle name="Обычный 770 3" xfId="0"/>
    <cellStyle name="Обычный 770 4" xfId="0"/>
    <cellStyle name="Обычный 770 5" xfId="0"/>
    <cellStyle name="Обычный 770 6" xfId="0"/>
    <cellStyle name="Обычный 770 7" xfId="0"/>
    <cellStyle name="Обычный 771" xfId="0"/>
    <cellStyle name="Обычный 771 2" xfId="0"/>
    <cellStyle name="Обычный 772" xfId="0"/>
    <cellStyle name="Обычный 772 2" xfId="0"/>
    <cellStyle name="Обычный 773" xfId="0"/>
    <cellStyle name="Обычный 773 2" xfId="0"/>
    <cellStyle name="Обычный 774" xfId="0"/>
    <cellStyle name="Обычный 774 2" xfId="0"/>
    <cellStyle name="Обычный 775" xfId="0"/>
    <cellStyle name="Обычный 775 2" xfId="0"/>
    <cellStyle name="Обычный 776" xfId="0"/>
    <cellStyle name="Обычный 776 2" xfId="0"/>
    <cellStyle name="Обычный 777" xfId="0"/>
    <cellStyle name="Обычный 777 2" xfId="0"/>
    <cellStyle name="Обычный 778" xfId="0"/>
    <cellStyle name="Обычный 778 2" xfId="0"/>
    <cellStyle name="Обычный 779" xfId="0"/>
    <cellStyle name="Обычный 779 2" xfId="0"/>
    <cellStyle name="Обычный 78" xfId="0"/>
    <cellStyle name="Обычный 78 2" xfId="0"/>
    <cellStyle name="Обычный 78 3" xfId="0"/>
    <cellStyle name="Обычный 780" xfId="0"/>
    <cellStyle name="Обычный 780 2" xfId="0"/>
    <cellStyle name="Обычный 781" xfId="0"/>
    <cellStyle name="Обычный 781 2" xfId="0"/>
    <cellStyle name="Обычный 782" xfId="0"/>
    <cellStyle name="Обычный 782 2" xfId="0"/>
    <cellStyle name="Обычный 783" xfId="0"/>
    <cellStyle name="Обычный 783 2" xfId="0"/>
    <cellStyle name="Обычный 783 3" xfId="0"/>
    <cellStyle name="Обычный 783 4" xfId="0"/>
    <cellStyle name="Обычный 783 5" xfId="0"/>
    <cellStyle name="Обычный 783 6" xfId="0"/>
    <cellStyle name="Обычный 783 7" xfId="0"/>
    <cellStyle name="Обычный 784" xfId="0"/>
    <cellStyle name="Обычный 784 2" xfId="0"/>
    <cellStyle name="Обычный 784 3" xfId="0"/>
    <cellStyle name="Обычный 784 4" xfId="0"/>
    <cellStyle name="Обычный 784 5" xfId="0"/>
    <cellStyle name="Обычный 784 6" xfId="0"/>
    <cellStyle name="Обычный 784 7" xfId="0"/>
    <cellStyle name="Обычный 785" xfId="0"/>
    <cellStyle name="Обычный 785 2" xfId="0"/>
    <cellStyle name="Обычный 785 3" xfId="0"/>
    <cellStyle name="Обычный 785 4" xfId="0"/>
    <cellStyle name="Обычный 785 5" xfId="0"/>
    <cellStyle name="Обычный 785 6" xfId="0"/>
    <cellStyle name="Обычный 785 7" xfId="0"/>
    <cellStyle name="Обычный 786" xfId="0"/>
    <cellStyle name="Обычный 786 2" xfId="0"/>
    <cellStyle name="Обычный 787" xfId="0"/>
    <cellStyle name="Обычный 787 2" xfId="0"/>
    <cellStyle name="Обычный 788" xfId="0"/>
    <cellStyle name="Обычный 788 2" xfId="0"/>
    <cellStyle name="Обычный 789" xfId="0"/>
    <cellStyle name="Обычный 789 2" xfId="0"/>
    <cellStyle name="Обычный 79" xfId="0"/>
    <cellStyle name="Обычный 79 2" xfId="0"/>
    <cellStyle name="Обычный 79 2 2" xfId="0"/>
    <cellStyle name="Обычный 79 2 3" xfId="0"/>
    <cellStyle name="Обычный 79 2 4" xfId="0"/>
    <cellStyle name="Обычный 79 3" xfId="0"/>
    <cellStyle name="Обычный 790" xfId="0"/>
    <cellStyle name="Обычный 790 2" xfId="0"/>
    <cellStyle name="Обычный 791" xfId="0"/>
    <cellStyle name="Обычный 791 2" xfId="0"/>
    <cellStyle name="Обычный 792" xfId="0"/>
    <cellStyle name="Обычный 792 2" xfId="0"/>
    <cellStyle name="Обычный 793" xfId="0"/>
    <cellStyle name="Обычный 793 2" xfId="0"/>
    <cellStyle name="Обычный 794" xfId="0"/>
    <cellStyle name="Обычный 794 2" xfId="0"/>
    <cellStyle name="Обычный 795" xfId="0"/>
    <cellStyle name="Обычный 795 2" xfId="0"/>
    <cellStyle name="Обычный 796" xfId="0"/>
    <cellStyle name="Обычный 796 2" xfId="0"/>
    <cellStyle name="Обычный 797" xfId="0"/>
    <cellStyle name="Обычный 797 2" xfId="0"/>
    <cellStyle name="Обычный 798" xfId="0"/>
    <cellStyle name="Обычный 798 2" xfId="0"/>
    <cellStyle name="Обычный 799" xfId="0"/>
    <cellStyle name="Обычный 799 2" xfId="0"/>
    <cellStyle name="Обычный 8" xfId="0"/>
    <cellStyle name="Обычный 8 2" xfId="0"/>
    <cellStyle name="Обычный 8 2 2" xfId="0"/>
    <cellStyle name="Обычный 8 3" xfId="0"/>
    <cellStyle name="Обычный 8 3 2" xfId="0"/>
    <cellStyle name="Обычный 8 3 3" xfId="0"/>
    <cellStyle name="Обычный 8 3 3 10" xfId="0"/>
    <cellStyle name="Обычный 8 3 3 11" xfId="0"/>
    <cellStyle name="Обычный 8 3 3 12" xfId="0"/>
    <cellStyle name="Обычный 8 3 3 13" xfId="0"/>
    <cellStyle name="Обычный 8 3 3 14" xfId="0"/>
    <cellStyle name="Обычный 8 3 3 15" xfId="0"/>
    <cellStyle name="Обычный 8 3 3 2" xfId="0"/>
    <cellStyle name="Обычный 8 3 3 2 2" xfId="0"/>
    <cellStyle name="Обычный 8 3 3 2 2 2" xfId="0"/>
    <cellStyle name="Обычный 8 3 3 2 2 2 2" xfId="0"/>
    <cellStyle name="Обычный 8 3 3 2 2 3" xfId="0"/>
    <cellStyle name="Обычный 8 3 3 2 2 4" xfId="0"/>
    <cellStyle name="Обычный 8 3 3 2 2 5" xfId="0"/>
    <cellStyle name="Обычный 8 3 3 2 2 6" xfId="0"/>
    <cellStyle name="Обычный 8 3 3 2 2 7" xfId="0"/>
    <cellStyle name="Обычный 8 3 3 2 2 8" xfId="0"/>
    <cellStyle name="Обычный 8 3 3 2 3" xfId="0"/>
    <cellStyle name="Обычный 8 3 3 2 3 2" xfId="0"/>
    <cellStyle name="Обычный 8 3 3 2 4" xfId="0"/>
    <cellStyle name="Обычный 8 3 3 2 5" xfId="0"/>
    <cellStyle name="Обычный 8 3 3 2 6" xfId="0"/>
    <cellStyle name="Обычный 8 3 3 2 7" xfId="0"/>
    <cellStyle name="Обычный 8 3 3 2 8" xfId="0"/>
    <cellStyle name="Обычный 8 3 3 2 9" xfId="0"/>
    <cellStyle name="Обычный 8 3 3 3" xfId="0"/>
    <cellStyle name="Обычный 8 3 3 3 2" xfId="0"/>
    <cellStyle name="Обычный 8 3 3 3 2 2" xfId="0"/>
    <cellStyle name="Обычный 8 3 3 3 2 2 2" xfId="0"/>
    <cellStyle name="Обычный 8 3 3 3 2 3" xfId="0"/>
    <cellStyle name="Обычный 8 3 3 3 2 4" xfId="0"/>
    <cellStyle name="Обычный 8 3 3 3 2 5" xfId="0"/>
    <cellStyle name="Обычный 8 3 3 3 2 6" xfId="0"/>
    <cellStyle name="Обычный 8 3 3 3 2 7" xfId="0"/>
    <cellStyle name="Обычный 8 3 3 3 2 8" xfId="0"/>
    <cellStyle name="Обычный 8 3 3 3 3" xfId="0"/>
    <cellStyle name="Обычный 8 3 3 3 3 2" xfId="0"/>
    <cellStyle name="Обычный 8 3 3 3 4" xfId="0"/>
    <cellStyle name="Обычный 8 3 3 3 5" xfId="0"/>
    <cellStyle name="Обычный 8 3 3 3 6" xfId="0"/>
    <cellStyle name="Обычный 8 3 3 3 7" xfId="0"/>
    <cellStyle name="Обычный 8 3 3 3 8" xfId="0"/>
    <cellStyle name="Обычный 8 3 3 3 9" xfId="0"/>
    <cellStyle name="Обычный 8 3 3 4" xfId="0"/>
    <cellStyle name="Обычный 8 3 3 4 2" xfId="0"/>
    <cellStyle name="Обычный 8 3 3 4 2 2" xfId="0"/>
    <cellStyle name="Обычный 8 3 3 4 3" xfId="0"/>
    <cellStyle name="Обычный 8 3 3 4 4" xfId="0"/>
    <cellStyle name="Обычный 8 3 3 4 5" xfId="0"/>
    <cellStyle name="Обычный 8 3 3 4 6" xfId="0"/>
    <cellStyle name="Обычный 8 3 3 4 7" xfId="0"/>
    <cellStyle name="Обычный 8 3 3 4 8" xfId="0"/>
    <cellStyle name="Обычный 8 3 3 5" xfId="0"/>
    <cellStyle name="Обычный 8 3 3 5 2" xfId="0"/>
    <cellStyle name="Обычный 8 3 3 5 3" xfId="0"/>
    <cellStyle name="Обычный 8 3 3 5 4" xfId="0"/>
    <cellStyle name="Обычный 8 3 3 5 5" xfId="0"/>
    <cellStyle name="Обычный 8 3 3 5 6" xfId="0"/>
    <cellStyle name="Обычный 8 3 3 5 7" xfId="0"/>
    <cellStyle name="Обычный 8 3 3 6" xfId="0"/>
    <cellStyle name="Обычный 8 3 3 6 2" xfId="0"/>
    <cellStyle name="Обычный 8 3 3 7" xfId="0"/>
    <cellStyle name="Обычный 8 3 3 7 2" xfId="0"/>
    <cellStyle name="Обычный 8 3 3 8" xfId="0"/>
    <cellStyle name="Обычный 8 3 3 8 2" xfId="0"/>
    <cellStyle name="Обычный 8 3 3 9" xfId="0"/>
    <cellStyle name="Обычный 8 3 3 9 2" xfId="0"/>
    <cellStyle name="Обычный 8 3 4" xfId="0"/>
    <cellStyle name="Обычный 8 3 4 2" xfId="0"/>
    <cellStyle name="Обычный 8 3 4 3" xfId="0"/>
    <cellStyle name="Обычный 8 3 4 4" xfId="0"/>
    <cellStyle name="Обычный 8 3 4 5" xfId="0"/>
    <cellStyle name="Обычный 8 3 4 6" xfId="0"/>
    <cellStyle name="Обычный 8 3 4 7" xfId="0"/>
    <cellStyle name="Обычный 80" xfId="0"/>
    <cellStyle name="Обычный 80 2" xfId="0"/>
    <cellStyle name="Обычный 80 2 2" xfId="0"/>
    <cellStyle name="Обычный 80 2 3" xfId="0"/>
    <cellStyle name="Обычный 80 2 4" xfId="0"/>
    <cellStyle name="Обычный 80 3" xfId="0"/>
    <cellStyle name="Обычный 800" xfId="0"/>
    <cellStyle name="Обычный 800 2" xfId="0"/>
    <cellStyle name="Обычный 800 3" xfId="0"/>
    <cellStyle name="Обычный 800 4" xfId="0"/>
    <cellStyle name="Обычный 800 5" xfId="0"/>
    <cellStyle name="Обычный 800 6" xfId="0"/>
    <cellStyle name="Обычный 800 7" xfId="0"/>
    <cellStyle name="Обычный 801" xfId="0"/>
    <cellStyle name="Обычный 801 2" xfId="0"/>
    <cellStyle name="Обычный 801 3" xfId="0"/>
    <cellStyle name="Обычный 801 4" xfId="0"/>
    <cellStyle name="Обычный 801 5" xfId="0"/>
    <cellStyle name="Обычный 801 6" xfId="0"/>
    <cellStyle name="Обычный 801 7" xfId="0"/>
    <cellStyle name="Обычный 802" xfId="0"/>
    <cellStyle name="Обычный 802 2" xfId="0"/>
    <cellStyle name="Обычный 802 3" xfId="0"/>
    <cellStyle name="Обычный 802 4" xfId="0"/>
    <cellStyle name="Обычный 802 5" xfId="0"/>
    <cellStyle name="Обычный 802 6" xfId="0"/>
    <cellStyle name="Обычный 802 7" xfId="0"/>
    <cellStyle name="Обычный 803" xfId="0"/>
    <cellStyle name="Обычный 803 2" xfId="0"/>
    <cellStyle name="Обычный 804" xfId="0"/>
    <cellStyle name="Обычный 804 2" xfId="0"/>
    <cellStyle name="Обычный 805" xfId="0"/>
    <cellStyle name="Обычный 805 2" xfId="0"/>
    <cellStyle name="Обычный 806" xfId="0"/>
    <cellStyle name="Обычный 806 2" xfId="0"/>
    <cellStyle name="Обычный 807" xfId="0"/>
    <cellStyle name="Обычный 807 2" xfId="0"/>
    <cellStyle name="Обычный 807 3" xfId="0"/>
    <cellStyle name="Обычный 807 4" xfId="0"/>
    <cellStyle name="Обычный 807 5" xfId="0"/>
    <cellStyle name="Обычный 807 6" xfId="0"/>
    <cellStyle name="Обычный 807 7" xfId="0"/>
    <cellStyle name="Обычный 808" xfId="0"/>
    <cellStyle name="Обычный 808 2" xfId="0"/>
    <cellStyle name="Обычный 809" xfId="0"/>
    <cellStyle name="Обычный 809 2" xfId="0"/>
    <cellStyle name="Обычный 81" xfId="0"/>
    <cellStyle name="Обычный 81 2" xfId="0"/>
    <cellStyle name="Обычный 810" xfId="0"/>
    <cellStyle name="Обычный 810 2" xfId="0"/>
    <cellStyle name="Обычный 811" xfId="0"/>
    <cellStyle name="Обычный 811 2" xfId="0"/>
    <cellStyle name="Обычный 812" xfId="0"/>
    <cellStyle name="Обычный 812 2" xfId="0"/>
    <cellStyle name="Обычный 813" xfId="0"/>
    <cellStyle name="Обычный 813 2" xfId="0"/>
    <cellStyle name="Обычный 814" xfId="0"/>
    <cellStyle name="Обычный 814 2" xfId="0"/>
    <cellStyle name="Обычный 815" xfId="0"/>
    <cellStyle name="Обычный 815 2" xfId="0"/>
    <cellStyle name="Обычный 816" xfId="0"/>
    <cellStyle name="Обычный 816 2" xfId="0"/>
    <cellStyle name="Обычный 817" xfId="0"/>
    <cellStyle name="Обычный 817 2" xfId="0"/>
    <cellStyle name="Обычный 818" xfId="0"/>
    <cellStyle name="Обычный 818 2" xfId="0"/>
    <cellStyle name="Обычный 819" xfId="0"/>
    <cellStyle name="Обычный 819 2" xfId="0"/>
    <cellStyle name="Обычный 82" xfId="0"/>
    <cellStyle name="Обычный 82 2" xfId="0"/>
    <cellStyle name="Обычный 820" xfId="0"/>
    <cellStyle name="Обычный 820 2" xfId="0"/>
    <cellStyle name="Обычный 821" xfId="0"/>
    <cellStyle name="Обычный 821 2" xfId="0"/>
    <cellStyle name="Обычный 822" xfId="0"/>
    <cellStyle name="Обычный 822 2" xfId="0"/>
    <cellStyle name="Обычный 823" xfId="0"/>
    <cellStyle name="Обычный 823 2" xfId="0"/>
    <cellStyle name="Обычный 824" xfId="0"/>
    <cellStyle name="Обычный 824 2" xfId="0"/>
    <cellStyle name="Обычный 825" xfId="0"/>
    <cellStyle name="Обычный 825 2" xfId="0"/>
    <cellStyle name="Обычный 826" xfId="0"/>
    <cellStyle name="Обычный 826 2" xfId="0"/>
    <cellStyle name="Обычный 826 3" xfId="0"/>
    <cellStyle name="Обычный 826 4" xfId="0"/>
    <cellStyle name="Обычный 826 5" xfId="0"/>
    <cellStyle name="Обычный 826 6" xfId="0"/>
    <cellStyle name="Обычный 826 7" xfId="0"/>
    <cellStyle name="Обычный 827" xfId="0"/>
    <cellStyle name="Обычный 827 2" xfId="0"/>
    <cellStyle name="Обычный 827 3" xfId="0"/>
    <cellStyle name="Обычный 827 4" xfId="0"/>
    <cellStyle name="Обычный 827 5" xfId="0"/>
    <cellStyle name="Обычный 827 6" xfId="0"/>
    <cellStyle name="Обычный 827 7" xfId="0"/>
    <cellStyle name="Обычный 828" xfId="0"/>
    <cellStyle name="Обычный 828 2" xfId="0"/>
    <cellStyle name="Обычный 828 3" xfId="0"/>
    <cellStyle name="Обычный 828 4" xfId="0"/>
    <cellStyle name="Обычный 828 5" xfId="0"/>
    <cellStyle name="Обычный 828 6" xfId="0"/>
    <cellStyle name="Обычный 828 7" xfId="0"/>
    <cellStyle name="Обычный 829" xfId="0"/>
    <cellStyle name="Обычный 829 2" xfId="0"/>
    <cellStyle name="Обычный 829 3" xfId="0"/>
    <cellStyle name="Обычный 829 4" xfId="0"/>
    <cellStyle name="Обычный 829 5" xfId="0"/>
    <cellStyle name="Обычный 829 6" xfId="0"/>
    <cellStyle name="Обычный 829 7" xfId="0"/>
    <cellStyle name="Обычный 83" xfId="0"/>
    <cellStyle name="Обычный 83 2" xfId="0"/>
    <cellStyle name="Обычный 830" xfId="0"/>
    <cellStyle name="Обычный 830 2" xfId="0"/>
    <cellStyle name="Обычный 831" xfId="0"/>
    <cellStyle name="Обычный 831 2" xfId="0"/>
    <cellStyle name="Обычный 832" xfId="0"/>
    <cellStyle name="Обычный 832 2" xfId="0"/>
    <cellStyle name="Обычный 833" xfId="0"/>
    <cellStyle name="Обычный 834" xfId="0"/>
    <cellStyle name="Обычный 835" xfId="0"/>
    <cellStyle name="Обычный 835 2" xfId="0"/>
    <cellStyle name="Обычный 835 3" xfId="0"/>
    <cellStyle name="Обычный 835 4" xfId="0"/>
    <cellStyle name="Обычный 835 5" xfId="0"/>
    <cellStyle name="Обычный 835 6" xfId="0"/>
    <cellStyle name="Обычный 835 7" xfId="0"/>
    <cellStyle name="Обычный 836" xfId="0"/>
    <cellStyle name="Обычный 837" xfId="0"/>
    <cellStyle name="Обычный 838" xfId="0"/>
    <cellStyle name="Обычный 839" xfId="0"/>
    <cellStyle name="Обычный 84" xfId="0"/>
    <cellStyle name="Обычный 840" xfId="0"/>
    <cellStyle name="Обычный 841" xfId="0"/>
    <cellStyle name="Обычный 841 2" xfId="0"/>
    <cellStyle name="Обычный 842" xfId="0"/>
    <cellStyle name="Обычный 842 2" xfId="0"/>
    <cellStyle name="Обычный 843" xfId="0"/>
    <cellStyle name="Обычный 843 2" xfId="0"/>
    <cellStyle name="Обычный 844" xfId="0"/>
    <cellStyle name="Обычный 844 2" xfId="0"/>
    <cellStyle name="Обычный 845" xfId="0"/>
    <cellStyle name="Обычный 845 2" xfId="0"/>
    <cellStyle name="Обычный 846" xfId="0"/>
    <cellStyle name="Обычный 846 2" xfId="0"/>
    <cellStyle name="Обычный 847" xfId="0"/>
    <cellStyle name="Обычный 847 2" xfId="0"/>
    <cellStyle name="Обычный 848" xfId="0"/>
    <cellStyle name="Обычный 848 2" xfId="0"/>
    <cellStyle name="Обычный 849" xfId="0"/>
    <cellStyle name="Обычный 849 2" xfId="0"/>
    <cellStyle name="Обычный 85" xfId="0"/>
    <cellStyle name="Обычный 850" xfId="0"/>
    <cellStyle name="Обычный 850 2" xfId="0"/>
    <cellStyle name="Обычный 851" xfId="0"/>
    <cellStyle name="Обычный 851 2" xfId="0"/>
    <cellStyle name="Обычный 852" xfId="0"/>
    <cellStyle name="Обычный 852 2" xfId="0"/>
    <cellStyle name="Обычный 853" xfId="0"/>
    <cellStyle name="Обычный 853 2" xfId="0"/>
    <cellStyle name="Обычный 854" xfId="0"/>
    <cellStyle name="Обычный 854 2" xfId="0"/>
    <cellStyle name="Обычный 855" xfId="0"/>
    <cellStyle name="Обычный 855 2" xfId="0"/>
    <cellStyle name="Обычный 856" xfId="0"/>
    <cellStyle name="Обычный 856 2" xfId="0"/>
    <cellStyle name="Обычный 857" xfId="0"/>
    <cellStyle name="Обычный 857 2" xfId="0"/>
    <cellStyle name="Обычный 858" xfId="0"/>
    <cellStyle name="Обычный 858 2" xfId="0"/>
    <cellStyle name="Обычный 858 3" xfId="0"/>
    <cellStyle name="Обычный 858 4" xfId="0"/>
    <cellStyle name="Обычный 858 5" xfId="0"/>
    <cellStyle name="Обычный 858 6" xfId="0"/>
    <cellStyle name="Обычный 858 7" xfId="0"/>
    <cellStyle name="Обычный 859" xfId="0"/>
    <cellStyle name="Обычный 859 2" xfId="0"/>
    <cellStyle name="Обычный 859 3" xfId="0"/>
    <cellStyle name="Обычный 859 4" xfId="0"/>
    <cellStyle name="Обычный 859 5" xfId="0"/>
    <cellStyle name="Обычный 859 6" xfId="0"/>
    <cellStyle name="Обычный 859 7" xfId="0"/>
    <cellStyle name="Обычный 86" xfId="0"/>
    <cellStyle name="Обычный 860" xfId="0"/>
    <cellStyle name="Обычный 860 2" xfId="0"/>
    <cellStyle name="Обычный 860 3" xfId="0"/>
    <cellStyle name="Обычный 860 4" xfId="0"/>
    <cellStyle name="Обычный 860 5" xfId="0"/>
    <cellStyle name="Обычный 860 6" xfId="0"/>
    <cellStyle name="Обычный 860 7" xfId="0"/>
    <cellStyle name="Обычный 861" xfId="0"/>
    <cellStyle name="Обычный 861 2" xfId="0"/>
    <cellStyle name="Обычный 861 3" xfId="0"/>
    <cellStyle name="Обычный 861 4" xfId="0"/>
    <cellStyle name="Обычный 861 5" xfId="0"/>
    <cellStyle name="Обычный 861 6" xfId="0"/>
    <cellStyle name="Обычный 861 7" xfId="0"/>
    <cellStyle name="Обычный 862" xfId="0"/>
    <cellStyle name="Обычный 862 2" xfId="0"/>
    <cellStyle name="Обычный 862 3" xfId="0"/>
    <cellStyle name="Обычный 862 4" xfId="0"/>
    <cellStyle name="Обычный 862 5" xfId="0"/>
    <cellStyle name="Обычный 862 6" xfId="0"/>
    <cellStyle name="Обычный 862 7" xfId="0"/>
    <cellStyle name="Обычный 863" xfId="0"/>
    <cellStyle name="Обычный 863 2" xfId="0"/>
    <cellStyle name="Обычный 863 3" xfId="0"/>
    <cellStyle name="Обычный 863 4" xfId="0"/>
    <cellStyle name="Обычный 863 5" xfId="0"/>
    <cellStyle name="Обычный 863 6" xfId="0"/>
    <cellStyle name="Обычный 863 7" xfId="0"/>
    <cellStyle name="Обычный 864" xfId="0"/>
    <cellStyle name="Обычный 864 2" xfId="0"/>
    <cellStyle name="Обычный 864 3" xfId="0"/>
    <cellStyle name="Обычный 864 4" xfId="0"/>
    <cellStyle name="Обычный 864 5" xfId="0"/>
    <cellStyle name="Обычный 864 6" xfId="0"/>
    <cellStyle name="Обычный 864 7" xfId="0"/>
    <cellStyle name="Обычный 865" xfId="0"/>
    <cellStyle name="Обычный 865 2" xfId="0"/>
    <cellStyle name="Обычный 865 3" xfId="0"/>
    <cellStyle name="Обычный 865 4" xfId="0"/>
    <cellStyle name="Обычный 865 5" xfId="0"/>
    <cellStyle name="Обычный 865 6" xfId="0"/>
    <cellStyle name="Обычный 865 7" xfId="0"/>
    <cellStyle name="Обычный 866" xfId="0"/>
    <cellStyle name="Обычный 866 2" xfId="0"/>
    <cellStyle name="Обычный 866 3" xfId="0"/>
    <cellStyle name="Обычный 866 4" xfId="0"/>
    <cellStyle name="Обычный 866 5" xfId="0"/>
    <cellStyle name="Обычный 866 6" xfId="0"/>
    <cellStyle name="Обычный 866 7" xfId="0"/>
    <cellStyle name="Обычный 867" xfId="0"/>
    <cellStyle name="Обычный 868" xfId="0"/>
    <cellStyle name="Обычный 869" xfId="0"/>
    <cellStyle name="Обычный 87" xfId="0"/>
    <cellStyle name="Обычный 870" xfId="0"/>
    <cellStyle name="Обычный 871" xfId="0"/>
    <cellStyle name="Обычный 872" xfId="0"/>
    <cellStyle name="Обычный 873" xfId="0"/>
    <cellStyle name="Обычный 874" xfId="0"/>
    <cellStyle name="Обычный 875" xfId="0"/>
    <cellStyle name="Обычный 876" xfId="0"/>
    <cellStyle name="Обычный 877" xfId="0"/>
    <cellStyle name="Обычный 878" xfId="0"/>
    <cellStyle name="Обычный 879" xfId="0"/>
    <cellStyle name="Обычный 88" xfId="0"/>
    <cellStyle name="Обычный 880" xfId="0"/>
    <cellStyle name="Обычный 881" xfId="0"/>
    <cellStyle name="Обычный 882" xfId="0"/>
    <cellStyle name="Обычный 883" xfId="0"/>
    <cellStyle name="Обычный 884" xfId="0"/>
    <cellStyle name="Обычный 885" xfId="0"/>
    <cellStyle name="Обычный 885 2" xfId="0"/>
    <cellStyle name="Обычный 885 3" xfId="0"/>
    <cellStyle name="Обычный 885 4" xfId="0"/>
    <cellStyle name="Обычный 885 5" xfId="0"/>
    <cellStyle name="Обычный 885 6" xfId="0"/>
    <cellStyle name="Обычный 885 7" xfId="0"/>
    <cellStyle name="Обычный 886" xfId="0"/>
    <cellStyle name="Обычный 886 2" xfId="0"/>
    <cellStyle name="Обычный 886 3" xfId="0"/>
    <cellStyle name="Обычный 886 4" xfId="0"/>
    <cellStyle name="Обычный 886 5" xfId="0"/>
    <cellStyle name="Обычный 886 6" xfId="0"/>
    <cellStyle name="Обычный 886 7" xfId="0"/>
    <cellStyle name="Обычный 887" xfId="0"/>
    <cellStyle name="Обычный 887 2" xfId="0"/>
    <cellStyle name="Обычный 887 3" xfId="0"/>
    <cellStyle name="Обычный 887 4" xfId="0"/>
    <cellStyle name="Обычный 887 5" xfId="0"/>
    <cellStyle name="Обычный 887 6" xfId="0"/>
    <cellStyle name="Обычный 887 7" xfId="0"/>
    <cellStyle name="Обычный 888" xfId="0"/>
    <cellStyle name="Обычный 888 2" xfId="0"/>
    <cellStyle name="Обычный 888 3" xfId="0"/>
    <cellStyle name="Обычный 888 4" xfId="0"/>
    <cellStyle name="Обычный 888 5" xfId="0"/>
    <cellStyle name="Обычный 888 6" xfId="0"/>
    <cellStyle name="Обычный 888 7" xfId="0"/>
    <cellStyle name="Обычный 889" xfId="0"/>
    <cellStyle name="Обычный 89" xfId="0"/>
    <cellStyle name="Обычный 890" xfId="0"/>
    <cellStyle name="Обычный 891" xfId="0"/>
    <cellStyle name="Обычный 892" xfId="0"/>
    <cellStyle name="Обычный 893" xfId="0"/>
    <cellStyle name="Обычный 894" xfId="0"/>
    <cellStyle name="Обычный 895" xfId="0"/>
    <cellStyle name="Обычный 896" xfId="0"/>
    <cellStyle name="Обычный 897" xfId="0"/>
    <cellStyle name="Обычный 898" xfId="0"/>
    <cellStyle name="Обычный 899" xfId="0"/>
    <cellStyle name="Обычный 9" xfId="0"/>
    <cellStyle name="Обычный 9 2" xfId="0"/>
    <cellStyle name="Обычный 9 2 2" xfId="0"/>
    <cellStyle name="Обычный 9 2 3" xfId="0"/>
    <cellStyle name="Обычный 9 2 4" xfId="0"/>
    <cellStyle name="Обычный 9 2 4 10" xfId="0"/>
    <cellStyle name="Обычный 9 2 4 10 2" xfId="0"/>
    <cellStyle name="Обычный 9 2 4 11" xfId="0"/>
    <cellStyle name="Обычный 9 2 4 12" xfId="0"/>
    <cellStyle name="Обычный 9 2 4 13" xfId="0"/>
    <cellStyle name="Обычный 9 2 4 14" xfId="0"/>
    <cellStyle name="Обычный 9 2 4 15" xfId="0"/>
    <cellStyle name="Обычный 9 2 4 16" xfId="0"/>
    <cellStyle name="Обычный 9 2 4 2" xfId="0"/>
    <cellStyle name="Обычный 9 2 4 2 10" xfId="0"/>
    <cellStyle name="Обычный 9 2 4 2 11" xfId="0"/>
    <cellStyle name="Обычный 9 2 4 2 12" xfId="0"/>
    <cellStyle name="Обычный 9 2 4 2 13" xfId="0"/>
    <cellStyle name="Обычный 9 2 4 2 14" xfId="0"/>
    <cellStyle name="Обычный 9 2 4 2 15" xfId="0"/>
    <cellStyle name="Обычный 9 2 4 2 2" xfId="0"/>
    <cellStyle name="Обычный 9 2 4 2 2 2" xfId="0"/>
    <cellStyle name="Обычный 9 2 4 2 2 2 2" xfId="0"/>
    <cellStyle name="Обычный 9 2 4 2 2 2 2 2" xfId="0"/>
    <cellStyle name="Обычный 9 2 4 2 2 2 3" xfId="0"/>
    <cellStyle name="Обычный 9 2 4 2 2 2 4" xfId="0"/>
    <cellStyle name="Обычный 9 2 4 2 2 2 5" xfId="0"/>
    <cellStyle name="Обычный 9 2 4 2 2 2 6" xfId="0"/>
    <cellStyle name="Обычный 9 2 4 2 2 2 7" xfId="0"/>
    <cellStyle name="Обычный 9 2 4 2 2 2 8" xfId="0"/>
    <cellStyle name="Обычный 9 2 4 2 2 3" xfId="0"/>
    <cellStyle name="Обычный 9 2 4 2 2 3 2" xfId="0"/>
    <cellStyle name="Обычный 9 2 4 2 2 4" xfId="0"/>
    <cellStyle name="Обычный 9 2 4 2 2 5" xfId="0"/>
    <cellStyle name="Обычный 9 2 4 2 2 6" xfId="0"/>
    <cellStyle name="Обычный 9 2 4 2 2 7" xfId="0"/>
    <cellStyle name="Обычный 9 2 4 2 2 8" xfId="0"/>
    <cellStyle name="Обычный 9 2 4 2 2 9" xfId="0"/>
    <cellStyle name="Обычный 9 2 4 2 3" xfId="0"/>
    <cellStyle name="Обычный 9 2 4 2 3 2" xfId="0"/>
    <cellStyle name="Обычный 9 2 4 2 3 2 2" xfId="0"/>
    <cellStyle name="Обычный 9 2 4 2 3 2 2 2" xfId="0"/>
    <cellStyle name="Обычный 9 2 4 2 3 2 3" xfId="0"/>
    <cellStyle name="Обычный 9 2 4 2 3 2 4" xfId="0"/>
    <cellStyle name="Обычный 9 2 4 2 3 2 5" xfId="0"/>
    <cellStyle name="Обычный 9 2 4 2 3 2 6" xfId="0"/>
    <cellStyle name="Обычный 9 2 4 2 3 2 7" xfId="0"/>
    <cellStyle name="Обычный 9 2 4 2 3 2 8" xfId="0"/>
    <cellStyle name="Обычный 9 2 4 2 3 3" xfId="0"/>
    <cellStyle name="Обычный 9 2 4 2 3 3 2" xfId="0"/>
    <cellStyle name="Обычный 9 2 4 2 3 4" xfId="0"/>
    <cellStyle name="Обычный 9 2 4 2 3 5" xfId="0"/>
    <cellStyle name="Обычный 9 2 4 2 3 6" xfId="0"/>
    <cellStyle name="Обычный 9 2 4 2 3 7" xfId="0"/>
    <cellStyle name="Обычный 9 2 4 2 3 8" xfId="0"/>
    <cellStyle name="Обычный 9 2 4 2 3 9" xfId="0"/>
    <cellStyle name="Обычный 9 2 4 2 4" xfId="0"/>
    <cellStyle name="Обычный 9 2 4 2 4 2" xfId="0"/>
    <cellStyle name="Обычный 9 2 4 2 4 2 2" xfId="0"/>
    <cellStyle name="Обычный 9 2 4 2 4 3" xfId="0"/>
    <cellStyle name="Обычный 9 2 4 2 4 4" xfId="0"/>
    <cellStyle name="Обычный 9 2 4 2 4 5" xfId="0"/>
    <cellStyle name="Обычный 9 2 4 2 4 6" xfId="0"/>
    <cellStyle name="Обычный 9 2 4 2 4 7" xfId="0"/>
    <cellStyle name="Обычный 9 2 4 2 4 8" xfId="0"/>
    <cellStyle name="Обычный 9 2 4 2 5" xfId="0"/>
    <cellStyle name="Обычный 9 2 4 2 5 2" xfId="0"/>
    <cellStyle name="Обычный 9 2 4 2 5 3" xfId="0"/>
    <cellStyle name="Обычный 9 2 4 2 5 4" xfId="0"/>
    <cellStyle name="Обычный 9 2 4 2 5 5" xfId="0"/>
    <cellStyle name="Обычный 9 2 4 2 5 6" xfId="0"/>
    <cellStyle name="Обычный 9 2 4 2 5 7" xfId="0"/>
    <cellStyle name="Обычный 9 2 4 2 6" xfId="0"/>
    <cellStyle name="Обычный 9 2 4 2 6 2" xfId="0"/>
    <cellStyle name="Обычный 9 2 4 2 7" xfId="0"/>
    <cellStyle name="Обычный 9 2 4 2 7 2" xfId="0"/>
    <cellStyle name="Обычный 9 2 4 2 8" xfId="0"/>
    <cellStyle name="Обычный 9 2 4 2 8 2" xfId="0"/>
    <cellStyle name="Обычный 9 2 4 2 9" xfId="0"/>
    <cellStyle name="Обычный 9 2 4 2 9 2" xfId="0"/>
    <cellStyle name="Обычный 9 2 4 3" xfId="0"/>
    <cellStyle name="Обычный 9 2 4 3 2" xfId="0"/>
    <cellStyle name="Обычный 9 2 4 3 2 2" xfId="0"/>
    <cellStyle name="Обычный 9 2 4 3 2 2 2" xfId="0"/>
    <cellStyle name="Обычный 9 2 4 3 2 3" xfId="0"/>
    <cellStyle name="Обычный 9 2 4 3 2 4" xfId="0"/>
    <cellStyle name="Обычный 9 2 4 3 2 5" xfId="0"/>
    <cellStyle name="Обычный 9 2 4 3 2 6" xfId="0"/>
    <cellStyle name="Обычный 9 2 4 3 2 7" xfId="0"/>
    <cellStyle name="Обычный 9 2 4 3 2 8" xfId="0"/>
    <cellStyle name="Обычный 9 2 4 3 3" xfId="0"/>
    <cellStyle name="Обычный 9 2 4 3 3 2" xfId="0"/>
    <cellStyle name="Обычный 9 2 4 3 4" xfId="0"/>
    <cellStyle name="Обычный 9 2 4 3 5" xfId="0"/>
    <cellStyle name="Обычный 9 2 4 3 6" xfId="0"/>
    <cellStyle name="Обычный 9 2 4 3 7" xfId="0"/>
    <cellStyle name="Обычный 9 2 4 3 8" xfId="0"/>
    <cellStyle name="Обычный 9 2 4 3 9" xfId="0"/>
    <cellStyle name="Обычный 9 2 4 4" xfId="0"/>
    <cellStyle name="Обычный 9 2 4 4 2" xfId="0"/>
    <cellStyle name="Обычный 9 2 4 4 2 2" xfId="0"/>
    <cellStyle name="Обычный 9 2 4 4 2 2 2" xfId="0"/>
    <cellStyle name="Обычный 9 2 4 4 2 3" xfId="0"/>
    <cellStyle name="Обычный 9 2 4 4 2 4" xfId="0"/>
    <cellStyle name="Обычный 9 2 4 4 2 5" xfId="0"/>
    <cellStyle name="Обычный 9 2 4 4 2 6" xfId="0"/>
    <cellStyle name="Обычный 9 2 4 4 2 7" xfId="0"/>
    <cellStyle name="Обычный 9 2 4 4 2 8" xfId="0"/>
    <cellStyle name="Обычный 9 2 4 4 3" xfId="0"/>
    <cellStyle name="Обычный 9 2 4 4 3 2" xfId="0"/>
    <cellStyle name="Обычный 9 2 4 4 4" xfId="0"/>
    <cellStyle name="Обычный 9 2 4 4 5" xfId="0"/>
    <cellStyle name="Обычный 9 2 4 4 6" xfId="0"/>
    <cellStyle name="Обычный 9 2 4 4 7" xfId="0"/>
    <cellStyle name="Обычный 9 2 4 4 8" xfId="0"/>
    <cellStyle name="Обычный 9 2 4 4 9" xfId="0"/>
    <cellStyle name="Обычный 9 2 4 5" xfId="0"/>
    <cellStyle name="Обычный 9 2 4 5 2" xfId="0"/>
    <cellStyle name="Обычный 9 2 4 5 2 2" xfId="0"/>
    <cellStyle name="Обычный 9 2 4 5 3" xfId="0"/>
    <cellStyle name="Обычный 9 2 4 5 4" xfId="0"/>
    <cellStyle name="Обычный 9 2 4 5 5" xfId="0"/>
    <cellStyle name="Обычный 9 2 4 5 6" xfId="0"/>
    <cellStyle name="Обычный 9 2 4 5 7" xfId="0"/>
    <cellStyle name="Обычный 9 2 4 5 8" xfId="0"/>
    <cellStyle name="Обычный 9 2 4 6" xfId="0"/>
    <cellStyle name="Обычный 9 2 4 6 2" xfId="0"/>
    <cellStyle name="Обычный 9 2 4 6 3" xfId="0"/>
    <cellStyle name="Обычный 9 2 4 6 4" xfId="0"/>
    <cellStyle name="Обычный 9 2 4 6 5" xfId="0"/>
    <cellStyle name="Обычный 9 2 4 6 6" xfId="0"/>
    <cellStyle name="Обычный 9 2 4 6 7" xfId="0"/>
    <cellStyle name="Обычный 9 2 4 7" xfId="0"/>
    <cellStyle name="Обычный 9 2 4 7 2" xfId="0"/>
    <cellStyle name="Обычный 9 2 4 8" xfId="0"/>
    <cellStyle name="Обычный 9 2 4 8 2" xfId="0"/>
    <cellStyle name="Обычный 9 2 4 9" xfId="0"/>
    <cellStyle name="Обычный 9 2 4 9 2" xfId="0"/>
    <cellStyle name="Обычный 9 3" xfId="0"/>
    <cellStyle name="Обычный 9 4" xfId="0"/>
    <cellStyle name="Обычный 9 4 10" xfId="0"/>
    <cellStyle name="Обычный 9 4 10 2" xfId="0"/>
    <cellStyle name="Обычный 9 4 11" xfId="0"/>
    <cellStyle name="Обычный 9 4 12" xfId="0"/>
    <cellStyle name="Обычный 9 4 13" xfId="0"/>
    <cellStyle name="Обычный 9 4 14" xfId="0"/>
    <cellStyle name="Обычный 9 4 15" xfId="0"/>
    <cellStyle name="Обычный 9 4 16" xfId="0"/>
    <cellStyle name="Обычный 9 4 2" xfId="0"/>
    <cellStyle name="Обычный 9 4 2 10" xfId="0"/>
    <cellStyle name="Обычный 9 4 2 11" xfId="0"/>
    <cellStyle name="Обычный 9 4 2 12" xfId="0"/>
    <cellStyle name="Обычный 9 4 2 13" xfId="0"/>
    <cellStyle name="Обычный 9 4 2 14" xfId="0"/>
    <cellStyle name="Обычный 9 4 2 15" xfId="0"/>
    <cellStyle name="Обычный 9 4 2 2" xfId="0"/>
    <cellStyle name="Обычный 9 4 2 2 2" xfId="0"/>
    <cellStyle name="Обычный 9 4 2 2 2 2" xfId="0"/>
    <cellStyle name="Обычный 9 4 2 2 2 2 2" xfId="0"/>
    <cellStyle name="Обычный 9 4 2 2 2 3" xfId="0"/>
    <cellStyle name="Обычный 9 4 2 2 2 4" xfId="0"/>
    <cellStyle name="Обычный 9 4 2 2 2 5" xfId="0"/>
    <cellStyle name="Обычный 9 4 2 2 2 6" xfId="0"/>
    <cellStyle name="Обычный 9 4 2 2 2 7" xfId="0"/>
    <cellStyle name="Обычный 9 4 2 2 2 8" xfId="0"/>
    <cellStyle name="Обычный 9 4 2 2 3" xfId="0"/>
    <cellStyle name="Обычный 9 4 2 2 3 2" xfId="0"/>
    <cellStyle name="Обычный 9 4 2 2 4" xfId="0"/>
    <cellStyle name="Обычный 9 4 2 2 5" xfId="0"/>
    <cellStyle name="Обычный 9 4 2 2 6" xfId="0"/>
    <cellStyle name="Обычный 9 4 2 2 7" xfId="0"/>
    <cellStyle name="Обычный 9 4 2 2 8" xfId="0"/>
    <cellStyle name="Обычный 9 4 2 2 9" xfId="0"/>
    <cellStyle name="Обычный 9 4 2 3" xfId="0"/>
    <cellStyle name="Обычный 9 4 2 3 2" xfId="0"/>
    <cellStyle name="Обычный 9 4 2 3 2 2" xfId="0"/>
    <cellStyle name="Обычный 9 4 2 3 2 2 2" xfId="0"/>
    <cellStyle name="Обычный 9 4 2 3 2 3" xfId="0"/>
    <cellStyle name="Обычный 9 4 2 3 2 4" xfId="0"/>
    <cellStyle name="Обычный 9 4 2 3 2 5" xfId="0"/>
    <cellStyle name="Обычный 9 4 2 3 2 6" xfId="0"/>
    <cellStyle name="Обычный 9 4 2 3 2 7" xfId="0"/>
    <cellStyle name="Обычный 9 4 2 3 2 8" xfId="0"/>
    <cellStyle name="Обычный 9 4 2 3 3" xfId="0"/>
    <cellStyle name="Обычный 9 4 2 3 3 2" xfId="0"/>
    <cellStyle name="Обычный 9 4 2 3 4" xfId="0"/>
    <cellStyle name="Обычный 9 4 2 3 5" xfId="0"/>
    <cellStyle name="Обычный 9 4 2 3 6" xfId="0"/>
    <cellStyle name="Обычный 9 4 2 3 7" xfId="0"/>
    <cellStyle name="Обычный 9 4 2 3 8" xfId="0"/>
    <cellStyle name="Обычный 9 4 2 3 9" xfId="0"/>
    <cellStyle name="Обычный 9 4 2 4" xfId="0"/>
    <cellStyle name="Обычный 9 4 2 4 2" xfId="0"/>
    <cellStyle name="Обычный 9 4 2 4 2 2" xfId="0"/>
    <cellStyle name="Обычный 9 4 2 4 3" xfId="0"/>
    <cellStyle name="Обычный 9 4 2 4 4" xfId="0"/>
    <cellStyle name="Обычный 9 4 2 4 5" xfId="0"/>
    <cellStyle name="Обычный 9 4 2 4 6" xfId="0"/>
    <cellStyle name="Обычный 9 4 2 4 7" xfId="0"/>
    <cellStyle name="Обычный 9 4 2 4 8" xfId="0"/>
    <cellStyle name="Обычный 9 4 2 5" xfId="0"/>
    <cellStyle name="Обычный 9 4 2 5 2" xfId="0"/>
    <cellStyle name="Обычный 9 4 2 5 3" xfId="0"/>
    <cellStyle name="Обычный 9 4 2 5 4" xfId="0"/>
    <cellStyle name="Обычный 9 4 2 5 5" xfId="0"/>
    <cellStyle name="Обычный 9 4 2 5 6" xfId="0"/>
    <cellStyle name="Обычный 9 4 2 5 7" xfId="0"/>
    <cellStyle name="Обычный 9 4 2 6" xfId="0"/>
    <cellStyle name="Обычный 9 4 2 6 2" xfId="0"/>
    <cellStyle name="Обычный 9 4 2 7" xfId="0"/>
    <cellStyle name="Обычный 9 4 2 7 2" xfId="0"/>
    <cellStyle name="Обычный 9 4 2 8" xfId="0"/>
    <cellStyle name="Обычный 9 4 2 8 2" xfId="0"/>
    <cellStyle name="Обычный 9 4 2 9" xfId="0"/>
    <cellStyle name="Обычный 9 4 2 9 2" xfId="0"/>
    <cellStyle name="Обычный 9 4 3" xfId="0"/>
    <cellStyle name="Обычный 9 4 3 2" xfId="0"/>
    <cellStyle name="Обычный 9 4 3 2 2" xfId="0"/>
    <cellStyle name="Обычный 9 4 3 2 2 2" xfId="0"/>
    <cellStyle name="Обычный 9 4 3 2 3" xfId="0"/>
    <cellStyle name="Обычный 9 4 3 2 4" xfId="0"/>
    <cellStyle name="Обычный 9 4 3 2 5" xfId="0"/>
    <cellStyle name="Обычный 9 4 3 2 6" xfId="0"/>
    <cellStyle name="Обычный 9 4 3 2 7" xfId="0"/>
    <cellStyle name="Обычный 9 4 3 2 8" xfId="0"/>
    <cellStyle name="Обычный 9 4 3 3" xfId="0"/>
    <cellStyle name="Обычный 9 4 3 3 2" xfId="0"/>
    <cellStyle name="Обычный 9 4 3 4" xfId="0"/>
    <cellStyle name="Обычный 9 4 3 5" xfId="0"/>
    <cellStyle name="Обычный 9 4 3 6" xfId="0"/>
    <cellStyle name="Обычный 9 4 3 7" xfId="0"/>
    <cellStyle name="Обычный 9 4 3 8" xfId="0"/>
    <cellStyle name="Обычный 9 4 3 9" xfId="0"/>
    <cellStyle name="Обычный 9 4 4" xfId="0"/>
    <cellStyle name="Обычный 9 4 4 2" xfId="0"/>
    <cellStyle name="Обычный 9 4 4 2 2" xfId="0"/>
    <cellStyle name="Обычный 9 4 4 2 2 2" xfId="0"/>
    <cellStyle name="Обычный 9 4 4 2 3" xfId="0"/>
    <cellStyle name="Обычный 9 4 4 2 4" xfId="0"/>
    <cellStyle name="Обычный 9 4 4 2 5" xfId="0"/>
    <cellStyle name="Обычный 9 4 4 2 6" xfId="0"/>
    <cellStyle name="Обычный 9 4 4 2 7" xfId="0"/>
    <cellStyle name="Обычный 9 4 4 2 8" xfId="0"/>
    <cellStyle name="Обычный 9 4 4 3" xfId="0"/>
    <cellStyle name="Обычный 9 4 4 3 2" xfId="0"/>
    <cellStyle name="Обычный 9 4 4 4" xfId="0"/>
    <cellStyle name="Обычный 9 4 4 5" xfId="0"/>
    <cellStyle name="Обычный 9 4 4 6" xfId="0"/>
    <cellStyle name="Обычный 9 4 4 7" xfId="0"/>
    <cellStyle name="Обычный 9 4 4 8" xfId="0"/>
    <cellStyle name="Обычный 9 4 4 9" xfId="0"/>
    <cellStyle name="Обычный 9 4 5" xfId="0"/>
    <cellStyle name="Обычный 9 4 5 2" xfId="0"/>
    <cellStyle name="Обычный 9 4 5 2 2" xfId="0"/>
    <cellStyle name="Обычный 9 4 5 3" xfId="0"/>
    <cellStyle name="Обычный 9 4 5 4" xfId="0"/>
    <cellStyle name="Обычный 9 4 5 5" xfId="0"/>
    <cellStyle name="Обычный 9 4 5 6" xfId="0"/>
    <cellStyle name="Обычный 9 4 5 7" xfId="0"/>
    <cellStyle name="Обычный 9 4 5 8" xfId="0"/>
    <cellStyle name="Обычный 9 4 6" xfId="0"/>
    <cellStyle name="Обычный 9 4 6 2" xfId="0"/>
    <cellStyle name="Обычный 9 4 6 3" xfId="0"/>
    <cellStyle name="Обычный 9 4 6 4" xfId="0"/>
    <cellStyle name="Обычный 9 4 6 5" xfId="0"/>
    <cellStyle name="Обычный 9 4 6 6" xfId="0"/>
    <cellStyle name="Обычный 9 4 6 7" xfId="0"/>
    <cellStyle name="Обычный 9 4 7" xfId="0"/>
    <cellStyle name="Обычный 9 4 7 2" xfId="0"/>
    <cellStyle name="Обычный 9 4 8" xfId="0"/>
    <cellStyle name="Обычный 9 4 8 2" xfId="0"/>
    <cellStyle name="Обычный 9 4 9" xfId="0"/>
    <cellStyle name="Обычный 9 4 9 2" xfId="0"/>
    <cellStyle name="Обычный 90" xfId="0"/>
    <cellStyle name="Обычный 900" xfId="0"/>
    <cellStyle name="Обычный 900 2" xfId="0"/>
    <cellStyle name="Обычный 901" xfId="0"/>
    <cellStyle name="Обычный 901 2" xfId="0"/>
    <cellStyle name="Обычный 902" xfId="0"/>
    <cellStyle name="Обычный 902 2" xfId="0"/>
    <cellStyle name="Обычный 903" xfId="0"/>
    <cellStyle name="Обычный 903 2" xfId="0"/>
    <cellStyle name="Обычный 904" xfId="0"/>
    <cellStyle name="Обычный 904 2" xfId="0"/>
    <cellStyle name="Обычный 905" xfId="0"/>
    <cellStyle name="Обычный 905 2" xfId="0"/>
    <cellStyle name="Обычный 906" xfId="0"/>
    <cellStyle name="Обычный 906 2" xfId="0"/>
    <cellStyle name="Обычный 907" xfId="0"/>
    <cellStyle name="Обычный 907 2" xfId="0"/>
    <cellStyle name="Обычный 908" xfId="0"/>
    <cellStyle name="Обычный 908 2" xfId="0"/>
    <cellStyle name="Обычный 908 3" xfId="0"/>
    <cellStyle name="Обычный 908 4" xfId="0"/>
    <cellStyle name="Обычный 908 5" xfId="0"/>
    <cellStyle name="Обычный 908 6" xfId="0"/>
    <cellStyle name="Обычный 908 7" xfId="0"/>
    <cellStyle name="Обычный 909" xfId="0"/>
    <cellStyle name="Обычный 909 2" xfId="0"/>
    <cellStyle name="Обычный 909 3" xfId="0"/>
    <cellStyle name="Обычный 909 4" xfId="0"/>
    <cellStyle name="Обычный 909 5" xfId="0"/>
    <cellStyle name="Обычный 909 6" xfId="0"/>
    <cellStyle name="Обычный 909 7" xfId="0"/>
    <cellStyle name="Обычный 91" xfId="0"/>
    <cellStyle name="Обычный 910" xfId="0"/>
    <cellStyle name="Обычный 910 2" xfId="0"/>
    <cellStyle name="Обычный 910 3" xfId="0"/>
    <cellStyle name="Обычный 910 4" xfId="0"/>
    <cellStyle name="Обычный 910 5" xfId="0"/>
    <cellStyle name="Обычный 910 6" xfId="0"/>
    <cellStyle name="Обычный 910 7" xfId="0"/>
    <cellStyle name="Обычный 911" xfId="0"/>
    <cellStyle name="Обычный 911 2" xfId="0"/>
    <cellStyle name="Обычный 911 3" xfId="0"/>
    <cellStyle name="Обычный 911 4" xfId="0"/>
    <cellStyle name="Обычный 911 5" xfId="0"/>
    <cellStyle name="Обычный 911 6" xfId="0"/>
    <cellStyle name="Обычный 911 7" xfId="0"/>
    <cellStyle name="Обычный 912" xfId="0"/>
    <cellStyle name="Обычный 912 2" xfId="0"/>
    <cellStyle name="Обычный 913" xfId="0"/>
    <cellStyle name="Обычный 913 2" xfId="0"/>
    <cellStyle name="Обычный 914" xfId="0"/>
    <cellStyle name="Обычный 914 2" xfId="0"/>
    <cellStyle name="Обычный 915" xfId="0"/>
    <cellStyle name="Обычный 915 2" xfId="0"/>
    <cellStyle name="Обычный 916" xfId="0"/>
    <cellStyle name="Обычный 916 2" xfId="0"/>
    <cellStyle name="Обычный 917" xfId="0"/>
    <cellStyle name="Обычный 918" xfId="0"/>
    <cellStyle name="Обычный 919" xfId="0"/>
    <cellStyle name="Обычный 919 2" xfId="0"/>
    <cellStyle name="Обычный 919 3" xfId="0"/>
    <cellStyle name="Обычный 919 4" xfId="0"/>
    <cellStyle name="Обычный 919 5" xfId="0"/>
    <cellStyle name="Обычный 919 6" xfId="0"/>
    <cellStyle name="Обычный 919 7" xfId="0"/>
    <cellStyle name="Обычный 92" xfId="0"/>
    <cellStyle name="Обычный 920" xfId="0"/>
    <cellStyle name="Обычный 920 2" xfId="0"/>
    <cellStyle name="Обычный 921" xfId="0"/>
    <cellStyle name="Обычный 921 2" xfId="0"/>
    <cellStyle name="Обычный 921 3" xfId="0"/>
    <cellStyle name="Обычный 922" xfId="0"/>
    <cellStyle name="Обычный 922 2" xfId="0"/>
    <cellStyle name="Обычный 922 3" xfId="0"/>
    <cellStyle name="Обычный 923" xfId="0"/>
    <cellStyle name="Обычный 923 2" xfId="0"/>
    <cellStyle name="Обычный 923 3" xfId="0"/>
    <cellStyle name="Обычный 924" xfId="0"/>
    <cellStyle name="Обычный 924 2" xfId="0"/>
    <cellStyle name="Обычный 924 3" xfId="0"/>
    <cellStyle name="Обычный 925" xfId="0"/>
    <cellStyle name="Обычный 925 2" xfId="0"/>
    <cellStyle name="Обычный 925 3" xfId="0"/>
    <cellStyle name="Обычный 926" xfId="0"/>
    <cellStyle name="Обычный 926 2" xfId="0"/>
    <cellStyle name="Обычный 926 3" xfId="0"/>
    <cellStyle name="Обычный 927" xfId="0"/>
    <cellStyle name="Обычный 927 2" xfId="0"/>
    <cellStyle name="Обычный 927 3" xfId="0"/>
    <cellStyle name="Обычный 928" xfId="0"/>
    <cellStyle name="Обычный 928 2" xfId="0"/>
    <cellStyle name="Обычный 929" xfId="0"/>
    <cellStyle name="Обычный 929 2" xfId="0"/>
    <cellStyle name="Обычный 93" xfId="0"/>
    <cellStyle name="Обычный 930" xfId="0"/>
    <cellStyle name="Обычный 930 2" xfId="0"/>
    <cellStyle name="Обычный 931" xfId="0"/>
    <cellStyle name="Обычный 931 2" xfId="0"/>
    <cellStyle name="Обычный 932" xfId="0"/>
    <cellStyle name="Обычный 932 2" xfId="0"/>
    <cellStyle name="Обычный 933" xfId="0"/>
    <cellStyle name="Обычный 933 2" xfId="0"/>
    <cellStyle name="Обычный 933 3" xfId="0"/>
    <cellStyle name="Обычный 933 4" xfId="0"/>
    <cellStyle name="Обычный 933 5" xfId="0"/>
    <cellStyle name="Обычный 934" xfId="0"/>
    <cellStyle name="Обычный 934 2" xfId="0"/>
    <cellStyle name="Обычный 934 3" xfId="0"/>
    <cellStyle name="Обычный 934 4" xfId="0"/>
    <cellStyle name="Обычный 934 5" xfId="0"/>
    <cellStyle name="Обычный 935" xfId="0"/>
    <cellStyle name="Обычный 935 2" xfId="0"/>
    <cellStyle name="Обычный 935 3" xfId="0"/>
    <cellStyle name="Обычный 936" xfId="0"/>
    <cellStyle name="Обычный 936 2" xfId="0"/>
    <cellStyle name="Обычный 936 3" xfId="0"/>
    <cellStyle name="Обычный 937" xfId="0"/>
    <cellStyle name="Обычный 937 2" xfId="0"/>
    <cellStyle name="Обычный 937 3" xfId="0"/>
    <cellStyle name="Обычный 938" xfId="0"/>
    <cellStyle name="Обычный 938 2" xfId="0"/>
    <cellStyle name="Обычный 938 3" xfId="0"/>
    <cellStyle name="Обычный 939" xfId="0"/>
    <cellStyle name="Обычный 939 2" xfId="0"/>
    <cellStyle name="Обычный 939 3" xfId="0"/>
    <cellStyle name="Обычный 94" xfId="0"/>
    <cellStyle name="Обычный 940" xfId="0"/>
    <cellStyle name="Обычный 940 2" xfId="0"/>
    <cellStyle name="Обычный 940 3" xfId="0"/>
    <cellStyle name="Обычный 941" xfId="0"/>
    <cellStyle name="Обычный 941 2" xfId="0"/>
    <cellStyle name="Обычный 941 3" xfId="0"/>
    <cellStyle name="Обычный 942" xfId="0"/>
    <cellStyle name="Обычный 942 2" xfId="0"/>
    <cellStyle name="Обычный 942 3" xfId="0"/>
    <cellStyle name="Обычный 943" xfId="0"/>
    <cellStyle name="Обычный 943 2" xfId="0"/>
    <cellStyle name="Обычный 943 3" xfId="0"/>
    <cellStyle name="Обычный 944" xfId="0"/>
    <cellStyle name="Обычный 944 2" xfId="0"/>
    <cellStyle name="Обычный 944 3" xfId="0"/>
    <cellStyle name="Обычный 945" xfId="0"/>
    <cellStyle name="Обычный 945 2" xfId="0"/>
    <cellStyle name="Обычный 945 3" xfId="0"/>
    <cellStyle name="Обычный 946" xfId="0"/>
    <cellStyle name="Обычный 946 2" xfId="0"/>
    <cellStyle name="Обычный 946 3" xfId="0"/>
    <cellStyle name="Обычный 947" xfId="0"/>
    <cellStyle name="Обычный 947 2" xfId="0"/>
    <cellStyle name="Обычный 947 3" xfId="0"/>
    <cellStyle name="Обычный 948" xfId="0"/>
    <cellStyle name="Обычный 948 2" xfId="0"/>
    <cellStyle name="Обычный 948 3" xfId="0"/>
    <cellStyle name="Обычный 949" xfId="0"/>
    <cellStyle name="Обычный 949 2" xfId="0"/>
    <cellStyle name="Обычный 95" xfId="0"/>
    <cellStyle name="Обычный 950" xfId="0"/>
    <cellStyle name="Обычный 950 2" xfId="0"/>
    <cellStyle name="Обычный 951" xfId="0"/>
    <cellStyle name="Обычный 951 2" xfId="0"/>
    <cellStyle name="Обычный 952" xfId="0"/>
    <cellStyle name="Обычный 952 2" xfId="0"/>
    <cellStyle name="Обычный 953" xfId="0"/>
    <cellStyle name="Обычный 953 2" xfId="0"/>
    <cellStyle name="Обычный 954" xfId="0"/>
    <cellStyle name="Обычный 954 2" xfId="0"/>
    <cellStyle name="Обычный 955" xfId="0"/>
    <cellStyle name="Обычный 955 2" xfId="0"/>
    <cellStyle name="Обычный 956" xfId="0"/>
    <cellStyle name="Обычный 956 2" xfId="0"/>
    <cellStyle name="Обычный 957" xfId="0"/>
    <cellStyle name="Обычный 957 2" xfId="0"/>
    <cellStyle name="Обычный 957 3" xfId="0"/>
    <cellStyle name="Обычный 957 4" xfId="0"/>
    <cellStyle name="Обычный 958" xfId="0"/>
    <cellStyle name="Обычный 958 2" xfId="0"/>
    <cellStyle name="Обычный 958 3" xfId="0"/>
    <cellStyle name="Обычный 958 4" xfId="0"/>
    <cellStyle name="Обычный 959" xfId="0"/>
    <cellStyle name="Обычный 959 2" xfId="0"/>
    <cellStyle name="Обычный 959 3" xfId="0"/>
    <cellStyle name="Обычный 959 4" xfId="0"/>
    <cellStyle name="Обычный 96" xfId="0"/>
    <cellStyle name="Обычный 960" xfId="0"/>
    <cellStyle name="Обычный 960 2" xfId="0"/>
    <cellStyle name="Обычный 960 3" xfId="0"/>
    <cellStyle name="Обычный 960 4" xfId="0"/>
    <cellStyle name="Обычный 961" xfId="0"/>
    <cellStyle name="Обычный 961 2" xfId="0"/>
    <cellStyle name="Обычный 961 3" xfId="0"/>
    <cellStyle name="Обычный 961 4" xfId="0"/>
    <cellStyle name="Обычный 962" xfId="0"/>
    <cellStyle name="Обычный 962 2" xfId="0"/>
    <cellStyle name="Обычный 963" xfId="0"/>
    <cellStyle name="Обычный 963 2" xfId="0"/>
    <cellStyle name="Обычный 964" xfId="0"/>
    <cellStyle name="Обычный 964 2" xfId="0"/>
    <cellStyle name="Обычный 965" xfId="0"/>
    <cellStyle name="Обычный 965 2" xfId="0"/>
    <cellStyle name="Обычный 966" xfId="0"/>
    <cellStyle name="Обычный 966 2" xfId="0"/>
    <cellStyle name="Обычный 967" xfId="0"/>
    <cellStyle name="Обычный 967 2" xfId="0"/>
    <cellStyle name="Обычный 968" xfId="0"/>
    <cellStyle name="Обычный 968 2" xfId="0"/>
    <cellStyle name="Обычный 968 3" xfId="0"/>
    <cellStyle name="Обычный 968 4" xfId="0"/>
    <cellStyle name="Обычный 969" xfId="0"/>
    <cellStyle name="Обычный 969 2" xfId="0"/>
    <cellStyle name="Обычный 97" xfId="0"/>
    <cellStyle name="Обычный 970" xfId="0"/>
    <cellStyle name="Обычный 970 2" xfId="0"/>
    <cellStyle name="Обычный 971" xfId="0"/>
    <cellStyle name="Обычный 971 2" xfId="0"/>
    <cellStyle name="Обычный 972" xfId="0"/>
    <cellStyle name="Обычный 972 2" xfId="0"/>
    <cellStyle name="Обычный 973" xfId="0"/>
    <cellStyle name="Обычный 973 2" xfId="0"/>
    <cellStyle name="Обычный 974" xfId="0"/>
    <cellStyle name="Обычный 974 2" xfId="0"/>
    <cellStyle name="Обычный 975" xfId="0"/>
    <cellStyle name="Обычный 975 2" xfId="0"/>
    <cellStyle name="Обычный 976" xfId="0"/>
    <cellStyle name="Обычный 976 2" xfId="0"/>
    <cellStyle name="Обычный 977" xfId="0"/>
    <cellStyle name="Обычный 977 2" xfId="0"/>
    <cellStyle name="Обычный 978" xfId="0"/>
    <cellStyle name="Обычный 978 2" xfId="0"/>
    <cellStyle name="Обычный 979" xfId="0"/>
    <cellStyle name="Обычный 979 2" xfId="0"/>
    <cellStyle name="Обычный 98" xfId="0"/>
    <cellStyle name="Обычный 980" xfId="0"/>
    <cellStyle name="Обычный 980 2" xfId="0"/>
    <cellStyle name="Обычный 981" xfId="0"/>
    <cellStyle name="Обычный 981 2" xfId="0"/>
    <cellStyle name="Обычный 982" xfId="0"/>
    <cellStyle name="Обычный 982 2" xfId="0"/>
    <cellStyle name="Обычный 983" xfId="0"/>
    <cellStyle name="Обычный 983 2" xfId="0"/>
    <cellStyle name="Обычный 984" xfId="0"/>
    <cellStyle name="Обычный 984 2" xfId="0"/>
    <cellStyle name="Обычный 984 3" xfId="0"/>
    <cellStyle name="Обычный 984 4" xfId="0"/>
    <cellStyle name="Обычный 985" xfId="0"/>
    <cellStyle name="Обычный 985 2" xfId="0"/>
    <cellStyle name="Обычный 985 3" xfId="0"/>
    <cellStyle name="Обычный 985 4" xfId="0"/>
    <cellStyle name="Обычный 986" xfId="0"/>
    <cellStyle name="Обычный 986 2" xfId="0"/>
    <cellStyle name="Обычный 986 3" xfId="0"/>
    <cellStyle name="Обычный 986 4" xfId="0"/>
    <cellStyle name="Обычный 987" xfId="0"/>
    <cellStyle name="Обычный 987 2" xfId="0"/>
    <cellStyle name="Обычный 988" xfId="0"/>
    <cellStyle name="Обычный 988 2" xfId="0"/>
    <cellStyle name="Обычный 989" xfId="0"/>
    <cellStyle name="Обычный 989 2" xfId="0"/>
    <cellStyle name="Обычный 99" xfId="0"/>
    <cellStyle name="Обычный 990" xfId="0"/>
    <cellStyle name="Обычный 990 2" xfId="0"/>
    <cellStyle name="Обычный 991" xfId="0"/>
    <cellStyle name="Обычный 991 2" xfId="0"/>
    <cellStyle name="Обычный 992" xfId="0"/>
    <cellStyle name="Обычный 992 2" xfId="0"/>
    <cellStyle name="Обычный 993" xfId="0"/>
    <cellStyle name="Обычный 993 2" xfId="0"/>
    <cellStyle name="Обычный 994" xfId="0"/>
    <cellStyle name="Обычный 994 2" xfId="0"/>
    <cellStyle name="Обычный 995" xfId="0"/>
    <cellStyle name="Обычный 995 2" xfId="0"/>
    <cellStyle name="Обычный 996" xfId="0"/>
    <cellStyle name="Обычный 996 2" xfId="0"/>
    <cellStyle name="Обычный 997" xfId="0"/>
    <cellStyle name="Обычный 997 2" xfId="0"/>
    <cellStyle name="Обычный 998" xfId="0"/>
    <cellStyle name="Обычный 998 2" xfId="0"/>
    <cellStyle name="Обычный 999" xfId="0"/>
    <cellStyle name="Обычный 999 2" xfId="0"/>
    <cellStyle name="Обычный [0,0]" xfId="0"/>
    <cellStyle name="Обычный_Лист1" xfId="0"/>
    <cellStyle name="Основа таблицы" xfId="0"/>
    <cellStyle name="Плохой 2" xfId="0"/>
    <cellStyle name="Плохой 2 2" xfId="0"/>
    <cellStyle name="Плохой 2 3" xfId="0"/>
    <cellStyle name="Плохой 2 4" xfId="0"/>
    <cellStyle name="Плохой 3" xfId="0"/>
    <cellStyle name="Плохой 4" xfId="0"/>
    <cellStyle name="Плохой 5" xfId="0"/>
    <cellStyle name="Плохой 6" xfId="0"/>
    <cellStyle name="Подзаголовок" xfId="0"/>
    <cellStyle name="Подстрока" xfId="0"/>
    <cellStyle name="Пояснение 2" xfId="0"/>
    <cellStyle name="Пояснение 2 2" xfId="0"/>
    <cellStyle name="Пояснение 2 3" xfId="0"/>
    <cellStyle name="Пояснение 2 4" xfId="0"/>
    <cellStyle name="Пояснение 3" xfId="0"/>
    <cellStyle name="Пояснение 4" xfId="0"/>
    <cellStyle name="Пояснение 4 2" xfId="0"/>
    <cellStyle name="Пояснение 5" xfId="0"/>
    <cellStyle name="Пояснение 6" xfId="0"/>
    <cellStyle name="Примечание 10" xfId="0"/>
    <cellStyle name="Примечание 10 2" xfId="0"/>
    <cellStyle name="Примечание 10 2 2" xfId="0"/>
    <cellStyle name="Примечание 10 3" xfId="0"/>
    <cellStyle name="Примечание 10 4" xfId="0"/>
    <cellStyle name="Примечание 10 5" xfId="0"/>
    <cellStyle name="Примечание 10 6" xfId="0"/>
    <cellStyle name="Примечание 10 7" xfId="0"/>
    <cellStyle name="Примечание 10 8" xfId="0"/>
    <cellStyle name="Примечание 11" xfId="0"/>
    <cellStyle name="Примечание 11 2" xfId="0"/>
    <cellStyle name="Примечание 12" xfId="0"/>
    <cellStyle name="Примечание 12 2" xfId="0"/>
    <cellStyle name="Примечание 13" xfId="0"/>
    <cellStyle name="Примечание 13 2" xfId="0"/>
    <cellStyle name="Примечание 14" xfId="0"/>
    <cellStyle name="Примечание 2" xfId="0"/>
    <cellStyle name="Примечание 2 2" xfId="0"/>
    <cellStyle name="Примечание 2 2 2" xfId="0"/>
    <cellStyle name="Примечание 2 2 2 10" xfId="0"/>
    <cellStyle name="Примечание 2 2 2 10 2" xfId="0"/>
    <cellStyle name="Примечание 2 2 2 11" xfId="0"/>
    <cellStyle name="Примечание 2 2 2 12" xfId="0"/>
    <cellStyle name="Примечание 2 2 2 13" xfId="0"/>
    <cellStyle name="Примечание 2 2 2 14" xfId="0"/>
    <cellStyle name="Примечание 2 2 2 15" xfId="0"/>
    <cellStyle name="Примечание 2 2 2 16" xfId="0"/>
    <cellStyle name="Примечание 2 2 2 2" xfId="0"/>
    <cellStyle name="Примечание 2 2 2 2 10" xfId="0"/>
    <cellStyle name="Примечание 2 2 2 2 11" xfId="0"/>
    <cellStyle name="Примечание 2 2 2 2 12" xfId="0"/>
    <cellStyle name="Примечание 2 2 2 2 13" xfId="0"/>
    <cellStyle name="Примечание 2 2 2 2 14" xfId="0"/>
    <cellStyle name="Примечание 2 2 2 2 15" xfId="0"/>
    <cellStyle name="Примечание 2 2 2 2 2" xfId="0"/>
    <cellStyle name="Примечание 2 2 2 2 2 2" xfId="0"/>
    <cellStyle name="Примечание 2 2 2 2 2 2 2" xfId="0"/>
    <cellStyle name="Примечание 2 2 2 2 2 2 2 2" xfId="0"/>
    <cellStyle name="Примечание 2 2 2 2 2 2 3" xfId="0"/>
    <cellStyle name="Примечание 2 2 2 2 2 2 4" xfId="0"/>
    <cellStyle name="Примечание 2 2 2 2 2 2 5" xfId="0"/>
    <cellStyle name="Примечание 2 2 2 2 2 2 6" xfId="0"/>
    <cellStyle name="Примечание 2 2 2 2 2 2 7" xfId="0"/>
    <cellStyle name="Примечание 2 2 2 2 2 2 8" xfId="0"/>
    <cellStyle name="Примечание 2 2 2 2 2 3" xfId="0"/>
    <cellStyle name="Примечание 2 2 2 2 2 3 2" xfId="0"/>
    <cellStyle name="Примечание 2 2 2 2 2 4" xfId="0"/>
    <cellStyle name="Примечание 2 2 2 2 2 5" xfId="0"/>
    <cellStyle name="Примечание 2 2 2 2 2 6" xfId="0"/>
    <cellStyle name="Примечание 2 2 2 2 2 7" xfId="0"/>
    <cellStyle name="Примечание 2 2 2 2 2 8" xfId="0"/>
    <cellStyle name="Примечание 2 2 2 2 2 9" xfId="0"/>
    <cellStyle name="Примечание 2 2 2 2 3" xfId="0"/>
    <cellStyle name="Примечание 2 2 2 2 3 2" xfId="0"/>
    <cellStyle name="Примечание 2 2 2 2 3 2 2" xfId="0"/>
    <cellStyle name="Примечание 2 2 2 2 3 2 2 2" xfId="0"/>
    <cellStyle name="Примечание 2 2 2 2 3 2 3" xfId="0"/>
    <cellStyle name="Примечание 2 2 2 2 3 2 4" xfId="0"/>
    <cellStyle name="Примечание 2 2 2 2 3 2 5" xfId="0"/>
    <cellStyle name="Примечание 2 2 2 2 3 2 6" xfId="0"/>
    <cellStyle name="Примечание 2 2 2 2 3 2 7" xfId="0"/>
    <cellStyle name="Примечание 2 2 2 2 3 2 8" xfId="0"/>
    <cellStyle name="Примечание 2 2 2 2 3 3" xfId="0"/>
    <cellStyle name="Примечание 2 2 2 2 3 3 2" xfId="0"/>
    <cellStyle name="Примечание 2 2 2 2 3 4" xfId="0"/>
    <cellStyle name="Примечание 2 2 2 2 3 5" xfId="0"/>
    <cellStyle name="Примечание 2 2 2 2 3 6" xfId="0"/>
    <cellStyle name="Примечание 2 2 2 2 3 7" xfId="0"/>
    <cellStyle name="Примечание 2 2 2 2 3 8" xfId="0"/>
    <cellStyle name="Примечание 2 2 2 2 3 9" xfId="0"/>
    <cellStyle name="Примечание 2 2 2 2 4" xfId="0"/>
    <cellStyle name="Примечание 2 2 2 2 4 2" xfId="0"/>
    <cellStyle name="Примечание 2 2 2 2 4 2 2" xfId="0"/>
    <cellStyle name="Примечание 2 2 2 2 4 3" xfId="0"/>
    <cellStyle name="Примечание 2 2 2 2 4 4" xfId="0"/>
    <cellStyle name="Примечание 2 2 2 2 4 5" xfId="0"/>
    <cellStyle name="Примечание 2 2 2 2 4 6" xfId="0"/>
    <cellStyle name="Примечание 2 2 2 2 4 7" xfId="0"/>
    <cellStyle name="Примечание 2 2 2 2 4 8" xfId="0"/>
    <cellStyle name="Примечание 2 2 2 2 5" xfId="0"/>
    <cellStyle name="Примечание 2 2 2 2 5 2" xfId="0"/>
    <cellStyle name="Примечание 2 2 2 2 5 3" xfId="0"/>
    <cellStyle name="Примечание 2 2 2 2 5 4" xfId="0"/>
    <cellStyle name="Примечание 2 2 2 2 5 5" xfId="0"/>
    <cellStyle name="Примечание 2 2 2 2 5 6" xfId="0"/>
    <cellStyle name="Примечание 2 2 2 2 5 7" xfId="0"/>
    <cellStyle name="Примечание 2 2 2 2 6" xfId="0"/>
    <cellStyle name="Примечание 2 2 2 2 6 2" xfId="0"/>
    <cellStyle name="Примечание 2 2 2 2 7" xfId="0"/>
    <cellStyle name="Примечание 2 2 2 2 7 2" xfId="0"/>
    <cellStyle name="Примечание 2 2 2 2 8" xfId="0"/>
    <cellStyle name="Примечание 2 2 2 2 8 2" xfId="0"/>
    <cellStyle name="Примечание 2 2 2 2 9" xfId="0"/>
    <cellStyle name="Примечание 2 2 2 2 9 2" xfId="0"/>
    <cellStyle name="Примечание 2 2 2 3" xfId="0"/>
    <cellStyle name="Примечание 2 2 2 3 2" xfId="0"/>
    <cellStyle name="Примечание 2 2 2 3 2 2" xfId="0"/>
    <cellStyle name="Примечание 2 2 2 3 2 2 2" xfId="0"/>
    <cellStyle name="Примечание 2 2 2 3 2 3" xfId="0"/>
    <cellStyle name="Примечание 2 2 2 3 2 4" xfId="0"/>
    <cellStyle name="Примечание 2 2 2 3 2 5" xfId="0"/>
    <cellStyle name="Примечание 2 2 2 3 2 6" xfId="0"/>
    <cellStyle name="Примечание 2 2 2 3 2 7" xfId="0"/>
    <cellStyle name="Примечание 2 2 2 3 2 8" xfId="0"/>
    <cellStyle name="Примечание 2 2 2 3 3" xfId="0"/>
    <cellStyle name="Примечание 2 2 2 3 3 2" xfId="0"/>
    <cellStyle name="Примечание 2 2 2 3 4" xfId="0"/>
    <cellStyle name="Примечание 2 2 2 3 5" xfId="0"/>
    <cellStyle name="Примечание 2 2 2 3 6" xfId="0"/>
    <cellStyle name="Примечание 2 2 2 3 7" xfId="0"/>
    <cellStyle name="Примечание 2 2 2 3 8" xfId="0"/>
    <cellStyle name="Примечание 2 2 2 3 9" xfId="0"/>
    <cellStyle name="Примечание 2 2 2 4" xfId="0"/>
    <cellStyle name="Примечание 2 2 2 4 2" xfId="0"/>
    <cellStyle name="Примечание 2 2 2 4 2 2" xfId="0"/>
    <cellStyle name="Примечание 2 2 2 4 2 2 2" xfId="0"/>
    <cellStyle name="Примечание 2 2 2 4 2 3" xfId="0"/>
    <cellStyle name="Примечание 2 2 2 4 2 4" xfId="0"/>
    <cellStyle name="Примечание 2 2 2 4 2 5" xfId="0"/>
    <cellStyle name="Примечание 2 2 2 4 2 6" xfId="0"/>
    <cellStyle name="Примечание 2 2 2 4 2 7" xfId="0"/>
    <cellStyle name="Примечание 2 2 2 4 2 8" xfId="0"/>
    <cellStyle name="Примечание 2 2 2 4 3" xfId="0"/>
    <cellStyle name="Примечание 2 2 2 4 3 2" xfId="0"/>
    <cellStyle name="Примечание 2 2 2 4 4" xfId="0"/>
    <cellStyle name="Примечание 2 2 2 4 5" xfId="0"/>
    <cellStyle name="Примечание 2 2 2 4 6" xfId="0"/>
    <cellStyle name="Примечание 2 2 2 4 7" xfId="0"/>
    <cellStyle name="Примечание 2 2 2 4 8" xfId="0"/>
    <cellStyle name="Примечание 2 2 2 4 9" xfId="0"/>
    <cellStyle name="Примечание 2 2 2 5" xfId="0"/>
    <cellStyle name="Примечание 2 2 2 5 2" xfId="0"/>
    <cellStyle name="Примечание 2 2 2 5 2 2" xfId="0"/>
    <cellStyle name="Примечание 2 2 2 5 3" xfId="0"/>
    <cellStyle name="Примечание 2 2 2 5 4" xfId="0"/>
    <cellStyle name="Примечание 2 2 2 5 5" xfId="0"/>
    <cellStyle name="Примечание 2 2 2 5 6" xfId="0"/>
    <cellStyle name="Примечание 2 2 2 5 7" xfId="0"/>
    <cellStyle name="Примечание 2 2 2 5 8" xfId="0"/>
    <cellStyle name="Примечание 2 2 2 6" xfId="0"/>
    <cellStyle name="Примечание 2 2 2 6 2" xfId="0"/>
    <cellStyle name="Примечание 2 2 2 6 3" xfId="0"/>
    <cellStyle name="Примечание 2 2 2 6 4" xfId="0"/>
    <cellStyle name="Примечание 2 2 2 6 5" xfId="0"/>
    <cellStyle name="Примечание 2 2 2 6 6" xfId="0"/>
    <cellStyle name="Примечание 2 2 2 6 7" xfId="0"/>
    <cellStyle name="Примечание 2 2 2 7" xfId="0"/>
    <cellStyle name="Примечание 2 2 2 7 2" xfId="0"/>
    <cellStyle name="Примечание 2 2 2 8" xfId="0"/>
    <cellStyle name="Примечание 2 2 2 8 2" xfId="0"/>
    <cellStyle name="Примечание 2 2 2 9" xfId="0"/>
    <cellStyle name="Примечание 2 2 2 9 2" xfId="0"/>
    <cellStyle name="Примечание 2 2 3" xfId="0"/>
    <cellStyle name="Примечание 2 2 3 2" xfId="0"/>
    <cellStyle name="Примечание 2 2 4" xfId="0"/>
    <cellStyle name="Примечание 2 3" xfId="0"/>
    <cellStyle name="Примечание 2 3 2" xfId="0"/>
    <cellStyle name="Примечание 2 3 2 2" xfId="0"/>
    <cellStyle name="Примечание 2 3 3" xfId="0"/>
    <cellStyle name="Примечание 2 4" xfId="0"/>
    <cellStyle name="Примечание 2 4 10" xfId="0"/>
    <cellStyle name="Примечание 2 4 11" xfId="0"/>
    <cellStyle name="Примечание 2 4 12" xfId="0"/>
    <cellStyle name="Примечание 2 4 13" xfId="0"/>
    <cellStyle name="Примечание 2 4 14" xfId="0"/>
    <cellStyle name="Примечание 2 4 15" xfId="0"/>
    <cellStyle name="Примечание 2 4 2" xfId="0"/>
    <cellStyle name="Примечание 2 4 2 2" xfId="0"/>
    <cellStyle name="Примечание 2 4 2 2 2" xfId="0"/>
    <cellStyle name="Примечание 2 4 2 2 2 2" xfId="0"/>
    <cellStyle name="Примечание 2 4 2 2 3" xfId="0"/>
    <cellStyle name="Примечание 2 4 2 2 4" xfId="0"/>
    <cellStyle name="Примечание 2 4 2 2 5" xfId="0"/>
    <cellStyle name="Примечание 2 4 2 2 6" xfId="0"/>
    <cellStyle name="Примечание 2 4 2 2 7" xfId="0"/>
    <cellStyle name="Примечание 2 4 2 2 8" xfId="0"/>
    <cellStyle name="Примечание 2 4 2 3" xfId="0"/>
    <cellStyle name="Примечание 2 4 2 3 2" xfId="0"/>
    <cellStyle name="Примечание 2 4 2 4" xfId="0"/>
    <cellStyle name="Примечание 2 4 2 5" xfId="0"/>
    <cellStyle name="Примечание 2 4 2 6" xfId="0"/>
    <cellStyle name="Примечание 2 4 2 7" xfId="0"/>
    <cellStyle name="Примечание 2 4 2 8" xfId="0"/>
    <cellStyle name="Примечание 2 4 2 9" xfId="0"/>
    <cellStyle name="Примечание 2 4 3" xfId="0"/>
    <cellStyle name="Примечание 2 4 3 2" xfId="0"/>
    <cellStyle name="Примечание 2 4 3 2 2" xfId="0"/>
    <cellStyle name="Примечание 2 4 3 2 2 2" xfId="0"/>
    <cellStyle name="Примечание 2 4 3 2 3" xfId="0"/>
    <cellStyle name="Примечание 2 4 3 2 4" xfId="0"/>
    <cellStyle name="Примечание 2 4 3 2 5" xfId="0"/>
    <cellStyle name="Примечание 2 4 3 2 6" xfId="0"/>
    <cellStyle name="Примечание 2 4 3 2 7" xfId="0"/>
    <cellStyle name="Примечание 2 4 3 2 8" xfId="0"/>
    <cellStyle name="Примечание 2 4 3 3" xfId="0"/>
    <cellStyle name="Примечание 2 4 3 3 2" xfId="0"/>
    <cellStyle name="Примечание 2 4 3 4" xfId="0"/>
    <cellStyle name="Примечание 2 4 3 5" xfId="0"/>
    <cellStyle name="Примечание 2 4 3 6" xfId="0"/>
    <cellStyle name="Примечание 2 4 3 7" xfId="0"/>
    <cellStyle name="Примечание 2 4 3 8" xfId="0"/>
    <cellStyle name="Примечание 2 4 3 9" xfId="0"/>
    <cellStyle name="Примечание 2 4 4" xfId="0"/>
    <cellStyle name="Примечание 2 4 4 2" xfId="0"/>
    <cellStyle name="Примечание 2 4 4 2 2" xfId="0"/>
    <cellStyle name="Примечание 2 4 4 3" xfId="0"/>
    <cellStyle name="Примечание 2 4 4 4" xfId="0"/>
    <cellStyle name="Примечание 2 4 4 5" xfId="0"/>
    <cellStyle name="Примечание 2 4 4 6" xfId="0"/>
    <cellStyle name="Примечание 2 4 4 7" xfId="0"/>
    <cellStyle name="Примечание 2 4 4 8" xfId="0"/>
    <cellStyle name="Примечание 2 4 5" xfId="0"/>
    <cellStyle name="Примечание 2 4 5 2" xfId="0"/>
    <cellStyle name="Примечание 2 4 5 3" xfId="0"/>
    <cellStyle name="Примечание 2 4 5 4" xfId="0"/>
    <cellStyle name="Примечание 2 4 5 5" xfId="0"/>
    <cellStyle name="Примечание 2 4 5 6" xfId="0"/>
    <cellStyle name="Примечание 2 4 5 7" xfId="0"/>
    <cellStyle name="Примечание 2 4 6" xfId="0"/>
    <cellStyle name="Примечание 2 4 6 2" xfId="0"/>
    <cellStyle name="Примечание 2 4 7" xfId="0"/>
    <cellStyle name="Примечание 2 4 7 2" xfId="0"/>
    <cellStyle name="Примечание 2 4 8" xfId="0"/>
    <cellStyle name="Примечание 2 4 8 2" xfId="0"/>
    <cellStyle name="Примечание 2 4 9" xfId="0"/>
    <cellStyle name="Примечание 2 4 9 2" xfId="0"/>
    <cellStyle name="Примечание 2 5" xfId="0"/>
    <cellStyle name="Примечание 2 5 2" xfId="0"/>
    <cellStyle name="Примечание 2 6" xfId="0"/>
    <cellStyle name="Примечание 3" xfId="0"/>
    <cellStyle name="Примечание 3 2" xfId="0"/>
    <cellStyle name="Примечание 3 2 2" xfId="0"/>
    <cellStyle name="Примечание 3 3" xfId="0"/>
    <cellStyle name="Примечание 4" xfId="0"/>
    <cellStyle name="Примечание 4 2" xfId="0"/>
    <cellStyle name="Примечание 4 2 2" xfId="0"/>
    <cellStyle name="Примечание 4 3" xfId="0"/>
    <cellStyle name="Примечание 5" xfId="0"/>
    <cellStyle name="Примечание 5 2" xfId="0"/>
    <cellStyle name="Примечание 5 2 2" xfId="0"/>
    <cellStyle name="Примечание 5 3" xfId="0"/>
    <cellStyle name="Примечание 6" xfId="0"/>
    <cellStyle name="Примечание 6 10" xfId="0"/>
    <cellStyle name="Примечание 6 10 2" xfId="0"/>
    <cellStyle name="Примечание 6 11" xfId="0"/>
    <cellStyle name="Примечание 6 12" xfId="0"/>
    <cellStyle name="Примечание 6 13" xfId="0"/>
    <cellStyle name="Примечание 6 14" xfId="0"/>
    <cellStyle name="Примечание 6 15" xfId="0"/>
    <cellStyle name="Примечание 6 16" xfId="0"/>
    <cellStyle name="Примечание 6 2" xfId="0"/>
    <cellStyle name="Примечание 6 2 2" xfId="0"/>
    <cellStyle name="Примечание 6 2 2 2" xfId="0"/>
    <cellStyle name="Примечание 6 2 2 2 2" xfId="0"/>
    <cellStyle name="Примечание 6 2 2 3" xfId="0"/>
    <cellStyle name="Примечание 6 2 2 4" xfId="0"/>
    <cellStyle name="Примечание 6 2 2 5" xfId="0"/>
    <cellStyle name="Примечание 6 2 2 6" xfId="0"/>
    <cellStyle name="Примечание 6 2 2 7" xfId="0"/>
    <cellStyle name="Примечание 6 2 2 8" xfId="0"/>
    <cellStyle name="Примечание 6 2 3" xfId="0"/>
    <cellStyle name="Примечание 6 2 3 2" xfId="0"/>
    <cellStyle name="Примечание 6 2 4" xfId="0"/>
    <cellStyle name="Примечание 6 2 5" xfId="0"/>
    <cellStyle name="Примечание 6 2 6" xfId="0"/>
    <cellStyle name="Примечание 6 2 7" xfId="0"/>
    <cellStyle name="Примечание 6 2 8" xfId="0"/>
    <cellStyle name="Примечание 6 2 9" xfId="0"/>
    <cellStyle name="Примечание 6 3" xfId="0"/>
    <cellStyle name="Примечание 6 3 2" xfId="0"/>
    <cellStyle name="Примечание 6 3 2 2" xfId="0"/>
    <cellStyle name="Примечание 6 3 2 2 2" xfId="0"/>
    <cellStyle name="Примечание 6 3 2 3" xfId="0"/>
    <cellStyle name="Примечание 6 3 2 4" xfId="0"/>
    <cellStyle name="Примечание 6 3 2 5" xfId="0"/>
    <cellStyle name="Примечание 6 3 2 6" xfId="0"/>
    <cellStyle name="Примечание 6 3 2 7" xfId="0"/>
    <cellStyle name="Примечание 6 3 2 8" xfId="0"/>
    <cellStyle name="Примечание 6 3 3" xfId="0"/>
    <cellStyle name="Примечание 6 3 3 2" xfId="0"/>
    <cellStyle name="Примечание 6 3 4" xfId="0"/>
    <cellStyle name="Примечание 6 3 5" xfId="0"/>
    <cellStyle name="Примечание 6 3 6" xfId="0"/>
    <cellStyle name="Примечание 6 3 7" xfId="0"/>
    <cellStyle name="Примечание 6 3 8" xfId="0"/>
    <cellStyle name="Примечание 6 3 9" xfId="0"/>
    <cellStyle name="Примечание 6 4" xfId="0"/>
    <cellStyle name="Примечание 6 4 2" xfId="0"/>
    <cellStyle name="Примечание 6 4 2 2" xfId="0"/>
    <cellStyle name="Примечание 6 4 2 2 2" xfId="0"/>
    <cellStyle name="Примечание 6 4 2 3" xfId="0"/>
    <cellStyle name="Примечание 6 4 2 4" xfId="0"/>
    <cellStyle name="Примечание 6 4 2 5" xfId="0"/>
    <cellStyle name="Примечание 6 4 2 6" xfId="0"/>
    <cellStyle name="Примечание 6 4 2 7" xfId="0"/>
    <cellStyle name="Примечание 6 4 2 8" xfId="0"/>
    <cellStyle name="Примечание 6 4 3" xfId="0"/>
    <cellStyle name="Примечание 6 4 3 2" xfId="0"/>
    <cellStyle name="Примечание 6 4 4" xfId="0"/>
    <cellStyle name="Примечание 6 4 5" xfId="0"/>
    <cellStyle name="Примечание 6 4 6" xfId="0"/>
    <cellStyle name="Примечание 6 4 7" xfId="0"/>
    <cellStyle name="Примечание 6 4 8" xfId="0"/>
    <cellStyle name="Примечание 6 4 9" xfId="0"/>
    <cellStyle name="Примечание 6 5" xfId="0"/>
    <cellStyle name="Примечание 6 5 2" xfId="0"/>
    <cellStyle name="Примечание 6 5 2 2" xfId="0"/>
    <cellStyle name="Примечание 6 5 3" xfId="0"/>
    <cellStyle name="Примечание 6 5 4" xfId="0"/>
    <cellStyle name="Примечание 6 5 5" xfId="0"/>
    <cellStyle name="Примечание 6 5 6" xfId="0"/>
    <cellStyle name="Примечание 6 5 7" xfId="0"/>
    <cellStyle name="Примечание 6 5 8" xfId="0"/>
    <cellStyle name="Примечание 6 6" xfId="0"/>
    <cellStyle name="Примечание 6 6 2" xfId="0"/>
    <cellStyle name="Примечание 6 6 3" xfId="0"/>
    <cellStyle name="Примечание 6 6 4" xfId="0"/>
    <cellStyle name="Примечание 6 6 5" xfId="0"/>
    <cellStyle name="Примечание 6 6 6" xfId="0"/>
    <cellStyle name="Примечание 6 6 7" xfId="0"/>
    <cellStyle name="Примечание 6 7" xfId="0"/>
    <cellStyle name="Примечание 6 7 2" xfId="0"/>
    <cellStyle name="Примечание 6 8" xfId="0"/>
    <cellStyle name="Примечание 6 8 2" xfId="0"/>
    <cellStyle name="Примечание 6 9" xfId="0"/>
    <cellStyle name="Примечание 6 9 2" xfId="0"/>
    <cellStyle name="Примечание 7" xfId="0"/>
    <cellStyle name="Примечание 7 10" xfId="0"/>
    <cellStyle name="Примечание 7 11" xfId="0"/>
    <cellStyle name="Примечание 7 12" xfId="0"/>
    <cellStyle name="Примечание 7 13" xfId="0"/>
    <cellStyle name="Примечание 7 14" xfId="0"/>
    <cellStyle name="Примечание 7 15" xfId="0"/>
    <cellStyle name="Примечание 7 2" xfId="0"/>
    <cellStyle name="Примечание 7 2 2" xfId="0"/>
    <cellStyle name="Примечание 7 2 2 2" xfId="0"/>
    <cellStyle name="Примечание 7 2 2 2 2" xfId="0"/>
    <cellStyle name="Примечание 7 2 2 3" xfId="0"/>
    <cellStyle name="Примечание 7 2 2 4" xfId="0"/>
    <cellStyle name="Примечание 7 2 2 5" xfId="0"/>
    <cellStyle name="Примечание 7 2 2 6" xfId="0"/>
    <cellStyle name="Примечание 7 2 2 7" xfId="0"/>
    <cellStyle name="Примечание 7 2 2 8" xfId="0"/>
    <cellStyle name="Примечание 7 2 3" xfId="0"/>
    <cellStyle name="Примечание 7 2 3 2" xfId="0"/>
    <cellStyle name="Примечание 7 2 4" xfId="0"/>
    <cellStyle name="Примечание 7 2 5" xfId="0"/>
    <cellStyle name="Примечание 7 2 6" xfId="0"/>
    <cellStyle name="Примечание 7 2 7" xfId="0"/>
    <cellStyle name="Примечание 7 2 8" xfId="0"/>
    <cellStyle name="Примечание 7 2 9" xfId="0"/>
    <cellStyle name="Примечание 7 3" xfId="0"/>
    <cellStyle name="Примечание 7 3 2" xfId="0"/>
    <cellStyle name="Примечание 7 3 2 2" xfId="0"/>
    <cellStyle name="Примечание 7 3 2 2 2" xfId="0"/>
    <cellStyle name="Примечание 7 3 2 3" xfId="0"/>
    <cellStyle name="Примечание 7 3 2 4" xfId="0"/>
    <cellStyle name="Примечание 7 3 2 5" xfId="0"/>
    <cellStyle name="Примечание 7 3 2 6" xfId="0"/>
    <cellStyle name="Примечание 7 3 2 7" xfId="0"/>
    <cellStyle name="Примечание 7 3 2 8" xfId="0"/>
    <cellStyle name="Примечание 7 3 3" xfId="0"/>
    <cellStyle name="Примечание 7 3 3 2" xfId="0"/>
    <cellStyle name="Примечание 7 3 4" xfId="0"/>
    <cellStyle name="Примечание 7 3 5" xfId="0"/>
    <cellStyle name="Примечание 7 3 6" xfId="0"/>
    <cellStyle name="Примечание 7 3 7" xfId="0"/>
    <cellStyle name="Примечание 7 3 8" xfId="0"/>
    <cellStyle name="Примечание 7 3 9" xfId="0"/>
    <cellStyle name="Примечание 7 4" xfId="0"/>
    <cellStyle name="Примечание 7 4 2" xfId="0"/>
    <cellStyle name="Примечание 7 4 2 2" xfId="0"/>
    <cellStyle name="Примечание 7 4 3" xfId="0"/>
    <cellStyle name="Примечание 7 4 4" xfId="0"/>
    <cellStyle name="Примечание 7 4 5" xfId="0"/>
    <cellStyle name="Примечание 7 4 6" xfId="0"/>
    <cellStyle name="Примечание 7 4 7" xfId="0"/>
    <cellStyle name="Примечание 7 4 8" xfId="0"/>
    <cellStyle name="Примечание 7 5" xfId="0"/>
    <cellStyle name="Примечание 7 5 2" xfId="0"/>
    <cellStyle name="Примечание 7 5 3" xfId="0"/>
    <cellStyle name="Примечание 7 5 4" xfId="0"/>
    <cellStyle name="Примечание 7 5 5" xfId="0"/>
    <cellStyle name="Примечание 7 5 6" xfId="0"/>
    <cellStyle name="Примечание 7 5 7" xfId="0"/>
    <cellStyle name="Примечание 7 6" xfId="0"/>
    <cellStyle name="Примечание 7 6 2" xfId="0"/>
    <cellStyle name="Примечание 7 7" xfId="0"/>
    <cellStyle name="Примечание 7 7 2" xfId="0"/>
    <cellStyle name="Примечание 7 8" xfId="0"/>
    <cellStyle name="Примечание 7 8 2" xfId="0"/>
    <cellStyle name="Примечание 7 9" xfId="0"/>
    <cellStyle name="Примечание 7 9 2" xfId="0"/>
    <cellStyle name="Примечание 8" xfId="0"/>
    <cellStyle name="Примечание 8 10" xfId="0"/>
    <cellStyle name="Примечание 8 11" xfId="0"/>
    <cellStyle name="Примечание 8 12" xfId="0"/>
    <cellStyle name="Примечание 8 13" xfId="0"/>
    <cellStyle name="Примечание 8 2" xfId="0"/>
    <cellStyle name="Примечание 8 2 2" xfId="0"/>
    <cellStyle name="Примечание 8 2 2 2" xfId="0"/>
    <cellStyle name="Примечание 8 2 3" xfId="0"/>
    <cellStyle name="Примечание 8 2 4" xfId="0"/>
    <cellStyle name="Примечание 8 2 5" xfId="0"/>
    <cellStyle name="Примечание 8 2 6" xfId="0"/>
    <cellStyle name="Примечание 8 2 7" xfId="0"/>
    <cellStyle name="Примечание 8 2 8" xfId="0"/>
    <cellStyle name="Примечание 8 3" xfId="0"/>
    <cellStyle name="Примечание 8 3 2" xfId="0"/>
    <cellStyle name="Примечание 8 3 3" xfId="0"/>
    <cellStyle name="Примечание 8 3 4" xfId="0"/>
    <cellStyle name="Примечание 8 3 5" xfId="0"/>
    <cellStyle name="Примечание 8 3 6" xfId="0"/>
    <cellStyle name="Примечание 8 3 7" xfId="0"/>
    <cellStyle name="Примечание 8 4" xfId="0"/>
    <cellStyle name="Примечание 8 4 2" xfId="0"/>
    <cellStyle name="Примечание 8 5" xfId="0"/>
    <cellStyle name="Примечание 8 5 2" xfId="0"/>
    <cellStyle name="Примечание 8 6" xfId="0"/>
    <cellStyle name="Примечание 8 6 2" xfId="0"/>
    <cellStyle name="Примечание 8 7" xfId="0"/>
    <cellStyle name="Примечание 8 7 2" xfId="0"/>
    <cellStyle name="Примечание 8 8" xfId="0"/>
    <cellStyle name="Примечание 8 9" xfId="0"/>
    <cellStyle name="Примечание 9" xfId="0"/>
    <cellStyle name="Примечание 9 2" xfId="0"/>
    <cellStyle name="Примечание 9 2 2" xfId="0"/>
    <cellStyle name="Примечание 9 2 2 2" xfId="0"/>
    <cellStyle name="Примечание 9 2 3" xfId="0"/>
    <cellStyle name="Примечание 9 2 4" xfId="0"/>
    <cellStyle name="Примечание 9 2 5" xfId="0"/>
    <cellStyle name="Примечание 9 2 6" xfId="0"/>
    <cellStyle name="Примечание 9 2 7" xfId="0"/>
    <cellStyle name="Примечание 9 2 8" xfId="0"/>
    <cellStyle name="Примечание 9 3" xfId="0"/>
    <cellStyle name="Примечание 9 3 2" xfId="0"/>
    <cellStyle name="Примечание 9 4" xfId="0"/>
    <cellStyle name="Примечание 9 5" xfId="0"/>
    <cellStyle name="Примечание 9 6" xfId="0"/>
    <cellStyle name="Примечание 9 7" xfId="0"/>
    <cellStyle name="Примечание 9 8" xfId="0"/>
    <cellStyle name="Примечание 9 9" xfId="0"/>
    <cellStyle name="Простая строка" xfId="0"/>
    <cellStyle name="Процент_Ермак" xfId="0"/>
    <cellStyle name="Процентный 2" xfId="0"/>
    <cellStyle name="Процентный 2 2" xfId="0"/>
    <cellStyle name="Процентный 2 3" xfId="0"/>
    <cellStyle name="Процентный 2 4" xfId="0"/>
    <cellStyle name="Процентный 2 4 2" xfId="0"/>
    <cellStyle name="Процентный 2 4 3" xfId="0"/>
    <cellStyle name="Процентный 2 5" xfId="0"/>
    <cellStyle name="Процентный 3" xfId="0"/>
    <cellStyle name="Процентный 3 2" xfId="0"/>
    <cellStyle name="Процентный 3 3" xfId="0"/>
    <cellStyle name="Процентный 3 4" xfId="0"/>
    <cellStyle name="Процентный 4" xfId="0"/>
    <cellStyle name="Связанная ячейка 2" xfId="0"/>
    <cellStyle name="Связанная ячейка 2 2" xfId="0"/>
    <cellStyle name="Связанная ячейка 2 3" xfId="0"/>
    <cellStyle name="Связанная ячейка 2 4" xfId="0"/>
    <cellStyle name="Связанная ячейка 3" xfId="0"/>
    <cellStyle name="Связанная ячейка 4" xfId="0"/>
    <cellStyle name="Связанная ячейка 4 2" xfId="0"/>
    <cellStyle name="Связанная ячейка 5" xfId="0"/>
    <cellStyle name="Связанная ячейка 6" xfId="0"/>
    <cellStyle name="Сложный заголовок" xfId="0"/>
    <cellStyle name="Стиль 1" xfId="0"/>
    <cellStyle name="Стиль 1 2" xfId="0"/>
    <cellStyle name="Стиль 1 2 2" xfId="0"/>
    <cellStyle name="Стиль 1 2 2 2" xfId="0"/>
    <cellStyle name="Стиль 1 2 2 3" xfId="0"/>
    <cellStyle name="Стиль 1 3" xfId="0"/>
    <cellStyle name="Стиль 1 4" xfId="0"/>
    <cellStyle name="ТЕКСТ" xfId="0"/>
    <cellStyle name="Текст предупреждения 2" xfId="0"/>
    <cellStyle name="Текст предупреждения 2 2" xfId="0"/>
    <cellStyle name="Текст предупреждения 2 3" xfId="0"/>
    <cellStyle name="Текст предупреждения 2 4" xfId="0"/>
    <cellStyle name="Текст предупреждения 3" xfId="0"/>
    <cellStyle name="Текст предупреждения 4" xfId="0"/>
    <cellStyle name="Текст предупреждения 4 2" xfId="0"/>
    <cellStyle name="Текст предупреждения 5" xfId="0"/>
    <cellStyle name="Текст предупреждения 6" xfId="0"/>
    <cellStyle name="Тысячи [0]" xfId="0"/>
    <cellStyle name="Тысячи [а]" xfId="0"/>
    <cellStyle name="Тысячи_5Ф" xfId="0"/>
    <cellStyle name="ФИКСИРОВАННЫЙ" xfId="0"/>
    <cellStyle name="Финансовый 10" xfId="0"/>
    <cellStyle name="Финансовый 2" xfId="0"/>
    <cellStyle name="Финансовый 2 2" xfId="0"/>
    <cellStyle name="Финансовый 2 3" xfId="0"/>
    <cellStyle name="Финансовый 2 4" xfId="0"/>
    <cellStyle name="Финансовый 2 5" xfId="0"/>
    <cellStyle name="Финансовый 2 5 2" xfId="0"/>
    <cellStyle name="Финансовый 2 5 3" xfId="0"/>
    <cellStyle name="Финансовый 2 6" xfId="0"/>
    <cellStyle name="Финансовый 2 6 2" xfId="0"/>
    <cellStyle name="Финансовый 2 7" xfId="0"/>
    <cellStyle name="Финансовый 2 7 2" xfId="0"/>
    <cellStyle name="Финансовый 2 8" xfId="0"/>
    <cellStyle name="Финансовый 3" xfId="0"/>
    <cellStyle name="Финансовый 3 2" xfId="0"/>
    <cellStyle name="Финансовый 3 3" xfId="0"/>
    <cellStyle name="Финансовый 3 4" xfId="0"/>
    <cellStyle name="Финансовый 3 5" xfId="0"/>
    <cellStyle name="Финансовый 4" xfId="0"/>
    <cellStyle name="Финансовый 4 2" xfId="0"/>
    <cellStyle name="Финансовый 5" xfId="0"/>
    <cellStyle name="Финансовый 6" xfId="0"/>
    <cellStyle name="Финансовый 7" xfId="0"/>
    <cellStyle name="Финансовый 7 2" xfId="0"/>
    <cellStyle name="Финансовый 8" xfId="0"/>
    <cellStyle name="Финансовый 8 2" xfId="0"/>
    <cellStyle name="Финансовый 9" xfId="0"/>
    <cellStyle name="Хороший 2" xfId="0"/>
    <cellStyle name="Хороший 2 2" xfId="0"/>
    <cellStyle name="Хороший 2 3" xfId="0"/>
    <cellStyle name="Хороший 2 4" xfId="0"/>
    <cellStyle name="Хороший 3" xfId="0"/>
    <cellStyle name="Хороший 4" xfId="0"/>
    <cellStyle name="Хороший 5" xfId="0"/>
    <cellStyle name="Хороший 6" xfId="0"/>
    <cellStyle name="тек пок" xfId="0"/>
    <cellStyle name="’E‰Y [0.00]_laroux" xfId="0"/>
    <cellStyle name="’E‰Y_laroux" xfId="0"/>
    <cellStyle name="•WЏЂ_laroux" xfId="0"/>
  </cellStyles>
  <dxfs count="2">
    <dxf>
      <font>
        <name val="Calibri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family val="2"/>
        <color rgb="FF000000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6B9B8"/>
      <rgbColor rgb="FFB7DEE8"/>
      <rgbColor rgb="FFE6E0EC"/>
      <rgbColor rgb="FFC3D69B"/>
      <rgbColor rgb="FF000080"/>
      <rgbColor rgb="FF9ABA58"/>
      <rgbColor rgb="FF810071"/>
      <rgbColor rgb="FF96B6D8"/>
      <rgbColor rgb="FFC0C0C0"/>
      <rgbColor rgb="FF808080"/>
      <rgbColor rgb="FFB2A1C7"/>
      <rgbColor rgb="FFD99694"/>
      <rgbColor rgb="FFFFFFCC"/>
      <rgbColor rgb="FFCCFFFF"/>
      <rgbColor rgb="FFF2DCDB"/>
      <rgbColor rgb="FFFF8080"/>
      <rgbColor rgb="FF0366E5"/>
      <rgbColor rgb="FFCCCCFF"/>
      <rgbColor rgb="FFF2F2F2"/>
      <rgbColor rgb="FFCCC1DA"/>
      <rgbColor rgb="FFFAC090"/>
      <rgbColor rgb="FFB9CDE5"/>
      <rgbColor rgb="FFFCD5B5"/>
      <rgbColor rgb="FFFDEADA"/>
      <rgbColor rgb="FFB2B2B2"/>
      <rgbColor rgb="FFEBF1DE"/>
      <rgbColor rgb="FF4AABC6"/>
      <rgbColor rgb="FFDBEEF4"/>
      <rgbColor rgb="FFCBFECD"/>
      <rgbColor rgb="FFFFFF99"/>
      <rgbColor rgb="FF98CCFD"/>
      <rgbColor rgb="FFFF99CC"/>
      <rgbColor rgb="FFCC99FF"/>
      <rgbColor rgb="FFFFCC99"/>
      <rgbColor rgb="FF4F80BC"/>
      <rgbColor rgb="FF22CCDD"/>
      <rgbColor rgb="FF92D050"/>
      <rgbColor rgb="FFFFCC00"/>
      <rgbColor rgb="FFFF9900"/>
      <rgbColor rgb="FFFF6900"/>
      <rgbColor rgb="FF75649E"/>
      <rgbColor rgb="FF969696"/>
      <rgbColor rgb="FF003366"/>
      <rgbColor rgb="FF1F943D"/>
      <rgbColor rgb="FFDCE6F2"/>
      <rgbColor rgb="FFD7E4BD"/>
      <rgbColor rgb="FFB3511C"/>
      <rgbColor rgb="FFF79545"/>
      <rgbColor rgb="FF2D3495"/>
      <rgbColor rgb="FF3434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"12107"</c:f>
              <c:strCache>
                <c:ptCount val="1"/>
                <c:pt idx="0">
                  <c:v>12107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NU!$C$135:$C$148</c:f>
              <c:numCache>
                <c:formatCode>General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General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42.85</c:v>
                </c:pt>
                <c:pt idx="6">
                  <c:v>42.85</c:v>
                </c:pt>
                <c:pt idx="7">
                  <c:v>42.85</c:v>
                </c:pt>
                <c:pt idx="8">
                  <c:v>42.85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"11504"</c:f>
              <c:strCache>
                <c:ptCount val="1"/>
                <c:pt idx="0">
                  <c:v>11504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NU!$C$89:$C$104</c:f>
              <c:numCache>
                <c:formatCode>General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General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"11206"</c:f>
              <c:strCache>
                <c:ptCount val="1"/>
                <c:pt idx="0">
                  <c:v>11206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NU!$C$36:$C$45</c:f>
              <c:numCache>
                <c:formatCode>General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General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"11201"</c:f>
              <c:strCache>
                <c:ptCount val="1"/>
                <c:pt idx="0">
                  <c:v>11201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NU!$C$4:$C$12</c:f>
              <c:numCache>
                <c:formatCode>General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</c:v>
                </c:pt>
                <c:pt idx="5">
                  <c:v>40320.6784722222</c:v>
                </c:pt>
                <c:pt idx="6">
                  <c:v>40324.6652777778</c:v>
                </c:pt>
                <c:pt idx="7">
                  <c:v>40328.6680555556</c:v>
                </c:pt>
                <c:pt idx="8">
                  <c:v>40773.8368055556</c:v>
                </c:pt>
              </c:numCache>
            </c:numRef>
          </c:xVal>
          <c:yVal>
            <c:numRef>
              <c:f>NU!$X$4:$X$12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"11303"</c:f>
              <c:strCache>
                <c:ptCount val="1"/>
                <c:pt idx="0">
                  <c:v>11303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NU!$C$58:$C$64</c:f>
              <c:numCache>
                <c:formatCode>General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40742.8541666667</c:v>
                </c:pt>
              </c:numCache>
            </c:numRef>
          </c:xVal>
          <c:yVal>
            <c:numRef>
              <c:f>NU!$X$58:$X$64</c:f>
              <c:numCache>
                <c:formatCode>General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"11501"</c:f>
              <c:strCache>
                <c:ptCount val="1"/>
                <c:pt idx="0">
                  <c:v>11501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NU!$C$65:$C$77</c:f>
              <c:numCache>
                <c:formatCode>General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General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"11503"</c:f>
              <c:strCache>
                <c:ptCount val="1"/>
                <c:pt idx="0">
                  <c:v>11503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NU!$C$78:$C$88</c:f>
              <c:numCache>
                <c:formatCode>General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General</c:formatCode>
                <c:ptCount val="11"/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"11504"</c:f>
              <c:strCache>
                <c:ptCount val="1"/>
                <c:pt idx="0">
                  <c:v>11504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square"/>
            <c:size val="5"/>
            <c:spPr>
              <a:solidFill>
                <a:srgbClr val="cc8f8e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NU!$C$89:$C$104</c:f>
              <c:numCache>
                <c:formatCode>General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General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"11703"</c:f>
              <c:strCache>
                <c:ptCount val="1"/>
                <c:pt idx="0">
                  <c:v>11703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square"/>
            <c:size val="5"/>
            <c:spPr>
              <a:solidFill>
                <a:srgbClr val="b3c992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NU!$C$105:$C$114</c:f>
              <c:numCache>
                <c:formatCode>General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General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36.3</c:v>
                </c:pt>
                <c:pt idx="7">
                  <c:v>36.3</c:v>
                </c:pt>
                <c:pt idx="8">
                  <c:v>36.3</c:v>
                </c:pt>
                <c:pt idx="9">
                  <c:v>36.3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"11704"</c:f>
              <c:strCache>
                <c:ptCount val="1"/>
                <c:pt idx="0">
                  <c:v>11704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square"/>
            <c:size val="5"/>
            <c:spPr>
              <a:solidFill>
                <a:srgbClr val="a596b9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NU!$C$115:$C$120</c:f>
              <c:numCache>
                <c:formatCode>General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General</c:formatCode>
                <c:ptCount val="6"/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"12104"</c:f>
              <c:strCache>
                <c:ptCount val="1"/>
                <c:pt idx="0">
                  <c:v>12104</c:v>
                </c:pt>
              </c:strCache>
            </c:strRef>
          </c:tx>
          <c:spPr>
            <a:solidFill>
              <a:srgbClr val="8cbfd2"/>
            </a:solidFill>
            <a:ln w="28440">
              <a:solidFill>
                <a:srgbClr val="8cbfd2"/>
              </a:solidFill>
              <a:round/>
            </a:ln>
          </c:spPr>
          <c:marker>
            <c:symbol val="square"/>
            <c:size val="5"/>
            <c:spPr>
              <a:solidFill>
                <a:srgbClr val="8cbfd2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NU!$C$121:$C$129</c:f>
              <c:numCache>
                <c:formatCode>General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</c:v>
                </c:pt>
              </c:numCache>
            </c:numRef>
          </c:xVal>
          <c:yVal>
            <c:numRef>
              <c:f>NU!$X$121:$X$129</c:f>
              <c:numCache>
                <c:formatCode>General</c:formatCode>
                <c:ptCount val="9"/>
                <c:pt idx="0">
                  <c:v>35.8</c:v>
                </c:pt>
                <c:pt idx="1">
                  <c:v>35.8</c:v>
                </c:pt>
                <c:pt idx="2">
                  <c:v>35.8</c:v>
                </c:pt>
                <c:pt idx="3">
                  <c:v>35.8</c:v>
                </c:pt>
                <c:pt idx="4">
                  <c:v>35.8</c:v>
                </c:pt>
                <c:pt idx="5">
                  <c:v>34.8</c:v>
                </c:pt>
                <c:pt idx="6">
                  <c:v>34.8</c:v>
                </c:pt>
                <c:pt idx="7">
                  <c:v>34.8</c:v>
                </c:pt>
                <c:pt idx="8">
                  <c:v>34.9</c:v>
                </c:pt>
              </c:numCache>
            </c:numRef>
          </c:yVal>
          <c:smooth val="1"/>
        </c:ser>
        <c:axId val="92410454"/>
        <c:axId val="9382882"/>
      </c:scatterChart>
      <c:valAx>
        <c:axId val="9241045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2882"/>
        <c:crosses val="autoZero"/>
        <c:crossBetween val="midCat"/>
      </c:valAx>
      <c:valAx>
        <c:axId val="938288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104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P_pl_12107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"P_pl_12107"</c:f>
              <c:strCache>
                <c:ptCount val="1"/>
                <c:pt idx="0">
                  <c:v>P_pl_12107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NU!$C$135:$C$148</c:f>
              <c:numCache>
                <c:formatCode>General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General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</c:ser>
        <c:axId val="20886249"/>
        <c:axId val="42136450"/>
      </c:scatterChart>
      <c:valAx>
        <c:axId val="20886249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136450"/>
        <c:crosses val="autoZero"/>
        <c:crossBetween val="midCat"/>
      </c:valAx>
      <c:valAx>
        <c:axId val="421364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862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335520</xdr:colOff>
      <xdr:row>150</xdr:row>
      <xdr:rowOff>162000</xdr:rowOff>
    </xdr:from>
    <xdr:to>
      <xdr:col>27</xdr:col>
      <xdr:colOff>13320</xdr:colOff>
      <xdr:row>187</xdr:row>
      <xdr:rowOff>137880</xdr:rowOff>
    </xdr:to>
    <xdr:graphicFrame>
      <xdr:nvGraphicFramePr>
        <xdr:cNvPr id="0" name="Диаграмма 1"/>
        <xdr:cNvGraphicFramePr/>
      </xdr:nvGraphicFramePr>
      <xdr:xfrm>
        <a:off x="8323560" y="28000800"/>
        <a:ext cx="11653920" cy="599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554040</xdr:colOff>
      <xdr:row>154</xdr:row>
      <xdr:rowOff>113760</xdr:rowOff>
    </xdr:from>
    <xdr:to>
      <xdr:col>35</xdr:col>
      <xdr:colOff>282600</xdr:colOff>
      <xdr:row>170</xdr:row>
      <xdr:rowOff>162000</xdr:rowOff>
    </xdr:to>
    <xdr:graphicFrame>
      <xdr:nvGraphicFramePr>
        <xdr:cNvPr id="1" name="Диаграмма 2"/>
        <xdr:cNvGraphicFramePr/>
      </xdr:nvGraphicFramePr>
      <xdr:xfrm>
        <a:off x="20518200" y="28602720"/>
        <a:ext cx="6027840" cy="264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171875" defaultRowHeight="12.8" zeroHeight="false" outlineLevelRow="0" outlineLevelCol="0"/>
  <cols>
    <col collapsed="false" customWidth="true" hidden="false" outlineLevel="0" max="1" min="1" style="1" width="6.3"/>
    <col collapsed="false" customWidth="true" hidden="false" outlineLevel="0" max="2" min="2" style="2" width="9.72"/>
    <col collapsed="false" customWidth="true" hidden="false" outlineLevel="0" max="3" min="3" style="3" width="12.42"/>
    <col collapsed="false" customWidth="true" hidden="false" outlineLevel="0" max="4" min="4" style="4" width="11.52"/>
    <col collapsed="false" customWidth="true" hidden="false" outlineLevel="0" max="5" min="5" style="4" width="7.56"/>
    <col collapsed="false" customWidth="true" hidden="false" outlineLevel="0" max="6" min="6" style="4" width="7.92"/>
    <col collapsed="false" customWidth="true" hidden="false" outlineLevel="0" max="7" min="7" style="4" width="8.1"/>
    <col collapsed="false" customWidth="true" hidden="false" outlineLevel="0" max="11" min="8" style="4" width="6.84"/>
    <col collapsed="false" customWidth="true" hidden="false" outlineLevel="0" max="12" min="12" style="4" width="6.12"/>
    <col collapsed="false" customWidth="true" hidden="false" outlineLevel="0" max="13" min="13" style="4" width="6.84"/>
    <col collapsed="false" customWidth="true" hidden="false" outlineLevel="0" max="14" min="14" style="4" width="9.36"/>
    <col collapsed="false" customWidth="true" hidden="false" outlineLevel="0" max="15" min="15" style="4" width="6.84"/>
    <col collapsed="false" customWidth="true" hidden="false" outlineLevel="0" max="16" min="16" style="4" width="13.5"/>
    <col collapsed="false" customWidth="true" hidden="false" outlineLevel="0" max="17" min="17" style="4" width="14.4"/>
    <col collapsed="false" customWidth="true" hidden="false" outlineLevel="0" max="18" min="18" style="4" width="11.7"/>
    <col collapsed="false" customWidth="true" hidden="false" outlineLevel="0" max="19" min="19" style="4" width="10.62"/>
    <col collapsed="false" customWidth="true" hidden="false" outlineLevel="0" max="20" min="20" style="4" width="16.74"/>
    <col collapsed="false" customWidth="true" hidden="false" outlineLevel="0" max="21" min="21" style="4" width="11.34"/>
    <col collapsed="false" customWidth="true" hidden="false" outlineLevel="0" max="22" min="22" style="4" width="6.12"/>
    <col collapsed="false" customWidth="true" hidden="false" outlineLevel="0" max="23" min="23" style="4" width="20.52"/>
    <col collapsed="false" customWidth="true" hidden="false" outlineLevel="0" max="24" min="24" style="4" width="19.08"/>
    <col collapsed="false" customWidth="true" hidden="false" outlineLevel="0" max="25" min="25" style="4" width="15.3"/>
    <col collapsed="false" customWidth="false" hidden="false" outlineLevel="0" max="26" min="26" style="1" width="11.16"/>
    <col collapsed="false" customWidth="true" hidden="false" outlineLevel="0" max="27" min="27" style="1" width="12.42"/>
    <col collapsed="false" customWidth="false" hidden="false" outlineLevel="0" max="64" min="28" style="1" width="11.16"/>
  </cols>
  <sheetData>
    <row r="1" customFormat="false" ht="26.25" hidden="false" customHeight="true" outlineLevel="0" collapsed="false">
      <c r="A1" s="5"/>
      <c r="B1" s="6"/>
      <c r="C1" s="7"/>
      <c r="D1" s="1"/>
      <c r="E1" s="1"/>
      <c r="F1" s="8" t="s">
        <v>0</v>
      </c>
      <c r="G1" s="8"/>
      <c r="H1" s="8"/>
      <c r="I1" s="8" t="s">
        <v>1</v>
      </c>
      <c r="J1" s="8"/>
      <c r="K1" s="8"/>
      <c r="L1" s="1"/>
      <c r="M1" s="1"/>
      <c r="N1" s="1"/>
      <c r="O1" s="1"/>
      <c r="P1" s="9" t="s">
        <v>2</v>
      </c>
      <c r="Q1" s="9"/>
      <c r="R1" s="9"/>
      <c r="S1" s="9" t="s">
        <v>3</v>
      </c>
      <c r="T1" s="9"/>
      <c r="U1" s="9"/>
      <c r="V1" s="10"/>
      <c r="W1" s="11"/>
      <c r="X1" s="12"/>
      <c r="Y1" s="13"/>
    </row>
    <row r="2" customFormat="false" ht="33" hidden="false" customHeight="true" outlineLevel="0" collapsed="false">
      <c r="A2" s="14"/>
      <c r="B2" s="15"/>
      <c r="C2" s="16"/>
      <c r="D2" s="17" t="s">
        <v>4</v>
      </c>
      <c r="E2" s="18" t="s">
        <v>5</v>
      </c>
      <c r="F2" s="19" t="s">
        <v>6</v>
      </c>
      <c r="G2" s="19" t="s">
        <v>7</v>
      </c>
      <c r="H2" s="19" t="s">
        <v>8</v>
      </c>
      <c r="I2" s="19" t="s">
        <v>6</v>
      </c>
      <c r="J2" s="20" t="s">
        <v>7</v>
      </c>
      <c r="K2" s="20" t="s">
        <v>8</v>
      </c>
      <c r="L2" s="19" t="s">
        <v>9</v>
      </c>
      <c r="M2" s="19" t="s">
        <v>10</v>
      </c>
      <c r="N2" s="17" t="s">
        <v>11</v>
      </c>
      <c r="O2" s="19" t="s">
        <v>12</v>
      </c>
      <c r="P2" s="21" t="s">
        <v>13</v>
      </c>
      <c r="Q2" s="21" t="s">
        <v>14</v>
      </c>
      <c r="R2" s="21" t="s">
        <v>15</v>
      </c>
      <c r="S2" s="21" t="s">
        <v>13</v>
      </c>
      <c r="T2" s="21" t="s">
        <v>16</v>
      </c>
      <c r="U2" s="21" t="s">
        <v>15</v>
      </c>
      <c r="V2" s="22" t="s">
        <v>17</v>
      </c>
      <c r="W2" s="23" t="s">
        <v>18</v>
      </c>
      <c r="X2" s="24" t="s">
        <v>19</v>
      </c>
      <c r="Y2" s="25" t="s">
        <v>20</v>
      </c>
      <c r="Z2" s="1" t="s">
        <v>21</v>
      </c>
      <c r="AA2" s="1" t="s">
        <v>21</v>
      </c>
      <c r="AB2" s="26" t="s">
        <v>22</v>
      </c>
      <c r="AC2" s="27" t="s">
        <v>23</v>
      </c>
      <c r="AD2" s="26" t="s">
        <v>24</v>
      </c>
      <c r="AE2" s="27" t="s">
        <v>25</v>
      </c>
      <c r="AF2" s="26" t="s">
        <v>26</v>
      </c>
      <c r="AG2" s="26" t="s">
        <v>27</v>
      </c>
      <c r="AH2" s="27" t="s">
        <v>27</v>
      </c>
    </row>
    <row r="3" customFormat="false" ht="11.25" hidden="false" customHeight="true" outlineLevel="0" collapsed="false">
      <c r="A3" s="28"/>
      <c r="B3" s="29" t="s">
        <v>28</v>
      </c>
      <c r="C3" s="30" t="s">
        <v>29</v>
      </c>
      <c r="D3" s="31" t="s">
        <v>30</v>
      </c>
      <c r="E3" s="31" t="s">
        <v>31</v>
      </c>
      <c r="F3" s="31" t="s">
        <v>32</v>
      </c>
      <c r="G3" s="31" t="s">
        <v>32</v>
      </c>
      <c r="H3" s="31" t="s">
        <v>32</v>
      </c>
      <c r="I3" s="31" t="s">
        <v>32</v>
      </c>
      <c r="J3" s="31" t="s">
        <v>32</v>
      </c>
      <c r="K3" s="31" t="s">
        <v>32</v>
      </c>
      <c r="L3" s="31" t="s">
        <v>33</v>
      </c>
      <c r="M3" s="31" t="s">
        <v>33</v>
      </c>
      <c r="N3" s="31" t="s">
        <v>33</v>
      </c>
      <c r="O3" s="31" t="s">
        <v>33</v>
      </c>
      <c r="P3" s="31" t="s">
        <v>34</v>
      </c>
      <c r="Q3" s="31" t="s">
        <v>35</v>
      </c>
      <c r="R3" s="31" t="s">
        <v>35</v>
      </c>
      <c r="S3" s="31" t="s">
        <v>35</v>
      </c>
      <c r="T3" s="31" t="s">
        <v>35</v>
      </c>
      <c r="U3" s="31" t="s">
        <v>35</v>
      </c>
      <c r="V3" s="18" t="s">
        <v>30</v>
      </c>
      <c r="W3" s="32" t="s">
        <v>36</v>
      </c>
      <c r="X3" s="31" t="s">
        <v>36</v>
      </c>
      <c r="Y3" s="31" t="s">
        <v>36</v>
      </c>
      <c r="Z3" s="31" t="s">
        <v>37</v>
      </c>
      <c r="AA3" s="31" t="s">
        <v>38</v>
      </c>
      <c r="AB3" s="33" t="s">
        <v>39</v>
      </c>
      <c r="AC3" s="33" t="s">
        <v>39</v>
      </c>
      <c r="AD3" s="33" t="s">
        <v>39</v>
      </c>
      <c r="AE3" s="33" t="s">
        <v>40</v>
      </c>
      <c r="AF3" s="33" t="s">
        <v>41</v>
      </c>
      <c r="AG3" s="33" t="s">
        <v>42</v>
      </c>
      <c r="AH3" s="1" t="s">
        <v>43</v>
      </c>
    </row>
    <row r="4" customFormat="false" ht="12.75" hidden="false" customHeight="true" outlineLevel="0" collapsed="false">
      <c r="A4" s="34" t="n">
        <v>12</v>
      </c>
      <c r="B4" s="35" t="n">
        <v>11201</v>
      </c>
      <c r="C4" s="36" t="n">
        <v>40163</v>
      </c>
      <c r="D4" s="37" t="n">
        <v>3551.5</v>
      </c>
      <c r="E4" s="38" t="n">
        <v>7.94</v>
      </c>
      <c r="F4" s="37" t="n">
        <v>311.988</v>
      </c>
      <c r="G4" s="37" t="n">
        <v>229.520833333333</v>
      </c>
      <c r="H4" s="37" t="n">
        <v>94.4</v>
      </c>
      <c r="I4" s="37" t="n">
        <v>312</v>
      </c>
      <c r="J4" s="37" t="n">
        <v>230</v>
      </c>
      <c r="K4" s="37" t="n">
        <v>96.5</v>
      </c>
      <c r="L4" s="37" t="n">
        <v>51</v>
      </c>
      <c r="M4" s="37" t="n">
        <v>24.2</v>
      </c>
      <c r="N4" s="37" t="n">
        <v>25.2</v>
      </c>
      <c r="O4" s="37" t="n">
        <v>108.64</v>
      </c>
      <c r="P4" s="37" t="n">
        <v>213.393</v>
      </c>
      <c r="Q4" s="37" t="n">
        <v>44.2</v>
      </c>
      <c r="R4" s="38" t="n">
        <v>4.6</v>
      </c>
      <c r="S4" s="37" t="n">
        <v>1717</v>
      </c>
      <c r="T4" s="37" t="n">
        <v>69.7</v>
      </c>
      <c r="U4" s="37" t="n">
        <v>4.54</v>
      </c>
      <c r="V4" s="37" t="n">
        <v>23.60031</v>
      </c>
      <c r="W4" s="39" t="n">
        <v>32.9921</v>
      </c>
      <c r="X4" s="39" t="n">
        <v>31</v>
      </c>
      <c r="Y4" s="39" t="n">
        <v>40.8</v>
      </c>
      <c r="Z4" s="40" t="n">
        <v>93.4</v>
      </c>
      <c r="AA4" s="41" t="n">
        <f aca="false">Z4/1.01325</f>
        <v>92.1786331112756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customFormat="false" ht="15" hidden="false" customHeight="true" outlineLevel="0" collapsed="false">
      <c r="A5" s="34"/>
      <c r="B5" s="35" t="n">
        <v>11201</v>
      </c>
      <c r="C5" s="42" t="n">
        <v>40165</v>
      </c>
      <c r="D5" s="37" t="n">
        <v>3551.5</v>
      </c>
      <c r="E5" s="38" t="n">
        <v>9.53</v>
      </c>
      <c r="F5" s="37" t="n">
        <v>307.32</v>
      </c>
      <c r="G5" s="37" t="n">
        <v>224.915492957746</v>
      </c>
      <c r="H5" s="37" t="n">
        <v>94.2</v>
      </c>
      <c r="I5" s="37" t="n">
        <v>307.4</v>
      </c>
      <c r="J5" s="37" t="n">
        <v>225</v>
      </c>
      <c r="K5" s="37" t="n">
        <v>94.3</v>
      </c>
      <c r="L5" s="37" t="n">
        <v>59</v>
      </c>
      <c r="M5" s="37" t="n">
        <v>34.6</v>
      </c>
      <c r="N5" s="37" t="n">
        <v>33.4</v>
      </c>
      <c r="O5" s="37" t="n">
        <v>108.63</v>
      </c>
      <c r="P5" s="37" t="n">
        <v>299.892</v>
      </c>
      <c r="Q5" s="37" t="n">
        <v>58.2</v>
      </c>
      <c r="R5" s="38" t="n">
        <v>2</v>
      </c>
      <c r="S5" s="37" t="n">
        <v>2580.86</v>
      </c>
      <c r="T5" s="37" t="n">
        <v>93.1</v>
      </c>
      <c r="U5" s="37" t="n">
        <v>2.1</v>
      </c>
      <c r="V5" s="37" t="n">
        <v>23.60031</v>
      </c>
      <c r="W5" s="39" t="n">
        <v>32.9921</v>
      </c>
      <c r="X5" s="39" t="n">
        <v>31</v>
      </c>
      <c r="Y5" s="39" t="n">
        <v>40.8</v>
      </c>
      <c r="Z5" s="40" t="n">
        <v>90.6</v>
      </c>
      <c r="AA5" s="41" t="n">
        <f aca="false">Z5/1.01325</f>
        <v>89.4152479644708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customFormat="false" ht="15" hidden="false" customHeight="true" outlineLevel="0" collapsed="false">
      <c r="A6" s="34"/>
      <c r="B6" s="35" t="n">
        <v>11201</v>
      </c>
      <c r="C6" s="43" t="n">
        <v>40168</v>
      </c>
      <c r="D6" s="37" t="n">
        <v>3551.5</v>
      </c>
      <c r="E6" s="38" t="n">
        <v>11.11</v>
      </c>
      <c r="F6" s="37" t="n">
        <v>300.026</v>
      </c>
      <c r="G6" s="37" t="n">
        <v>216.778947368421</v>
      </c>
      <c r="H6" s="37" t="n">
        <v>91</v>
      </c>
      <c r="I6" s="37" t="n">
        <v>300.1</v>
      </c>
      <c r="J6" s="37" t="n">
        <v>215</v>
      </c>
      <c r="K6" s="37" t="n">
        <v>90.9</v>
      </c>
      <c r="L6" s="37" t="n">
        <v>64</v>
      </c>
      <c r="M6" s="37" t="n">
        <v>40.3</v>
      </c>
      <c r="N6" s="37" t="n">
        <v>41</v>
      </c>
      <c r="O6" s="37" t="n">
        <v>108.58</v>
      </c>
      <c r="P6" s="37" t="n">
        <v>384.668</v>
      </c>
      <c r="Q6" s="37" t="n">
        <v>67.8</v>
      </c>
      <c r="R6" s="38" t="n">
        <v>4.9</v>
      </c>
      <c r="S6" s="37" t="n">
        <v>3381.4</v>
      </c>
      <c r="T6" s="37" t="n">
        <v>108</v>
      </c>
      <c r="U6" s="37" t="n">
        <v>5.1</v>
      </c>
      <c r="V6" s="37" t="n">
        <v>23.60031</v>
      </c>
      <c r="W6" s="39" t="n">
        <v>32.9921</v>
      </c>
      <c r="X6" s="39" t="n">
        <v>31</v>
      </c>
      <c r="Y6" s="39" t="n">
        <v>40.8</v>
      </c>
      <c r="Z6" s="40" t="n">
        <v>95.2</v>
      </c>
      <c r="AA6" s="41" t="n">
        <f aca="false">Z6/1.01325</f>
        <v>93.9550949913644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customFormat="false" ht="15" hidden="false" customHeight="true" outlineLevel="0" collapsed="false">
      <c r="A7" s="34"/>
      <c r="B7" s="35" t="n">
        <v>11201</v>
      </c>
      <c r="C7" s="44" t="n">
        <v>40172</v>
      </c>
      <c r="D7" s="37" t="n">
        <v>3551.5</v>
      </c>
      <c r="E7" s="38" t="n">
        <v>14.29</v>
      </c>
      <c r="F7" s="37" t="n">
        <v>288.207</v>
      </c>
      <c r="G7" s="37" t="n">
        <v>196.489361702128</v>
      </c>
      <c r="H7" s="37" t="n">
        <v>91.2</v>
      </c>
      <c r="I7" s="37" t="n">
        <v>288.3</v>
      </c>
      <c r="J7" s="37" t="n">
        <v>194</v>
      </c>
      <c r="K7" s="37" t="n">
        <v>91.2</v>
      </c>
      <c r="L7" s="37" t="n">
        <v>68</v>
      </c>
      <c r="M7" s="37" t="n">
        <v>47.8</v>
      </c>
      <c r="N7" s="37" t="n">
        <v>47.4</v>
      </c>
      <c r="O7" s="37" t="n">
        <v>108.45</v>
      </c>
      <c r="P7" s="37" t="n">
        <v>561.885</v>
      </c>
      <c r="Q7" s="37" t="n">
        <v>81.4</v>
      </c>
      <c r="R7" s="38" t="n">
        <v>10.3</v>
      </c>
      <c r="S7" s="37" t="n">
        <v>5523.44</v>
      </c>
      <c r="T7" s="37" t="n">
        <v>125.9</v>
      </c>
      <c r="U7" s="37" t="n">
        <v>10.5</v>
      </c>
      <c r="V7" s="37" t="n">
        <v>23.60031</v>
      </c>
      <c r="W7" s="39" t="n">
        <v>32.9921</v>
      </c>
      <c r="X7" s="39" t="n">
        <v>31</v>
      </c>
      <c r="Y7" s="39" t="n">
        <v>40.8</v>
      </c>
      <c r="Z7" s="40" t="n">
        <v>87.3</v>
      </c>
      <c r="AA7" s="41" t="n">
        <f aca="false">Z7/1.01325</f>
        <v>86.1584011843079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customFormat="false" ht="12.75" hidden="false" customHeight="true" outlineLevel="0" collapsed="false">
      <c r="A8" s="34" t="n">
        <v>13</v>
      </c>
      <c r="B8" s="35" t="n">
        <v>11201</v>
      </c>
      <c r="C8" s="44" t="n">
        <v>40316.6569444444</v>
      </c>
      <c r="D8" s="37" t="n">
        <v>3551.5</v>
      </c>
      <c r="E8" s="34" t="n">
        <v>9.53</v>
      </c>
      <c r="F8" s="37" t="n">
        <v>296</v>
      </c>
      <c r="G8" s="37" t="n">
        <v>215</v>
      </c>
      <c r="H8" s="37" t="n">
        <v>96</v>
      </c>
      <c r="I8" s="37" t="n">
        <v>295.1</v>
      </c>
      <c r="J8" s="37" t="n">
        <v>215</v>
      </c>
      <c r="K8" s="37" t="n">
        <v>94.4</v>
      </c>
      <c r="L8" s="37" t="n">
        <v>57</v>
      </c>
      <c r="M8" s="37" t="n">
        <v>36.8</v>
      </c>
      <c r="N8" s="37" t="n">
        <v>36.3</v>
      </c>
      <c r="O8" s="37" t="n">
        <v>107.9</v>
      </c>
      <c r="P8" s="37" t="n">
        <v>294.042</v>
      </c>
      <c r="Q8" s="37" t="n">
        <v>50.1</v>
      </c>
      <c r="R8" s="38" t="n">
        <v>2.9</v>
      </c>
      <c r="S8" s="37" t="n">
        <v>2525.93</v>
      </c>
      <c r="T8" s="37" t="n">
        <v>79.9</v>
      </c>
      <c r="U8" s="37" t="n">
        <v>2.98</v>
      </c>
      <c r="V8" s="37" t="n">
        <v>23.6</v>
      </c>
      <c r="W8" s="39" t="n">
        <v>32.09</v>
      </c>
      <c r="X8" s="39" t="n">
        <v>34.5</v>
      </c>
      <c r="Y8" s="39" t="n">
        <v>34.5</v>
      </c>
      <c r="Z8" s="40" t="n">
        <v>94.7</v>
      </c>
      <c r="AA8" s="41" t="n">
        <f aca="false">Z8/1.01325</f>
        <v>93.4616333580064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customFormat="false" ht="15" hidden="false" customHeight="true" outlineLevel="0" collapsed="false">
      <c r="A9" s="34"/>
      <c r="B9" s="35" t="n">
        <v>11201</v>
      </c>
      <c r="C9" s="44" t="n">
        <v>40320.6784722222</v>
      </c>
      <c r="D9" s="37" t="n">
        <v>3551.5</v>
      </c>
      <c r="E9" s="37" t="n">
        <v>11.11</v>
      </c>
      <c r="F9" s="37" t="n">
        <v>291</v>
      </c>
      <c r="G9" s="37" t="n">
        <v>207.473684210526</v>
      </c>
      <c r="H9" s="37" t="n">
        <v>99</v>
      </c>
      <c r="I9" s="37" t="n">
        <v>288.9</v>
      </c>
      <c r="J9" s="37" t="n">
        <v>206</v>
      </c>
      <c r="K9" s="37" t="n">
        <v>99.3</v>
      </c>
      <c r="L9" s="37" t="n">
        <v>61</v>
      </c>
      <c r="M9" s="37" t="n">
        <v>43.1</v>
      </c>
      <c r="N9" s="37" t="n">
        <v>42.6</v>
      </c>
      <c r="O9" s="37" t="n">
        <v>107.9</v>
      </c>
      <c r="P9" s="37" t="n">
        <v>376.638</v>
      </c>
      <c r="Q9" s="37" t="n">
        <v>60.5</v>
      </c>
      <c r="R9" s="38" t="n">
        <v>3.1</v>
      </c>
      <c r="S9" s="37" t="n">
        <v>3327.68</v>
      </c>
      <c r="T9" s="37" t="n">
        <v>94.7</v>
      </c>
      <c r="U9" s="37" t="n">
        <v>3.13</v>
      </c>
      <c r="V9" s="37" t="n">
        <v>23.6</v>
      </c>
      <c r="W9" s="39" t="n">
        <v>32.09</v>
      </c>
      <c r="X9" s="39" t="n">
        <v>34.5</v>
      </c>
      <c r="Y9" s="39" t="n">
        <v>34.5</v>
      </c>
      <c r="Z9" s="40" t="n">
        <v>94.3</v>
      </c>
      <c r="AA9" s="41" t="n">
        <f aca="false">Z9/1.01325</f>
        <v>93.06686405132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customFormat="false" ht="15" hidden="false" customHeight="true" outlineLevel="0" collapsed="false">
      <c r="A10" s="34"/>
      <c r="B10" s="35" t="n">
        <v>11201</v>
      </c>
      <c r="C10" s="44" t="n">
        <v>40324.6652777778</v>
      </c>
      <c r="D10" s="37" t="n">
        <v>3551.5</v>
      </c>
      <c r="E10" s="37" t="n">
        <v>12.7</v>
      </c>
      <c r="F10" s="37" t="n">
        <v>283.5</v>
      </c>
      <c r="G10" s="37" t="n">
        <v>197.347368421053</v>
      </c>
      <c r="H10" s="37" t="n">
        <v>99.5</v>
      </c>
      <c r="I10" s="37" t="n">
        <v>280</v>
      </c>
      <c r="J10" s="37" t="n">
        <v>196</v>
      </c>
      <c r="K10" s="37" t="n">
        <v>103</v>
      </c>
      <c r="L10" s="37" t="n">
        <v>63</v>
      </c>
      <c r="M10" s="37" t="n">
        <v>47.1</v>
      </c>
      <c r="N10" s="37" t="n">
        <v>47</v>
      </c>
      <c r="O10" s="37" t="n">
        <v>107.8</v>
      </c>
      <c r="P10" s="37" t="n">
        <v>449.806</v>
      </c>
      <c r="Q10" s="37" t="n">
        <v>68.7</v>
      </c>
      <c r="R10" s="38" t="n">
        <v>3.5</v>
      </c>
      <c r="S10" s="37" t="n">
        <v>4022.55</v>
      </c>
      <c r="T10" s="37" t="n">
        <v>107.4</v>
      </c>
      <c r="U10" s="37" t="n">
        <v>3.55</v>
      </c>
      <c r="V10" s="37" t="n">
        <v>23.6</v>
      </c>
      <c r="W10" s="39" t="n">
        <v>32.09</v>
      </c>
      <c r="X10" s="39" t="n">
        <v>34.5</v>
      </c>
      <c r="Y10" s="39" t="n">
        <v>34.5</v>
      </c>
      <c r="Z10" s="40" t="n">
        <v>95.3</v>
      </c>
      <c r="AA10" s="41" t="n">
        <f aca="false">Z10/1.01325</f>
        <v>94.053787318036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customFormat="false" ht="15" hidden="false" customHeight="true" outlineLevel="0" collapsed="false">
      <c r="A11" s="34"/>
      <c r="B11" s="35" t="n">
        <v>11201</v>
      </c>
      <c r="C11" s="44" t="n">
        <v>40328.6680555556</v>
      </c>
      <c r="D11" s="37" t="n">
        <v>3551.5</v>
      </c>
      <c r="E11" s="34" t="n">
        <v>14.29</v>
      </c>
      <c r="F11" s="37" t="n">
        <v>276.3</v>
      </c>
      <c r="G11" s="37" t="n">
        <v>184.242105263158</v>
      </c>
      <c r="H11" s="37" t="n">
        <v>101.5</v>
      </c>
      <c r="I11" s="37" t="n">
        <v>272.7</v>
      </c>
      <c r="J11" s="37" t="n">
        <v>183</v>
      </c>
      <c r="K11" s="37" t="n">
        <v>100.9</v>
      </c>
      <c r="L11" s="37" t="n">
        <v>66</v>
      </c>
      <c r="M11" s="37" t="n">
        <v>52.1</v>
      </c>
      <c r="N11" s="37" t="n">
        <v>52.3</v>
      </c>
      <c r="O11" s="37" t="n">
        <v>107.7</v>
      </c>
      <c r="P11" s="37" t="n">
        <v>530.97</v>
      </c>
      <c r="Q11" s="37" t="n">
        <v>80.5</v>
      </c>
      <c r="R11" s="38" t="n">
        <v>4.3</v>
      </c>
      <c r="S11" s="37" t="n">
        <v>4721.84</v>
      </c>
      <c r="T11" s="37" t="n">
        <v>123.7</v>
      </c>
      <c r="U11" s="37" t="n">
        <v>4.35</v>
      </c>
      <c r="V11" s="37" t="n">
        <v>23.6</v>
      </c>
      <c r="W11" s="39" t="n">
        <v>32.09</v>
      </c>
      <c r="X11" s="39" t="n">
        <v>34.5</v>
      </c>
      <c r="Y11" s="39" t="n">
        <v>34.5</v>
      </c>
      <c r="Z11" s="40" t="n">
        <v>97</v>
      </c>
      <c r="AA11" s="41" t="n">
        <f aca="false">Z11/1.01325</f>
        <v>95.7315568714533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3.8" hidden="false" customHeight="false" outlineLevel="0" collapsed="false">
      <c r="A12" s="45" t="n">
        <v>14</v>
      </c>
      <c r="B12" s="35" t="n">
        <v>11201</v>
      </c>
      <c r="C12" s="44" t="n">
        <v>40773.8368055556</v>
      </c>
      <c r="D12" s="37" t="n">
        <v>3551.5</v>
      </c>
      <c r="E12" s="37" t="n">
        <v>9.53</v>
      </c>
      <c r="F12" s="37" t="s">
        <v>44</v>
      </c>
      <c r="G12" s="37" t="n">
        <v>201</v>
      </c>
      <c r="H12" s="37" t="n">
        <v>97.1267023977432</v>
      </c>
      <c r="I12" s="37" t="s">
        <v>44</v>
      </c>
      <c r="J12" s="37" t="n">
        <v>201</v>
      </c>
      <c r="K12" s="37" t="n">
        <v>94.8</v>
      </c>
      <c r="L12" s="37" t="n">
        <v>56</v>
      </c>
      <c r="M12" s="37" t="n">
        <v>37.553341325811</v>
      </c>
      <c r="N12" s="37" t="s">
        <v>44</v>
      </c>
      <c r="O12" s="37" t="s">
        <v>44</v>
      </c>
      <c r="P12" s="37" t="n">
        <v>272.3</v>
      </c>
      <c r="Q12" s="37" t="n">
        <v>45.7</v>
      </c>
      <c r="R12" s="37" t="n">
        <v>0.4</v>
      </c>
      <c r="S12" s="37" t="n">
        <v>2331</v>
      </c>
      <c r="T12" s="37" t="n">
        <v>72.9</v>
      </c>
      <c r="U12" s="37" t="n">
        <v>0.4</v>
      </c>
      <c r="V12" s="37" t="n">
        <v>23.6</v>
      </c>
      <c r="W12" s="37" t="s">
        <v>44</v>
      </c>
      <c r="X12" s="37" t="s">
        <v>44</v>
      </c>
      <c r="Y12" s="37" t="s">
        <v>44</v>
      </c>
      <c r="Z12" s="40" t="n">
        <v>92.6</v>
      </c>
      <c r="AA12" s="41" t="n">
        <f aca="false">Z12/1.01325</f>
        <v>91.3890944979028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2.75" hidden="false" customHeight="true" outlineLevel="0" collapsed="false">
      <c r="A13" s="34" t="n">
        <v>15</v>
      </c>
      <c r="B13" s="35" t="n">
        <v>11203</v>
      </c>
      <c r="C13" s="44" t="n">
        <v>39303</v>
      </c>
      <c r="D13" s="37" t="n">
        <v>3512.5</v>
      </c>
      <c r="E13" s="38" t="n">
        <v>9</v>
      </c>
      <c r="F13" s="37" t="n">
        <v>334.5</v>
      </c>
      <c r="G13" s="37" t="n">
        <v>245</v>
      </c>
      <c r="H13" s="37" t="n">
        <v>92.114391025641</v>
      </c>
      <c r="I13" s="37" t="n">
        <v>334.6</v>
      </c>
      <c r="J13" s="37" t="n">
        <v>245</v>
      </c>
      <c r="K13" s="37" t="n">
        <v>91.9</v>
      </c>
      <c r="L13" s="37" t="n">
        <v>42</v>
      </c>
      <c r="M13" s="37" t="n">
        <v>25.6929615384615</v>
      </c>
      <c r="N13" s="37" t="n">
        <v>21.5</v>
      </c>
      <c r="O13" s="37" t="n">
        <v>107.36</v>
      </c>
      <c r="P13" s="37" t="n">
        <v>323.573141025641</v>
      </c>
      <c r="Q13" s="37" t="n">
        <v>54.9749102564103</v>
      </c>
      <c r="R13" s="38" t="n">
        <v>1.54611538461538</v>
      </c>
      <c r="S13" s="37" t="n">
        <v>2693.2</v>
      </c>
      <c r="T13" s="37" t="n">
        <v>89.3</v>
      </c>
      <c r="U13" s="37" t="n">
        <v>1.5</v>
      </c>
      <c r="V13" s="46" t="n">
        <v>20.9</v>
      </c>
      <c r="W13" s="46" t="n">
        <v>35.41</v>
      </c>
      <c r="X13" s="46" t="n">
        <v>38.4</v>
      </c>
      <c r="Y13" s="46" t="n">
        <v>39.5</v>
      </c>
      <c r="Z13" s="40" t="n">
        <v>86.8</v>
      </c>
      <c r="AA13" s="41" t="n">
        <f aca="false">Z13/1.01325</f>
        <v>85.6649395509499</v>
      </c>
      <c r="AB13" s="4"/>
      <c r="AC13" s="4" t="n">
        <v>772</v>
      </c>
      <c r="AD13" s="4"/>
      <c r="AE13" s="4" t="n">
        <v>0.656</v>
      </c>
      <c r="AF13" s="4"/>
      <c r="AG13" s="4"/>
      <c r="AH13" s="4" t="n">
        <v>0.131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</row>
    <row r="14" customFormat="false" ht="12.75" hidden="false" customHeight="true" outlineLevel="0" collapsed="false">
      <c r="A14" s="34"/>
      <c r="B14" s="35" t="n">
        <v>11203</v>
      </c>
      <c r="C14" s="44" t="n">
        <v>39303</v>
      </c>
      <c r="D14" s="37" t="n">
        <v>3512.5</v>
      </c>
      <c r="E14" s="38" t="n">
        <v>7.94</v>
      </c>
      <c r="F14" s="37" t="n">
        <v>335</v>
      </c>
      <c r="G14" s="37" t="n">
        <v>249</v>
      </c>
      <c r="H14" s="37" t="n">
        <v>96.2004963503649</v>
      </c>
      <c r="I14" s="37" t="n">
        <v>334.4</v>
      </c>
      <c r="J14" s="37" t="n">
        <v>249</v>
      </c>
      <c r="K14" s="37" t="n">
        <v>95.3</v>
      </c>
      <c r="L14" s="37" t="n">
        <v>44</v>
      </c>
      <c r="M14" s="37" t="n">
        <v>20.9730170316302</v>
      </c>
      <c r="N14" s="37" t="n">
        <v>20.6</v>
      </c>
      <c r="O14" s="37" t="n">
        <v>107.27</v>
      </c>
      <c r="P14" s="37" t="n">
        <v>244.972092457421</v>
      </c>
      <c r="Q14" s="37" t="n">
        <v>42.8186690997567</v>
      </c>
      <c r="R14" s="38" t="n">
        <v>1.81659878345499</v>
      </c>
      <c r="S14" s="37" t="n">
        <v>1911.4</v>
      </c>
      <c r="T14" s="37" t="n">
        <v>70.8</v>
      </c>
      <c r="U14" s="37" t="n">
        <v>1.8</v>
      </c>
      <c r="V14" s="46" t="n">
        <v>20.9</v>
      </c>
      <c r="W14" s="46" t="n">
        <v>35.41</v>
      </c>
      <c r="X14" s="46" t="n">
        <v>38.4</v>
      </c>
      <c r="Y14" s="46" t="n">
        <v>39.5</v>
      </c>
      <c r="Z14" s="40" t="n">
        <v>86.8</v>
      </c>
      <c r="AA14" s="41" t="n">
        <f aca="false">Z14/1.01325</f>
        <v>85.6649395509499</v>
      </c>
      <c r="AB14" s="4"/>
      <c r="AC14" s="4" t="n">
        <v>770</v>
      </c>
      <c r="AD14" s="4"/>
      <c r="AE14" s="4" t="n">
        <v>0.656</v>
      </c>
      <c r="AF14" s="4"/>
      <c r="AG14" s="4"/>
      <c r="AH14" s="4" t="n">
        <v>0.135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</row>
    <row r="15" customFormat="false" ht="12.75" hidden="false" customHeight="true" outlineLevel="0" collapsed="false">
      <c r="A15" s="34"/>
      <c r="B15" s="35" t="n">
        <v>11203</v>
      </c>
      <c r="C15" s="44" t="n">
        <v>39304</v>
      </c>
      <c r="D15" s="37" t="n">
        <v>3512.5</v>
      </c>
      <c r="E15" s="38" t="n">
        <v>9.53</v>
      </c>
      <c r="F15" s="37" t="n">
        <v>327.4</v>
      </c>
      <c r="G15" s="37" t="n">
        <v>242</v>
      </c>
      <c r="H15" s="37" t="n">
        <v>92.1033011764706</v>
      </c>
      <c r="I15" s="37" t="n">
        <v>326</v>
      </c>
      <c r="J15" s="37" t="n">
        <v>242</v>
      </c>
      <c r="K15" s="37" t="n">
        <v>95.4</v>
      </c>
      <c r="L15" s="37" t="n">
        <v>52</v>
      </c>
      <c r="M15" s="37" t="n">
        <v>29.7929176470588</v>
      </c>
      <c r="N15" s="37" t="n">
        <v>28.9</v>
      </c>
      <c r="O15" s="37" t="n">
        <v>107.43</v>
      </c>
      <c r="P15" s="37" t="n">
        <v>338.971529411765</v>
      </c>
      <c r="Q15" s="37" t="n">
        <v>58.7184517647058</v>
      </c>
      <c r="R15" s="38" t="n">
        <v>3.23234752941176</v>
      </c>
      <c r="S15" s="37" t="n">
        <v>2918.6</v>
      </c>
      <c r="T15" s="37" t="n">
        <v>95.4</v>
      </c>
      <c r="U15" s="37" t="n">
        <v>3.3</v>
      </c>
      <c r="V15" s="46" t="n">
        <v>20.9</v>
      </c>
      <c r="W15" s="46" t="n">
        <v>35.41</v>
      </c>
      <c r="X15" s="46" t="n">
        <v>38.4</v>
      </c>
      <c r="Y15" s="46" t="n">
        <v>39.5</v>
      </c>
      <c r="Z15" s="40" t="n">
        <v>88.7</v>
      </c>
      <c r="AA15" s="41" t="n">
        <f aca="false">Z15/1.01325</f>
        <v>87.5400937577103</v>
      </c>
      <c r="AB15" s="4"/>
      <c r="AC15" s="4" t="n">
        <v>770</v>
      </c>
      <c r="AD15" s="4"/>
      <c r="AE15" s="4" t="n">
        <v>0.656</v>
      </c>
      <c r="AF15" s="4"/>
      <c r="AG15" s="4"/>
      <c r="AH15" s="4" t="n">
        <v>0.133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</row>
    <row r="16" customFormat="false" ht="12.75" hidden="false" customHeight="true" outlineLevel="0" collapsed="false">
      <c r="A16" s="34"/>
      <c r="B16" s="35" t="n">
        <v>11203</v>
      </c>
      <c r="C16" s="44" t="n">
        <v>39305</v>
      </c>
      <c r="D16" s="37" t="n">
        <v>3512.5</v>
      </c>
      <c r="E16" s="38" t="n">
        <v>12.7</v>
      </c>
      <c r="F16" s="37" t="n">
        <v>315.9</v>
      </c>
      <c r="G16" s="37" t="n">
        <v>221</v>
      </c>
      <c r="H16" s="37" t="n">
        <v>98.7281624203822</v>
      </c>
      <c r="I16" s="37" t="n">
        <v>316.2</v>
      </c>
      <c r="J16" s="37" t="n">
        <v>221</v>
      </c>
      <c r="K16" s="37" t="n">
        <v>90.5</v>
      </c>
      <c r="L16" s="37" t="n">
        <v>62</v>
      </c>
      <c r="M16" s="37" t="n">
        <v>44.1328503184713</v>
      </c>
      <c r="N16" s="37" t="n">
        <v>42.9</v>
      </c>
      <c r="O16" s="37" t="n">
        <v>107.44</v>
      </c>
      <c r="P16" s="37" t="n">
        <v>529.832515923567</v>
      </c>
      <c r="Q16" s="37" t="n">
        <v>88.6231560509554</v>
      </c>
      <c r="R16" s="38" t="n">
        <v>1.85542898089172</v>
      </c>
      <c r="S16" s="37" t="n">
        <v>4705.6</v>
      </c>
      <c r="T16" s="37" t="n">
        <v>145.4</v>
      </c>
      <c r="U16" s="37" t="n">
        <v>1.9</v>
      </c>
      <c r="V16" s="46" t="n">
        <v>20.9</v>
      </c>
      <c r="W16" s="46" t="n">
        <v>35.41</v>
      </c>
      <c r="X16" s="46" t="n">
        <v>38.4</v>
      </c>
      <c r="Y16" s="46" t="n">
        <v>39.5</v>
      </c>
      <c r="Z16" s="40" t="n">
        <v>94.7</v>
      </c>
      <c r="AA16" s="41" t="n">
        <f aca="false">Z16/1.01325</f>
        <v>93.4616333580064</v>
      </c>
      <c r="AB16" s="4"/>
      <c r="AC16" s="4" t="n">
        <v>772</v>
      </c>
      <c r="AD16" s="4"/>
      <c r="AE16" s="4" t="n">
        <v>0.656</v>
      </c>
      <c r="AF16" s="4"/>
      <c r="AG16" s="4"/>
      <c r="AH16" s="4" t="n">
        <v>0.129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customFormat="false" ht="12.75" hidden="false" customHeight="true" outlineLevel="0" collapsed="false">
      <c r="A17" s="34"/>
      <c r="B17" s="35" t="n">
        <v>11203</v>
      </c>
      <c r="C17" s="44" t="n">
        <v>39306</v>
      </c>
      <c r="D17" s="37" t="n">
        <v>3512.5</v>
      </c>
      <c r="E17" s="38" t="n">
        <v>14.29</v>
      </c>
      <c r="F17" s="37" t="n">
        <v>306.5</v>
      </c>
      <c r="G17" s="37" t="n">
        <v>206</v>
      </c>
      <c r="H17" s="37" t="n">
        <v>94.542131498471</v>
      </c>
      <c r="I17" s="37" t="n">
        <v>311.7</v>
      </c>
      <c r="J17" s="37" t="n">
        <v>206</v>
      </c>
      <c r="K17" s="37" t="n">
        <v>94.2</v>
      </c>
      <c r="L17" s="37" t="n">
        <v>59</v>
      </c>
      <c r="M17" s="37" t="n">
        <v>47.1281529051988</v>
      </c>
      <c r="N17" s="37" t="n">
        <v>46.7</v>
      </c>
      <c r="O17" s="37" t="n">
        <v>107.36</v>
      </c>
      <c r="P17" s="37" t="n">
        <v>603.305382262997</v>
      </c>
      <c r="Q17" s="37" t="n">
        <v>104.939804281346</v>
      </c>
      <c r="R17" s="38" t="n">
        <v>2.33655688073394</v>
      </c>
      <c r="S17" s="37" t="n">
        <v>5652.1</v>
      </c>
      <c r="T17" s="37" t="n">
        <v>164.6</v>
      </c>
      <c r="U17" s="37" t="n">
        <v>2.3</v>
      </c>
      <c r="V17" s="46" t="n">
        <v>20.9</v>
      </c>
      <c r="W17" s="46" t="n">
        <v>35.41</v>
      </c>
      <c r="X17" s="46" t="n">
        <v>38.4</v>
      </c>
      <c r="Y17" s="46" t="n">
        <v>39.5</v>
      </c>
      <c r="Z17" s="40" t="n">
        <v>90.4</v>
      </c>
      <c r="AA17" s="41" t="n">
        <f aca="false">Z17/1.01325</f>
        <v>89.2178633111276</v>
      </c>
      <c r="AB17" s="4"/>
      <c r="AC17" s="4" t="n">
        <v>766</v>
      </c>
      <c r="AD17" s="4"/>
      <c r="AE17" s="4" t="n">
        <v>0.656</v>
      </c>
      <c r="AF17" s="4"/>
      <c r="AG17" s="4"/>
      <c r="AH17" s="4" t="n">
        <v>0.133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customFormat="false" ht="12.75" hidden="false" customHeight="true" outlineLevel="0" collapsed="false">
      <c r="A18" s="34" t="n">
        <v>16</v>
      </c>
      <c r="B18" s="35" t="n">
        <v>11203</v>
      </c>
      <c r="C18" s="44" t="n">
        <v>39971</v>
      </c>
      <c r="D18" s="37" t="n">
        <v>3518.5</v>
      </c>
      <c r="E18" s="38" t="n">
        <v>7.94</v>
      </c>
      <c r="F18" s="37" t="n">
        <v>283.3</v>
      </c>
      <c r="G18" s="37" t="n">
        <v>210</v>
      </c>
      <c r="H18" s="37" t="n">
        <v>89.0041440053594</v>
      </c>
      <c r="I18" s="37" t="n">
        <v>282.6</v>
      </c>
      <c r="J18" s="37" t="n">
        <v>210</v>
      </c>
      <c r="K18" s="37" t="n">
        <v>89.2</v>
      </c>
      <c r="L18" s="37" t="n">
        <v>47</v>
      </c>
      <c r="M18" s="37" t="n">
        <v>24.6666296048225</v>
      </c>
      <c r="N18" s="37" t="n">
        <v>25.3</v>
      </c>
      <c r="O18" s="37" t="n">
        <v>107.344</v>
      </c>
      <c r="P18" s="37" t="n">
        <v>201.911587407904</v>
      </c>
      <c r="Q18" s="37" t="n">
        <v>38.1528091091762</v>
      </c>
      <c r="R18" s="38" t="n">
        <v>1.45508526456798</v>
      </c>
      <c r="S18" s="37" t="n">
        <v>1695.3</v>
      </c>
      <c r="T18" s="37" t="n">
        <v>62</v>
      </c>
      <c r="U18" s="37" t="n">
        <v>1.5</v>
      </c>
      <c r="V18" s="37" t="n">
        <v>30.07105</v>
      </c>
      <c r="W18" s="37" t="n">
        <v>30.1069</v>
      </c>
      <c r="X18" s="37" t="n">
        <v>37.5</v>
      </c>
      <c r="Y18" s="37" t="n">
        <v>37.5</v>
      </c>
      <c r="Z18" s="40" t="n">
        <v>91.7</v>
      </c>
      <c r="AA18" s="41" t="n">
        <f aca="false">Z18/1.01325</f>
        <v>90.5008635578584</v>
      </c>
      <c r="AB18" s="4"/>
      <c r="AC18" s="4" t="n">
        <v>776.9</v>
      </c>
      <c r="AD18" s="4"/>
      <c r="AE18" s="4" t="n">
        <v>0.65</v>
      </c>
      <c r="AF18" s="4"/>
      <c r="AG18" s="4"/>
      <c r="AH18" s="4" t="n">
        <v>0.147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customFormat="false" ht="15" hidden="false" customHeight="true" outlineLevel="0" collapsed="false">
      <c r="A19" s="34"/>
      <c r="B19" s="35" t="n">
        <v>11203</v>
      </c>
      <c r="C19" s="44" t="n">
        <v>39975</v>
      </c>
      <c r="D19" s="37" t="n">
        <v>3518.5</v>
      </c>
      <c r="E19" s="38" t="n">
        <v>9.53</v>
      </c>
      <c r="F19" s="37" t="n">
        <v>278.6</v>
      </c>
      <c r="G19" s="37" t="n">
        <v>205</v>
      </c>
      <c r="H19" s="37" t="n">
        <v>91.924043067227</v>
      </c>
      <c r="I19" s="37" t="n">
        <v>276.2</v>
      </c>
      <c r="J19" s="37" t="n">
        <v>205</v>
      </c>
      <c r="K19" s="37" t="n">
        <v>91.5</v>
      </c>
      <c r="L19" s="37" t="n">
        <v>55</v>
      </c>
      <c r="M19" s="37" t="n">
        <v>34.1838350840336</v>
      </c>
      <c r="N19" s="37" t="n">
        <v>34</v>
      </c>
      <c r="O19" s="37" t="n">
        <v>107.475</v>
      </c>
      <c r="P19" s="37" t="n">
        <v>281.808298319328</v>
      </c>
      <c r="Q19" s="37" t="n">
        <v>42.7560015756303</v>
      </c>
      <c r="R19" s="38" t="n">
        <v>4.05528545168067</v>
      </c>
      <c r="S19" s="37" t="n">
        <v>2513.1</v>
      </c>
      <c r="T19" s="37" t="n">
        <v>69.5</v>
      </c>
      <c r="U19" s="37" t="n">
        <v>4.1</v>
      </c>
      <c r="V19" s="37" t="n">
        <v>30.07105</v>
      </c>
      <c r="W19" s="37" t="n">
        <v>30.1069</v>
      </c>
      <c r="X19" s="37" t="n">
        <v>37.5</v>
      </c>
      <c r="Y19" s="37" t="n">
        <v>37.5</v>
      </c>
      <c r="Z19" s="40" t="n">
        <v>89.5</v>
      </c>
      <c r="AA19" s="41" t="n">
        <f aca="false">Z19/1.01325</f>
        <v>88.3296323710831</v>
      </c>
      <c r="AB19" s="4"/>
      <c r="AC19" s="4" t="n">
        <v>776.9</v>
      </c>
      <c r="AD19" s="4"/>
      <c r="AE19" s="4" t="n">
        <v>0.65</v>
      </c>
      <c r="AF19" s="4"/>
      <c r="AG19" s="4"/>
      <c r="AH19" s="4" t="n">
        <v>0.118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customFormat="false" ht="15" hidden="false" customHeight="true" outlineLevel="0" collapsed="false">
      <c r="A20" s="34"/>
      <c r="B20" s="35" t="n">
        <v>11203</v>
      </c>
      <c r="C20" s="44" t="n">
        <v>39979</v>
      </c>
      <c r="D20" s="37" t="n">
        <v>3518.5</v>
      </c>
      <c r="E20" s="38" t="n">
        <v>11.11</v>
      </c>
      <c r="F20" s="37" t="n">
        <v>275.6</v>
      </c>
      <c r="G20" s="37" t="n">
        <v>196</v>
      </c>
      <c r="H20" s="37" t="n">
        <v>92.2149917043735</v>
      </c>
      <c r="I20" s="37" t="n">
        <v>267.8</v>
      </c>
      <c r="J20" s="37" t="n">
        <v>196</v>
      </c>
      <c r="K20" s="37" t="n">
        <v>91.5</v>
      </c>
      <c r="L20" s="37" t="n">
        <v>64</v>
      </c>
      <c r="M20" s="37" t="n">
        <v>41.0058755656109</v>
      </c>
      <c r="N20" s="37" t="n">
        <v>40.5</v>
      </c>
      <c r="O20" s="37" t="n">
        <v>107.469</v>
      </c>
      <c r="P20" s="37" t="n">
        <v>358.723227752639</v>
      </c>
      <c r="Q20" s="37" t="n">
        <v>47.9968544494721</v>
      </c>
      <c r="R20" s="38" t="n">
        <v>5.52992933634992</v>
      </c>
      <c r="S20" s="37" t="n">
        <v>3325.8</v>
      </c>
      <c r="T20" s="37" t="n">
        <v>77.7</v>
      </c>
      <c r="U20" s="37" t="n">
        <v>5.7</v>
      </c>
      <c r="V20" s="37" t="n">
        <v>30.07105</v>
      </c>
      <c r="W20" s="37" t="n">
        <v>30.1069</v>
      </c>
      <c r="X20" s="37" t="n">
        <v>37.5</v>
      </c>
      <c r="Y20" s="37" t="n">
        <v>37.5</v>
      </c>
      <c r="Z20" s="40" t="n">
        <v>89.4</v>
      </c>
      <c r="AA20" s="41" t="n">
        <f aca="false">Z20/1.01325</f>
        <v>88.2309400444116</v>
      </c>
      <c r="AB20" s="4"/>
      <c r="AC20" s="4" t="n">
        <v>776.9</v>
      </c>
      <c r="AD20" s="4"/>
      <c r="AE20" s="4" t="n">
        <v>0.65</v>
      </c>
      <c r="AF20" s="4"/>
      <c r="AG20" s="4"/>
      <c r="AH20" s="4" t="n">
        <v>0.104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customFormat="false" ht="15" hidden="false" customHeight="true" outlineLevel="0" collapsed="false">
      <c r="A21" s="34"/>
      <c r="B21" s="35" t="n">
        <v>11203</v>
      </c>
      <c r="C21" s="44" t="n">
        <v>39983</v>
      </c>
      <c r="D21" s="37" t="n">
        <v>3518.5</v>
      </c>
      <c r="E21" s="38" t="n">
        <v>12.7</v>
      </c>
      <c r="F21" s="37" t="n">
        <v>262.2</v>
      </c>
      <c r="G21" s="37" t="n">
        <v>186</v>
      </c>
      <c r="H21" s="37" t="n">
        <v>93.0599804037993</v>
      </c>
      <c r="I21" s="37" t="n">
        <v>259.4</v>
      </c>
      <c r="J21" s="37" t="n">
        <v>186</v>
      </c>
      <c r="K21" s="37" t="n">
        <v>86.9</v>
      </c>
      <c r="L21" s="37" t="n">
        <v>67</v>
      </c>
      <c r="M21" s="37" t="n">
        <v>45.767776128266</v>
      </c>
      <c r="N21" s="37" t="n">
        <v>45.3</v>
      </c>
      <c r="O21" s="37" t="n">
        <v>107.404</v>
      </c>
      <c r="P21" s="37" t="n">
        <v>418.472090261283</v>
      </c>
      <c r="Q21" s="37" t="n">
        <v>51.1026448931117</v>
      </c>
      <c r="R21" s="38" t="n">
        <v>6.02988527315914</v>
      </c>
      <c r="S21" s="37" t="n">
        <v>3961.2</v>
      </c>
      <c r="T21" s="37" t="n">
        <v>82</v>
      </c>
      <c r="U21" s="37" t="n">
        <v>6.2</v>
      </c>
      <c r="V21" s="37" t="n">
        <v>30.07105</v>
      </c>
      <c r="W21" s="37" t="n">
        <v>30.1069</v>
      </c>
      <c r="X21" s="37" t="n">
        <v>37.5</v>
      </c>
      <c r="Y21" s="37" t="n">
        <v>37.5</v>
      </c>
      <c r="Z21" s="40" t="n">
        <v>92.5</v>
      </c>
      <c r="AA21" s="41" t="n">
        <f aca="false">Z21/1.01325</f>
        <v>91.2904021712312</v>
      </c>
      <c r="AB21" s="4"/>
      <c r="AC21" s="4" t="n">
        <v>776.9</v>
      </c>
      <c r="AD21" s="4"/>
      <c r="AE21" s="4" t="n">
        <v>0.65</v>
      </c>
      <c r="AF21" s="4"/>
      <c r="AG21" s="4"/>
      <c r="AH21" s="4" t="n">
        <v>0.095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customFormat="false" ht="15" hidden="false" customHeight="true" outlineLevel="0" collapsed="false">
      <c r="A22" s="34"/>
      <c r="B22" s="35" t="n">
        <v>11203</v>
      </c>
      <c r="C22" s="44" t="n">
        <v>39987</v>
      </c>
      <c r="D22" s="37" t="n">
        <v>3518.5</v>
      </c>
      <c r="E22" s="38" t="n">
        <v>14.29</v>
      </c>
      <c r="F22" s="37" t="n">
        <v>252.9</v>
      </c>
      <c r="G22" s="37" t="n">
        <v>170.2</v>
      </c>
      <c r="H22" s="37" t="n">
        <v>89.2287045296169</v>
      </c>
      <c r="I22" s="37" t="n">
        <v>248.2</v>
      </c>
      <c r="J22" s="37" t="n">
        <v>170</v>
      </c>
      <c r="K22" s="37" t="n">
        <v>90.2</v>
      </c>
      <c r="L22" s="37" t="n">
        <v>68</v>
      </c>
      <c r="M22" s="37" t="n">
        <v>48.6579881533101</v>
      </c>
      <c r="N22" s="37" t="n">
        <v>48.5</v>
      </c>
      <c r="O22" s="37" t="n">
        <v>107.285</v>
      </c>
      <c r="P22" s="37" t="n">
        <v>502.783275261324</v>
      </c>
      <c r="Q22" s="37" t="n">
        <v>54.7267512195121</v>
      </c>
      <c r="R22" s="38" t="n">
        <v>8.37872229965159</v>
      </c>
      <c r="S22" s="37" t="n">
        <v>5080</v>
      </c>
      <c r="T22" s="37" t="n">
        <v>86.2</v>
      </c>
      <c r="U22" s="37" t="n">
        <v>8.5</v>
      </c>
      <c r="V22" s="37" t="n">
        <v>30.07105</v>
      </c>
      <c r="W22" s="37" t="n">
        <v>30.1069</v>
      </c>
      <c r="X22" s="37" t="n">
        <v>37.5</v>
      </c>
      <c r="Y22" s="37" t="n">
        <v>37.5</v>
      </c>
      <c r="Z22" s="40" t="n">
        <v>85.2</v>
      </c>
      <c r="AA22" s="41" t="n">
        <f aca="false">Z22/1.01325</f>
        <v>84.0858623242043</v>
      </c>
      <c r="AB22" s="4"/>
      <c r="AC22" s="4" t="n">
        <v>776.9</v>
      </c>
      <c r="AD22" s="4"/>
      <c r="AE22" s="4" t="n">
        <v>0.65</v>
      </c>
      <c r="AF22" s="4"/>
      <c r="AG22" s="4"/>
      <c r="AH22" s="4" t="n">
        <v>0.085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customFormat="false" ht="12.75" hidden="false" customHeight="true" outlineLevel="0" collapsed="false">
      <c r="A23" s="34" t="n">
        <v>17</v>
      </c>
      <c r="B23" s="35" t="n">
        <v>11203</v>
      </c>
      <c r="C23" s="44" t="n">
        <v>40336</v>
      </c>
      <c r="D23" s="37" t="n">
        <v>3520.6</v>
      </c>
      <c r="E23" s="34" t="n">
        <v>9.53</v>
      </c>
      <c r="F23" s="37" t="n">
        <v>251</v>
      </c>
      <c r="G23" s="37" t="n">
        <v>183</v>
      </c>
      <c r="H23" s="37" t="n">
        <v>96.4103314917129</v>
      </c>
      <c r="I23" s="37" t="n">
        <v>251.1</v>
      </c>
      <c r="J23" s="37" t="n">
        <v>183</v>
      </c>
      <c r="K23" s="37" t="n">
        <v>96.4</v>
      </c>
      <c r="L23" s="37" t="n">
        <v>54</v>
      </c>
      <c r="M23" s="37" t="n">
        <v>36.2286045777427</v>
      </c>
      <c r="N23" s="37" t="n">
        <v>36.2</v>
      </c>
      <c r="O23" s="37" t="n">
        <v>106.5</v>
      </c>
      <c r="P23" s="37" t="n">
        <v>250.516179952644</v>
      </c>
      <c r="Q23" s="37" t="n">
        <v>38.0066495659038</v>
      </c>
      <c r="R23" s="38" t="n">
        <v>0.616648476716653</v>
      </c>
      <c r="S23" s="37" t="n">
        <v>2102.4</v>
      </c>
      <c r="T23" s="37" t="n">
        <v>62</v>
      </c>
      <c r="U23" s="37" t="n">
        <v>0.6</v>
      </c>
      <c r="V23" s="37" t="n">
        <v>30.07105</v>
      </c>
      <c r="W23" s="37" t="n">
        <v>27.41</v>
      </c>
      <c r="X23" s="37" t="n">
        <v>35.8</v>
      </c>
      <c r="Y23" s="37" t="n">
        <v>35.8</v>
      </c>
      <c r="Z23" s="40" t="n">
        <v>96</v>
      </c>
      <c r="AA23" s="41" t="n">
        <f aca="false">Z23/1.01325</f>
        <v>94.7446336047372</v>
      </c>
      <c r="AB23" s="4"/>
      <c r="AC23" s="4" t="n">
        <v>769.8</v>
      </c>
      <c r="AD23" s="4"/>
      <c r="AE23" s="4" t="n">
        <v>0.666</v>
      </c>
      <c r="AF23" s="4"/>
      <c r="AG23" s="4"/>
      <c r="AH23" s="4" t="n">
        <v>0.117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customFormat="false" ht="15" hidden="false" customHeight="true" outlineLevel="0" collapsed="false">
      <c r="A24" s="34"/>
      <c r="B24" s="35" t="n">
        <v>11203</v>
      </c>
      <c r="C24" s="44" t="n">
        <v>40339</v>
      </c>
      <c r="D24" s="37" t="n">
        <v>3520.6</v>
      </c>
      <c r="E24" s="37" t="n">
        <v>11.11</v>
      </c>
      <c r="F24" s="37" t="n">
        <v>247.6</v>
      </c>
      <c r="G24" s="37" t="n">
        <v>175.555555555556</v>
      </c>
      <c r="H24" s="37" t="n">
        <v>99.3352955854128</v>
      </c>
      <c r="I24" s="37" t="n">
        <v>246</v>
      </c>
      <c r="J24" s="37" t="n">
        <v>175</v>
      </c>
      <c r="K24" s="37" t="n">
        <v>99.3</v>
      </c>
      <c r="L24" s="37" t="n">
        <v>56</v>
      </c>
      <c r="M24" s="37" t="n">
        <v>42.5428627639155</v>
      </c>
      <c r="N24" s="37" t="n">
        <v>42.5</v>
      </c>
      <c r="O24" s="37" t="n">
        <v>106.5</v>
      </c>
      <c r="P24" s="37" t="n">
        <v>320.574856046065</v>
      </c>
      <c r="Q24" s="37" t="n">
        <v>43.0365911708253</v>
      </c>
      <c r="R24" s="38" t="n">
        <v>0.693855690978885</v>
      </c>
      <c r="S24" s="37" t="n">
        <v>2784.7</v>
      </c>
      <c r="T24" s="37" t="n">
        <v>70.7</v>
      </c>
      <c r="U24" s="37" t="n">
        <v>0.7</v>
      </c>
      <c r="V24" s="37" t="n">
        <v>30.07105</v>
      </c>
      <c r="W24" s="37" t="n">
        <v>27.41</v>
      </c>
      <c r="X24" s="37" t="n">
        <v>35.8</v>
      </c>
      <c r="Y24" s="37" t="n">
        <v>35.8</v>
      </c>
      <c r="Z24" s="40" t="n">
        <v>95.5</v>
      </c>
      <c r="AA24" s="41" t="n">
        <f aca="false">Z24/1.01325</f>
        <v>94.2511719713792</v>
      </c>
      <c r="AB24" s="4"/>
      <c r="AC24" s="4" t="n">
        <v>769.8</v>
      </c>
      <c r="AD24" s="4"/>
      <c r="AE24" s="4" t="n">
        <v>0.666</v>
      </c>
      <c r="AF24" s="4"/>
      <c r="AG24" s="4"/>
      <c r="AH24" s="4" t="n">
        <v>0.103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customFormat="false" ht="15" hidden="false" customHeight="true" outlineLevel="0" collapsed="false">
      <c r="A25" s="34"/>
      <c r="B25" s="35" t="n">
        <v>11203</v>
      </c>
      <c r="C25" s="44" t="n">
        <v>40342</v>
      </c>
      <c r="D25" s="37" t="n">
        <v>3520.6</v>
      </c>
      <c r="E25" s="37" t="n">
        <v>12.7</v>
      </c>
      <c r="F25" s="37" t="n">
        <v>241.7</v>
      </c>
      <c r="G25" s="37" t="n">
        <v>168.130434782609</v>
      </c>
      <c r="H25" s="37" t="n">
        <v>101.142616541353</v>
      </c>
      <c r="I25" s="37" t="n">
        <v>240</v>
      </c>
      <c r="J25" s="37" t="n">
        <v>167</v>
      </c>
      <c r="K25" s="37" t="n">
        <v>101.3</v>
      </c>
      <c r="L25" s="37" t="n">
        <v>59</v>
      </c>
      <c r="M25" s="37" t="n">
        <v>47.3911609022557</v>
      </c>
      <c r="N25" s="37" t="n">
        <v>47.1</v>
      </c>
      <c r="O25" s="37" t="n">
        <v>106.5</v>
      </c>
      <c r="P25" s="37" t="n">
        <v>379.854135338346</v>
      </c>
      <c r="Q25" s="37" t="n">
        <v>45.4180406015038</v>
      </c>
      <c r="R25" s="38" t="n">
        <v>4.35780120300752</v>
      </c>
      <c r="S25" s="37" t="n">
        <v>3320</v>
      </c>
      <c r="T25" s="37" t="n">
        <v>73.6</v>
      </c>
      <c r="U25" s="37" t="n">
        <v>4.2</v>
      </c>
      <c r="V25" s="37" t="n">
        <v>30.07105</v>
      </c>
      <c r="W25" s="37" t="n">
        <v>27.41</v>
      </c>
      <c r="X25" s="37" t="n">
        <v>35.8</v>
      </c>
      <c r="Y25" s="37" t="n">
        <v>35.8</v>
      </c>
      <c r="Z25" s="40" t="n">
        <v>97.2</v>
      </c>
      <c r="AA25" s="41" t="n">
        <f aca="false">Z25/1.01325</f>
        <v>95.9289415247965</v>
      </c>
      <c r="AB25" s="4"/>
      <c r="AC25" s="4" t="n">
        <v>769.8</v>
      </c>
      <c r="AD25" s="4"/>
      <c r="AE25" s="4" t="n">
        <v>0.666</v>
      </c>
      <c r="AF25" s="4"/>
      <c r="AG25" s="4"/>
      <c r="AH25" s="4" t="n">
        <v>0.092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customFormat="false" ht="15" hidden="false" customHeight="true" outlineLevel="0" collapsed="false">
      <c r="A26" s="34"/>
      <c r="B26" s="35" t="n">
        <v>11203</v>
      </c>
      <c r="C26" s="44" t="n">
        <v>40345</v>
      </c>
      <c r="D26" s="37" t="n">
        <v>3520.6</v>
      </c>
      <c r="E26" s="34" t="n">
        <v>14.29</v>
      </c>
      <c r="F26" s="37" t="n">
        <v>235.7</v>
      </c>
      <c r="G26" s="37" t="n">
        <v>157</v>
      </c>
      <c r="H26" s="37" t="n">
        <v>105.413176855895</v>
      </c>
      <c r="I26" s="37" t="n">
        <v>232.4</v>
      </c>
      <c r="J26" s="37" t="n">
        <v>157</v>
      </c>
      <c r="K26" s="37" t="n">
        <v>105.4</v>
      </c>
      <c r="L26" s="37" t="n">
        <v>59</v>
      </c>
      <c r="M26" s="37" t="n">
        <v>52.5156572052402</v>
      </c>
      <c r="N26" s="37" t="n">
        <v>52.2</v>
      </c>
      <c r="O26" s="37" t="n">
        <v>106.4</v>
      </c>
      <c r="P26" s="37" t="n">
        <v>441.992358078603</v>
      </c>
      <c r="Q26" s="37" t="n">
        <v>50.4329759825327</v>
      </c>
      <c r="R26" s="38" t="n">
        <v>5.01410840611355</v>
      </c>
      <c r="S26" s="37" t="n">
        <v>3893.3</v>
      </c>
      <c r="T26" s="37" t="n">
        <v>82.9</v>
      </c>
      <c r="U26" s="37" t="n">
        <v>7.2</v>
      </c>
      <c r="V26" s="37" t="n">
        <v>30.07105</v>
      </c>
      <c r="W26" s="37" t="n">
        <v>27.41</v>
      </c>
      <c r="X26" s="37" t="n">
        <v>35.8</v>
      </c>
      <c r="Y26" s="37" t="n">
        <v>35.8</v>
      </c>
      <c r="Z26" s="40" t="n">
        <v>97</v>
      </c>
      <c r="AA26" s="41" t="n">
        <f aca="false">Z26/1.01325</f>
        <v>95.7315568714533</v>
      </c>
      <c r="AB26" s="4"/>
      <c r="AC26" s="4" t="n">
        <v>769.8</v>
      </c>
      <c r="AD26" s="4"/>
      <c r="AE26" s="4" t="n">
        <v>0.666</v>
      </c>
      <c r="AF26" s="4"/>
      <c r="AG26" s="4"/>
      <c r="AH26" s="4" t="n">
        <v>0.088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customFormat="false" ht="13.8" hidden="false" customHeight="false" outlineLevel="0" collapsed="false">
      <c r="A27" s="45" t="n">
        <v>5</v>
      </c>
      <c r="B27" s="35" t="n">
        <v>11203</v>
      </c>
      <c r="C27" s="44" t="n">
        <v>40757.7520833333</v>
      </c>
      <c r="D27" s="37" t="s">
        <v>44</v>
      </c>
      <c r="E27" s="37" t="n">
        <v>9.53</v>
      </c>
      <c r="F27" s="37" t="s">
        <v>44</v>
      </c>
      <c r="G27" s="37" t="n">
        <v>173</v>
      </c>
      <c r="H27" s="37" t="n">
        <v>93.4251404109588</v>
      </c>
      <c r="I27" s="37" t="s">
        <v>44</v>
      </c>
      <c r="J27" s="37" t="n">
        <v>173</v>
      </c>
      <c r="K27" s="37" t="n">
        <v>92.4</v>
      </c>
      <c r="L27" s="37" t="n">
        <v>53</v>
      </c>
      <c r="M27" s="37" t="n">
        <v>35.8375719178082</v>
      </c>
      <c r="N27" s="37" t="s">
        <v>44</v>
      </c>
      <c r="O27" s="37" t="s">
        <v>44</v>
      </c>
      <c r="P27" s="37" t="n">
        <v>235.7</v>
      </c>
      <c r="Q27" s="37" t="n">
        <v>31</v>
      </c>
      <c r="R27" s="37" t="n">
        <v>0.5</v>
      </c>
      <c r="S27" s="37" t="n">
        <v>2081</v>
      </c>
      <c r="T27" s="37" t="n">
        <v>51.5</v>
      </c>
      <c r="U27" s="37" t="s">
        <v>45</v>
      </c>
      <c r="V27" s="37" t="n">
        <v>30.1</v>
      </c>
      <c r="W27" s="37" t="s">
        <v>44</v>
      </c>
      <c r="X27" s="37" t="s">
        <v>44</v>
      </c>
      <c r="Y27" s="37" t="s">
        <v>44</v>
      </c>
      <c r="Z27" s="40" t="n">
        <v>90.3</v>
      </c>
      <c r="AA27" s="41" t="n">
        <f aca="false">Z27/1.01325</f>
        <v>89.119170984456</v>
      </c>
      <c r="AB27" s="4"/>
      <c r="AC27" s="4" t="n">
        <v>765.3</v>
      </c>
      <c r="AD27" s="4"/>
      <c r="AE27" s="4" t="n">
        <v>0.665</v>
      </c>
      <c r="AF27" s="4"/>
      <c r="AG27" s="4"/>
      <c r="AH27" s="4" t="n">
        <v>0.101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customFormat="false" ht="12.75" hidden="false" customHeight="true" outlineLevel="0" collapsed="false">
      <c r="A28" s="47" t="n">
        <v>1</v>
      </c>
      <c r="B28" s="48" t="n">
        <v>11206</v>
      </c>
      <c r="C28" s="49" t="n">
        <v>38217</v>
      </c>
      <c r="D28" s="37" t="n">
        <v>3608.5</v>
      </c>
      <c r="E28" s="34" t="n">
        <v>7.93</v>
      </c>
      <c r="F28" s="37" t="n">
        <v>363.258231</v>
      </c>
      <c r="G28" s="37" t="n">
        <v>262.1784375</v>
      </c>
      <c r="H28" s="34" t="s">
        <v>44</v>
      </c>
      <c r="I28" s="37"/>
      <c r="J28" s="37"/>
      <c r="K28" s="34"/>
      <c r="L28" s="37" t="n">
        <v>27.66</v>
      </c>
      <c r="M28" s="34" t="s">
        <v>44</v>
      </c>
      <c r="N28" s="37" t="s">
        <v>44</v>
      </c>
      <c r="O28" s="34" t="n">
        <v>108.9</v>
      </c>
      <c r="P28" s="37" t="n">
        <v>192.5</v>
      </c>
      <c r="Q28" s="37" t="n">
        <v>54</v>
      </c>
      <c r="R28" s="38" t="n">
        <v>1.1</v>
      </c>
      <c r="S28" s="37"/>
      <c r="T28" s="37"/>
      <c r="U28" s="37"/>
      <c r="V28" s="37" t="n">
        <v>18</v>
      </c>
      <c r="W28" s="37" t="n">
        <v>39.092</v>
      </c>
      <c r="X28" s="37" t="n">
        <v>49.3</v>
      </c>
      <c r="Y28" s="37" t="n">
        <v>49.3</v>
      </c>
      <c r="Z28" s="40"/>
      <c r="AA28" s="41" t="n">
        <f aca="false">Z28/1.01325</f>
        <v>0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customFormat="false" ht="12.75" hidden="false" customHeight="true" outlineLevel="0" collapsed="false">
      <c r="A29" s="47"/>
      <c r="B29" s="48" t="n">
        <v>11206</v>
      </c>
      <c r="C29" s="49" t="n">
        <v>38218</v>
      </c>
      <c r="D29" s="37" t="n">
        <v>3608.5</v>
      </c>
      <c r="E29" s="34" t="n">
        <v>11.1</v>
      </c>
      <c r="F29" s="37" t="n">
        <v>352.7710935</v>
      </c>
      <c r="G29" s="37" t="n">
        <v>248.7022125</v>
      </c>
      <c r="H29" s="34" t="s">
        <v>44</v>
      </c>
      <c r="I29" s="37"/>
      <c r="J29" s="37"/>
      <c r="K29" s="34"/>
      <c r="L29" s="37" t="n">
        <v>37.17</v>
      </c>
      <c r="M29" s="34" t="s">
        <v>44</v>
      </c>
      <c r="N29" s="37" t="s">
        <v>44</v>
      </c>
      <c r="O29" s="34" t="n">
        <v>108.9</v>
      </c>
      <c r="P29" s="37" t="n">
        <v>351.4</v>
      </c>
      <c r="Q29" s="37" t="n">
        <v>84.1</v>
      </c>
      <c r="R29" s="38" t="n">
        <v>3.5</v>
      </c>
      <c r="S29" s="37"/>
      <c r="T29" s="37"/>
      <c r="U29" s="37"/>
      <c r="V29" s="37" t="n">
        <v>18</v>
      </c>
      <c r="W29" s="37" t="n">
        <v>39.092</v>
      </c>
      <c r="X29" s="37" t="n">
        <v>49.3</v>
      </c>
      <c r="Y29" s="37" t="n">
        <v>49.3</v>
      </c>
      <c r="Z29" s="40"/>
      <c r="AA29" s="41" t="n">
        <f aca="false">Z29/1.01325</f>
        <v>0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customFormat="false" ht="12.75" hidden="false" customHeight="true" outlineLevel="0" collapsed="false">
      <c r="A30" s="47"/>
      <c r="B30" s="48" t="n">
        <v>11206</v>
      </c>
      <c r="C30" s="49" t="n">
        <v>38218</v>
      </c>
      <c r="D30" s="37" t="n">
        <v>3608.5</v>
      </c>
      <c r="E30" s="34" t="n">
        <v>14.29</v>
      </c>
      <c r="F30" s="37" t="n">
        <v>340.88668425</v>
      </c>
      <c r="G30" s="37" t="n">
        <v>226.1067375</v>
      </c>
      <c r="H30" s="34" t="s">
        <v>44</v>
      </c>
      <c r="I30" s="37"/>
      <c r="J30" s="37"/>
      <c r="K30" s="34"/>
      <c r="L30" s="37" t="n">
        <v>40.25</v>
      </c>
      <c r="M30" s="34" t="s">
        <v>44</v>
      </c>
      <c r="N30" s="37" t="s">
        <v>44</v>
      </c>
      <c r="O30" s="34" t="n">
        <v>108.8</v>
      </c>
      <c r="P30" s="37" t="n">
        <v>563</v>
      </c>
      <c r="Q30" s="37" t="n">
        <v>117.1</v>
      </c>
      <c r="R30" s="38" t="n">
        <v>10.1</v>
      </c>
      <c r="S30" s="37"/>
      <c r="T30" s="37"/>
      <c r="U30" s="37"/>
      <c r="V30" s="37" t="n">
        <v>18</v>
      </c>
      <c r="W30" s="37" t="n">
        <v>39.092</v>
      </c>
      <c r="X30" s="37" t="n">
        <v>49.3</v>
      </c>
      <c r="Y30" s="37" t="n">
        <v>49.3</v>
      </c>
      <c r="Z30" s="40"/>
      <c r="AA30" s="41" t="n">
        <f aca="false">Z30/1.01325</f>
        <v>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customFormat="false" ht="12.75" hidden="false" customHeight="true" outlineLevel="0" collapsed="false">
      <c r="A31" s="47"/>
      <c r="B31" s="48" t="n">
        <v>11206</v>
      </c>
      <c r="C31" s="49" t="n">
        <v>38219.1675347222</v>
      </c>
      <c r="D31" s="37" t="n">
        <v>3608.5</v>
      </c>
      <c r="E31" s="34" t="n">
        <v>17.4</v>
      </c>
      <c r="F31" s="37" t="n">
        <v>327.150054</v>
      </c>
      <c r="G31" s="37" t="n">
        <v>197.2493775</v>
      </c>
      <c r="H31" s="34" t="s">
        <v>44</v>
      </c>
      <c r="I31" s="37"/>
      <c r="J31" s="37"/>
      <c r="K31" s="34"/>
      <c r="L31" s="37" t="n">
        <v>46.23</v>
      </c>
      <c r="M31" s="34" t="s">
        <v>44</v>
      </c>
      <c r="N31" s="37" t="s">
        <v>44</v>
      </c>
      <c r="O31" s="34" t="n">
        <v>108.6</v>
      </c>
      <c r="P31" s="37" t="n">
        <v>693</v>
      </c>
      <c r="Q31" s="37" t="n">
        <v>132.4</v>
      </c>
      <c r="R31" s="38" t="n">
        <v>14.7</v>
      </c>
      <c r="S31" s="37"/>
      <c r="T31" s="37"/>
      <c r="U31" s="37"/>
      <c r="V31" s="37" t="n">
        <v>18</v>
      </c>
      <c r="W31" s="37" t="n">
        <v>39.092</v>
      </c>
      <c r="X31" s="37" t="n">
        <v>49.3</v>
      </c>
      <c r="Y31" s="37" t="n">
        <v>49.3</v>
      </c>
      <c r="Z31" s="40"/>
      <c r="AA31" s="41" t="n">
        <f aca="false">Z31/1.01325</f>
        <v>0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customFormat="false" ht="12.75" hidden="false" customHeight="true" outlineLevel="0" collapsed="false">
      <c r="A32" s="47"/>
      <c r="B32" s="48" t="n">
        <v>11206</v>
      </c>
      <c r="C32" s="49" t="n">
        <v>39017</v>
      </c>
      <c r="D32" s="37" t="n">
        <v>3608.5</v>
      </c>
      <c r="E32" s="34" t="n">
        <v>7.94</v>
      </c>
      <c r="F32" s="37" t="s">
        <v>44</v>
      </c>
      <c r="G32" s="37" t="s">
        <v>44</v>
      </c>
      <c r="H32" s="34" t="n">
        <v>71.6602510646388</v>
      </c>
      <c r="I32" s="37"/>
      <c r="J32" s="37"/>
      <c r="K32" s="34"/>
      <c r="L32" s="37"/>
      <c r="M32" s="34" t="n">
        <v>42.3139217870723</v>
      </c>
      <c r="N32" s="37"/>
      <c r="O32" s="34"/>
      <c r="P32" s="37"/>
      <c r="Q32" s="37"/>
      <c r="R32" s="38"/>
      <c r="S32" s="37"/>
      <c r="T32" s="37"/>
      <c r="U32" s="37"/>
      <c r="V32" s="37" t="n">
        <v>18</v>
      </c>
      <c r="W32" s="37" t="n">
        <v>37.8</v>
      </c>
      <c r="X32" s="37"/>
      <c r="Y32" s="37"/>
      <c r="Z32" s="40" t="n">
        <v>79.0384615384615</v>
      </c>
      <c r="AA32" s="41" t="n">
        <f aca="false">Z32/1.01325</f>
        <v>78.0048966577464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customFormat="false" ht="12.75" hidden="false" customHeight="true" outlineLevel="0" collapsed="false">
      <c r="A33" s="47"/>
      <c r="B33" s="48" t="n">
        <v>11206</v>
      </c>
      <c r="C33" s="49" t="n">
        <v>39019</v>
      </c>
      <c r="D33" s="37" t="n">
        <v>3608.5</v>
      </c>
      <c r="E33" s="34" t="n">
        <v>9.53</v>
      </c>
      <c r="F33" s="37" t="s">
        <v>44</v>
      </c>
      <c r="G33" s="37" t="s">
        <v>44</v>
      </c>
      <c r="H33" s="34" t="n">
        <v>71.563844055944</v>
      </c>
      <c r="I33" s="37"/>
      <c r="J33" s="37"/>
      <c r="K33" s="34"/>
      <c r="L33" s="37"/>
      <c r="M33" s="34" t="n">
        <v>42.8980768531469</v>
      </c>
      <c r="N33" s="37"/>
      <c r="O33" s="34"/>
      <c r="P33" s="37"/>
      <c r="Q33" s="37"/>
      <c r="R33" s="38"/>
      <c r="S33" s="37"/>
      <c r="T33" s="37"/>
      <c r="U33" s="37"/>
      <c r="V33" s="37" t="n">
        <v>18</v>
      </c>
      <c r="W33" s="37" t="n">
        <v>37.8</v>
      </c>
      <c r="X33" s="37"/>
      <c r="Y33" s="37"/>
      <c r="Z33" s="40" t="n">
        <v>79.6384615384615</v>
      </c>
      <c r="AA33" s="41" t="n">
        <f aca="false">Z33/1.01325</f>
        <v>78.597050617776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customFormat="false" ht="12.75" hidden="false" customHeight="true" outlineLevel="0" collapsed="false">
      <c r="A34" s="47"/>
      <c r="B34" s="48" t="n">
        <v>11206</v>
      </c>
      <c r="C34" s="49" t="n">
        <v>39020</v>
      </c>
      <c r="D34" s="37" t="n">
        <v>3608.5</v>
      </c>
      <c r="E34" s="34" t="n">
        <v>11.11</v>
      </c>
      <c r="F34" s="37" t="s">
        <v>44</v>
      </c>
      <c r="G34" s="37" t="s">
        <v>44</v>
      </c>
      <c r="H34" s="34" t="n">
        <v>71.7629328323699</v>
      </c>
      <c r="I34" s="37"/>
      <c r="J34" s="37"/>
      <c r="K34" s="34"/>
      <c r="L34" s="37"/>
      <c r="M34" s="34" t="n">
        <v>44.5562317052023</v>
      </c>
      <c r="N34" s="37"/>
      <c r="O34" s="34"/>
      <c r="P34" s="37"/>
      <c r="Q34" s="37"/>
      <c r="R34" s="38"/>
      <c r="S34" s="37"/>
      <c r="T34" s="37"/>
      <c r="U34" s="37"/>
      <c r="V34" s="37" t="n">
        <v>18</v>
      </c>
      <c r="W34" s="37" t="n">
        <v>37.8</v>
      </c>
      <c r="X34" s="37"/>
      <c r="Y34" s="37"/>
      <c r="Z34" s="40" t="n">
        <v>80.5076923076923</v>
      </c>
      <c r="AA34" s="41" t="n">
        <f aca="false">Z34/1.01325</f>
        <v>79.4549146880753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customFormat="false" ht="12.75" hidden="false" customHeight="true" outlineLevel="0" collapsed="false">
      <c r="A35" s="47"/>
      <c r="B35" s="48" t="n">
        <v>11206</v>
      </c>
      <c r="C35" s="49" t="n">
        <v>39021</v>
      </c>
      <c r="D35" s="37" t="n">
        <v>3608.5</v>
      </c>
      <c r="E35" s="34" t="n">
        <v>14.29</v>
      </c>
      <c r="F35" s="37" t="s">
        <v>44</v>
      </c>
      <c r="G35" s="37" t="s">
        <v>44</v>
      </c>
      <c r="H35" s="34" t="n">
        <v>71.4485334931507</v>
      </c>
      <c r="I35" s="37"/>
      <c r="J35" s="37"/>
      <c r="K35" s="34"/>
      <c r="L35" s="37"/>
      <c r="M35" s="34" t="n">
        <v>41.5532902054795</v>
      </c>
      <c r="N35" s="37"/>
      <c r="O35" s="34"/>
      <c r="P35" s="37"/>
      <c r="Q35" s="37"/>
      <c r="R35" s="38"/>
      <c r="S35" s="37"/>
      <c r="T35" s="37"/>
      <c r="U35" s="37"/>
      <c r="V35" s="37" t="n">
        <v>18</v>
      </c>
      <c r="W35" s="37" t="n">
        <v>37.8</v>
      </c>
      <c r="X35" s="37"/>
      <c r="Y35" s="37"/>
      <c r="Z35" s="40" t="n">
        <v>78.6</v>
      </c>
      <c r="AA35" s="41" t="n">
        <f aca="false">Z35/1.01325</f>
        <v>77.5721687638786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customFormat="false" ht="15" hidden="false" customHeight="true" outlineLevel="0" collapsed="false">
      <c r="A36" s="34" t="n">
        <v>1</v>
      </c>
      <c r="B36" s="35" t="n">
        <v>11206</v>
      </c>
      <c r="C36" s="50" t="n">
        <v>39311</v>
      </c>
      <c r="D36" s="37" t="n">
        <v>3608.5</v>
      </c>
      <c r="E36" s="34" t="n">
        <v>8</v>
      </c>
      <c r="F36" s="37" t="n">
        <v>328.5</v>
      </c>
      <c r="G36" s="37" t="n">
        <v>247.88</v>
      </c>
      <c r="H36" s="37" t="n">
        <v>89.8857460317461</v>
      </c>
      <c r="I36" s="37" t="n">
        <v>329</v>
      </c>
      <c r="J36" s="37" t="n">
        <v>246</v>
      </c>
      <c r="K36" s="37" t="n">
        <v>89.9</v>
      </c>
      <c r="L36" s="37" t="n">
        <v>33</v>
      </c>
      <c r="M36" s="37" t="n">
        <v>21.6791507936508</v>
      </c>
      <c r="N36" s="37" t="s">
        <v>44</v>
      </c>
      <c r="O36" s="37" t="n">
        <v>108.22</v>
      </c>
      <c r="P36" s="37" t="n">
        <v>237.792380952381</v>
      </c>
      <c r="Q36" s="37" t="n">
        <v>45.0654126984127</v>
      </c>
      <c r="R36" s="38" t="n">
        <v>3.07478571428571</v>
      </c>
      <c r="S36" s="37" t="n">
        <v>1988.8</v>
      </c>
      <c r="T36" s="37" t="n">
        <v>72.2</v>
      </c>
      <c r="U36" s="37" t="n">
        <v>3.1</v>
      </c>
      <c r="V36" s="37" t="n">
        <v>18</v>
      </c>
      <c r="W36" s="37" t="n">
        <v>36.51</v>
      </c>
      <c r="X36" s="37" t="n">
        <v>44.5</v>
      </c>
      <c r="Y36" s="37" t="n">
        <v>44.5</v>
      </c>
      <c r="Z36" s="40" t="n">
        <v>88.4</v>
      </c>
      <c r="AA36" s="41" t="n">
        <f aca="false">Z36/1.01325</f>
        <v>87.2440167776955</v>
      </c>
      <c r="AB36" s="4" t="n">
        <f aca="false">AE36*1.204</f>
        <v>0.801864</v>
      </c>
      <c r="AC36" s="51" t="n">
        <v>777.682</v>
      </c>
      <c r="AD36" s="4" t="n">
        <v>1000</v>
      </c>
      <c r="AE36" s="4" t="n">
        <v>0.666</v>
      </c>
      <c r="AF36" s="4" t="n">
        <f aca="false">(AB36*P36*1000+AC36*Q36+R36*AD36)/24/3600</f>
        <v>2.64813073787515</v>
      </c>
      <c r="AG36" s="4" t="n">
        <f aca="false">AH36*1000</f>
        <v>147.496127714763</v>
      </c>
      <c r="AH36" s="52" t="n">
        <v>0.147496127714763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customFormat="false" ht="15" hidden="false" customHeight="true" outlineLevel="0" collapsed="false">
      <c r="A37" s="34"/>
      <c r="B37" s="35" t="n">
        <v>11206</v>
      </c>
      <c r="C37" s="50" t="n">
        <v>39311</v>
      </c>
      <c r="D37" s="37" t="n">
        <v>3608.5</v>
      </c>
      <c r="E37" s="34" t="n">
        <v>9.53</v>
      </c>
      <c r="F37" s="37" t="n">
        <v>316</v>
      </c>
      <c r="G37" s="37" t="n">
        <v>230</v>
      </c>
      <c r="H37" s="37" t="n">
        <v>91.3606940874036</v>
      </c>
      <c r="I37" s="37" t="n">
        <v>316.5</v>
      </c>
      <c r="J37" s="37" t="n">
        <v>230</v>
      </c>
      <c r="K37" s="37" t="n">
        <v>91.5</v>
      </c>
      <c r="L37" s="37" t="n">
        <v>52</v>
      </c>
      <c r="M37" s="37" t="n">
        <v>29.9857583547558</v>
      </c>
      <c r="N37" s="37" t="s">
        <v>44</v>
      </c>
      <c r="O37" s="37" t="n">
        <v>108.05</v>
      </c>
      <c r="P37" s="37" t="n">
        <v>319.555115681234</v>
      </c>
      <c r="Q37" s="37" t="n">
        <v>57.9235269922879</v>
      </c>
      <c r="R37" s="38" t="n">
        <v>3.30739151670951</v>
      </c>
      <c r="S37" s="53" t="n">
        <v>2793.53857024106</v>
      </c>
      <c r="T37" s="37" t="n">
        <v>95.7</v>
      </c>
      <c r="U37" s="37" t="n">
        <v>3.5</v>
      </c>
      <c r="V37" s="37" t="n">
        <v>18</v>
      </c>
      <c r="W37" s="37" t="n">
        <v>36.51</v>
      </c>
      <c r="X37" s="37" t="n">
        <v>44.5</v>
      </c>
      <c r="Y37" s="37" t="n">
        <v>44.5</v>
      </c>
      <c r="Z37" s="40" t="n">
        <v>88.4</v>
      </c>
      <c r="AA37" s="41" t="n">
        <f aca="false">Z37/1.01325</f>
        <v>87.2440167776955</v>
      </c>
      <c r="AB37" s="4" t="n">
        <f aca="false">AE37*1.204</f>
        <v>0.801864</v>
      </c>
      <c r="AC37" s="51" t="n">
        <v>771</v>
      </c>
      <c r="AD37" s="4" t="n">
        <v>1000</v>
      </c>
      <c r="AE37" s="4" t="n">
        <v>0.666</v>
      </c>
      <c r="AF37" s="4" t="n">
        <f aca="false">(AB37*P37*1000+AC37*Q37+R37*AD37)/24/3600</f>
        <v>3.52090479292107</v>
      </c>
      <c r="AG37" s="4" t="n">
        <f aca="false">AH37*1000</f>
        <v>139.697035034021</v>
      </c>
      <c r="AH37" s="4" t="n">
        <v>0.139697035034021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customFormat="false" ht="15" hidden="false" customHeight="true" outlineLevel="0" collapsed="false">
      <c r="A38" s="34"/>
      <c r="B38" s="35" t="n">
        <v>11206</v>
      </c>
      <c r="C38" s="50" t="n">
        <v>39312</v>
      </c>
      <c r="D38" s="37" t="n">
        <v>3608.5</v>
      </c>
      <c r="E38" s="34" t="n">
        <v>11.11</v>
      </c>
      <c r="F38" s="37" t="n">
        <v>300.8</v>
      </c>
      <c r="G38" s="37" t="n">
        <v>214</v>
      </c>
      <c r="H38" s="37" t="n">
        <v>94.1264041297936</v>
      </c>
      <c r="I38" s="37" t="n">
        <v>301.3</v>
      </c>
      <c r="J38" s="37" t="n">
        <v>214</v>
      </c>
      <c r="K38" s="37" t="n">
        <v>94</v>
      </c>
      <c r="L38" s="37" t="n">
        <v>58</v>
      </c>
      <c r="M38" s="37" t="n">
        <v>37.9861179941003</v>
      </c>
      <c r="N38" s="37" t="s">
        <v>44</v>
      </c>
      <c r="O38" s="37" t="n">
        <v>107.72</v>
      </c>
      <c r="P38" s="37" t="n">
        <v>393.3998820059</v>
      </c>
      <c r="Q38" s="37" t="n">
        <v>72.8662566371681</v>
      </c>
      <c r="R38" s="38" t="n">
        <v>2.0811197640118</v>
      </c>
      <c r="S38" s="54" t="n">
        <v>3543.73220338983</v>
      </c>
      <c r="T38" s="37" t="n">
        <v>114.1</v>
      </c>
      <c r="U38" s="37" t="n">
        <v>2.1</v>
      </c>
      <c r="V38" s="37" t="n">
        <v>18</v>
      </c>
      <c r="W38" s="37" t="n">
        <v>36.51</v>
      </c>
      <c r="X38" s="37" t="n">
        <v>44.5</v>
      </c>
      <c r="Y38" s="37" t="n">
        <v>44.5</v>
      </c>
      <c r="Z38" s="40" t="n">
        <v>92.9</v>
      </c>
      <c r="AA38" s="41" t="n">
        <f aca="false">Z38/1.01325</f>
        <v>91.6851714779176</v>
      </c>
      <c r="AB38" s="4" t="n">
        <f aca="false">AE38*1.204</f>
        <v>0.801864</v>
      </c>
      <c r="AC38" s="51" t="n">
        <v>778</v>
      </c>
      <c r="AD38" s="4" t="n">
        <v>1000</v>
      </c>
      <c r="AE38" s="4" t="n">
        <v>0.666</v>
      </c>
      <c r="AF38" s="4" t="n">
        <f aca="false">(AB38*P38*1000+AC38*Q38+R38*AD38)/24/3600</f>
        <v>4.33129942607069</v>
      </c>
      <c r="AG38" s="4" t="n">
        <f aca="false">AH38*1000</f>
        <v>144.16932998712</v>
      </c>
      <c r="AH38" s="4" t="n">
        <v>0.14416932998712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customFormat="false" ht="15" hidden="false" customHeight="true" outlineLevel="0" collapsed="false">
      <c r="A39" s="34"/>
      <c r="B39" s="35" t="n">
        <v>11206</v>
      </c>
      <c r="C39" s="50" t="n">
        <v>39313</v>
      </c>
      <c r="D39" s="37" t="n">
        <v>3608.5</v>
      </c>
      <c r="E39" s="34" t="n">
        <v>12.7</v>
      </c>
      <c r="F39" s="37" t="n">
        <v>284.5</v>
      </c>
      <c r="G39" s="37" t="n">
        <v>196.625</v>
      </c>
      <c r="H39" s="37" t="n">
        <v>93.7905311720699</v>
      </c>
      <c r="I39" s="37" t="n">
        <v>285</v>
      </c>
      <c r="J39" s="37" t="n">
        <v>196</v>
      </c>
      <c r="K39" s="37" t="n">
        <v>92.6</v>
      </c>
      <c r="L39" s="37" t="n">
        <v>57</v>
      </c>
      <c r="M39" s="37" t="n">
        <v>43.0067630922693</v>
      </c>
      <c r="N39" s="37" t="s">
        <v>44</v>
      </c>
      <c r="O39" s="37" t="n">
        <v>107.25</v>
      </c>
      <c r="P39" s="37" t="n">
        <v>470.226259351621</v>
      </c>
      <c r="Q39" s="37" t="n">
        <v>78.749927680798</v>
      </c>
      <c r="R39" s="38" t="n">
        <v>1.72476483790524</v>
      </c>
      <c r="S39" s="55" t="n">
        <v>4308.30928270042</v>
      </c>
      <c r="T39" s="37" t="n">
        <v>129.2</v>
      </c>
      <c r="U39" s="37" t="n">
        <v>1.8</v>
      </c>
      <c r="V39" s="37" t="n">
        <v>18</v>
      </c>
      <c r="W39" s="37" t="n">
        <v>36.51</v>
      </c>
      <c r="X39" s="37" t="n">
        <v>44.5</v>
      </c>
      <c r="Y39" s="37" t="n">
        <v>44.5</v>
      </c>
      <c r="Z39" s="40" t="n">
        <v>92.2</v>
      </c>
      <c r="AA39" s="41" t="n">
        <f aca="false">Z39/1.01325</f>
        <v>90.9943251912164</v>
      </c>
      <c r="AB39" s="4" t="n">
        <f aca="false">AE39*1.204</f>
        <v>0.801864</v>
      </c>
      <c r="AC39" s="51" t="n">
        <v>777</v>
      </c>
      <c r="AD39" s="4" t="n">
        <v>1000</v>
      </c>
      <c r="AE39" s="4" t="n">
        <v>0.666</v>
      </c>
      <c r="AF39" s="4" t="n">
        <f aca="false">(AB39*P39*1000+AC39*Q39+R39*AD39)/24/3600</f>
        <v>5.09225657262284</v>
      </c>
      <c r="AG39" s="4" t="n">
        <f aca="false">AH39*1000</f>
        <v>130.043555624175</v>
      </c>
      <c r="AH39" s="4" t="n">
        <v>0.130043555624175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customFormat="false" ht="15" hidden="false" customHeight="true" outlineLevel="0" collapsed="false">
      <c r="A40" s="34"/>
      <c r="B40" s="35" t="n">
        <v>11206</v>
      </c>
      <c r="C40" s="50" t="n">
        <v>39314</v>
      </c>
      <c r="D40" s="37" t="n">
        <v>3608.5</v>
      </c>
      <c r="E40" s="34" t="n">
        <v>14.29</v>
      </c>
      <c r="F40" s="37" t="n">
        <v>269.9</v>
      </c>
      <c r="G40" s="37" t="n">
        <v>179</v>
      </c>
      <c r="H40" s="37" t="n">
        <v>94.6015472972973</v>
      </c>
      <c r="I40" s="37" t="n">
        <v>288</v>
      </c>
      <c r="J40" s="37" t="n">
        <v>179</v>
      </c>
      <c r="K40" s="37" t="n">
        <v>94.5</v>
      </c>
      <c r="L40" s="37" t="n">
        <v>60</v>
      </c>
      <c r="M40" s="37" t="n">
        <v>47.267402027027</v>
      </c>
      <c r="N40" s="37" t="s">
        <v>44</v>
      </c>
      <c r="O40" s="37" t="n">
        <v>106.73</v>
      </c>
      <c r="P40" s="37" t="n">
        <v>523.986587837838</v>
      </c>
      <c r="Q40" s="37" t="n">
        <v>83.7770641891892</v>
      </c>
      <c r="R40" s="38" t="n">
        <v>1.95520472972973</v>
      </c>
      <c r="S40" s="56" t="n">
        <v>4932.46448663854</v>
      </c>
      <c r="T40" s="37" t="n">
        <v>135</v>
      </c>
      <c r="U40" s="37" t="n">
        <v>2.1</v>
      </c>
      <c r="V40" s="37" t="n">
        <v>18</v>
      </c>
      <c r="W40" s="37" t="n">
        <v>36.51</v>
      </c>
      <c r="X40" s="37" t="n">
        <v>44.5</v>
      </c>
      <c r="Y40" s="37" t="n">
        <v>44.5</v>
      </c>
      <c r="Z40" s="40" t="n">
        <v>93.1</v>
      </c>
      <c r="AA40" s="41" t="n">
        <f aca="false">Z40/1.01325</f>
        <v>91.8825561312608</v>
      </c>
      <c r="AB40" s="4" t="n">
        <f aca="false">AE40*1.204</f>
        <v>0.801864</v>
      </c>
      <c r="AC40" s="51" t="n">
        <v>771</v>
      </c>
      <c r="AD40" s="4" t="n">
        <v>1000</v>
      </c>
      <c r="AE40" s="4" t="n">
        <v>0.666</v>
      </c>
      <c r="AF40" s="4" t="n">
        <f aca="false">(AB40*P40*1000+AC40*Q40+R40*AD40)/24/3600</f>
        <v>5.63325581585179</v>
      </c>
      <c r="AG40" s="4" t="n">
        <f aca="false">AH40*1000</f>
        <v>123.304298239688</v>
      </c>
      <c r="AH40" s="4" t="n">
        <v>0.123304298239688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customFormat="false" ht="15" hidden="false" customHeight="true" outlineLevel="0" collapsed="false">
      <c r="A41" s="34" t="n">
        <v>1</v>
      </c>
      <c r="B41" s="35" t="n">
        <v>11206</v>
      </c>
      <c r="C41" s="50" t="n">
        <v>39582</v>
      </c>
      <c r="D41" s="57" t="n">
        <v>3612.5</v>
      </c>
      <c r="E41" s="34" t="n">
        <v>9.53</v>
      </c>
      <c r="F41" s="37" t="n">
        <v>288.8</v>
      </c>
      <c r="G41" s="37" t="n">
        <v>204</v>
      </c>
      <c r="H41" s="37" t="n">
        <v>90.1199432624119</v>
      </c>
      <c r="I41" s="37" t="n">
        <v>289.7</v>
      </c>
      <c r="J41" s="37" t="n">
        <v>204</v>
      </c>
      <c r="K41" s="37" t="n">
        <v>90.4</v>
      </c>
      <c r="L41" s="37" t="n">
        <v>59</v>
      </c>
      <c r="M41" s="37" t="n">
        <v>32.3648439716312</v>
      </c>
      <c r="N41" s="37" t="n">
        <v>32.6</v>
      </c>
      <c r="O41" s="37" t="n">
        <v>107.44</v>
      </c>
      <c r="P41" s="37" t="n">
        <v>286.469810874704</v>
      </c>
      <c r="Q41" s="37" t="n">
        <v>48.4956513002364</v>
      </c>
      <c r="R41" s="38" t="n">
        <v>0.688635047281323</v>
      </c>
      <c r="S41" s="58" t="n">
        <v>2579.48751178133</v>
      </c>
      <c r="T41" s="37" t="n">
        <v>75.4</v>
      </c>
      <c r="U41" s="37" t="n">
        <v>0.7</v>
      </c>
      <c r="V41" s="37" t="n">
        <v>18</v>
      </c>
      <c r="W41" s="37" t="n">
        <v>34.34</v>
      </c>
      <c r="X41" s="37" t="n">
        <v>40.5</v>
      </c>
      <c r="Y41" s="37" t="n">
        <v>41.1</v>
      </c>
      <c r="Z41" s="40" t="n">
        <v>88.7</v>
      </c>
      <c r="AA41" s="41" t="n">
        <f aca="false">Z41/1.01325</f>
        <v>87.5400937577103</v>
      </c>
      <c r="AB41" s="4" t="n">
        <f aca="false">AE41*1.204</f>
        <v>0.790458073429952</v>
      </c>
      <c r="AC41" s="59" t="n">
        <v>775</v>
      </c>
      <c r="AD41" s="4" t="n">
        <v>1000</v>
      </c>
      <c r="AE41" s="4" t="n">
        <v>0.656526639061422</v>
      </c>
      <c r="AF41" s="4" t="n">
        <f aca="false">(AB41*P41*1000+AC41*Q41+R41*AD41)/24/3600</f>
        <v>3.06383263431512</v>
      </c>
      <c r="AG41" s="4" t="n">
        <f aca="false">AH41*1000</f>
        <v>131.209293265817</v>
      </c>
      <c r="AH41" s="60" t="n">
        <v>0.131209293265817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customFormat="false" ht="15" hidden="false" customHeight="true" outlineLevel="0" collapsed="false">
      <c r="A42" s="34"/>
      <c r="B42" s="35" t="n">
        <v>11206</v>
      </c>
      <c r="C42" s="50" t="n">
        <v>39584</v>
      </c>
      <c r="D42" s="57" t="n">
        <v>3612.5</v>
      </c>
      <c r="E42" s="37" t="n">
        <v>11.11</v>
      </c>
      <c r="F42" s="37" t="n">
        <v>276.9</v>
      </c>
      <c r="G42" s="37" t="n">
        <v>192.727272727273</v>
      </c>
      <c r="H42" s="37" t="n">
        <v>91.1491482084691</v>
      </c>
      <c r="I42" s="37" t="n">
        <v>276.9</v>
      </c>
      <c r="J42" s="37" t="n">
        <v>192</v>
      </c>
      <c r="K42" s="37" t="n">
        <v>91.4</v>
      </c>
      <c r="L42" s="37" t="n">
        <v>59</v>
      </c>
      <c r="M42" s="37" t="n">
        <v>38.7570635179154</v>
      </c>
      <c r="N42" s="37" t="n">
        <v>38.3</v>
      </c>
      <c r="O42" s="37" t="n">
        <v>107.1</v>
      </c>
      <c r="P42" s="37" t="n">
        <v>359.96838762215</v>
      </c>
      <c r="Q42" s="37" t="n">
        <v>55.0410488599348</v>
      </c>
      <c r="R42" s="38" t="n">
        <v>3.92021140065146</v>
      </c>
      <c r="S42" s="61" t="n">
        <v>3340.0302038881</v>
      </c>
      <c r="T42" s="37" t="n">
        <v>86.1</v>
      </c>
      <c r="U42" s="37" t="n">
        <v>4</v>
      </c>
      <c r="V42" s="37" t="n">
        <v>18</v>
      </c>
      <c r="W42" s="37" t="n">
        <v>34.34</v>
      </c>
      <c r="X42" s="37" t="n">
        <v>40.5</v>
      </c>
      <c r="Y42" s="37" t="n">
        <v>41.1</v>
      </c>
      <c r="Z42" s="40" t="n">
        <v>89</v>
      </c>
      <c r="AA42" s="41" t="n">
        <f aca="false">Z42/1.01325</f>
        <v>87.8361707377252</v>
      </c>
      <c r="AB42" s="4" t="n">
        <f aca="false">AE42*1.204</f>
        <v>0.790458073429952</v>
      </c>
      <c r="AC42" s="59" t="n">
        <v>775</v>
      </c>
      <c r="AD42" s="4" t="n">
        <v>1000</v>
      </c>
      <c r="AE42" s="4" t="n">
        <v>0.656526639061422</v>
      </c>
      <c r="AF42" s="4" t="n">
        <f aca="false">(AB42*P42*1000+AC42*Q42+R42*AD42)/24/3600</f>
        <v>3.83237201901148</v>
      </c>
      <c r="AG42" s="4" t="n">
        <f aca="false">AH42*1000</f>
        <v>118.41317182286</v>
      </c>
      <c r="AH42" s="4" t="n">
        <v>0.11841317182286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customFormat="false" ht="15" hidden="false" customHeight="true" outlineLevel="0" collapsed="false">
      <c r="A43" s="34"/>
      <c r="B43" s="35" t="n">
        <v>11206</v>
      </c>
      <c r="C43" s="50" t="n">
        <v>39585</v>
      </c>
      <c r="D43" s="57" t="n">
        <v>3612.5</v>
      </c>
      <c r="E43" s="37" t="n">
        <v>12.7</v>
      </c>
      <c r="F43" s="37" t="n">
        <v>267.6</v>
      </c>
      <c r="G43" s="37" t="n">
        <v>175.583333333333</v>
      </c>
      <c r="H43" s="37" t="n">
        <v>91.7872496171515</v>
      </c>
      <c r="I43" s="37" t="n">
        <v>261.6</v>
      </c>
      <c r="J43" s="37" t="n">
        <v>175</v>
      </c>
      <c r="K43" s="37" t="n">
        <v>91.5</v>
      </c>
      <c r="L43" s="37" t="n">
        <v>63</v>
      </c>
      <c r="M43" s="37" t="n">
        <v>44.3361286370597</v>
      </c>
      <c r="N43" s="37" t="n">
        <v>44.1</v>
      </c>
      <c r="O43" s="37" t="n">
        <v>106.7</v>
      </c>
      <c r="P43" s="37" t="n">
        <v>437.075237366003</v>
      </c>
      <c r="Q43" s="37" t="n">
        <v>57.8841179173047</v>
      </c>
      <c r="R43" s="38" t="n">
        <v>5.16482327718223</v>
      </c>
      <c r="S43" s="62" t="n">
        <v>4180.81762198011</v>
      </c>
      <c r="T43" s="37" t="n">
        <v>93.5</v>
      </c>
      <c r="U43" s="37" t="n">
        <v>5.4</v>
      </c>
      <c r="V43" s="37" t="n">
        <v>18</v>
      </c>
      <c r="W43" s="37" t="n">
        <v>34.34</v>
      </c>
      <c r="X43" s="37" t="n">
        <v>40.5</v>
      </c>
      <c r="Y43" s="37" t="n">
        <v>41.1</v>
      </c>
      <c r="Z43" s="40" t="n">
        <v>89.5</v>
      </c>
      <c r="AA43" s="41" t="n">
        <f aca="false">Z43/1.01325</f>
        <v>88.3296323710831</v>
      </c>
      <c r="AB43" s="4" t="n">
        <f aca="false">AE43*1.204</f>
        <v>0.790458073429952</v>
      </c>
      <c r="AC43" s="59" t="n">
        <v>775</v>
      </c>
      <c r="AD43" s="4" t="n">
        <v>1000</v>
      </c>
      <c r="AE43" s="4" t="n">
        <v>0.656526639061422</v>
      </c>
      <c r="AF43" s="4" t="n">
        <f aca="false">(AB43*P43*1000+AC43*Q43+R43*AD43)/24/3600</f>
        <v>4.57771602702967</v>
      </c>
      <c r="AG43" s="4" t="n">
        <f aca="false">AH43*1000</f>
        <v>102.665399455288</v>
      </c>
      <c r="AH43" s="4" t="n">
        <v>0.102665399455288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customFormat="false" ht="15" hidden="false" customHeight="true" outlineLevel="0" collapsed="false">
      <c r="A44" s="34"/>
      <c r="B44" s="35" t="n">
        <v>11206</v>
      </c>
      <c r="C44" s="50" t="n">
        <v>39587</v>
      </c>
      <c r="D44" s="57" t="n">
        <v>3612.5</v>
      </c>
      <c r="E44" s="34" t="n">
        <v>14.29</v>
      </c>
      <c r="F44" s="37" t="n">
        <v>248.4</v>
      </c>
      <c r="G44" s="37" t="n">
        <v>161</v>
      </c>
      <c r="H44" s="37" t="n">
        <v>91.9384777777778</v>
      </c>
      <c r="I44" s="37" t="n">
        <v>248</v>
      </c>
      <c r="J44" s="37" t="n">
        <v>161</v>
      </c>
      <c r="K44" s="37" t="n">
        <v>96.1</v>
      </c>
      <c r="L44" s="37" t="n">
        <v>63</v>
      </c>
      <c r="M44" s="37" t="n">
        <v>47.2353944444444</v>
      </c>
      <c r="N44" s="37" t="n">
        <v>47.2</v>
      </c>
      <c r="O44" s="37" t="n">
        <v>106.04</v>
      </c>
      <c r="P44" s="37" t="n">
        <v>490.727916666667</v>
      </c>
      <c r="Q44" s="37" t="n">
        <v>58.6232694444445</v>
      </c>
      <c r="R44" s="38" t="n">
        <v>6.31832583333333</v>
      </c>
      <c r="S44" s="63" t="n">
        <v>4775.03104421449</v>
      </c>
      <c r="T44" s="37" t="n">
        <v>95.7</v>
      </c>
      <c r="U44" s="37" t="n">
        <v>6.8</v>
      </c>
      <c r="V44" s="37" t="n">
        <v>18</v>
      </c>
      <c r="W44" s="37" t="n">
        <v>34.34</v>
      </c>
      <c r="X44" s="37" t="n">
        <v>40.5</v>
      </c>
      <c r="Y44" s="37" t="n">
        <v>41.1</v>
      </c>
      <c r="Z44" s="40" t="n">
        <v>89</v>
      </c>
      <c r="AA44" s="41" t="n">
        <f aca="false">Z44/1.01325</f>
        <v>87.8361707377252</v>
      </c>
      <c r="AB44" s="4" t="n">
        <f aca="false">AE44*1.204</f>
        <v>0.790458073429952</v>
      </c>
      <c r="AC44" s="59" t="n">
        <v>775</v>
      </c>
      <c r="AD44" s="4" t="n">
        <v>1000</v>
      </c>
      <c r="AE44" s="4" t="n">
        <v>0.656526639061422</v>
      </c>
      <c r="AF44" s="4" t="n">
        <f aca="false">(AB44*P44*1000+AC44*Q44+R44*AD44)/24/3600</f>
        <v>5.08855559304867</v>
      </c>
      <c r="AG44" s="4" t="n">
        <f aca="false">AH44*1000</f>
        <v>92.5461951521404</v>
      </c>
      <c r="AH44" s="4" t="n">
        <v>0.0925461951521403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customFormat="false" ht="15" hidden="false" customHeight="true" outlineLevel="0" collapsed="false">
      <c r="A45" s="45" t="n">
        <v>6</v>
      </c>
      <c r="B45" s="35" t="n">
        <v>11206</v>
      </c>
      <c r="C45" s="50" t="n">
        <v>40750</v>
      </c>
      <c r="D45" s="37" t="n">
        <v>3615.3</v>
      </c>
      <c r="E45" s="37" t="n">
        <v>11.11</v>
      </c>
      <c r="F45" s="37" t="n">
        <v>229.5</v>
      </c>
      <c r="G45" s="37" t="n">
        <v>165</v>
      </c>
      <c r="H45" s="37" t="n">
        <v>101.744763832658</v>
      </c>
      <c r="I45" s="37" t="n">
        <v>229.5</v>
      </c>
      <c r="J45" s="37" t="n">
        <v>164</v>
      </c>
      <c r="K45" s="37" t="n">
        <v>101.8</v>
      </c>
      <c r="L45" s="37" t="n">
        <v>55</v>
      </c>
      <c r="M45" s="37" t="n">
        <v>42.2479271255061</v>
      </c>
      <c r="N45" s="37"/>
      <c r="O45" s="37" t="n">
        <v>105.5</v>
      </c>
      <c r="P45" s="37" t="n">
        <v>290.4</v>
      </c>
      <c r="Q45" s="37" t="n">
        <v>28.7</v>
      </c>
      <c r="R45" s="37" t="n">
        <v>9.5</v>
      </c>
      <c r="S45" s="64" t="n">
        <v>1449.78</v>
      </c>
      <c r="T45" s="37" t="n">
        <v>44.1</v>
      </c>
      <c r="U45" s="37" t="n">
        <v>9.3</v>
      </c>
      <c r="V45" s="37" t="n">
        <v>19.1</v>
      </c>
      <c r="W45" s="37" t="n">
        <v>28.32</v>
      </c>
      <c r="X45" s="37" t="n">
        <v>39.2</v>
      </c>
      <c r="Y45" s="37" t="s">
        <v>44</v>
      </c>
      <c r="Z45" s="40" t="n">
        <v>96.6</v>
      </c>
      <c r="AA45" s="41" t="n">
        <f aca="false">Z45/1.01325</f>
        <v>95.3367875647668</v>
      </c>
      <c r="AB45" s="4" t="n">
        <f aca="false">AE45*1.204</f>
        <v>0.804272</v>
      </c>
      <c r="AC45" s="65" t="n">
        <v>769.5</v>
      </c>
      <c r="AD45" s="4" t="n">
        <v>1000</v>
      </c>
      <c r="AE45" s="4" t="n">
        <v>0.668</v>
      </c>
      <c r="AF45" s="4" t="n">
        <f aca="false">(AB45*P45*1000+AC45*Q45+R45*AD45)/24/3600</f>
        <v>3.06881063425926</v>
      </c>
      <c r="AG45" s="4" t="n">
        <f aca="false">AH45*1000</f>
        <v>76.2147707373946</v>
      </c>
      <c r="AH45" s="4" t="n">
        <v>0.0762147707373946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customFormat="false" ht="15" hidden="false" customHeight="true" outlineLevel="0" collapsed="false">
      <c r="A46" s="34" t="n">
        <v>3</v>
      </c>
      <c r="B46" s="35" t="n">
        <v>11207</v>
      </c>
      <c r="C46" s="50" t="n">
        <v>39318</v>
      </c>
      <c r="D46" s="37" t="n">
        <v>3833.7</v>
      </c>
      <c r="E46" s="34" t="n">
        <v>7.94</v>
      </c>
      <c r="F46" s="37" t="n">
        <v>319</v>
      </c>
      <c r="G46" s="37" t="n">
        <v>228</v>
      </c>
      <c r="H46" s="37" t="n">
        <v>91.8</v>
      </c>
      <c r="I46" s="37" t="n">
        <v>319</v>
      </c>
      <c r="J46" s="37" t="n">
        <v>228</v>
      </c>
      <c r="K46" s="37" t="n">
        <v>91.8</v>
      </c>
      <c r="L46" s="37" t="n">
        <v>40</v>
      </c>
      <c r="M46" s="37" t="n">
        <v>21.1</v>
      </c>
      <c r="N46" s="37" t="n">
        <v>17.9</v>
      </c>
      <c r="O46" s="37" t="n">
        <v>107.54</v>
      </c>
      <c r="P46" s="37" t="n">
        <v>220.105</v>
      </c>
      <c r="Q46" s="37" t="n">
        <v>50.5</v>
      </c>
      <c r="R46" s="38" t="n">
        <v>1.6</v>
      </c>
      <c r="S46" s="66" t="n">
        <v>1740.0962962963</v>
      </c>
      <c r="T46" s="37" t="n">
        <v>85.3</v>
      </c>
      <c r="U46" s="37" t="n">
        <v>1.56</v>
      </c>
      <c r="V46" s="37" t="n">
        <v>20.54</v>
      </c>
      <c r="W46" s="37" t="n">
        <v>33.83</v>
      </c>
      <c r="X46" s="37" t="n">
        <v>44</v>
      </c>
      <c r="Y46" s="37" t="s">
        <v>44</v>
      </c>
      <c r="Z46" s="40" t="n">
        <v>389.15</v>
      </c>
      <c r="AA46" s="41" t="n">
        <f aca="false">Z46/1.01325</f>
        <v>384.061189242536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customFormat="false" ht="15.75" hidden="false" customHeight="true" outlineLevel="0" collapsed="false">
      <c r="A47" s="34"/>
      <c r="B47" s="35" t="n">
        <v>11207</v>
      </c>
      <c r="C47" s="50" t="n">
        <v>39318</v>
      </c>
      <c r="D47" s="37" t="n">
        <v>3833.7</v>
      </c>
      <c r="E47" s="37" t="n">
        <v>9.53</v>
      </c>
      <c r="F47" s="37" t="n">
        <v>314.4</v>
      </c>
      <c r="G47" s="37" t="n">
        <v>222</v>
      </c>
      <c r="H47" s="37" t="n">
        <v>91.8</v>
      </c>
      <c r="I47" s="37" t="n">
        <v>313</v>
      </c>
      <c r="J47" s="37" t="n">
        <v>222</v>
      </c>
      <c r="K47" s="37" t="n">
        <v>92.1</v>
      </c>
      <c r="L47" s="37" t="n">
        <v>50</v>
      </c>
      <c r="M47" s="37" t="n">
        <v>29.8</v>
      </c>
      <c r="N47" s="37" t="n">
        <v>28.6</v>
      </c>
      <c r="O47" s="37" t="n">
        <v>107.58</v>
      </c>
      <c r="P47" s="37" t="n">
        <v>305.594</v>
      </c>
      <c r="Q47" s="37" t="n">
        <v>68.6</v>
      </c>
      <c r="R47" s="38" t="n">
        <v>1.7</v>
      </c>
      <c r="S47" s="67" t="n">
        <v>2583.46776504298</v>
      </c>
      <c r="T47" s="37" t="n">
        <v>114</v>
      </c>
      <c r="U47" s="37" t="n">
        <v>1.7</v>
      </c>
      <c r="V47" s="37" t="n">
        <v>20.54</v>
      </c>
      <c r="W47" s="37" t="n">
        <v>33.83</v>
      </c>
      <c r="X47" s="37" t="n">
        <v>44</v>
      </c>
      <c r="Y47" s="37" t="s">
        <v>44</v>
      </c>
      <c r="Z47" s="40" t="n">
        <v>389.15</v>
      </c>
      <c r="AA47" s="41" t="n">
        <f aca="false">Z47/1.01325</f>
        <v>384.061189242536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customFormat="false" ht="15.75" hidden="false" customHeight="true" outlineLevel="0" collapsed="false">
      <c r="A48" s="34"/>
      <c r="B48" s="35" t="n">
        <v>11207</v>
      </c>
      <c r="C48" s="50" t="n">
        <v>39319</v>
      </c>
      <c r="D48" s="37" t="n">
        <v>3833.7</v>
      </c>
      <c r="E48" s="37" t="n">
        <v>11.11</v>
      </c>
      <c r="F48" s="37" t="n">
        <v>308.4</v>
      </c>
      <c r="G48" s="37" t="n">
        <v>213</v>
      </c>
      <c r="H48" s="37" t="n">
        <v>92</v>
      </c>
      <c r="I48" s="37" t="n">
        <v>308</v>
      </c>
      <c r="J48" s="37" t="n">
        <v>213</v>
      </c>
      <c r="K48" s="37" t="n">
        <v>92.1</v>
      </c>
      <c r="L48" s="37" t="n">
        <v>52</v>
      </c>
      <c r="M48" s="37" t="n">
        <v>36.1</v>
      </c>
      <c r="N48" s="37" t="n">
        <v>35.5</v>
      </c>
      <c r="O48" s="37" t="n">
        <v>107.53</v>
      </c>
      <c r="P48" s="37" t="n">
        <v>388.06</v>
      </c>
      <c r="Q48" s="37" t="n">
        <v>86.1</v>
      </c>
      <c r="R48" s="38" t="n">
        <v>1.3</v>
      </c>
      <c r="S48" s="68" t="n">
        <v>3410.64488636364</v>
      </c>
      <c r="T48" s="37" t="n">
        <v>142</v>
      </c>
      <c r="U48" s="37" t="n">
        <v>1.3</v>
      </c>
      <c r="V48" s="37" t="n">
        <v>20.54</v>
      </c>
      <c r="W48" s="37" t="n">
        <v>33.83</v>
      </c>
      <c r="X48" s="37" t="n">
        <v>44</v>
      </c>
      <c r="Y48" s="37" t="s">
        <v>44</v>
      </c>
      <c r="Z48" s="40" t="n">
        <v>389.15</v>
      </c>
      <c r="AA48" s="41" t="n">
        <f aca="false">Z48/1.01325</f>
        <v>384.061189242536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customFormat="false" ht="15.75" hidden="false" customHeight="true" outlineLevel="0" collapsed="false">
      <c r="A49" s="34"/>
      <c r="B49" s="35" t="n">
        <v>11207</v>
      </c>
      <c r="C49" s="50" t="n">
        <v>39320</v>
      </c>
      <c r="D49" s="37" t="n">
        <v>3833.7</v>
      </c>
      <c r="E49" s="34" t="n">
        <v>12.7</v>
      </c>
      <c r="F49" s="37" t="n">
        <v>300.9</v>
      </c>
      <c r="G49" s="37" t="n">
        <v>201</v>
      </c>
      <c r="H49" s="37" t="n">
        <v>94.4</v>
      </c>
      <c r="I49" s="37" t="n">
        <v>300.9</v>
      </c>
      <c r="J49" s="37" t="n">
        <v>201</v>
      </c>
      <c r="K49" s="37" t="n">
        <v>94.6</v>
      </c>
      <c r="L49" s="37" t="n">
        <v>58</v>
      </c>
      <c r="M49" s="37" t="n">
        <v>42.4</v>
      </c>
      <c r="N49" s="37" t="n">
        <v>41.9</v>
      </c>
      <c r="O49" s="37" t="n">
        <v>107.41</v>
      </c>
      <c r="P49" s="37" t="n">
        <v>474.025</v>
      </c>
      <c r="Q49" s="37" t="n">
        <v>102.7</v>
      </c>
      <c r="R49" s="38" t="n">
        <v>1.7</v>
      </c>
      <c r="S49" s="69" t="n">
        <v>4244.74692697035</v>
      </c>
      <c r="T49" s="70" t="n">
        <v>168.858351409978</v>
      </c>
      <c r="U49" s="37" t="n">
        <v>1.7</v>
      </c>
      <c r="V49" s="37" t="n">
        <v>20.54</v>
      </c>
      <c r="W49" s="37" t="n">
        <v>33.83</v>
      </c>
      <c r="X49" s="37" t="n">
        <v>44</v>
      </c>
      <c r="Y49" s="37" t="s">
        <v>44</v>
      </c>
      <c r="Z49" s="40" t="n">
        <v>389.15</v>
      </c>
      <c r="AA49" s="41" t="n">
        <f aca="false">Z49/1.01325</f>
        <v>384.061189242536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customFormat="false" ht="14.25" hidden="false" customHeight="true" outlineLevel="0" collapsed="false">
      <c r="A50" s="34"/>
      <c r="B50" s="35" t="n">
        <v>11207</v>
      </c>
      <c r="C50" s="50" t="n">
        <v>39321</v>
      </c>
      <c r="D50" s="37" t="n">
        <v>3833.7</v>
      </c>
      <c r="E50" s="37" t="n">
        <v>14.29</v>
      </c>
      <c r="F50" s="37" t="n">
        <v>293.4</v>
      </c>
      <c r="G50" s="37" t="n">
        <v>206</v>
      </c>
      <c r="H50" s="37" t="n">
        <v>92.1</v>
      </c>
      <c r="I50" s="37" t="n">
        <v>293.4</v>
      </c>
      <c r="J50" s="37" t="n">
        <v>206</v>
      </c>
      <c r="K50" s="37" t="n">
        <v>92</v>
      </c>
      <c r="L50" s="37" t="n">
        <v>59</v>
      </c>
      <c r="M50" s="37" t="n">
        <v>46.3</v>
      </c>
      <c r="N50" s="37" t="n">
        <v>46</v>
      </c>
      <c r="O50" s="37" t="n">
        <v>107.25</v>
      </c>
      <c r="P50" s="37" t="n">
        <v>543.022</v>
      </c>
      <c r="Q50" s="37" t="n">
        <v>114.6</v>
      </c>
      <c r="R50" s="38" t="n">
        <v>2</v>
      </c>
      <c r="S50" s="71" t="n">
        <v>5046</v>
      </c>
      <c r="T50" s="37" t="n">
        <v>192</v>
      </c>
      <c r="U50" s="37" t="n">
        <v>2.1</v>
      </c>
      <c r="V50" s="37" t="n">
        <v>20.54</v>
      </c>
      <c r="W50" s="37" t="n">
        <v>33.83</v>
      </c>
      <c r="X50" s="37" t="n">
        <v>44</v>
      </c>
      <c r="Y50" s="37" t="s">
        <v>44</v>
      </c>
      <c r="Z50" s="40" t="n">
        <v>389.15</v>
      </c>
      <c r="AA50" s="41" t="n">
        <f aca="false">Z50/1.01325</f>
        <v>384.061189242536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customFormat="false" ht="15" hidden="false" customHeight="true" outlineLevel="0" collapsed="false">
      <c r="A51" s="34" t="n">
        <v>2</v>
      </c>
      <c r="B51" s="35" t="n">
        <v>11207</v>
      </c>
      <c r="C51" s="50" t="n">
        <v>39725</v>
      </c>
      <c r="D51" s="37" t="n">
        <v>3842</v>
      </c>
      <c r="E51" s="34" t="n">
        <v>7.94</v>
      </c>
      <c r="F51" s="37" t="n">
        <v>319</v>
      </c>
      <c r="G51" s="37" t="n">
        <v>228</v>
      </c>
      <c r="H51" s="37" t="n">
        <v>85.4</v>
      </c>
      <c r="I51" s="37" t="n">
        <v>292.5</v>
      </c>
      <c r="J51" s="37" t="n">
        <v>212</v>
      </c>
      <c r="K51" s="37" t="n">
        <v>85.9</v>
      </c>
      <c r="L51" s="37" t="n">
        <v>40</v>
      </c>
      <c r="M51" s="37" t="n">
        <v>22.4</v>
      </c>
      <c r="N51" s="37" t="n">
        <v>22.9</v>
      </c>
      <c r="O51" s="37" t="n">
        <v>107.54</v>
      </c>
      <c r="P51" s="37" t="n">
        <v>220.105</v>
      </c>
      <c r="Q51" s="37" t="n">
        <v>50.5</v>
      </c>
      <c r="R51" s="38" t="n">
        <v>1.6</v>
      </c>
      <c r="S51" s="72" t="n">
        <v>1791.49893842887</v>
      </c>
      <c r="T51" s="37" t="n">
        <v>70</v>
      </c>
      <c r="U51" s="37" t="n">
        <v>0.6</v>
      </c>
      <c r="V51" s="37" t="n">
        <v>20.5</v>
      </c>
      <c r="W51" s="37" t="n">
        <v>33.83</v>
      </c>
      <c r="X51" s="37" t="n">
        <v>42</v>
      </c>
      <c r="Y51" s="37" t="s">
        <v>44</v>
      </c>
      <c r="Z51" s="40" t="n">
        <v>379.15</v>
      </c>
      <c r="AA51" s="41" t="n">
        <f aca="false">Z51/1.01325</f>
        <v>374.191956575376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customFormat="false" ht="15.75" hidden="false" customHeight="true" outlineLevel="0" collapsed="false">
      <c r="A52" s="34"/>
      <c r="B52" s="35" t="n">
        <v>11207</v>
      </c>
      <c r="C52" s="50" t="n">
        <v>39726</v>
      </c>
      <c r="D52" s="37" t="n">
        <v>3842</v>
      </c>
      <c r="E52" s="37" t="n">
        <v>9.53</v>
      </c>
      <c r="F52" s="37" t="n">
        <v>314.4</v>
      </c>
      <c r="G52" s="37" t="n">
        <v>222</v>
      </c>
      <c r="H52" s="37" t="n">
        <v>86.4</v>
      </c>
      <c r="I52" s="37" t="n">
        <v>288</v>
      </c>
      <c r="J52" s="37" t="n">
        <v>207</v>
      </c>
      <c r="K52" s="37" t="n">
        <v>86.8</v>
      </c>
      <c r="L52" s="37" t="n">
        <v>50</v>
      </c>
      <c r="M52" s="37" t="n">
        <v>30.3</v>
      </c>
      <c r="N52" s="37" t="n">
        <v>29</v>
      </c>
      <c r="O52" s="37" t="n">
        <v>107.58</v>
      </c>
      <c r="P52" s="37" t="n">
        <v>305.594</v>
      </c>
      <c r="Q52" s="37" t="n">
        <v>68.6</v>
      </c>
      <c r="R52" s="38" t="n">
        <v>1.7</v>
      </c>
      <c r="S52" s="73" t="n">
        <v>2568.76629213483</v>
      </c>
      <c r="T52" s="37" t="n">
        <v>92.3</v>
      </c>
      <c r="U52" s="37" t="n">
        <v>1.5</v>
      </c>
      <c r="V52" s="37" t="n">
        <v>20.5</v>
      </c>
      <c r="W52" s="37" t="n">
        <v>33.83</v>
      </c>
      <c r="X52" s="37" t="n">
        <v>42</v>
      </c>
      <c r="Y52" s="37" t="s">
        <v>44</v>
      </c>
      <c r="Z52" s="40" t="n">
        <v>379.15</v>
      </c>
      <c r="AA52" s="41" t="n">
        <f aca="false">Z52/1.01325</f>
        <v>374.191956575376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customFormat="false" ht="15.75" hidden="false" customHeight="true" outlineLevel="0" collapsed="false">
      <c r="A53" s="34"/>
      <c r="B53" s="35" t="n">
        <v>11207</v>
      </c>
      <c r="C53" s="50" t="n">
        <v>39727</v>
      </c>
      <c r="D53" s="37" t="n">
        <v>3842</v>
      </c>
      <c r="E53" s="37" t="n">
        <v>11.11</v>
      </c>
      <c r="F53" s="37" t="n">
        <v>308.4</v>
      </c>
      <c r="G53" s="37" t="n">
        <v>213</v>
      </c>
      <c r="H53" s="37" t="n">
        <v>86.4</v>
      </c>
      <c r="I53" s="37" t="n">
        <v>281.8</v>
      </c>
      <c r="J53" s="37" t="n">
        <v>200</v>
      </c>
      <c r="K53" s="37" t="n">
        <v>97.5</v>
      </c>
      <c r="L53" s="37" t="n">
        <v>52</v>
      </c>
      <c r="M53" s="37" t="n">
        <v>36</v>
      </c>
      <c r="N53" s="37" t="n">
        <v>35.8</v>
      </c>
      <c r="O53" s="37" t="n">
        <v>107.53</v>
      </c>
      <c r="P53" s="37" t="n">
        <v>388.06</v>
      </c>
      <c r="Q53" s="37" t="n">
        <v>86.1</v>
      </c>
      <c r="R53" s="38" t="n">
        <v>1.3</v>
      </c>
      <c r="S53" s="73" t="n">
        <v>3478.28427853553</v>
      </c>
      <c r="T53" s="37" t="n">
        <v>110.9</v>
      </c>
      <c r="U53" s="37" t="n">
        <v>2.4</v>
      </c>
      <c r="V53" s="37" t="n">
        <v>20.5</v>
      </c>
      <c r="W53" s="37" t="n">
        <v>33.83</v>
      </c>
      <c r="X53" s="37" t="n">
        <v>42</v>
      </c>
      <c r="Y53" s="37" t="s">
        <v>44</v>
      </c>
      <c r="Z53" s="40" t="n">
        <v>379.15</v>
      </c>
      <c r="AA53" s="41" t="n">
        <f aca="false">Z53/1.01325</f>
        <v>374.191956575376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customFormat="false" ht="15.75" hidden="false" customHeight="true" outlineLevel="0" collapsed="false">
      <c r="A54" s="34"/>
      <c r="B54" s="35" t="n">
        <v>11207</v>
      </c>
      <c r="C54" s="50" t="n">
        <v>39728</v>
      </c>
      <c r="D54" s="37" t="n">
        <v>3842</v>
      </c>
      <c r="E54" s="34" t="n">
        <v>12.7</v>
      </c>
      <c r="F54" s="37" t="n">
        <v>300.9</v>
      </c>
      <c r="G54" s="37" t="n">
        <v>201</v>
      </c>
      <c r="H54" s="37" t="n">
        <v>92.5</v>
      </c>
      <c r="I54" s="37" t="n">
        <v>275</v>
      </c>
      <c r="J54" s="37" t="n">
        <v>192</v>
      </c>
      <c r="K54" s="37" t="n">
        <v>93</v>
      </c>
      <c r="L54" s="37" t="n">
        <v>58</v>
      </c>
      <c r="M54" s="37" t="n">
        <v>42.8</v>
      </c>
      <c r="N54" s="37" t="n">
        <v>43.7</v>
      </c>
      <c r="O54" s="37" t="n">
        <v>107.41</v>
      </c>
      <c r="P54" s="37" t="n">
        <v>474.025</v>
      </c>
      <c r="Q54" s="37" t="n">
        <v>102.7</v>
      </c>
      <c r="R54" s="38" t="n">
        <v>1.7</v>
      </c>
      <c r="S54" s="73" t="n">
        <v>4012.02989536622</v>
      </c>
      <c r="T54" s="37" t="n">
        <v>134.2</v>
      </c>
      <c r="U54" s="37" t="n">
        <v>4.15</v>
      </c>
      <c r="V54" s="37" t="n">
        <v>20.5</v>
      </c>
      <c r="W54" s="37" t="n">
        <v>33.83</v>
      </c>
      <c r="X54" s="37" t="n">
        <v>42</v>
      </c>
      <c r="Y54" s="37" t="s">
        <v>44</v>
      </c>
      <c r="Z54" s="40" t="n">
        <v>379.15</v>
      </c>
      <c r="AA54" s="41" t="n">
        <f aca="false">Z54/1.01325</f>
        <v>374.191956575376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customFormat="false" ht="15.75" hidden="false" customHeight="true" outlineLevel="0" collapsed="false">
      <c r="A55" s="34"/>
      <c r="B55" s="35" t="n">
        <v>11207</v>
      </c>
      <c r="C55" s="50" t="n">
        <v>39729</v>
      </c>
      <c r="D55" s="37" t="n">
        <v>3842</v>
      </c>
      <c r="E55" s="34" t="n">
        <v>14.29</v>
      </c>
      <c r="F55" s="37" t="n">
        <v>293.4</v>
      </c>
      <c r="G55" s="37" t="n">
        <v>206</v>
      </c>
      <c r="H55" s="37" t="n">
        <v>94</v>
      </c>
      <c r="I55" s="37" t="n">
        <v>283</v>
      </c>
      <c r="J55" s="37" t="n">
        <v>182</v>
      </c>
      <c r="K55" s="37" t="n">
        <v>93.8</v>
      </c>
      <c r="L55" s="37" t="n">
        <v>59</v>
      </c>
      <c r="M55" s="37" t="n">
        <v>47.4</v>
      </c>
      <c r="N55" s="37" t="n">
        <v>47</v>
      </c>
      <c r="O55" s="37" t="n">
        <v>107.25</v>
      </c>
      <c r="P55" s="37" t="n">
        <v>543.022</v>
      </c>
      <c r="Q55" s="37" t="n">
        <v>114.6</v>
      </c>
      <c r="R55" s="38" t="n">
        <v>2</v>
      </c>
      <c r="S55" s="73" t="n">
        <v>4792.80058436815</v>
      </c>
      <c r="T55" s="37" t="n">
        <v>148.2</v>
      </c>
      <c r="U55" s="37" t="n">
        <v>4.7</v>
      </c>
      <c r="V55" s="37" t="n">
        <v>20.5</v>
      </c>
      <c r="W55" s="37" t="n">
        <v>33.83</v>
      </c>
      <c r="X55" s="37" t="n">
        <v>42</v>
      </c>
      <c r="Y55" s="37" t="s">
        <v>44</v>
      </c>
      <c r="Z55" s="40" t="n">
        <v>379.15</v>
      </c>
      <c r="AA55" s="41" t="n">
        <f aca="false">Z55/1.01325</f>
        <v>374.191956575376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customFormat="false" ht="15" hidden="false" customHeight="true" outlineLevel="0" collapsed="false">
      <c r="A56" s="45" t="n">
        <v>7</v>
      </c>
      <c r="B56" s="35" t="n">
        <v>11207</v>
      </c>
      <c r="C56" s="50" t="n">
        <v>40805</v>
      </c>
      <c r="D56" s="37" t="n">
        <v>3842</v>
      </c>
      <c r="E56" s="37" t="n">
        <v>11.11</v>
      </c>
      <c r="F56" s="37" t="s">
        <v>44</v>
      </c>
      <c r="G56" s="37" t="n">
        <v>124.877551020408</v>
      </c>
      <c r="H56" s="37" t="n">
        <v>101.779145936395</v>
      </c>
      <c r="I56" s="37"/>
      <c r="J56" s="37" t="n">
        <v>125</v>
      </c>
      <c r="K56" s="37" t="n">
        <v>101.8</v>
      </c>
      <c r="L56" s="37" t="n">
        <v>44</v>
      </c>
      <c r="M56" s="37" t="n">
        <v>37.1994395759717</v>
      </c>
      <c r="N56" s="37" t="s">
        <v>44</v>
      </c>
      <c r="O56" s="37" t="s">
        <v>44</v>
      </c>
      <c r="P56" s="37" t="n">
        <v>182.549399293286</v>
      </c>
      <c r="Q56" s="37" t="n">
        <v>25.2718014134276</v>
      </c>
      <c r="R56" s="37" t="n">
        <v>2.06778091872791</v>
      </c>
      <c r="S56" s="37" t="n">
        <v>1499</v>
      </c>
      <c r="T56" s="37" t="n">
        <v>43</v>
      </c>
      <c r="U56" s="37" t="n">
        <v>2</v>
      </c>
      <c r="V56" s="37" t="n">
        <v>20.5</v>
      </c>
      <c r="W56" s="37" t="s">
        <v>44</v>
      </c>
      <c r="X56" s="37" t="s">
        <v>44</v>
      </c>
      <c r="Y56" s="37" t="s">
        <v>44</v>
      </c>
      <c r="Z56" s="40"/>
      <c r="AA56" s="41" t="n">
        <f aca="false">Z56/1.01325</f>
        <v>0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customFormat="false" ht="18.75" hidden="false" customHeight="true" outlineLevel="0" collapsed="false">
      <c r="A57" s="45"/>
      <c r="B57" s="35" t="n">
        <v>11207</v>
      </c>
      <c r="C57" s="50" t="n">
        <v>40811</v>
      </c>
      <c r="D57" s="37" t="n">
        <v>3842</v>
      </c>
      <c r="E57" s="37" t="n">
        <v>12.7</v>
      </c>
      <c r="F57" s="37" t="s">
        <v>44</v>
      </c>
      <c r="G57" s="37" t="n">
        <v>118.175675675676</v>
      </c>
      <c r="H57" s="37" t="n">
        <v>100.569810735772</v>
      </c>
      <c r="I57" s="37"/>
      <c r="J57" s="37" t="n">
        <v>118</v>
      </c>
      <c r="K57" s="37" t="n">
        <v>100.7</v>
      </c>
      <c r="L57" s="37" t="n">
        <v>45</v>
      </c>
      <c r="M57" s="37" t="n">
        <v>41.1112915316983</v>
      </c>
      <c r="N57" s="37" t="s">
        <v>44</v>
      </c>
      <c r="O57" s="37" t="s">
        <v>44</v>
      </c>
      <c r="P57" s="37" t="n">
        <v>207.166422952337</v>
      </c>
      <c r="Q57" s="37" t="n">
        <v>26.6867950023137</v>
      </c>
      <c r="R57" s="37" t="n">
        <v>3.09201397501156</v>
      </c>
      <c r="S57" s="37" t="n">
        <v>1704.3</v>
      </c>
      <c r="T57" s="37" t="n">
        <v>44.7</v>
      </c>
      <c r="U57" s="37" t="n">
        <v>3.2</v>
      </c>
      <c r="V57" s="37" t="n">
        <v>20.5</v>
      </c>
      <c r="W57" s="37" t="s">
        <v>44</v>
      </c>
      <c r="X57" s="37" t="s">
        <v>44</v>
      </c>
      <c r="Y57" s="37" t="s">
        <v>44</v>
      </c>
      <c r="Z57" s="40"/>
      <c r="AA57" s="41" t="n">
        <f aca="false">Z57/1.01325</f>
        <v>0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customFormat="false" ht="15" hidden="false" customHeight="true" outlineLevel="0" collapsed="false">
      <c r="A58" s="34" t="n">
        <v>3</v>
      </c>
      <c r="B58" s="35" t="n">
        <v>11303</v>
      </c>
      <c r="C58" s="50" t="n">
        <v>39591</v>
      </c>
      <c r="D58" s="37" t="n">
        <v>3805.4</v>
      </c>
      <c r="E58" s="34" t="n">
        <v>9.53</v>
      </c>
      <c r="F58" s="37" t="n">
        <v>265.8</v>
      </c>
      <c r="G58" s="37" t="n">
        <v>180</v>
      </c>
      <c r="H58" s="37" t="n">
        <v>88.7263869565219</v>
      </c>
      <c r="I58" s="37" t="n">
        <v>265.2</v>
      </c>
      <c r="J58" s="37" t="n">
        <v>182</v>
      </c>
      <c r="K58" s="37" t="n">
        <v>88.9</v>
      </c>
      <c r="L58" s="37" t="n">
        <v>47</v>
      </c>
      <c r="M58" s="37" t="n">
        <v>26.3932391304348</v>
      </c>
      <c r="N58" s="37" t="n">
        <v>25.8</v>
      </c>
      <c r="O58" s="37" t="n">
        <v>104.88</v>
      </c>
      <c r="P58" s="37" t="n">
        <v>220.090652173913</v>
      </c>
      <c r="Q58" s="37" t="n">
        <v>49.1211869565217</v>
      </c>
      <c r="R58" s="38" t="n">
        <v>0.779233</v>
      </c>
      <c r="S58" s="74" t="n">
        <v>1872.13019480519</v>
      </c>
      <c r="T58" s="37" t="n">
        <v>86.4</v>
      </c>
      <c r="U58" s="37" t="n">
        <v>0.8</v>
      </c>
      <c r="V58" s="37" t="n">
        <v>19.2</v>
      </c>
      <c r="W58" s="37" t="n">
        <v>34.25</v>
      </c>
      <c r="X58" s="37" t="n">
        <v>40.6</v>
      </c>
      <c r="Y58" s="37" t="n">
        <v>40.9</v>
      </c>
      <c r="Z58" s="40"/>
      <c r="AA58" s="41" t="n">
        <f aca="false">Z58/1.01325</f>
        <v>0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</row>
    <row r="59" customFormat="false" ht="17.25" hidden="false" customHeight="true" outlineLevel="0" collapsed="false">
      <c r="A59" s="34"/>
      <c r="B59" s="35" t="n">
        <v>11303</v>
      </c>
      <c r="C59" s="50" t="n">
        <v>39592</v>
      </c>
      <c r="D59" s="37" t="n">
        <v>3805.4</v>
      </c>
      <c r="E59" s="37" t="n">
        <v>11.11</v>
      </c>
      <c r="F59" s="37" t="n">
        <v>241.9</v>
      </c>
      <c r="G59" s="37" t="n">
        <v>160.235294117647</v>
      </c>
      <c r="H59" s="37" t="n">
        <v>89.4848270440252</v>
      </c>
      <c r="I59" s="37" t="n">
        <v>241.5</v>
      </c>
      <c r="J59" s="37" t="n">
        <v>160</v>
      </c>
      <c r="K59" s="37" t="n">
        <v>89.8</v>
      </c>
      <c r="L59" s="37" t="n">
        <v>53</v>
      </c>
      <c r="M59" s="37" t="n">
        <v>36.1315324947589</v>
      </c>
      <c r="N59" s="37" t="n">
        <v>35.4</v>
      </c>
      <c r="O59" s="37" t="n">
        <v>104.4</v>
      </c>
      <c r="P59" s="37" t="n">
        <v>295.10963312369</v>
      </c>
      <c r="Q59" s="37" t="n">
        <v>57.3721561844864</v>
      </c>
      <c r="R59" s="38" t="n">
        <v>3.67769465408805</v>
      </c>
      <c r="S59" s="75" t="n">
        <v>2723.4358470712</v>
      </c>
      <c r="T59" s="37" t="n">
        <v>103.3</v>
      </c>
      <c r="U59" s="37" t="n">
        <v>3.9</v>
      </c>
      <c r="V59" s="37" t="n">
        <v>19.2</v>
      </c>
      <c r="W59" s="37" t="n">
        <v>34.25</v>
      </c>
      <c r="X59" s="37" t="n">
        <v>40.6</v>
      </c>
      <c r="Y59" s="37" t="n">
        <v>40.9</v>
      </c>
      <c r="Z59" s="40"/>
      <c r="AA59" s="41" t="n">
        <f aca="false">Z59/1.01325</f>
        <v>0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customFormat="false" ht="17.25" hidden="false" customHeight="true" outlineLevel="0" collapsed="false">
      <c r="A60" s="34"/>
      <c r="B60" s="35" t="n">
        <v>11303</v>
      </c>
      <c r="C60" s="50" t="n">
        <v>39594</v>
      </c>
      <c r="D60" s="37" t="n">
        <v>3805.4</v>
      </c>
      <c r="E60" s="37" t="n">
        <v>12.7</v>
      </c>
      <c r="F60" s="37" t="n">
        <v>224.5</v>
      </c>
      <c r="G60" s="37" t="n">
        <v>144.238095238095</v>
      </c>
      <c r="H60" s="37" t="n">
        <v>92.7230625000002</v>
      </c>
      <c r="I60" s="37" t="n">
        <v>224</v>
      </c>
      <c r="J60" s="37" t="n">
        <v>144</v>
      </c>
      <c r="K60" s="37" t="n">
        <v>93.1</v>
      </c>
      <c r="L60" s="37" t="n">
        <v>55</v>
      </c>
      <c r="M60" s="37" t="n">
        <v>42.0285699013158</v>
      </c>
      <c r="N60" s="37" t="n">
        <v>41.6</v>
      </c>
      <c r="O60" s="37" t="n">
        <v>103.9</v>
      </c>
      <c r="P60" s="37" t="n">
        <v>335.359095394737</v>
      </c>
      <c r="Q60" s="37" t="n">
        <v>56.5303429276316</v>
      </c>
      <c r="R60" s="38" t="n">
        <v>4.12996578947369</v>
      </c>
      <c r="S60" s="76" t="n">
        <v>3135.87071706111</v>
      </c>
      <c r="T60" s="37" t="n">
        <v>104.1</v>
      </c>
      <c r="U60" s="37" t="n">
        <v>4.5</v>
      </c>
      <c r="V60" s="37" t="n">
        <v>19.2</v>
      </c>
      <c r="W60" s="37" t="n">
        <v>34.25</v>
      </c>
      <c r="X60" s="37" t="n">
        <v>40.6</v>
      </c>
      <c r="Y60" s="37" t="n">
        <v>40.9</v>
      </c>
      <c r="Z60" s="40"/>
      <c r="AA60" s="41" t="n">
        <f aca="false">Z60/1.01325</f>
        <v>0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customFormat="false" ht="17.25" hidden="false" customHeight="true" outlineLevel="0" collapsed="false">
      <c r="A61" s="34"/>
      <c r="B61" s="35" t="n">
        <v>11303</v>
      </c>
      <c r="C61" s="50" t="n">
        <v>39596</v>
      </c>
      <c r="D61" s="37" t="n">
        <v>3805.4</v>
      </c>
      <c r="E61" s="34" t="n">
        <v>14.29</v>
      </c>
      <c r="F61" s="37" t="n">
        <v>204.6</v>
      </c>
      <c r="G61" s="37" t="n">
        <v>129.636363636364</v>
      </c>
      <c r="H61" s="37" t="n">
        <v>94.5263764258556</v>
      </c>
      <c r="I61" s="37" t="n">
        <v>204.9</v>
      </c>
      <c r="J61" s="37" t="n">
        <v>129</v>
      </c>
      <c r="K61" s="37" t="n">
        <v>87.6</v>
      </c>
      <c r="L61" s="37" t="n">
        <v>55</v>
      </c>
      <c r="M61" s="37" t="n">
        <v>46.203791634981</v>
      </c>
      <c r="N61" s="37" t="n">
        <v>46</v>
      </c>
      <c r="O61" s="37" t="n">
        <v>103.2</v>
      </c>
      <c r="P61" s="37" t="n">
        <v>353.902950570342</v>
      </c>
      <c r="Q61" s="37" t="n">
        <v>53.438144486692</v>
      </c>
      <c r="R61" s="38" t="n">
        <v>5.49738076045627</v>
      </c>
      <c r="S61" s="77" t="n">
        <v>3356.06464508581</v>
      </c>
      <c r="T61" s="37" t="n">
        <v>95.2</v>
      </c>
      <c r="U61" s="37" t="n">
        <v>5.8</v>
      </c>
      <c r="V61" s="37" t="n">
        <v>19.2</v>
      </c>
      <c r="W61" s="37" t="n">
        <v>34.25</v>
      </c>
      <c r="X61" s="37" t="n">
        <v>40.6</v>
      </c>
      <c r="Y61" s="37" t="n">
        <v>40.9</v>
      </c>
      <c r="Z61" s="40"/>
      <c r="AA61" s="41" t="n">
        <f aca="false">Z61/1.01325</f>
        <v>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customFormat="false" ht="15" hidden="false" customHeight="true" outlineLevel="0" collapsed="false">
      <c r="A62" s="34" t="n">
        <v>3</v>
      </c>
      <c r="B62" s="35" t="n">
        <v>11303</v>
      </c>
      <c r="C62" s="50" t="n">
        <v>40260</v>
      </c>
      <c r="D62" s="37" t="n">
        <v>3805.5</v>
      </c>
      <c r="E62" s="34" t="n">
        <v>9.53</v>
      </c>
      <c r="F62" s="37" t="n">
        <v>192</v>
      </c>
      <c r="G62" s="37" t="n">
        <v>138</v>
      </c>
      <c r="H62" s="37" t="n">
        <v>91.6757286527513</v>
      </c>
      <c r="I62" s="37"/>
      <c r="J62" s="37" t="n">
        <v>138</v>
      </c>
      <c r="K62" s="37" t="n">
        <v>91.6</v>
      </c>
      <c r="L62" s="37" t="n">
        <v>41</v>
      </c>
      <c r="M62" s="37" t="n">
        <v>29.7233984819734</v>
      </c>
      <c r="N62" s="37" t="n">
        <v>28.7</v>
      </c>
      <c r="O62" s="37" t="n">
        <v>104.2</v>
      </c>
      <c r="P62" s="37" t="n">
        <v>176.001897533207</v>
      </c>
      <c r="Q62" s="37" t="n">
        <v>23.534339658444</v>
      </c>
      <c r="R62" s="38" t="n">
        <v>4.36370929791271</v>
      </c>
      <c r="S62" s="78" t="n">
        <v>1564.49373212584</v>
      </c>
      <c r="T62" s="37" t="n">
        <v>41.1</v>
      </c>
      <c r="U62" s="37" t="n">
        <v>4.1</v>
      </c>
      <c r="V62" s="37" t="n">
        <v>19.2124</v>
      </c>
      <c r="W62" s="37" t="n">
        <v>25.57</v>
      </c>
      <c r="X62" s="37" t="n">
        <v>33.5</v>
      </c>
      <c r="Y62" s="37" t="n">
        <v>33.5</v>
      </c>
      <c r="Z62" s="40" t="n">
        <v>88.4</v>
      </c>
      <c r="AA62" s="41" t="n">
        <f aca="false">Z62/1.01325</f>
        <v>87.2440167776955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customFormat="false" ht="13.5" hidden="false" customHeight="true" outlineLevel="0" collapsed="false">
      <c r="A63" s="34"/>
      <c r="B63" s="35" t="n">
        <v>11303</v>
      </c>
      <c r="C63" s="50" t="n">
        <v>40263</v>
      </c>
      <c r="D63" s="37" t="n">
        <v>3805.5</v>
      </c>
      <c r="E63" s="37" t="n">
        <v>11.11</v>
      </c>
      <c r="F63" s="37" t="n">
        <v>181</v>
      </c>
      <c r="G63" s="37" t="n">
        <v>128</v>
      </c>
      <c r="H63" s="37" t="n">
        <v>92.4897776000003</v>
      </c>
      <c r="I63" s="37"/>
      <c r="J63" s="37" t="n">
        <v>128</v>
      </c>
      <c r="K63" s="37" t="n">
        <v>92.6</v>
      </c>
      <c r="L63" s="37" t="n">
        <v>43</v>
      </c>
      <c r="M63" s="37" t="n">
        <v>35.5819448</v>
      </c>
      <c r="N63" s="37" t="n">
        <v>34.5</v>
      </c>
      <c r="O63" s="37" t="n">
        <v>104</v>
      </c>
      <c r="P63" s="37" t="n">
        <v>204.136</v>
      </c>
      <c r="Q63" s="37" t="n">
        <v>21.96150232</v>
      </c>
      <c r="R63" s="38" t="n">
        <v>7.77792416</v>
      </c>
      <c r="S63" s="79" t="n">
        <v>1865.29577392201</v>
      </c>
      <c r="T63" s="37" t="n">
        <v>41.4</v>
      </c>
      <c r="U63" s="37" t="n">
        <v>7.4</v>
      </c>
      <c r="V63" s="37" t="n">
        <v>19.2124</v>
      </c>
      <c r="W63" s="37" t="n">
        <v>25.57</v>
      </c>
      <c r="X63" s="37" t="n">
        <v>33.5</v>
      </c>
      <c r="Y63" s="37" t="n">
        <v>33.5</v>
      </c>
      <c r="Z63" s="40" t="n">
        <v>90</v>
      </c>
      <c r="AA63" s="41" t="n">
        <f aca="false">Z63/1.01325</f>
        <v>88.8230940044412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customFormat="false" ht="13.8" hidden="false" customHeight="false" outlineLevel="0" collapsed="false">
      <c r="A64" s="45" t="n">
        <v>9</v>
      </c>
      <c r="B64" s="35" t="n">
        <v>11303</v>
      </c>
      <c r="C64" s="50" t="n">
        <v>40742.8541666667</v>
      </c>
      <c r="D64" s="37" t="n">
        <v>3805.5</v>
      </c>
      <c r="E64" s="37" t="n">
        <v>9.53</v>
      </c>
      <c r="F64" s="37" t="s">
        <v>44</v>
      </c>
      <c r="G64" s="37" t="n">
        <v>126</v>
      </c>
      <c r="H64" s="37" t="n">
        <v>97.9064670245398</v>
      </c>
      <c r="I64" s="37" t="s">
        <v>44</v>
      </c>
      <c r="J64" s="37" t="n">
        <v>126</v>
      </c>
      <c r="K64" s="37" t="n">
        <v>98.1</v>
      </c>
      <c r="L64" s="37" t="n">
        <v>40</v>
      </c>
      <c r="M64" s="37" t="n">
        <v>31.6935222392638</v>
      </c>
      <c r="N64" s="37" t="s">
        <v>44</v>
      </c>
      <c r="O64" s="37" t="s">
        <v>44</v>
      </c>
      <c r="P64" s="37" t="n">
        <v>142.426142638037</v>
      </c>
      <c r="Q64" s="37" t="n">
        <v>18.823301993865</v>
      </c>
      <c r="R64" s="37" t="n">
        <v>0.883810909509204</v>
      </c>
      <c r="S64" s="80" t="n">
        <v>1161.52411214953</v>
      </c>
      <c r="T64" s="37" t="n">
        <v>33.1</v>
      </c>
      <c r="U64" s="37" t="n">
        <v>0.3</v>
      </c>
      <c r="V64" s="37" t="n">
        <v>19.2</v>
      </c>
      <c r="W64" s="37" t="s">
        <v>44</v>
      </c>
      <c r="X64" s="37" t="s">
        <v>44</v>
      </c>
      <c r="Y64" s="37" t="s">
        <v>44</v>
      </c>
      <c r="Z64" s="40" t="n">
        <v>95.1</v>
      </c>
      <c r="AA64" s="41" t="n">
        <f aca="false">Z64/1.01325</f>
        <v>93.8564026646928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customFormat="false" ht="15" hidden="false" customHeight="true" outlineLevel="0" collapsed="false">
      <c r="A65" s="34" t="n">
        <v>4</v>
      </c>
      <c r="B65" s="35" t="n">
        <v>11501</v>
      </c>
      <c r="C65" s="81" t="n">
        <v>39448</v>
      </c>
      <c r="D65" s="37" t="n">
        <v>3521.5</v>
      </c>
      <c r="E65" s="34" t="n">
        <v>9.53</v>
      </c>
      <c r="F65" s="37" t="n">
        <v>413.8</v>
      </c>
      <c r="G65" s="37" t="n">
        <v>316.923076923077</v>
      </c>
      <c r="H65" s="37" t="n">
        <v>93.2424566929134</v>
      </c>
      <c r="I65" s="37" t="n">
        <v>414.2</v>
      </c>
      <c r="J65" s="37" t="n">
        <v>315</v>
      </c>
      <c r="K65" s="37" t="n">
        <v>95.6</v>
      </c>
      <c r="L65" s="37" t="n">
        <v>53</v>
      </c>
      <c r="M65" s="37" t="n">
        <v>25.1981181102362</v>
      </c>
      <c r="N65" s="37" t="n">
        <v>25</v>
      </c>
      <c r="O65" s="37" t="n">
        <v>109.21</v>
      </c>
      <c r="P65" s="37" t="n">
        <v>458.977874015748</v>
      </c>
      <c r="Q65" s="37" t="n">
        <v>62.4566167979004</v>
      </c>
      <c r="R65" s="38" t="n">
        <v>2.64618963254593</v>
      </c>
      <c r="S65" s="37" t="n">
        <v>3844.7</v>
      </c>
      <c r="T65" s="37" t="n">
        <v>99.3</v>
      </c>
      <c r="U65" s="37" t="n">
        <v>2.8</v>
      </c>
      <c r="V65" s="37" t="n">
        <v>20.2</v>
      </c>
      <c r="W65" s="37" t="n">
        <v>46.26</v>
      </c>
      <c r="X65" s="37" t="n">
        <v>53</v>
      </c>
      <c r="Y65" s="37" t="n">
        <v>54.7</v>
      </c>
      <c r="Z65" s="40"/>
      <c r="AA65" s="41" t="n">
        <f aca="false">Z65/1.01325</f>
        <v>0</v>
      </c>
      <c r="AB65" s="4"/>
      <c r="AC65" s="4" t="n">
        <v>791</v>
      </c>
      <c r="AD65" s="4"/>
      <c r="AE65" s="4" t="n">
        <v>0.642</v>
      </c>
      <c r="AF65" s="4"/>
      <c r="AG65" s="4"/>
      <c r="AH65" s="4" t="n">
        <v>0.108</v>
      </c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</row>
    <row r="66" customFormat="false" ht="12.75" hidden="false" customHeight="true" outlineLevel="0" collapsed="false">
      <c r="A66" s="34"/>
      <c r="B66" s="35" t="n">
        <v>11501</v>
      </c>
      <c r="C66" s="81" t="n">
        <v>39451</v>
      </c>
      <c r="D66" s="37" t="n">
        <v>3521.5</v>
      </c>
      <c r="E66" s="37" t="n">
        <v>11.11</v>
      </c>
      <c r="F66" s="37" t="n">
        <v>380.2</v>
      </c>
      <c r="G66" s="37" t="n">
        <v>282.818181818182</v>
      </c>
      <c r="H66" s="37" t="n">
        <v>86.1293984251969</v>
      </c>
      <c r="I66" s="37" t="n">
        <v>380.6</v>
      </c>
      <c r="J66" s="37" t="n">
        <v>280</v>
      </c>
      <c r="K66" s="37" t="n">
        <v>85.2</v>
      </c>
      <c r="L66" s="37" t="n">
        <v>57</v>
      </c>
      <c r="M66" s="37" t="n">
        <v>31.0651433070866</v>
      </c>
      <c r="N66" s="37" t="n">
        <v>30</v>
      </c>
      <c r="O66" s="37" t="n">
        <v>109.34</v>
      </c>
      <c r="P66" s="37" t="n">
        <v>538.181874015748</v>
      </c>
      <c r="Q66" s="37" t="n">
        <v>80.3608992125983</v>
      </c>
      <c r="R66" s="38" t="n">
        <v>3.57539622047244</v>
      </c>
      <c r="S66" s="37" t="n">
        <v>5063.3</v>
      </c>
      <c r="T66" s="37" t="n">
        <v>122.4</v>
      </c>
      <c r="U66" s="37" t="n">
        <v>3.7</v>
      </c>
      <c r="V66" s="37" t="n">
        <v>20.2</v>
      </c>
      <c r="W66" s="37" t="n">
        <v>46.26</v>
      </c>
      <c r="X66" s="37" t="n">
        <v>53</v>
      </c>
      <c r="Y66" s="37" t="n">
        <v>54.7</v>
      </c>
      <c r="Z66" s="40"/>
      <c r="AA66" s="41" t="n">
        <f aca="false">Z66/1.01325</f>
        <v>0</v>
      </c>
      <c r="AB66" s="4"/>
      <c r="AC66" s="4" t="n">
        <v>791</v>
      </c>
      <c r="AD66" s="4"/>
      <c r="AE66" s="4" t="n">
        <v>0.642</v>
      </c>
      <c r="AF66" s="4"/>
      <c r="AG66" s="4"/>
      <c r="AH66" s="4" t="n">
        <v>0.118</v>
      </c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customFormat="false" ht="12.75" hidden="false" customHeight="true" outlineLevel="0" collapsed="false">
      <c r="A67" s="34"/>
      <c r="B67" s="35" t="n">
        <v>11501</v>
      </c>
      <c r="C67" s="81" t="n">
        <v>39454</v>
      </c>
      <c r="D67" s="37" t="n">
        <v>3521.5</v>
      </c>
      <c r="E67" s="37" t="n">
        <v>12.7</v>
      </c>
      <c r="F67" s="37" t="n">
        <v>345.7</v>
      </c>
      <c r="G67" s="37" t="n">
        <v>247.571428571429</v>
      </c>
      <c r="H67" s="37" t="n">
        <v>92.3541645274211</v>
      </c>
      <c r="I67" s="37" t="n">
        <v>358.1</v>
      </c>
      <c r="J67" s="37" t="n">
        <v>243</v>
      </c>
      <c r="K67" s="37" t="n">
        <v>91.4</v>
      </c>
      <c r="L67" s="37" t="n">
        <v>57</v>
      </c>
      <c r="M67" s="37" t="n">
        <v>37.422756126021</v>
      </c>
      <c r="N67" s="37" t="n">
        <v>37</v>
      </c>
      <c r="O67" s="37" t="n">
        <v>109.27</v>
      </c>
      <c r="P67" s="37" t="n">
        <v>627.52926487748</v>
      </c>
      <c r="Q67" s="37" t="n">
        <v>79.4619883313886</v>
      </c>
      <c r="R67" s="38" t="n">
        <v>3.9133528588098</v>
      </c>
      <c r="S67" s="37" t="n">
        <v>5742.4</v>
      </c>
      <c r="T67" s="37" t="n">
        <v>126.4</v>
      </c>
      <c r="U67" s="37" t="n">
        <v>4.2</v>
      </c>
      <c r="V67" s="37" t="n">
        <v>20.2</v>
      </c>
      <c r="W67" s="37" t="n">
        <v>46.26</v>
      </c>
      <c r="X67" s="37" t="n">
        <v>53</v>
      </c>
      <c r="Y67" s="37" t="n">
        <v>54.7</v>
      </c>
      <c r="Z67" s="40"/>
      <c r="AA67" s="41" t="n">
        <f aca="false">Z67/1.01325</f>
        <v>0</v>
      </c>
      <c r="AB67" s="4"/>
      <c r="AC67" s="4" t="n">
        <v>791</v>
      </c>
      <c r="AD67" s="4"/>
      <c r="AE67" s="4" t="n">
        <v>0.642</v>
      </c>
      <c r="AF67" s="4"/>
      <c r="AG67" s="4"/>
      <c r="AH67" s="4" t="n">
        <v>0.1</v>
      </c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</row>
    <row r="68" customFormat="false" ht="12.75" hidden="false" customHeight="true" outlineLevel="0" collapsed="false">
      <c r="A68" s="34"/>
      <c r="B68" s="35" t="n">
        <v>11501</v>
      </c>
      <c r="C68" s="81" t="n">
        <v>39457</v>
      </c>
      <c r="D68" s="37" t="n">
        <v>3521.5</v>
      </c>
      <c r="E68" s="34" t="n">
        <v>14.29</v>
      </c>
      <c r="F68" s="37" t="n">
        <v>315.8</v>
      </c>
      <c r="G68" s="37" t="n">
        <v>217.818181818182</v>
      </c>
      <c r="H68" s="37" t="n">
        <v>84.6037516556291</v>
      </c>
      <c r="I68" s="37" t="n">
        <v>316.4</v>
      </c>
      <c r="J68" s="37" t="n">
        <v>210</v>
      </c>
      <c r="K68" s="37" t="n">
        <v>83.9</v>
      </c>
      <c r="L68" s="37" t="n">
        <v>52</v>
      </c>
      <c r="M68" s="37" t="n">
        <v>39.2735579470199</v>
      </c>
      <c r="N68" s="37" t="n">
        <v>39</v>
      </c>
      <c r="O68" s="37" t="n">
        <v>109.06</v>
      </c>
      <c r="P68" s="37" t="n">
        <v>680.369205298013</v>
      </c>
      <c r="Q68" s="37" t="n">
        <v>76.5134271523178</v>
      </c>
      <c r="R68" s="38" t="n">
        <v>5.03155331125827</v>
      </c>
      <c r="S68" s="37" t="n">
        <v>6942</v>
      </c>
      <c r="T68" s="37" t="n">
        <v>126</v>
      </c>
      <c r="U68" s="37" t="n">
        <v>5.7</v>
      </c>
      <c r="V68" s="37" t="n">
        <v>20.2</v>
      </c>
      <c r="W68" s="37" t="n">
        <v>46.26</v>
      </c>
      <c r="X68" s="37" t="n">
        <v>53</v>
      </c>
      <c r="Y68" s="37" t="n">
        <v>54.7</v>
      </c>
      <c r="Z68" s="40"/>
      <c r="AA68" s="41" t="n">
        <f aca="false">Z68/1.01325</f>
        <v>0</v>
      </c>
      <c r="AB68" s="4"/>
      <c r="AC68" s="4" t="n">
        <v>791</v>
      </c>
      <c r="AD68" s="4"/>
      <c r="AE68" s="4" t="n">
        <v>0.642</v>
      </c>
      <c r="AF68" s="4"/>
      <c r="AG68" s="4"/>
      <c r="AH68" s="4" t="n">
        <v>0.089</v>
      </c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</row>
    <row r="69" customFormat="false" ht="15" hidden="false" customHeight="true" outlineLevel="0" collapsed="false">
      <c r="A69" s="34" t="n">
        <v>5</v>
      </c>
      <c r="B69" s="35" t="n">
        <v>11501</v>
      </c>
      <c r="C69" s="50" t="n">
        <v>39657</v>
      </c>
      <c r="D69" s="37" t="n">
        <v>3518</v>
      </c>
      <c r="E69" s="34" t="n">
        <v>7.94</v>
      </c>
      <c r="F69" s="37" t="n">
        <v>434</v>
      </c>
      <c r="G69" s="37" t="n">
        <v>339</v>
      </c>
      <c r="H69" s="37" t="n">
        <v>92.7991475409837</v>
      </c>
      <c r="I69" s="37" t="n">
        <v>434</v>
      </c>
      <c r="J69" s="37" t="n">
        <v>339</v>
      </c>
      <c r="K69" s="37" t="n">
        <v>93.5</v>
      </c>
      <c r="L69" s="37" t="n">
        <v>51</v>
      </c>
      <c r="M69" s="37" t="n">
        <v>18.2182786885246</v>
      </c>
      <c r="N69" s="37" t="n">
        <v>18.2</v>
      </c>
      <c r="O69" s="37" t="n">
        <v>109.91</v>
      </c>
      <c r="P69" s="37" t="n">
        <v>343.084426229508</v>
      </c>
      <c r="Q69" s="37" t="n">
        <v>39.8547418032787</v>
      </c>
      <c r="R69" s="38" t="n">
        <v>0.393421224489796</v>
      </c>
      <c r="S69" s="82" t="n">
        <v>2770.61711111112</v>
      </c>
      <c r="T69" s="37" t="n">
        <v>60.1</v>
      </c>
      <c r="U69" s="37" t="n">
        <v>0.4</v>
      </c>
      <c r="V69" s="37" t="n">
        <v>20.2</v>
      </c>
      <c r="W69" s="37" t="n">
        <v>45.83</v>
      </c>
      <c r="X69" s="37" t="n">
        <v>52.9</v>
      </c>
      <c r="Y69" s="37" t="n">
        <v>52.9</v>
      </c>
      <c r="Z69" s="40"/>
      <c r="AA69" s="41" t="n">
        <f aca="false">Z69/1.01325</f>
        <v>0</v>
      </c>
      <c r="AB69" s="4"/>
      <c r="AC69" s="4" t="n">
        <v>792</v>
      </c>
      <c r="AD69" s="4"/>
      <c r="AE69" s="4" t="n">
        <v>0.643</v>
      </c>
      <c r="AF69" s="4"/>
      <c r="AG69" s="4"/>
      <c r="AH69" s="4" t="n">
        <v>0.092</v>
      </c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</row>
    <row r="70" customFormat="false" ht="12.75" hidden="false" customHeight="true" outlineLevel="0" collapsed="false">
      <c r="A70" s="34"/>
      <c r="B70" s="35" t="n">
        <v>11501</v>
      </c>
      <c r="C70" s="50" t="n">
        <v>39659</v>
      </c>
      <c r="D70" s="37" t="n">
        <v>3518</v>
      </c>
      <c r="E70" s="37" t="n">
        <v>9.53</v>
      </c>
      <c r="F70" s="37" t="n">
        <v>406.7</v>
      </c>
      <c r="G70" s="37" t="n">
        <v>310</v>
      </c>
      <c r="H70" s="37" t="n">
        <v>97.6982584269663</v>
      </c>
      <c r="I70" s="37" t="n">
        <v>406.6</v>
      </c>
      <c r="J70" s="37" t="n">
        <v>310</v>
      </c>
      <c r="K70" s="37" t="n">
        <v>96</v>
      </c>
      <c r="L70" s="37" t="n">
        <v>59</v>
      </c>
      <c r="M70" s="37" t="n">
        <v>28.5965805243446</v>
      </c>
      <c r="N70" s="37" t="n">
        <v>27.8</v>
      </c>
      <c r="O70" s="37" t="n">
        <v>109.85</v>
      </c>
      <c r="P70" s="37" t="n">
        <v>454.97531835206</v>
      </c>
      <c r="Q70" s="37" t="n">
        <v>44.7501573033708</v>
      </c>
      <c r="R70" s="38" t="n">
        <v>0.761440037453183</v>
      </c>
      <c r="S70" s="83" t="n">
        <v>3758.70377490388</v>
      </c>
      <c r="T70" s="37" t="n">
        <v>74.8</v>
      </c>
      <c r="U70" s="37" t="n">
        <v>0.8</v>
      </c>
      <c r="V70" s="37" t="n">
        <v>20.2</v>
      </c>
      <c r="W70" s="37" t="n">
        <v>45.83</v>
      </c>
      <c r="X70" s="37" t="n">
        <v>52.9</v>
      </c>
      <c r="Y70" s="37" t="n">
        <v>52.9</v>
      </c>
      <c r="Z70" s="40" t="n">
        <v>89</v>
      </c>
      <c r="AA70" s="41" t="n">
        <f aca="false">Z70/1.01325</f>
        <v>87.8361707377252</v>
      </c>
      <c r="AB70" s="4"/>
      <c r="AC70" s="4" t="n">
        <v>792</v>
      </c>
      <c r="AD70" s="4"/>
      <c r="AE70" s="4" t="n">
        <v>0.643</v>
      </c>
      <c r="AF70" s="4"/>
      <c r="AG70" s="4"/>
      <c r="AH70" s="4" t="n">
        <v>0.078</v>
      </c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</row>
    <row r="71" customFormat="false" ht="12.75" hidden="false" customHeight="true" outlineLevel="0" collapsed="false">
      <c r="A71" s="34"/>
      <c r="B71" s="35" t="n">
        <v>11501</v>
      </c>
      <c r="C71" s="50" t="n">
        <v>39661</v>
      </c>
      <c r="D71" s="37" t="n">
        <v>3518</v>
      </c>
      <c r="E71" s="37" t="n">
        <v>11.11</v>
      </c>
      <c r="F71" s="37" t="n">
        <v>376</v>
      </c>
      <c r="G71" s="37" t="n">
        <v>282.928571428571</v>
      </c>
      <c r="H71" s="37" t="n">
        <v>94.6768631319359</v>
      </c>
      <c r="I71" s="37" t="n">
        <v>376</v>
      </c>
      <c r="J71" s="37" t="n">
        <v>283</v>
      </c>
      <c r="K71" s="37" t="n">
        <v>94.8</v>
      </c>
      <c r="L71" s="37" t="n">
        <v>64</v>
      </c>
      <c r="M71" s="37" t="n">
        <v>34.776261405672</v>
      </c>
      <c r="N71" s="37" t="n">
        <v>34.4</v>
      </c>
      <c r="O71" s="37" t="n">
        <v>109.7</v>
      </c>
      <c r="P71" s="37" t="n">
        <v>542.162342786683</v>
      </c>
      <c r="Q71" s="37" t="n">
        <v>57.5163970406905</v>
      </c>
      <c r="R71" s="38" t="n">
        <v>1.85493845869297</v>
      </c>
      <c r="S71" s="84" t="n">
        <v>4860.50791830886</v>
      </c>
      <c r="T71" s="37" t="n">
        <v>86.2</v>
      </c>
      <c r="U71" s="37" t="n">
        <v>1.8</v>
      </c>
      <c r="V71" s="37" t="n">
        <v>20.2</v>
      </c>
      <c r="W71" s="37" t="n">
        <v>45.83</v>
      </c>
      <c r="X71" s="37" t="n">
        <v>52.9</v>
      </c>
      <c r="Y71" s="37" t="n">
        <v>52.9</v>
      </c>
      <c r="Z71" s="40" t="n">
        <v>92</v>
      </c>
      <c r="AA71" s="41" t="n">
        <f aca="false">Z71/1.01325</f>
        <v>90.7969405378732</v>
      </c>
      <c r="AB71" s="4"/>
      <c r="AC71" s="4" t="n">
        <v>792</v>
      </c>
      <c r="AD71" s="4"/>
      <c r="AE71" s="4" t="n">
        <v>0.643</v>
      </c>
      <c r="AF71" s="4"/>
      <c r="AG71" s="4"/>
      <c r="AH71" s="4" t="n">
        <v>0.084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</row>
    <row r="72" customFormat="false" ht="12.75" hidden="false" customHeight="true" outlineLevel="0" collapsed="false">
      <c r="A72" s="34"/>
      <c r="B72" s="35" t="n">
        <v>11501</v>
      </c>
      <c r="C72" s="50" t="n">
        <v>39663</v>
      </c>
      <c r="D72" s="37" t="n">
        <v>3518</v>
      </c>
      <c r="E72" s="34" t="n">
        <v>12.7</v>
      </c>
      <c r="F72" s="37" t="n">
        <v>342.3</v>
      </c>
      <c r="G72" s="37" t="n">
        <v>247.666666666667</v>
      </c>
      <c r="H72" s="37" t="n">
        <v>96.7381410256411</v>
      </c>
      <c r="I72" s="37" t="n">
        <v>342.2</v>
      </c>
      <c r="J72" s="37" t="n">
        <v>245</v>
      </c>
      <c r="K72" s="37" t="n">
        <v>96.8</v>
      </c>
      <c r="L72" s="37" t="n">
        <v>67</v>
      </c>
      <c r="M72" s="37" t="n">
        <v>41.9481047008547</v>
      </c>
      <c r="N72" s="37" t="n">
        <v>41.8</v>
      </c>
      <c r="O72" s="37" t="n">
        <v>109.4</v>
      </c>
      <c r="P72" s="37" t="n">
        <v>626.07094017094</v>
      </c>
      <c r="Q72" s="37" t="n">
        <v>65.6998183760684</v>
      </c>
      <c r="R72" s="38" t="n">
        <v>2.61317628205128</v>
      </c>
      <c r="S72" s="85" t="n">
        <v>5755.10314795383</v>
      </c>
      <c r="T72" s="37" t="n">
        <v>102.5</v>
      </c>
      <c r="U72" s="37" t="n">
        <v>2.7</v>
      </c>
      <c r="V72" s="37" t="n">
        <v>20.2</v>
      </c>
      <c r="W72" s="37" t="n">
        <v>45.83</v>
      </c>
      <c r="X72" s="37" t="n">
        <v>52.9</v>
      </c>
      <c r="Y72" s="37" t="n">
        <v>52.9</v>
      </c>
      <c r="Z72" s="40" t="n">
        <v>88.2</v>
      </c>
      <c r="AA72" s="41" t="n">
        <f aca="false">Z72/1.01325</f>
        <v>87.0466321243523</v>
      </c>
      <c r="AB72" s="4"/>
      <c r="AC72" s="4" t="n">
        <v>792</v>
      </c>
      <c r="AD72" s="4"/>
      <c r="AE72" s="4" t="n">
        <v>0.643</v>
      </c>
      <c r="AF72" s="4"/>
      <c r="AG72" s="4"/>
      <c r="AH72" s="4" t="n">
        <v>0.083</v>
      </c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</row>
    <row r="73" customFormat="false" ht="12.75" hidden="false" customHeight="true" outlineLevel="0" collapsed="false">
      <c r="A73" s="34"/>
      <c r="B73" s="35" t="n">
        <v>11501</v>
      </c>
      <c r="C73" s="50" t="n">
        <v>39665</v>
      </c>
      <c r="D73" s="37" t="n">
        <v>3518</v>
      </c>
      <c r="E73" s="34" t="n">
        <v>14.29</v>
      </c>
      <c r="F73" s="37" t="n">
        <v>314.1</v>
      </c>
      <c r="G73" s="37" t="n">
        <v>221</v>
      </c>
      <c r="H73" s="37" t="n">
        <v>96.8368557504873</v>
      </c>
      <c r="I73" s="37" t="n">
        <v>314</v>
      </c>
      <c r="J73" s="37" t="n">
        <v>221</v>
      </c>
      <c r="K73" s="37" t="n">
        <v>97.3</v>
      </c>
      <c r="L73" s="37" t="n">
        <v>68</v>
      </c>
      <c r="M73" s="37" t="n">
        <v>46.3515497076023</v>
      </c>
      <c r="N73" s="37" t="n">
        <v>46</v>
      </c>
      <c r="O73" s="37" t="n">
        <v>109.1</v>
      </c>
      <c r="P73" s="37" t="n">
        <v>661.441286549708</v>
      </c>
      <c r="Q73" s="37" t="n">
        <v>80.6208635477584</v>
      </c>
      <c r="R73" s="38" t="n">
        <v>3.56090389863548</v>
      </c>
      <c r="S73" s="86" t="n">
        <v>6179.53592374955</v>
      </c>
      <c r="T73" s="37" t="n">
        <v>117.8</v>
      </c>
      <c r="U73" s="37" t="n">
        <v>3.5</v>
      </c>
      <c r="V73" s="37" t="n">
        <v>20.2</v>
      </c>
      <c r="W73" s="37" t="n">
        <v>45.83</v>
      </c>
      <c r="X73" s="37" t="n">
        <v>52.9</v>
      </c>
      <c r="Y73" s="37" t="n">
        <v>52.9</v>
      </c>
      <c r="Z73" s="40" t="n">
        <v>89.8</v>
      </c>
      <c r="AA73" s="41" t="n">
        <f aca="false">Z73/1.01325</f>
        <v>88.625709351098</v>
      </c>
      <c r="AB73" s="4"/>
      <c r="AC73" s="4" t="n">
        <v>792</v>
      </c>
      <c r="AD73" s="4"/>
      <c r="AE73" s="4" t="n">
        <v>0.643</v>
      </c>
      <c r="AF73" s="4"/>
      <c r="AG73" s="4"/>
      <c r="AH73" s="4" t="n">
        <v>0.097</v>
      </c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</row>
    <row r="74" customFormat="false" ht="13.5" hidden="false" customHeight="true" outlineLevel="0" collapsed="false">
      <c r="A74" s="34" t="n">
        <v>4</v>
      </c>
      <c r="B74" s="35" t="n">
        <v>11501</v>
      </c>
      <c r="C74" s="50" t="n">
        <v>40305</v>
      </c>
      <c r="D74" s="37" t="n">
        <v>3518.5</v>
      </c>
      <c r="E74" s="34" t="n">
        <v>9.53</v>
      </c>
      <c r="F74" s="37" t="n">
        <v>210</v>
      </c>
      <c r="G74" s="37" t="n">
        <v>161.833333333333</v>
      </c>
      <c r="H74" s="37" t="n">
        <v>98.3383427207639</v>
      </c>
      <c r="I74" s="37" t="n">
        <v>209.3</v>
      </c>
      <c r="J74" s="37" t="n">
        <v>161</v>
      </c>
      <c r="K74" s="37" t="n">
        <v>99.4</v>
      </c>
      <c r="L74" s="37" t="n">
        <v>46</v>
      </c>
      <c r="M74" s="37" t="n">
        <v>31.7650210023867</v>
      </c>
      <c r="N74" s="37" t="n">
        <v>31.8</v>
      </c>
      <c r="O74" s="37" t="n">
        <v>107.4</v>
      </c>
      <c r="P74" s="37" t="n">
        <v>232.463451073986</v>
      </c>
      <c r="Q74" s="37" t="n">
        <v>24.0521140811456</v>
      </c>
      <c r="R74" s="38" t="n">
        <v>3.23843293556086</v>
      </c>
      <c r="S74" s="87" t="n">
        <v>1907.20200453199</v>
      </c>
      <c r="T74" s="37" t="n">
        <v>36.7</v>
      </c>
      <c r="U74" s="37" t="n">
        <v>3.4</v>
      </c>
      <c r="V74" s="37" t="n">
        <v>44.21286</v>
      </c>
      <c r="W74" s="37" t="n">
        <v>28.05</v>
      </c>
      <c r="X74" s="37" t="s">
        <v>44</v>
      </c>
      <c r="Y74" s="37" t="s">
        <v>44</v>
      </c>
      <c r="Z74" s="40" t="n">
        <v>88.5</v>
      </c>
      <c r="AA74" s="41" t="n">
        <f aca="false">Z74/1.01325</f>
        <v>87.3427091043671</v>
      </c>
      <c r="AB74" s="4"/>
      <c r="AC74" s="4" t="n">
        <v>779.8</v>
      </c>
      <c r="AD74" s="4"/>
      <c r="AE74" s="4" t="n">
        <v>0.653</v>
      </c>
      <c r="AF74" s="4"/>
      <c r="AG74" s="4"/>
      <c r="AH74" s="4" t="n">
        <v>0.081</v>
      </c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</row>
    <row r="75" customFormat="false" ht="15" hidden="false" customHeight="true" outlineLevel="0" collapsed="false">
      <c r="A75" s="34"/>
      <c r="B75" s="35" t="n">
        <v>11501</v>
      </c>
      <c r="C75" s="50" t="n">
        <v>40309</v>
      </c>
      <c r="D75" s="37" t="n">
        <v>3518.5</v>
      </c>
      <c r="E75" s="37" t="n">
        <v>11.11</v>
      </c>
      <c r="F75" s="37" t="n">
        <v>201.5</v>
      </c>
      <c r="G75" s="37" t="n">
        <v>149.785714285714</v>
      </c>
      <c r="H75" s="37" t="n">
        <v>100.205657314629</v>
      </c>
      <c r="I75" s="37" t="n">
        <v>197.2</v>
      </c>
      <c r="J75" s="37" t="n">
        <v>149</v>
      </c>
      <c r="K75" s="37" t="n">
        <v>100.3</v>
      </c>
      <c r="L75" s="37" t="n">
        <v>48</v>
      </c>
      <c r="M75" s="37" t="n">
        <v>39.3573179692718</v>
      </c>
      <c r="N75" s="37" t="n">
        <v>39.2</v>
      </c>
      <c r="O75" s="37" t="n">
        <v>107.3</v>
      </c>
      <c r="P75" s="37" t="n">
        <v>290.618363393454</v>
      </c>
      <c r="Q75" s="37" t="n">
        <v>13.2974759519038</v>
      </c>
      <c r="R75" s="38" t="n">
        <v>3.18476818303273</v>
      </c>
      <c r="S75" s="88" t="n">
        <v>2396.70652968831</v>
      </c>
      <c r="T75" s="37" t="n">
        <v>21.8</v>
      </c>
      <c r="U75" s="37" t="n">
        <v>3.3</v>
      </c>
      <c r="V75" s="37" t="n">
        <v>44.21286</v>
      </c>
      <c r="W75" s="37" t="n">
        <v>28.05</v>
      </c>
      <c r="X75" s="37" t="s">
        <v>44</v>
      </c>
      <c r="Y75" s="37" t="s">
        <v>44</v>
      </c>
      <c r="Z75" s="40" t="n">
        <v>92.4</v>
      </c>
      <c r="AA75" s="41" t="n">
        <f aca="false">Z75/1.01325</f>
        <v>91.1917098445596</v>
      </c>
      <c r="AB75" s="4"/>
      <c r="AC75" s="4" t="n">
        <v>779.8</v>
      </c>
      <c r="AD75" s="4"/>
      <c r="AE75" s="4" t="n">
        <v>0.653</v>
      </c>
      <c r="AF75" s="4"/>
      <c r="AG75" s="4"/>
      <c r="AH75" s="4" t="n">
        <v>0.036</v>
      </c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</row>
    <row r="76" customFormat="false" ht="15.75" hidden="false" customHeight="true" outlineLevel="0" collapsed="false">
      <c r="A76" s="34"/>
      <c r="B76" s="35" t="n">
        <v>11501</v>
      </c>
      <c r="C76" s="50" t="n">
        <v>40313</v>
      </c>
      <c r="D76" s="37" t="n">
        <v>3518.5</v>
      </c>
      <c r="E76" s="37" t="n">
        <v>12.7</v>
      </c>
      <c r="F76" s="37" t="n">
        <v>190</v>
      </c>
      <c r="G76" s="37" t="n">
        <v>140.5</v>
      </c>
      <c r="H76" s="37" t="n">
        <v>101.108830364059</v>
      </c>
      <c r="I76" s="37" t="n">
        <v>186.6</v>
      </c>
      <c r="J76" s="37" t="n">
        <v>140</v>
      </c>
      <c r="K76" s="37" t="n">
        <v>101.7</v>
      </c>
      <c r="L76" s="37" t="n">
        <v>49</v>
      </c>
      <c r="M76" s="37" t="n">
        <v>42.8879821843532</v>
      </c>
      <c r="N76" s="37" t="n">
        <v>42.5</v>
      </c>
      <c r="O76" s="37" t="n">
        <v>107.1</v>
      </c>
      <c r="P76" s="37" t="n">
        <v>320.643485670023</v>
      </c>
      <c r="Q76" s="37" t="n">
        <v>8.48066407436096</v>
      </c>
      <c r="R76" s="38" t="n">
        <v>2.57364620836561</v>
      </c>
      <c r="S76" s="89" t="n">
        <v>2650.97853048463</v>
      </c>
      <c r="T76" s="37" t="n">
        <v>13.9</v>
      </c>
      <c r="U76" s="37" t="n">
        <v>2.8</v>
      </c>
      <c r="V76" s="37" t="n">
        <v>44.21286</v>
      </c>
      <c r="W76" s="37" t="n">
        <v>28.05</v>
      </c>
      <c r="X76" s="37" t="s">
        <v>44</v>
      </c>
      <c r="Y76" s="37" t="s">
        <v>44</v>
      </c>
      <c r="Z76" s="40" t="n">
        <v>92.8</v>
      </c>
      <c r="AA76" s="41" t="n">
        <f aca="false">Z76/1.01325</f>
        <v>91.586479151246</v>
      </c>
      <c r="AB76" s="4"/>
      <c r="AC76" s="4" t="n">
        <v>779.8</v>
      </c>
      <c r="AD76" s="4"/>
      <c r="AE76" s="4" t="n">
        <v>0.653</v>
      </c>
      <c r="AF76" s="4"/>
      <c r="AG76" s="4"/>
      <c r="AH76" s="4" t="n">
        <v>0.021</v>
      </c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customFormat="false" ht="13.8" hidden="false" customHeight="false" outlineLevel="0" collapsed="false">
      <c r="A77" s="45" t="n">
        <v>10</v>
      </c>
      <c r="B77" s="35" t="n">
        <v>11501</v>
      </c>
      <c r="C77" s="50" t="n">
        <v>40780</v>
      </c>
      <c r="D77" s="37" t="n">
        <v>3518.5</v>
      </c>
      <c r="E77" s="37" t="n">
        <v>9.53</v>
      </c>
      <c r="F77" s="37" t="s">
        <v>44</v>
      </c>
      <c r="G77" s="37" t="n">
        <v>135</v>
      </c>
      <c r="H77" s="37" t="n">
        <v>97.8298380820015</v>
      </c>
      <c r="I77" s="37" t="s">
        <v>44</v>
      </c>
      <c r="J77" s="37" t="n">
        <v>135</v>
      </c>
      <c r="K77" s="37" t="n">
        <v>93.6</v>
      </c>
      <c r="L77" s="37" t="n">
        <v>42</v>
      </c>
      <c r="M77" s="37" t="n">
        <v>32.8144822793607</v>
      </c>
      <c r="N77" s="37" t="s">
        <v>44</v>
      </c>
      <c r="O77" s="37" t="s">
        <v>44</v>
      </c>
      <c r="P77" s="37" t="n">
        <v>176.590736622655</v>
      </c>
      <c r="Q77" s="37" t="n">
        <v>15.6493342599027</v>
      </c>
      <c r="R77" s="37" t="n">
        <v>0.215696805420431</v>
      </c>
      <c r="S77" s="37" t="n">
        <v>1485.1</v>
      </c>
      <c r="T77" s="37" t="n">
        <v>24</v>
      </c>
      <c r="U77" s="37" t="n">
        <v>0.2</v>
      </c>
      <c r="V77" s="37" t="n">
        <v>44.2</v>
      </c>
      <c r="W77" s="37" t="s">
        <v>44</v>
      </c>
      <c r="X77" s="37" t="s">
        <v>44</v>
      </c>
      <c r="Y77" s="37" t="s">
        <v>44</v>
      </c>
      <c r="Z77" s="40" t="n">
        <v>93.3</v>
      </c>
      <c r="AA77" s="41" t="n">
        <f aca="false">Z77/1.01325</f>
        <v>92.079940784604</v>
      </c>
      <c r="AB77" s="4"/>
      <c r="AC77" s="4" t="n">
        <v>767.2</v>
      </c>
      <c r="AD77" s="4"/>
      <c r="AE77" s="4" t="n">
        <v>0.65</v>
      </c>
      <c r="AF77" s="4"/>
      <c r="AG77" s="4"/>
      <c r="AH77" s="4" t="n">
        <v>0.068</v>
      </c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</row>
    <row r="78" customFormat="false" ht="15" hidden="false" customHeight="true" outlineLevel="0" collapsed="false">
      <c r="A78" s="34" t="n">
        <v>5</v>
      </c>
      <c r="B78" s="35" t="n">
        <v>11503</v>
      </c>
      <c r="C78" s="50" t="n">
        <v>39425</v>
      </c>
      <c r="D78" s="37" t="n">
        <v>3517</v>
      </c>
      <c r="E78" s="34" t="n">
        <v>9.53</v>
      </c>
      <c r="F78" s="37" t="n">
        <v>310.5</v>
      </c>
      <c r="G78" s="37" t="n">
        <v>246.166666666667</v>
      </c>
      <c r="H78" s="37" t="n">
        <v>90.7845343750001</v>
      </c>
      <c r="I78" s="37"/>
      <c r="J78" s="90" t="n">
        <v>250</v>
      </c>
      <c r="K78" s="91" t="n">
        <v>94.4386129032258</v>
      </c>
      <c r="L78" s="37" t="n">
        <v>49</v>
      </c>
      <c r="M78" s="37" t="n">
        <v>21.828171875</v>
      </c>
      <c r="N78" s="37" t="n">
        <v>22.2</v>
      </c>
      <c r="O78" s="37" t="n">
        <v>101.4</v>
      </c>
      <c r="P78" s="37" t="n">
        <v>353.929578125</v>
      </c>
      <c r="Q78" s="37" t="n">
        <v>50.92205625</v>
      </c>
      <c r="R78" s="38" t="n">
        <v>2.646296875</v>
      </c>
      <c r="S78" s="92" t="n">
        <v>2923.97579169599</v>
      </c>
      <c r="T78" s="37" t="n">
        <v>81</v>
      </c>
      <c r="U78" s="37" t="n">
        <v>3</v>
      </c>
      <c r="V78" s="37" t="n">
        <v>39.5</v>
      </c>
      <c r="W78" s="37" t="s">
        <v>44</v>
      </c>
      <c r="X78" s="37" t="s">
        <v>44</v>
      </c>
      <c r="Y78" s="37" t="s">
        <v>44</v>
      </c>
      <c r="Z78" s="40"/>
      <c r="AA78" s="41" t="n">
        <f aca="false">Z78/1.01325</f>
        <v>0</v>
      </c>
      <c r="AB78" s="4"/>
      <c r="AC78" s="4" t="n">
        <v>782</v>
      </c>
      <c r="AD78" s="4"/>
      <c r="AE78" s="4" t="n">
        <v>0.659</v>
      </c>
      <c r="AF78" s="4"/>
      <c r="AG78" s="4"/>
      <c r="AH78" s="4" t="n">
        <v>0.112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</row>
    <row r="79" customFormat="false" ht="12.75" hidden="false" customHeight="true" outlineLevel="0" collapsed="false">
      <c r="A79" s="34"/>
      <c r="B79" s="35" t="n">
        <v>11503</v>
      </c>
      <c r="C79" s="50" t="n">
        <v>39428</v>
      </c>
      <c r="D79" s="37" t="n">
        <v>3517</v>
      </c>
      <c r="E79" s="34" t="n">
        <v>11.11</v>
      </c>
      <c r="F79" s="37" t="n">
        <v>289.4</v>
      </c>
      <c r="G79" s="37" t="n">
        <v>222.125</v>
      </c>
      <c r="H79" s="37" t="n">
        <v>105.546193029491</v>
      </c>
      <c r="I79" s="37"/>
      <c r="J79" s="90" t="n">
        <v>220</v>
      </c>
      <c r="K79" s="93" t="n">
        <v>110.654516129032</v>
      </c>
      <c r="L79" s="37" t="n">
        <v>74</v>
      </c>
      <c r="M79" s="37" t="n">
        <v>30.6258096514745</v>
      </c>
      <c r="N79" s="37" t="n">
        <v>29</v>
      </c>
      <c r="O79" s="37" t="n">
        <v>101.85</v>
      </c>
      <c r="P79" s="37" t="n">
        <v>438.646112600536</v>
      </c>
      <c r="Q79" s="37" t="n">
        <v>55.6560938337802</v>
      </c>
      <c r="R79" s="38" t="n">
        <v>2.28435549597855</v>
      </c>
      <c r="S79" s="94" t="n">
        <v>3210.50721196131</v>
      </c>
      <c r="T79" s="37" t="n">
        <v>98</v>
      </c>
      <c r="U79" s="37" t="n">
        <v>3</v>
      </c>
      <c r="V79" s="37" t="n">
        <v>39.5</v>
      </c>
      <c r="W79" s="37" t="s">
        <v>44</v>
      </c>
      <c r="X79" s="37" t="s">
        <v>44</v>
      </c>
      <c r="Y79" s="37" t="s">
        <v>44</v>
      </c>
      <c r="Z79" s="40"/>
      <c r="AA79" s="41" t="n">
        <f aca="false">Z79/1.01325</f>
        <v>0</v>
      </c>
      <c r="AB79" s="4"/>
      <c r="AC79" s="4" t="n">
        <v>782</v>
      </c>
      <c r="AD79" s="4"/>
      <c r="AE79" s="4" t="n">
        <v>0.659</v>
      </c>
      <c r="AF79" s="4"/>
      <c r="AG79" s="4"/>
      <c r="AH79" s="4" t="n">
        <v>0.099</v>
      </c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</row>
    <row r="80" customFormat="false" ht="15" hidden="false" customHeight="true" outlineLevel="0" collapsed="false">
      <c r="A80" s="34"/>
      <c r="B80" s="35" t="n">
        <v>11503</v>
      </c>
      <c r="C80" s="50" t="n">
        <v>39430</v>
      </c>
      <c r="D80" s="37" t="n">
        <v>3517</v>
      </c>
      <c r="E80" s="34" t="n">
        <v>12.7</v>
      </c>
      <c r="F80" s="37" t="n">
        <v>230.9</v>
      </c>
      <c r="G80" s="37" t="n">
        <v>176</v>
      </c>
      <c r="H80" s="37" t="n">
        <v>82.5790636782573</v>
      </c>
      <c r="I80" s="37"/>
      <c r="J80" s="90" t="n">
        <v>170</v>
      </c>
      <c r="K80" s="95" t="n">
        <v>80.0199032258067</v>
      </c>
      <c r="L80" s="37" t="n">
        <v>52</v>
      </c>
      <c r="M80" s="37" t="n">
        <v>32.8549618768328</v>
      </c>
      <c r="N80" s="37" t="n">
        <v>32.8</v>
      </c>
      <c r="O80" s="37" t="n">
        <v>101.39</v>
      </c>
      <c r="P80" s="37" t="n">
        <v>454.439518223712</v>
      </c>
      <c r="Q80" s="37" t="n">
        <v>44.4183307498952</v>
      </c>
      <c r="R80" s="38" t="n">
        <v>2.50889761206535</v>
      </c>
      <c r="S80" s="96" t="n">
        <v>4535.15728770597</v>
      </c>
      <c r="T80" s="37" t="n">
        <v>77</v>
      </c>
      <c r="U80" s="37" t="n">
        <v>3</v>
      </c>
      <c r="V80" s="37" t="n">
        <v>39.5</v>
      </c>
      <c r="W80" s="37" t="s">
        <v>44</v>
      </c>
      <c r="X80" s="37" t="s">
        <v>44</v>
      </c>
      <c r="Y80" s="37" t="s">
        <v>44</v>
      </c>
      <c r="Z80" s="40"/>
      <c r="AA80" s="41" t="n">
        <f aca="false">Z80/1.01325</f>
        <v>0</v>
      </c>
      <c r="AB80" s="4"/>
      <c r="AC80" s="4" t="n">
        <v>782</v>
      </c>
      <c r="AD80" s="4"/>
      <c r="AE80" s="4" t="n">
        <v>0.659</v>
      </c>
      <c r="AF80" s="4"/>
      <c r="AG80" s="4"/>
      <c r="AH80" s="4" t="n">
        <v>0.076</v>
      </c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customFormat="false" ht="15" hidden="false" customHeight="true" outlineLevel="0" collapsed="false">
      <c r="A81" s="34" t="n">
        <v>7</v>
      </c>
      <c r="B81" s="35" t="n">
        <v>11503</v>
      </c>
      <c r="C81" s="50" t="n">
        <v>39677</v>
      </c>
      <c r="D81" s="37" t="n">
        <v>3517</v>
      </c>
      <c r="E81" s="34" t="n">
        <v>7.94</v>
      </c>
      <c r="F81" s="37" t="n">
        <v>412.8</v>
      </c>
      <c r="G81" s="37" t="n">
        <v>320.345454545455</v>
      </c>
      <c r="H81" s="37" t="n">
        <v>108.761560338201</v>
      </c>
      <c r="I81" s="37" t="n">
        <v>412.7</v>
      </c>
      <c r="J81" s="97" t="n">
        <v>317.2</v>
      </c>
      <c r="K81" s="98" t="n">
        <v>105.874516129032</v>
      </c>
      <c r="L81" s="37" t="n">
        <v>48</v>
      </c>
      <c r="M81" s="37" t="n">
        <v>20.6048401229823</v>
      </c>
      <c r="N81" s="37" t="n">
        <v>20</v>
      </c>
      <c r="O81" s="37" t="n">
        <v>110.37</v>
      </c>
      <c r="P81" s="37" t="n">
        <v>323.366564181399</v>
      </c>
      <c r="Q81" s="37" t="n">
        <v>49.4916026133743</v>
      </c>
      <c r="R81" s="38" t="n">
        <v>0.307524588777863</v>
      </c>
      <c r="S81" s="99" t="n">
        <v>2207.19636812412</v>
      </c>
      <c r="T81" s="37" t="n">
        <v>91.4</v>
      </c>
      <c r="U81" s="37" t="n">
        <v>0.4</v>
      </c>
      <c r="V81" s="37" t="n">
        <v>39.52</v>
      </c>
      <c r="W81" s="37" t="n">
        <v>44.87</v>
      </c>
      <c r="X81" s="37" t="n">
        <v>53.7</v>
      </c>
      <c r="Y81" s="37" t="n">
        <v>53.2</v>
      </c>
      <c r="Z81" s="40" t="n">
        <v>92</v>
      </c>
      <c r="AA81" s="41" t="n">
        <f aca="false">Z81/1.01325</f>
        <v>90.7969405378732</v>
      </c>
      <c r="AB81" s="4"/>
      <c r="AC81" s="4" t="n">
        <v>788</v>
      </c>
      <c r="AD81" s="4"/>
      <c r="AE81" s="4" t="n">
        <v>0.659</v>
      </c>
      <c r="AF81" s="4"/>
      <c r="AG81" s="4"/>
      <c r="AH81" s="4" t="n">
        <v>0.121</v>
      </c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customFormat="false" ht="12.75" hidden="false" customHeight="true" outlineLevel="0" collapsed="false">
      <c r="A82" s="34"/>
      <c r="B82" s="35" t="n">
        <v>11503</v>
      </c>
      <c r="C82" s="50" t="n">
        <v>39680</v>
      </c>
      <c r="D82" s="37" t="n">
        <v>3517</v>
      </c>
      <c r="E82" s="37" t="n">
        <v>9.53</v>
      </c>
      <c r="F82" s="37" t="n">
        <v>365</v>
      </c>
      <c r="G82" s="37" t="n">
        <v>277.454545454545</v>
      </c>
      <c r="H82" s="37" t="n">
        <v>100.771282051282</v>
      </c>
      <c r="I82" s="37" t="n">
        <v>364.9</v>
      </c>
      <c r="J82" s="97" t="n">
        <v>269</v>
      </c>
      <c r="K82" s="100" t="n">
        <v>97.6286451612903</v>
      </c>
      <c r="L82" s="37" t="n">
        <v>55</v>
      </c>
      <c r="M82" s="37" t="n">
        <v>27.4809511217949</v>
      </c>
      <c r="N82" s="37" t="n">
        <v>27.2</v>
      </c>
      <c r="O82" s="37" t="n">
        <v>110.19</v>
      </c>
      <c r="P82" s="37" t="n">
        <v>399.363365384615</v>
      </c>
      <c r="Q82" s="37" t="n">
        <v>57.8676650641026</v>
      </c>
      <c r="R82" s="38" t="n">
        <v>0.26643766025641</v>
      </c>
      <c r="S82" s="101" t="n">
        <v>3138.40563535912</v>
      </c>
      <c r="T82" s="37" t="n">
        <v>90</v>
      </c>
      <c r="U82" s="37" t="n">
        <v>0.3</v>
      </c>
      <c r="V82" s="37" t="n">
        <v>39.52</v>
      </c>
      <c r="W82" s="37" t="n">
        <v>44.87</v>
      </c>
      <c r="X82" s="37" t="n">
        <v>53.7</v>
      </c>
      <c r="Y82" s="37" t="n">
        <v>53.2</v>
      </c>
      <c r="Z82" s="40" t="n">
        <v>90.4</v>
      </c>
      <c r="AA82" s="41" t="n">
        <f aca="false">Z82/1.01325</f>
        <v>89.2178633111276</v>
      </c>
      <c r="AB82" s="4"/>
      <c r="AC82" s="4" t="n">
        <v>788</v>
      </c>
      <c r="AD82" s="4"/>
      <c r="AE82" s="4" t="n">
        <v>0.659</v>
      </c>
      <c r="AF82" s="4"/>
      <c r="AG82" s="4"/>
      <c r="AH82" s="4" t="n">
        <v>0.114</v>
      </c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</row>
    <row r="83" customFormat="false" ht="12.75" hidden="false" customHeight="true" outlineLevel="0" collapsed="false">
      <c r="A83" s="34"/>
      <c r="B83" s="35" t="n">
        <v>11503</v>
      </c>
      <c r="C83" s="50" t="n">
        <v>39682</v>
      </c>
      <c r="D83" s="37" t="n">
        <v>3517</v>
      </c>
      <c r="E83" s="37" t="n">
        <v>11.11</v>
      </c>
      <c r="F83" s="37" t="n">
        <v>319.3</v>
      </c>
      <c r="G83" s="37" t="n">
        <v>236.72</v>
      </c>
      <c r="H83" s="37" t="n">
        <v>98.4175517711173</v>
      </c>
      <c r="I83" s="37" t="n">
        <v>319.3</v>
      </c>
      <c r="J83" s="97" t="n">
        <v>231</v>
      </c>
      <c r="K83" s="102" t="n">
        <v>98.5772903225805</v>
      </c>
      <c r="L83" s="37" t="n">
        <v>59</v>
      </c>
      <c r="M83" s="37" t="n">
        <v>34.629711852861</v>
      </c>
      <c r="N83" s="37" t="n">
        <v>34.4</v>
      </c>
      <c r="O83" s="37" t="n">
        <v>109.79</v>
      </c>
      <c r="P83" s="37" t="n">
        <v>447.041430517711</v>
      </c>
      <c r="Q83" s="37" t="n">
        <v>63.4188841961852</v>
      </c>
      <c r="R83" s="38" t="n">
        <v>0.381620565395095</v>
      </c>
      <c r="S83" s="103" t="n">
        <v>3819.37380868338</v>
      </c>
      <c r="T83" s="37" t="n">
        <v>99.4</v>
      </c>
      <c r="U83" s="37" t="n">
        <v>0.4</v>
      </c>
      <c r="V83" s="37" t="n">
        <v>39.52</v>
      </c>
      <c r="W83" s="37" t="n">
        <v>44.87</v>
      </c>
      <c r="X83" s="37" t="n">
        <v>53.7</v>
      </c>
      <c r="Y83" s="37" t="n">
        <v>53.2</v>
      </c>
      <c r="Z83" s="40" t="n">
        <v>88.8</v>
      </c>
      <c r="AA83" s="41" t="n">
        <f aca="false">Z83/1.01325</f>
        <v>87.6387860843819</v>
      </c>
      <c r="AB83" s="4"/>
      <c r="AC83" s="4" t="n">
        <v>788</v>
      </c>
      <c r="AD83" s="4"/>
      <c r="AE83" s="4" t="n">
        <v>0.659</v>
      </c>
      <c r="AF83" s="4"/>
      <c r="AG83" s="4"/>
      <c r="AH83" s="4" t="n">
        <v>0.112</v>
      </c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</row>
    <row r="84" customFormat="false" ht="12.75" hidden="false" customHeight="true" outlineLevel="0" collapsed="false">
      <c r="A84" s="34"/>
      <c r="B84" s="35" t="n">
        <v>11503</v>
      </c>
      <c r="C84" s="50" t="n">
        <v>39684</v>
      </c>
      <c r="D84" s="37" t="n">
        <v>3517</v>
      </c>
      <c r="E84" s="34" t="n">
        <v>12.7</v>
      </c>
      <c r="F84" s="37" t="n">
        <v>276.4</v>
      </c>
      <c r="G84" s="37" t="n">
        <v>197.113043478261</v>
      </c>
      <c r="H84" s="37" t="n">
        <v>98.9807403697998</v>
      </c>
      <c r="I84" s="37" t="n">
        <v>276.4</v>
      </c>
      <c r="J84" s="97" t="n">
        <v>194</v>
      </c>
      <c r="K84" s="104" t="n">
        <v>99.5269677419355</v>
      </c>
      <c r="L84" s="37" t="n">
        <v>60</v>
      </c>
      <c r="M84" s="37" t="n">
        <v>40.9937881355931</v>
      </c>
      <c r="N84" s="37" t="n">
        <v>40.8</v>
      </c>
      <c r="O84" s="37" t="n">
        <v>109.11</v>
      </c>
      <c r="P84" s="37" t="n">
        <v>487.17031587057</v>
      </c>
      <c r="Q84" s="37" t="n">
        <v>65.4341571648691</v>
      </c>
      <c r="R84" s="38" t="n">
        <v>0.576980146379045</v>
      </c>
      <c r="S84" s="103" t="n">
        <v>4319.09218194741</v>
      </c>
      <c r="T84" s="37" t="n">
        <v>98.5</v>
      </c>
      <c r="U84" s="37" t="n">
        <v>0.6</v>
      </c>
      <c r="V84" s="37" t="n">
        <v>39.52</v>
      </c>
      <c r="W84" s="37" t="n">
        <v>44.87</v>
      </c>
      <c r="X84" s="37" t="n">
        <v>53.7</v>
      </c>
      <c r="Y84" s="37" t="n">
        <v>53.2</v>
      </c>
      <c r="Z84" s="40" t="n">
        <v>88.9</v>
      </c>
      <c r="AA84" s="41" t="n">
        <f aca="false">Z84/1.01325</f>
        <v>87.7374784110535</v>
      </c>
      <c r="AB84" s="4"/>
      <c r="AC84" s="4" t="n">
        <v>788</v>
      </c>
      <c r="AD84" s="4"/>
      <c r="AE84" s="4" t="n">
        <v>0.659</v>
      </c>
      <c r="AF84" s="4"/>
      <c r="AG84" s="4"/>
      <c r="AH84" s="4" t="n">
        <v>0.106</v>
      </c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</row>
    <row r="85" customFormat="false" ht="12.75" hidden="false" customHeight="true" outlineLevel="0" collapsed="false">
      <c r="A85" s="34"/>
      <c r="B85" s="35" t="n">
        <v>11503</v>
      </c>
      <c r="C85" s="50" t="n">
        <v>39686</v>
      </c>
      <c r="D85" s="37" t="n">
        <v>3517</v>
      </c>
      <c r="E85" s="34" t="n">
        <v>14.29</v>
      </c>
      <c r="F85" s="37" t="n">
        <v>242.8</v>
      </c>
      <c r="G85" s="37" t="n">
        <v>168.56</v>
      </c>
      <c r="H85" s="37" t="n">
        <v>99.4104166666666</v>
      </c>
      <c r="I85" s="37" t="n">
        <v>242.8</v>
      </c>
      <c r="J85" s="97" t="n">
        <v>165</v>
      </c>
      <c r="K85" s="105" t="n">
        <v>98.9903225806452</v>
      </c>
      <c r="L85" s="37" t="n">
        <v>59</v>
      </c>
      <c r="M85" s="37" t="n">
        <v>45.3919331955923</v>
      </c>
      <c r="N85" s="37" t="n">
        <v>45.4</v>
      </c>
      <c r="O85" s="37" t="n">
        <v>108.32</v>
      </c>
      <c r="P85" s="37" t="n">
        <v>500.478305785124</v>
      </c>
      <c r="Q85" s="37" t="n">
        <v>58.7529545454545</v>
      </c>
      <c r="R85" s="38" t="n">
        <v>0.5921325</v>
      </c>
      <c r="S85" s="103" t="n">
        <v>4526.18863716813</v>
      </c>
      <c r="T85" s="37" t="n">
        <v>88.9</v>
      </c>
      <c r="U85" s="37" t="n">
        <v>0.6</v>
      </c>
      <c r="V85" s="37" t="n">
        <v>39.52</v>
      </c>
      <c r="W85" s="37" t="n">
        <v>44.87</v>
      </c>
      <c r="X85" s="37" t="n">
        <v>53.7</v>
      </c>
      <c r="Y85" s="37" t="n">
        <v>53.2</v>
      </c>
      <c r="Z85" s="40" t="n">
        <v>89.4</v>
      </c>
      <c r="AA85" s="41" t="n">
        <f aca="false">Z85/1.01325</f>
        <v>88.2309400444116</v>
      </c>
      <c r="AB85" s="4"/>
      <c r="AC85" s="4" t="n">
        <v>788</v>
      </c>
      <c r="AD85" s="4"/>
      <c r="AE85" s="4" t="n">
        <v>0.659</v>
      </c>
      <c r="AF85" s="4"/>
      <c r="AG85" s="4"/>
      <c r="AH85" s="4" t="n">
        <v>0.093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</row>
    <row r="86" customFormat="false" ht="12.75" hidden="false" customHeight="true" outlineLevel="0" collapsed="false">
      <c r="A86" s="34"/>
      <c r="B86" s="35" t="n">
        <v>11503</v>
      </c>
      <c r="C86" s="50" t="n">
        <v>39688</v>
      </c>
      <c r="D86" s="37" t="n">
        <v>3517</v>
      </c>
      <c r="E86" s="34" t="n">
        <v>15.87</v>
      </c>
      <c r="F86" s="37" t="n">
        <v>223.8</v>
      </c>
      <c r="G86" s="37" t="n">
        <v>150.333333333333</v>
      </c>
      <c r="H86" s="37" t="n">
        <v>98.8802193308551</v>
      </c>
      <c r="I86" s="37" t="n">
        <v>223.8</v>
      </c>
      <c r="J86" s="97" t="n">
        <v>148</v>
      </c>
      <c r="K86" s="106" t="n">
        <v>98.9994347826087</v>
      </c>
      <c r="L86" s="37" t="n">
        <v>58</v>
      </c>
      <c r="M86" s="37" t="n">
        <v>47.1860749690211</v>
      </c>
      <c r="N86" s="37" t="n">
        <v>47</v>
      </c>
      <c r="O86" s="37" t="n">
        <v>107.76</v>
      </c>
      <c r="P86" s="37" t="n">
        <v>482.518091697646</v>
      </c>
      <c r="Q86" s="37" t="n">
        <v>52.2180700123916</v>
      </c>
      <c r="R86" s="38" t="n">
        <v>0.521821251548947</v>
      </c>
      <c r="S86" s="107" t="n">
        <v>4411.23526240115</v>
      </c>
      <c r="T86" s="37" t="n">
        <v>76.4</v>
      </c>
      <c r="U86" s="37" t="n">
        <v>0.5</v>
      </c>
      <c r="V86" s="37" t="n">
        <v>39.52</v>
      </c>
      <c r="W86" s="37" t="n">
        <v>44.87</v>
      </c>
      <c r="X86" s="37" t="n">
        <v>53.7</v>
      </c>
      <c r="Y86" s="37" t="n">
        <v>53.2</v>
      </c>
      <c r="Z86" s="40" t="n">
        <v>89.2</v>
      </c>
      <c r="AA86" s="41" t="n">
        <f aca="false">Z86/1.01325</f>
        <v>88.0335553910684</v>
      </c>
      <c r="AB86" s="4"/>
      <c r="AC86" s="4" t="n">
        <v>788</v>
      </c>
      <c r="AD86" s="4"/>
      <c r="AE86" s="4" t="n">
        <v>0.659</v>
      </c>
      <c r="AF86" s="4"/>
      <c r="AG86" s="4"/>
      <c r="AH86" s="4" t="n">
        <v>0.085</v>
      </c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customFormat="false" ht="15" hidden="false" customHeight="true" outlineLevel="0" collapsed="false">
      <c r="A87" s="45" t="n">
        <v>12</v>
      </c>
      <c r="B87" s="35" t="n">
        <v>11503</v>
      </c>
      <c r="C87" s="50" t="n">
        <v>40729</v>
      </c>
      <c r="D87" s="37" t="n">
        <v>3517</v>
      </c>
      <c r="E87" s="37" t="n">
        <v>9.53</v>
      </c>
      <c r="F87" s="37" t="s">
        <v>44</v>
      </c>
      <c r="G87" s="37" t="n">
        <v>130.04</v>
      </c>
      <c r="H87" s="37" t="n">
        <v>99.0181082581541</v>
      </c>
      <c r="I87" s="37" t="s">
        <v>44</v>
      </c>
      <c r="J87" s="108" t="n">
        <v>130</v>
      </c>
      <c r="K87" s="109" t="n">
        <v>98.417</v>
      </c>
      <c r="L87" s="37" t="n">
        <v>38</v>
      </c>
      <c r="M87" s="37" t="n">
        <v>29.6992734212353</v>
      </c>
      <c r="N87" s="37" t="s">
        <v>44</v>
      </c>
      <c r="O87" s="37" t="s">
        <v>44</v>
      </c>
      <c r="P87" s="37" t="n">
        <v>152.25759333796</v>
      </c>
      <c r="Q87" s="37" t="n">
        <v>21.8838039555864</v>
      </c>
      <c r="R87" s="37" t="n">
        <v>0.167559289382373</v>
      </c>
      <c r="S87" s="110" t="n">
        <v>1240.67105263158</v>
      </c>
      <c r="T87" s="37" t="n">
        <v>34</v>
      </c>
      <c r="U87" s="37" t="n">
        <v>0.2</v>
      </c>
      <c r="V87" s="37" t="n">
        <v>39.5</v>
      </c>
      <c r="W87" s="37" t="s">
        <v>44</v>
      </c>
      <c r="X87" s="37" t="s">
        <v>44</v>
      </c>
      <c r="Y87" s="37" t="s">
        <v>44</v>
      </c>
      <c r="Z87" s="40" t="n">
        <v>91.6</v>
      </c>
      <c r="AA87" s="41" t="n">
        <f aca="false">Z87/1.01325</f>
        <v>90.4021712311868</v>
      </c>
      <c r="AC87" s="1" t="n">
        <v>775.8</v>
      </c>
      <c r="AE87" s="1" t="n">
        <v>0.65</v>
      </c>
      <c r="AH87" s="1" t="n">
        <v>0.112</v>
      </c>
    </row>
    <row r="88" customFormat="false" ht="12.75" hidden="false" customHeight="true" outlineLevel="0" collapsed="false">
      <c r="A88" s="45"/>
      <c r="B88" s="35" t="n">
        <v>11503</v>
      </c>
      <c r="C88" s="50" t="n">
        <v>40732</v>
      </c>
      <c r="D88" s="37" t="n">
        <v>3517</v>
      </c>
      <c r="E88" s="37" t="n">
        <v>9.53</v>
      </c>
      <c r="F88" s="37" t="s">
        <v>44</v>
      </c>
      <c r="G88" s="37" t="n">
        <v>129</v>
      </c>
      <c r="H88" s="37" t="n">
        <v>99.6723657182512</v>
      </c>
      <c r="I88" s="37" t="s">
        <v>44</v>
      </c>
      <c r="J88" s="111" t="n">
        <v>129</v>
      </c>
      <c r="K88" s="112" t="n">
        <v>96.607</v>
      </c>
      <c r="L88" s="37" t="n">
        <v>35</v>
      </c>
      <c r="M88" s="37" t="n">
        <v>28.7799729354615</v>
      </c>
      <c r="N88" s="37" t="s">
        <v>44</v>
      </c>
      <c r="O88" s="37" t="s">
        <v>44</v>
      </c>
      <c r="P88" s="37" t="n">
        <v>152.563310201249</v>
      </c>
      <c r="Q88" s="37" t="n">
        <v>19.7707834836919</v>
      </c>
      <c r="R88" s="37" t="n">
        <v>0.151667106176267</v>
      </c>
      <c r="S88" s="113" t="n">
        <v>1224.91888888889</v>
      </c>
      <c r="T88" s="37" t="n">
        <v>30</v>
      </c>
      <c r="U88" s="37" t="n">
        <v>0.2</v>
      </c>
      <c r="V88" s="37" t="n">
        <v>39.5</v>
      </c>
      <c r="W88" s="37" t="s">
        <v>44</v>
      </c>
      <c r="X88" s="37" t="s">
        <v>44</v>
      </c>
      <c r="Y88" s="37" t="s">
        <v>44</v>
      </c>
      <c r="Z88" s="40" t="n">
        <v>92.9</v>
      </c>
      <c r="AA88" s="41" t="n">
        <f aca="false">Z88/1.01325</f>
        <v>91.6851714779176</v>
      </c>
      <c r="AC88" s="1" t="n">
        <v>775.8</v>
      </c>
      <c r="AE88" s="1" t="n">
        <v>0.65</v>
      </c>
      <c r="AH88" s="1" t="n">
        <v>0.101</v>
      </c>
    </row>
    <row r="89" customFormat="false" ht="15" hidden="false" customHeight="true" outlineLevel="0" collapsed="false">
      <c r="A89" s="34" t="n">
        <v>8</v>
      </c>
      <c r="B89" s="35" t="n">
        <v>11504</v>
      </c>
      <c r="C89" s="50" t="n">
        <v>39695</v>
      </c>
      <c r="D89" s="37" t="n">
        <v>4010</v>
      </c>
      <c r="E89" s="34" t="n">
        <v>7.94</v>
      </c>
      <c r="F89" s="37" t="n">
        <v>465.7</v>
      </c>
      <c r="G89" s="37" t="n">
        <v>363.181818181818</v>
      </c>
      <c r="H89" s="37" t="n">
        <v>109.140401284109</v>
      </c>
      <c r="I89" s="37" t="n">
        <v>465.7</v>
      </c>
      <c r="J89" s="97" t="n">
        <v>362</v>
      </c>
      <c r="K89" s="114" t="n">
        <v>102.354516129032</v>
      </c>
      <c r="L89" s="37" t="n">
        <v>43.8</v>
      </c>
      <c r="M89" s="37" t="n">
        <v>19.1093146067416</v>
      </c>
      <c r="N89" s="37" t="n">
        <v>19.5</v>
      </c>
      <c r="O89" s="37" t="n">
        <v>110.6</v>
      </c>
      <c r="P89" s="37" t="n">
        <v>360.579245585875</v>
      </c>
      <c r="Q89" s="37" t="n">
        <v>66.7904398073836</v>
      </c>
      <c r="R89" s="38" t="n">
        <v>0.217509470304976</v>
      </c>
      <c r="S89" s="115" t="n">
        <v>2305.10344467641</v>
      </c>
      <c r="T89" s="37" t="n">
        <v>113.2</v>
      </c>
      <c r="U89" s="37" t="n">
        <v>0.2</v>
      </c>
      <c r="V89" s="37" t="n">
        <v>41.38845</v>
      </c>
      <c r="W89" s="37" t="n">
        <v>47.52</v>
      </c>
      <c r="X89" s="37" t="n">
        <v>58.1</v>
      </c>
      <c r="Y89" s="37" t="s">
        <v>44</v>
      </c>
      <c r="Z89" s="40" t="n">
        <v>91.6</v>
      </c>
      <c r="AA89" s="41" t="n">
        <f aca="false">Z89/1.01325</f>
        <v>90.4021712311868</v>
      </c>
      <c r="AB89" s="4"/>
      <c r="AC89" s="4" t="n">
        <v>797</v>
      </c>
      <c r="AD89" s="4"/>
      <c r="AE89" s="4" t="n">
        <v>0.653</v>
      </c>
      <c r="AF89" s="4"/>
      <c r="AG89" s="4"/>
      <c r="AH89" s="4" t="n">
        <v>0.148</v>
      </c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customFormat="false" ht="15" hidden="false" customHeight="true" outlineLevel="0" collapsed="false">
      <c r="A90" s="34"/>
      <c r="B90" s="35" t="n">
        <v>11504</v>
      </c>
      <c r="C90" s="50" t="n">
        <v>39697</v>
      </c>
      <c r="D90" s="37" t="n">
        <v>4010</v>
      </c>
      <c r="E90" s="37" t="n">
        <v>9.53</v>
      </c>
      <c r="F90" s="37" t="n">
        <v>419.7</v>
      </c>
      <c r="G90" s="37" t="n">
        <v>315</v>
      </c>
      <c r="H90" s="37" t="n">
        <v>101.549407114624</v>
      </c>
      <c r="I90" s="37" t="n">
        <v>419.7</v>
      </c>
      <c r="J90" s="97" t="n">
        <v>315</v>
      </c>
      <c r="K90" s="116" t="n">
        <v>102.236129032258</v>
      </c>
      <c r="L90" s="37" t="n">
        <v>55.4</v>
      </c>
      <c r="M90" s="37" t="n">
        <v>27.8648287220027</v>
      </c>
      <c r="N90" s="37" t="n">
        <v>27</v>
      </c>
      <c r="O90" s="37" t="n">
        <v>111</v>
      </c>
      <c r="P90" s="37" t="n">
        <v>446.831818181818</v>
      </c>
      <c r="Q90" s="37" t="n">
        <v>78.2424229249011</v>
      </c>
      <c r="R90" s="38" t="n">
        <v>0.370124479578393</v>
      </c>
      <c r="S90" s="117" t="n">
        <v>3470.28582841264</v>
      </c>
      <c r="T90" s="37" t="n">
        <v>128.5</v>
      </c>
      <c r="U90" s="37" t="n">
        <v>0.3</v>
      </c>
      <c r="V90" s="37" t="n">
        <v>41.38845</v>
      </c>
      <c r="W90" s="37" t="n">
        <v>47.52</v>
      </c>
      <c r="X90" s="37" t="n">
        <v>58.1</v>
      </c>
      <c r="Y90" s="37" t="s">
        <v>44</v>
      </c>
      <c r="Z90" s="40" t="n">
        <v>90.8</v>
      </c>
      <c r="AA90" s="41" t="n">
        <f aca="false">Z90/1.01325</f>
        <v>89.612632617814</v>
      </c>
      <c r="AB90" s="4"/>
      <c r="AC90" s="4" t="n">
        <v>797</v>
      </c>
      <c r="AD90" s="4"/>
      <c r="AE90" s="4" t="n">
        <v>0.653</v>
      </c>
      <c r="AF90" s="4"/>
      <c r="AG90" s="4"/>
      <c r="AH90" s="4" t="n">
        <v>0.139</v>
      </c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</row>
    <row r="91" customFormat="false" ht="15" hidden="false" customHeight="true" outlineLevel="0" collapsed="false">
      <c r="A91" s="34"/>
      <c r="B91" s="35" t="n">
        <v>11504</v>
      </c>
      <c r="C91" s="50" t="n">
        <v>39699</v>
      </c>
      <c r="D91" s="37" t="n">
        <v>4010</v>
      </c>
      <c r="E91" s="37" t="n">
        <v>11.11</v>
      </c>
      <c r="F91" s="37" t="n">
        <v>377.2</v>
      </c>
      <c r="G91" s="37" t="n">
        <v>275</v>
      </c>
      <c r="H91" s="37" t="n">
        <v>107.050066666667</v>
      </c>
      <c r="I91" s="37" t="n">
        <v>377.2</v>
      </c>
      <c r="J91" s="97" t="n">
        <v>275</v>
      </c>
      <c r="K91" s="118" t="n">
        <v>96.9149999999999</v>
      </c>
      <c r="L91" s="37" t="n">
        <v>60.9</v>
      </c>
      <c r="M91" s="37" t="n">
        <v>36.3206326530612</v>
      </c>
      <c r="N91" s="37" t="n">
        <v>35.1</v>
      </c>
      <c r="O91" s="37" t="n">
        <v>110.9</v>
      </c>
      <c r="P91" s="37" t="n">
        <v>517.804503401361</v>
      </c>
      <c r="Q91" s="37" t="n">
        <v>89.5523823129251</v>
      </c>
      <c r="R91" s="38" t="n">
        <v>0.561753401360544</v>
      </c>
      <c r="S91" s="119" t="n">
        <v>4195.77782515992</v>
      </c>
      <c r="T91" s="37" t="n">
        <v>143.6</v>
      </c>
      <c r="U91" s="37" t="n">
        <v>0.6</v>
      </c>
      <c r="V91" s="37" t="n">
        <v>41.38845</v>
      </c>
      <c r="W91" s="37" t="n">
        <v>47.52</v>
      </c>
      <c r="X91" s="37" t="n">
        <v>58.1</v>
      </c>
      <c r="Y91" s="37" t="s">
        <v>44</v>
      </c>
      <c r="Z91" s="40" t="n">
        <v>88</v>
      </c>
      <c r="AA91" s="41" t="n">
        <f aca="false">Z91/1.01325</f>
        <v>86.8492474710091</v>
      </c>
      <c r="AB91" s="4"/>
      <c r="AC91" s="4" t="n">
        <v>797</v>
      </c>
      <c r="AD91" s="4"/>
      <c r="AE91" s="4" t="n">
        <v>0.653</v>
      </c>
      <c r="AF91" s="4"/>
      <c r="AG91" s="4"/>
      <c r="AH91" s="4" t="n">
        <v>0.138</v>
      </c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customFormat="false" ht="15" hidden="false" customHeight="true" outlineLevel="0" collapsed="false">
      <c r="A92" s="34"/>
      <c r="B92" s="35" t="n">
        <v>11504</v>
      </c>
      <c r="C92" s="50" t="n">
        <v>39701</v>
      </c>
      <c r="D92" s="37" t="n">
        <v>4010</v>
      </c>
      <c r="E92" s="37" t="n">
        <v>12.7</v>
      </c>
      <c r="F92" s="37" t="n">
        <v>335.8</v>
      </c>
      <c r="G92" s="37" t="n">
        <v>234</v>
      </c>
      <c r="H92" s="37" t="n">
        <v>107.212789473684</v>
      </c>
      <c r="I92" s="37" t="n">
        <v>335.8</v>
      </c>
      <c r="J92" s="97" t="n">
        <v>234</v>
      </c>
      <c r="K92" s="120" t="n">
        <v>107.019032258064</v>
      </c>
      <c r="L92" s="37" t="n">
        <v>63.5</v>
      </c>
      <c r="M92" s="37" t="n">
        <v>41.6295368421053</v>
      </c>
      <c r="N92" s="37" t="n">
        <v>42</v>
      </c>
      <c r="O92" s="37" t="n">
        <v>110.7</v>
      </c>
      <c r="P92" s="37" t="n">
        <v>583.166315789474</v>
      </c>
      <c r="Q92" s="37" t="n">
        <v>87.3527552631579</v>
      </c>
      <c r="R92" s="38" t="n">
        <v>0.952257236842105</v>
      </c>
      <c r="S92" s="103" t="n">
        <v>4725.68964377525</v>
      </c>
      <c r="T92" s="37" t="n">
        <v>152.8</v>
      </c>
      <c r="U92" s="37" t="n">
        <v>1.1</v>
      </c>
      <c r="V92" s="37" t="n">
        <v>41.38845</v>
      </c>
      <c r="W92" s="37" t="n">
        <v>47.52</v>
      </c>
      <c r="X92" s="37" t="n">
        <v>58.1</v>
      </c>
      <c r="Y92" s="37" t="s">
        <v>44</v>
      </c>
      <c r="Z92" s="40" t="n">
        <v>88.5</v>
      </c>
      <c r="AA92" s="41" t="n">
        <f aca="false">Z92/1.01325</f>
        <v>87.3427091043671</v>
      </c>
      <c r="AB92" s="4"/>
      <c r="AC92" s="4" t="n">
        <v>797</v>
      </c>
      <c r="AD92" s="4"/>
      <c r="AE92" s="4" t="n">
        <v>0.653</v>
      </c>
      <c r="AF92" s="4"/>
      <c r="AG92" s="4"/>
      <c r="AH92" s="4" t="n">
        <v>0.119</v>
      </c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</row>
    <row r="93" customFormat="false" ht="15" hidden="false" customHeight="true" outlineLevel="0" collapsed="false">
      <c r="A93" s="34"/>
      <c r="B93" s="35" t="n">
        <v>11504</v>
      </c>
      <c r="C93" s="50" t="n">
        <v>39703</v>
      </c>
      <c r="D93" s="37" t="n">
        <v>4010</v>
      </c>
      <c r="E93" s="34" t="n">
        <v>14.29</v>
      </c>
      <c r="F93" s="37" t="n">
        <v>301.2</v>
      </c>
      <c r="G93" s="37" t="n">
        <v>200.9</v>
      </c>
      <c r="H93" s="37" t="n">
        <v>106.192146507666</v>
      </c>
      <c r="I93" s="37" t="n">
        <v>301.2</v>
      </c>
      <c r="J93" s="97" t="n">
        <v>198</v>
      </c>
      <c r="K93" s="121" t="n">
        <v>106.053870967742</v>
      </c>
      <c r="L93" s="37" t="n">
        <v>63.9</v>
      </c>
      <c r="M93" s="37" t="n">
        <v>45.9034804088586</v>
      </c>
      <c r="N93" s="37" t="n">
        <v>46</v>
      </c>
      <c r="O93" s="37" t="n">
        <v>110.4</v>
      </c>
      <c r="P93" s="37" t="n">
        <v>615.642265758092</v>
      </c>
      <c r="Q93" s="37" t="n">
        <v>87.6215741056217</v>
      </c>
      <c r="R93" s="38" t="n">
        <v>1.21853299829642</v>
      </c>
      <c r="S93" s="122" t="n">
        <v>5171.10563528175</v>
      </c>
      <c r="T93" s="37" t="n">
        <v>145.9</v>
      </c>
      <c r="U93" s="37" t="n">
        <v>1.3</v>
      </c>
      <c r="V93" s="37" t="n">
        <v>41.38845</v>
      </c>
      <c r="W93" s="37" t="n">
        <v>47.52</v>
      </c>
      <c r="X93" s="37" t="n">
        <v>58.1</v>
      </c>
      <c r="Y93" s="37" t="s">
        <v>44</v>
      </c>
      <c r="Z93" s="40" t="n">
        <v>88</v>
      </c>
      <c r="AA93" s="41" t="n">
        <f aca="false">Z93/1.01325</f>
        <v>86.8492474710091</v>
      </c>
      <c r="AB93" s="4"/>
      <c r="AC93" s="4" t="n">
        <v>797</v>
      </c>
      <c r="AD93" s="4"/>
      <c r="AE93" s="4" t="n">
        <v>0.653</v>
      </c>
      <c r="AF93" s="4"/>
      <c r="AG93" s="4"/>
      <c r="AH93" s="4" t="n">
        <v>0.113</v>
      </c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customFormat="false" ht="15.75" hidden="false" customHeight="true" outlineLevel="0" collapsed="false">
      <c r="A94" s="34"/>
      <c r="B94" s="35" t="n">
        <v>11504</v>
      </c>
      <c r="C94" s="50" t="n">
        <v>39705</v>
      </c>
      <c r="D94" s="37" t="n">
        <v>4010</v>
      </c>
      <c r="E94" s="34" t="n">
        <v>15.87</v>
      </c>
      <c r="F94" s="37" t="n">
        <v>277.8</v>
      </c>
      <c r="G94" s="37" t="n">
        <v>188.636363636364</v>
      </c>
      <c r="H94" s="37" t="n">
        <v>106.659703315881</v>
      </c>
      <c r="I94" s="37" t="n">
        <v>277.8</v>
      </c>
      <c r="J94" s="97" t="n">
        <v>186</v>
      </c>
      <c r="K94" s="123" t="n">
        <v>106.83619047619</v>
      </c>
      <c r="L94" s="37" t="n">
        <v>63</v>
      </c>
      <c r="M94" s="37" t="n">
        <v>48.6413507853403</v>
      </c>
      <c r="N94" s="37" t="n">
        <v>47.9</v>
      </c>
      <c r="O94" s="37" t="n">
        <v>110.2</v>
      </c>
      <c r="P94" s="37" t="n">
        <v>610.421762652705</v>
      </c>
      <c r="Q94" s="37" t="n">
        <v>85.7256579406631</v>
      </c>
      <c r="R94" s="38" t="n">
        <v>1.58786038394415</v>
      </c>
      <c r="S94" s="124" t="n">
        <v>5200.2237008427</v>
      </c>
      <c r="T94" s="37" t="n">
        <v>133.7</v>
      </c>
      <c r="U94" s="37" t="n">
        <v>1.6</v>
      </c>
      <c r="V94" s="37" t="n">
        <v>41.38845</v>
      </c>
      <c r="W94" s="37" t="n">
        <v>47.52</v>
      </c>
      <c r="X94" s="37" t="n">
        <v>58.1</v>
      </c>
      <c r="Y94" s="37" t="s">
        <v>44</v>
      </c>
      <c r="Z94" s="40" t="n">
        <v>88.2</v>
      </c>
      <c r="AA94" s="41" t="n">
        <f aca="false">Z94/1.01325</f>
        <v>87.0466321243523</v>
      </c>
      <c r="AB94" s="4"/>
      <c r="AC94" s="4" t="n">
        <v>797</v>
      </c>
      <c r="AD94" s="4"/>
      <c r="AE94" s="4" t="n">
        <v>0.653</v>
      </c>
      <c r="AF94" s="4"/>
      <c r="AG94" s="4"/>
      <c r="AH94" s="4" t="n">
        <v>0.112</v>
      </c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customFormat="false" ht="15" hidden="false" customHeight="true" outlineLevel="0" collapsed="false">
      <c r="A95" s="34" t="n">
        <v>9</v>
      </c>
      <c r="B95" s="35" t="n">
        <v>11504</v>
      </c>
      <c r="C95" s="50" t="n">
        <v>39734</v>
      </c>
      <c r="D95" s="37" t="n">
        <v>4010</v>
      </c>
      <c r="E95" s="34" t="n">
        <v>9.53</v>
      </c>
      <c r="F95" s="37" t="n">
        <v>377.7</v>
      </c>
      <c r="G95" s="37" t="n">
        <v>287.828571428571</v>
      </c>
      <c r="H95" s="37" t="n">
        <v>109.821991989516</v>
      </c>
      <c r="I95" s="37" t="n">
        <v>382.9</v>
      </c>
      <c r="J95" s="90" t="n">
        <v>278</v>
      </c>
      <c r="K95" s="125" t="n">
        <v>106.23862</v>
      </c>
      <c r="L95" s="37" t="n">
        <v>52.2</v>
      </c>
      <c r="M95" s="37" t="n">
        <v>27.7299686070894</v>
      </c>
      <c r="N95" s="37" t="n">
        <v>27.5</v>
      </c>
      <c r="O95" s="37" t="n">
        <v>110.77</v>
      </c>
      <c r="P95" s="37" t="n">
        <v>376.177056899191</v>
      </c>
      <c r="Q95" s="37" t="n">
        <v>114.552671772341</v>
      </c>
      <c r="R95" s="38" t="n">
        <v>0.487522496255617</v>
      </c>
      <c r="S95" s="37" t="n">
        <v>2762</v>
      </c>
      <c r="T95" s="37" t="n">
        <v>162.3</v>
      </c>
      <c r="U95" s="37" t="n">
        <v>0.5</v>
      </c>
      <c r="V95" s="37" t="n">
        <v>41.38845</v>
      </c>
      <c r="W95" s="37" t="n">
        <v>43.76</v>
      </c>
      <c r="X95" s="37" t="n">
        <v>53.759</v>
      </c>
      <c r="Y95" s="37" t="s">
        <v>44</v>
      </c>
      <c r="Z95" s="40" t="n">
        <v>88.6</v>
      </c>
      <c r="AA95" s="41" t="n">
        <f aca="false">Z95/1.01325</f>
        <v>87.4414014310387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customFormat="false" ht="15" hidden="false" customHeight="true" outlineLevel="0" collapsed="false">
      <c r="A96" s="34"/>
      <c r="B96" s="35" t="n">
        <v>11504</v>
      </c>
      <c r="C96" s="50" t="n">
        <v>39737</v>
      </c>
      <c r="D96" s="37" t="n">
        <v>4010</v>
      </c>
      <c r="E96" s="37" t="n">
        <v>11.11</v>
      </c>
      <c r="F96" s="37" t="n">
        <v>334.4</v>
      </c>
      <c r="G96" s="37" t="n">
        <v>250.271428571429</v>
      </c>
      <c r="H96" s="37" t="n">
        <v>109.550570266635</v>
      </c>
      <c r="I96" s="37" t="n">
        <v>329.3</v>
      </c>
      <c r="J96" s="90" t="n">
        <v>240</v>
      </c>
      <c r="K96" s="126" t="n">
        <v>108.40336</v>
      </c>
      <c r="L96" s="37" t="n">
        <v>57.1</v>
      </c>
      <c r="M96" s="37" t="n">
        <v>35.2315427696373</v>
      </c>
      <c r="N96" s="37" t="n">
        <v>35</v>
      </c>
      <c r="O96" s="37" t="n">
        <v>110.63</v>
      </c>
      <c r="P96" s="37" t="n">
        <v>432.651391930029</v>
      </c>
      <c r="Q96" s="37" t="n">
        <v>133.544041815998</v>
      </c>
      <c r="R96" s="38" t="n">
        <v>0.942375421570981</v>
      </c>
      <c r="S96" s="127" t="n">
        <v>3430.74178152294</v>
      </c>
      <c r="T96" s="37" t="n">
        <v>187.9</v>
      </c>
      <c r="U96" s="37" t="n">
        <v>1</v>
      </c>
      <c r="V96" s="37" t="n">
        <v>41.38845</v>
      </c>
      <c r="W96" s="37" t="n">
        <v>43.76</v>
      </c>
      <c r="X96" s="37" t="n">
        <v>53.759</v>
      </c>
      <c r="Y96" s="37" t="s">
        <v>44</v>
      </c>
      <c r="Z96" s="40" t="n">
        <v>86.4</v>
      </c>
      <c r="AA96" s="41" t="n">
        <f aca="false">Z96/1.01325</f>
        <v>85.2701702442635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customFormat="false" ht="15" hidden="false" customHeight="true" outlineLevel="0" collapsed="false">
      <c r="A97" s="34"/>
      <c r="B97" s="35" t="n">
        <v>11504</v>
      </c>
      <c r="C97" s="50" t="n">
        <v>39740</v>
      </c>
      <c r="D97" s="37" t="n">
        <v>4010</v>
      </c>
      <c r="E97" s="37" t="n">
        <v>12.7</v>
      </c>
      <c r="F97" s="37" t="n">
        <v>295</v>
      </c>
      <c r="G97" s="37" t="n">
        <v>211.577464788732</v>
      </c>
      <c r="H97" s="37" t="n">
        <v>112.80978844987</v>
      </c>
      <c r="I97" s="37" t="n">
        <v>290.4</v>
      </c>
      <c r="J97" s="90" t="n">
        <v>201</v>
      </c>
      <c r="K97" s="128" t="n">
        <v>108.1835</v>
      </c>
      <c r="L97" s="37" t="n">
        <v>60.1</v>
      </c>
      <c r="M97" s="37" t="n">
        <v>42.2658588125149</v>
      </c>
      <c r="N97" s="37" t="n">
        <v>42.3</v>
      </c>
      <c r="O97" s="37" t="n">
        <v>110.36</v>
      </c>
      <c r="P97" s="37" t="n">
        <v>457.327701419216</v>
      </c>
      <c r="Q97" s="37" t="n">
        <v>141.459976013273</v>
      </c>
      <c r="R97" s="38" t="n">
        <v>1.20384483526902</v>
      </c>
      <c r="S97" s="129" t="n">
        <v>3713.26227043376</v>
      </c>
      <c r="T97" s="37" t="n">
        <v>201</v>
      </c>
      <c r="U97" s="37" t="n">
        <v>1.2</v>
      </c>
      <c r="V97" s="37" t="n">
        <v>41.38845</v>
      </c>
      <c r="W97" s="37" t="n">
        <v>43.76</v>
      </c>
      <c r="X97" s="37" t="n">
        <v>53.759</v>
      </c>
      <c r="Y97" s="37" t="s">
        <v>44</v>
      </c>
      <c r="Z97" s="40" t="n">
        <v>89.9</v>
      </c>
      <c r="AA97" s="41" t="n">
        <f aca="false">Z97/1.01325</f>
        <v>88.7244016777696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customFormat="false" ht="15" hidden="false" customHeight="true" outlineLevel="0" collapsed="false">
      <c r="A98" s="34"/>
      <c r="B98" s="35" t="n">
        <v>11504</v>
      </c>
      <c r="C98" s="50" t="n">
        <v>39743</v>
      </c>
      <c r="D98" s="37" t="n">
        <v>4010</v>
      </c>
      <c r="E98" s="34" t="n">
        <v>14.29</v>
      </c>
      <c r="F98" s="37" t="n">
        <v>259.3</v>
      </c>
      <c r="G98" s="37" t="n">
        <v>178.494845360825</v>
      </c>
      <c r="H98" s="37" t="n">
        <v>102.219782744647</v>
      </c>
      <c r="I98" s="37" t="n">
        <v>281.5</v>
      </c>
      <c r="J98" s="90" t="n">
        <v>168</v>
      </c>
      <c r="K98" s="130" t="n">
        <v>99.06507</v>
      </c>
      <c r="L98" s="37" t="n">
        <v>60.4</v>
      </c>
      <c r="M98" s="37" t="n">
        <v>44.7429695045124</v>
      </c>
      <c r="N98" s="37" t="n">
        <v>44.6</v>
      </c>
      <c r="O98" s="37" t="n">
        <v>109.97</v>
      </c>
      <c r="P98" s="37" t="n">
        <v>458.653374288291</v>
      </c>
      <c r="Q98" s="37" t="n">
        <v>151.616928713501</v>
      </c>
      <c r="R98" s="38" t="n">
        <v>1.87321592638471</v>
      </c>
      <c r="S98" s="131" t="n">
        <v>4365.05149441867</v>
      </c>
      <c r="T98" s="37" t="n">
        <v>208</v>
      </c>
      <c r="U98" s="37" t="n">
        <v>2</v>
      </c>
      <c r="V98" s="37" t="n">
        <v>41.38845</v>
      </c>
      <c r="W98" s="37" t="n">
        <v>43.76</v>
      </c>
      <c r="X98" s="37" t="n">
        <v>53.759</v>
      </c>
      <c r="Y98" s="37" t="s">
        <v>44</v>
      </c>
      <c r="Z98" s="40" t="n">
        <v>83</v>
      </c>
      <c r="AA98" s="41" t="n">
        <f aca="false">Z98/1.01325</f>
        <v>81.9146311374291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customFormat="false" ht="12.75" hidden="false" customHeight="true" outlineLevel="0" collapsed="false">
      <c r="A99" s="34"/>
      <c r="B99" s="35" t="n">
        <v>11504</v>
      </c>
      <c r="C99" s="50" t="n">
        <v>39747</v>
      </c>
      <c r="D99" s="37" t="n">
        <v>4010</v>
      </c>
      <c r="E99" s="34" t="n">
        <v>7.94</v>
      </c>
      <c r="F99" s="37" t="n">
        <v>301.5</v>
      </c>
      <c r="G99" s="37" t="n">
        <v>218</v>
      </c>
      <c r="H99" s="37" t="n">
        <v>100.868875791246</v>
      </c>
      <c r="I99" s="37" t="n">
        <v>312.8</v>
      </c>
      <c r="J99" s="90" t="n">
        <v>218</v>
      </c>
      <c r="K99" s="37" t="n">
        <v>102.3</v>
      </c>
      <c r="L99" s="37" t="n">
        <v>44.5</v>
      </c>
      <c r="M99" s="37" t="n">
        <v>21.0283224579125</v>
      </c>
      <c r="N99" s="37" t="n">
        <v>21.9</v>
      </c>
      <c r="O99" s="37" t="n">
        <v>109.95</v>
      </c>
      <c r="P99" s="37" t="n">
        <v>181.532642156768</v>
      </c>
      <c r="Q99" s="37" t="n">
        <v>55.1101858585859</v>
      </c>
      <c r="R99" s="38" t="n">
        <v>0.228776565656566</v>
      </c>
      <c r="S99" s="132" t="n">
        <v>1401.57583676768</v>
      </c>
      <c r="T99" s="37" t="n">
        <v>76</v>
      </c>
      <c r="U99" s="37" t="n">
        <v>0.2</v>
      </c>
      <c r="V99" s="37" t="n">
        <v>41.38845</v>
      </c>
      <c r="W99" s="37" t="n">
        <v>43.76</v>
      </c>
      <c r="X99" s="37" t="n">
        <v>53.759</v>
      </c>
      <c r="Y99" s="37" t="s">
        <v>44</v>
      </c>
      <c r="Z99" s="40" t="n">
        <v>85.5</v>
      </c>
      <c r="AA99" s="41" t="n">
        <f aca="false">Z99/1.01325</f>
        <v>84.3819393042191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customFormat="false" ht="15" hidden="false" customHeight="true" outlineLevel="0" collapsed="false">
      <c r="A100" s="34" t="n">
        <v>6</v>
      </c>
      <c r="B100" s="35" t="n">
        <v>11504</v>
      </c>
      <c r="C100" s="50" t="n">
        <v>40019</v>
      </c>
      <c r="D100" s="37" t="n">
        <v>4013</v>
      </c>
      <c r="E100" s="38" t="n">
        <v>9.53</v>
      </c>
      <c r="F100" s="37" t="n">
        <v>220.3</v>
      </c>
      <c r="G100" s="37" t="n">
        <v>162</v>
      </c>
      <c r="H100" s="37" t="n">
        <v>96.0110087633889</v>
      </c>
      <c r="I100" s="37"/>
      <c r="J100" s="133" t="n">
        <v>162</v>
      </c>
      <c r="K100" s="134" t="n">
        <v>95.9293225806448</v>
      </c>
      <c r="L100" s="37" t="n">
        <v>46</v>
      </c>
      <c r="M100" s="37" t="n">
        <v>28.8587482960078</v>
      </c>
      <c r="N100" s="37" t="n">
        <v>28.8</v>
      </c>
      <c r="O100" s="37" t="n">
        <v>107.7</v>
      </c>
      <c r="P100" s="37" t="n">
        <v>229.297955209348</v>
      </c>
      <c r="Q100" s="37" t="n">
        <v>28.3593515092502</v>
      </c>
      <c r="R100" s="38" t="n">
        <v>1.69204917234664</v>
      </c>
      <c r="S100" s="135" t="n">
        <v>1902.13434343434</v>
      </c>
      <c r="T100" s="37" t="n">
        <v>46.1</v>
      </c>
      <c r="U100" s="37" t="n">
        <v>1.8</v>
      </c>
      <c r="V100" s="37" t="n">
        <v>41.38845</v>
      </c>
      <c r="W100" s="37" t="n">
        <v>30.39</v>
      </c>
      <c r="X100" s="136" t="n">
        <v>57.3</v>
      </c>
      <c r="Y100" s="37" t="n">
        <v>56.8</v>
      </c>
      <c r="Z100" s="40" t="n">
        <v>93.2</v>
      </c>
      <c r="AA100" s="41" t="n">
        <f aca="false">Z100/1.01325</f>
        <v>91.9812484579324</v>
      </c>
      <c r="AB100" s="4"/>
      <c r="AC100" s="4" t="n">
        <v>777.6</v>
      </c>
      <c r="AD100" s="4"/>
      <c r="AE100" s="4" t="n">
        <v>0.653</v>
      </c>
      <c r="AF100" s="4"/>
      <c r="AG100" s="4"/>
      <c r="AH100" s="4" t="n">
        <v>0.096</v>
      </c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customFormat="false" ht="15" hidden="false" customHeight="true" outlineLevel="0" collapsed="false">
      <c r="A101" s="34"/>
      <c r="B101" s="35" t="n">
        <v>11504</v>
      </c>
      <c r="C101" s="50" t="n">
        <v>40023</v>
      </c>
      <c r="D101" s="37" t="n">
        <v>4013</v>
      </c>
      <c r="E101" s="38" t="n">
        <v>11.11</v>
      </c>
      <c r="F101" s="37" t="n">
        <v>204.67</v>
      </c>
      <c r="G101" s="37" t="n">
        <v>147.125</v>
      </c>
      <c r="H101" s="37" t="n">
        <v>96.4045600676822</v>
      </c>
      <c r="I101" s="37"/>
      <c r="J101" s="97" t="n">
        <v>146</v>
      </c>
      <c r="K101" s="137" t="n">
        <v>96.7669999999998</v>
      </c>
      <c r="L101" s="37" t="n">
        <v>50</v>
      </c>
      <c r="M101" s="37" t="n">
        <v>36.5493781725889</v>
      </c>
      <c r="N101" s="37" t="n">
        <v>36</v>
      </c>
      <c r="O101" s="37" t="n">
        <v>107.6</v>
      </c>
      <c r="P101" s="37" t="n">
        <v>275.634094754653</v>
      </c>
      <c r="Q101" s="37" t="n">
        <v>28.1741408629442</v>
      </c>
      <c r="R101" s="38" t="n">
        <v>2.85034547377327</v>
      </c>
      <c r="S101" s="103" t="n">
        <v>2421.81665891112</v>
      </c>
      <c r="T101" s="37" t="n">
        <v>43.9</v>
      </c>
      <c r="U101" s="37" t="n">
        <v>2.9</v>
      </c>
      <c r="V101" s="37" t="n">
        <v>41.38845</v>
      </c>
      <c r="W101" s="37" t="n">
        <v>30.39</v>
      </c>
      <c r="X101" s="136" t="n">
        <v>57.3</v>
      </c>
      <c r="Y101" s="37" t="n">
        <v>56.8</v>
      </c>
      <c r="Z101" s="40" t="n">
        <v>93.9</v>
      </c>
      <c r="AA101" s="41" t="n">
        <f aca="false">Z101/1.01325</f>
        <v>92.6720947446336</v>
      </c>
      <c r="AB101" s="4"/>
      <c r="AC101" s="4" t="n">
        <v>777.6</v>
      </c>
      <c r="AD101" s="4"/>
      <c r="AE101" s="4" t="n">
        <v>0.653</v>
      </c>
      <c r="AF101" s="4"/>
      <c r="AG101" s="4"/>
      <c r="AH101" s="4" t="n">
        <v>0.08</v>
      </c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customFormat="false" ht="15" hidden="false" customHeight="true" outlineLevel="0" collapsed="false">
      <c r="A102" s="34"/>
      <c r="B102" s="35" t="n">
        <v>11504</v>
      </c>
      <c r="C102" s="50" t="n">
        <v>40027</v>
      </c>
      <c r="D102" s="37" t="n">
        <v>4013</v>
      </c>
      <c r="E102" s="38" t="n">
        <v>12.7</v>
      </c>
      <c r="F102" s="37" t="n">
        <v>191.76</v>
      </c>
      <c r="G102" s="37" t="n">
        <v>136.541666666667</v>
      </c>
      <c r="H102" s="37" t="n">
        <v>94.1784569025932</v>
      </c>
      <c r="I102" s="37"/>
      <c r="J102" s="97" t="n">
        <v>136</v>
      </c>
      <c r="K102" s="138" t="n">
        <v>93.430516129032</v>
      </c>
      <c r="L102" s="37" t="n">
        <v>51</v>
      </c>
      <c r="M102" s="37" t="n">
        <v>40.0877154870358</v>
      </c>
      <c r="N102" s="37" t="n">
        <v>40.1</v>
      </c>
      <c r="O102" s="37" t="n">
        <v>107.4</v>
      </c>
      <c r="P102" s="37" t="n">
        <v>295.135949544499</v>
      </c>
      <c r="Q102" s="37" t="n">
        <v>26.4728093903294</v>
      </c>
      <c r="R102" s="38" t="n">
        <v>3.96426874562018</v>
      </c>
      <c r="S102" s="103" t="n">
        <v>2689.30579213281</v>
      </c>
      <c r="T102" s="37" t="n">
        <v>41.4</v>
      </c>
      <c r="U102" s="37" t="n">
        <v>4.1</v>
      </c>
      <c r="V102" s="37" t="n">
        <v>41.38845</v>
      </c>
      <c r="W102" s="37" t="n">
        <v>30.39</v>
      </c>
      <c r="X102" s="136" t="n">
        <v>57.3</v>
      </c>
      <c r="Y102" s="37" t="n">
        <v>56.8</v>
      </c>
      <c r="Z102" s="40" t="n">
        <v>92.1</v>
      </c>
      <c r="AA102" s="41" t="n">
        <f aca="false">Z102/1.01325</f>
        <v>90.8956328645448</v>
      </c>
      <c r="AB102" s="4"/>
      <c r="AC102" s="4" t="n">
        <v>777.6</v>
      </c>
      <c r="AD102" s="4"/>
      <c r="AE102" s="4" t="n">
        <v>0.653</v>
      </c>
      <c r="AF102" s="4"/>
      <c r="AG102" s="4"/>
      <c r="AH102" s="4" t="n">
        <v>0.07</v>
      </c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customFormat="false" ht="15.75" hidden="false" customHeight="true" outlineLevel="0" collapsed="false">
      <c r="A103" s="34"/>
      <c r="B103" s="35" t="n">
        <v>11504</v>
      </c>
      <c r="C103" s="50" t="n">
        <v>40031</v>
      </c>
      <c r="D103" s="37" t="n">
        <v>4013</v>
      </c>
      <c r="E103" s="38" t="n">
        <v>14.29</v>
      </c>
      <c r="F103" s="37" t="n">
        <v>168.13</v>
      </c>
      <c r="G103" s="37" t="n">
        <v>115.421052631579</v>
      </c>
      <c r="H103" s="37" t="n">
        <v>86.5429713261648</v>
      </c>
      <c r="I103" s="37"/>
      <c r="J103" s="97" t="n">
        <v>114</v>
      </c>
      <c r="K103" s="139" t="n">
        <v>84.19099999999</v>
      </c>
      <c r="L103" s="37" t="n">
        <v>52</v>
      </c>
      <c r="M103" s="37" t="n">
        <v>44.1071684587813</v>
      </c>
      <c r="N103" s="37" t="n">
        <v>44.5</v>
      </c>
      <c r="O103" s="37" t="n">
        <v>107.4</v>
      </c>
      <c r="P103" s="37" t="n">
        <v>316.155913978495</v>
      </c>
      <c r="Q103" s="37" t="n">
        <v>23.6103877240143</v>
      </c>
      <c r="R103" s="38" t="n">
        <v>4.32505008960573</v>
      </c>
      <c r="S103" s="140" t="n">
        <v>3228.59829736867</v>
      </c>
      <c r="T103" s="37" t="n">
        <v>37</v>
      </c>
      <c r="U103" s="37" t="n">
        <v>4.6</v>
      </c>
      <c r="V103" s="37" t="n">
        <v>41.38845</v>
      </c>
      <c r="W103" s="37" t="n">
        <v>30.39</v>
      </c>
      <c r="X103" s="136" t="n">
        <v>57.3</v>
      </c>
      <c r="Y103" s="37" t="n">
        <v>56.8</v>
      </c>
      <c r="Z103" s="40" t="n">
        <v>86</v>
      </c>
      <c r="AA103" s="41" t="n">
        <f aca="false">Z103/1.01325</f>
        <v>84.8754009375771</v>
      </c>
      <c r="AB103" s="4"/>
      <c r="AC103" s="4" t="n">
        <v>777.6</v>
      </c>
      <c r="AD103" s="4"/>
      <c r="AE103" s="4" t="n">
        <v>0.653</v>
      </c>
      <c r="AF103" s="4"/>
      <c r="AG103" s="4"/>
      <c r="AH103" s="4" t="n">
        <v>0.058</v>
      </c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customFormat="false" ht="15" hidden="false" customHeight="true" outlineLevel="0" collapsed="false">
      <c r="A104" s="45" t="n">
        <v>14</v>
      </c>
      <c r="B104" s="35" t="n">
        <v>11504</v>
      </c>
      <c r="C104" s="50" t="n">
        <v>40789</v>
      </c>
      <c r="D104" s="37" t="n">
        <v>4013.5</v>
      </c>
      <c r="E104" s="37" t="n">
        <v>11.11</v>
      </c>
      <c r="F104" s="37" t="n">
        <v>275.6</v>
      </c>
      <c r="G104" s="37" t="n">
        <v>126.5</v>
      </c>
      <c r="H104" s="37" t="n">
        <v>99.589198731501</v>
      </c>
      <c r="I104" s="37" t="n">
        <v>175</v>
      </c>
      <c r="J104" s="37" t="n">
        <v>126</v>
      </c>
      <c r="K104" s="37" t="n">
        <v>100.5</v>
      </c>
      <c r="L104" s="37" t="n">
        <v>41</v>
      </c>
      <c r="M104" s="37" t="n">
        <v>34.8462938689219</v>
      </c>
      <c r="N104" s="37" t="s">
        <v>44</v>
      </c>
      <c r="O104" s="37" t="n">
        <v>104.4</v>
      </c>
      <c r="P104" s="37" t="n">
        <v>189.000775193798</v>
      </c>
      <c r="Q104" s="37" t="n">
        <v>21.9924747709655</v>
      </c>
      <c r="R104" s="37" t="n">
        <v>0.412529534883721</v>
      </c>
      <c r="S104" s="141" t="n">
        <v>1589.94702702703</v>
      </c>
      <c r="T104" s="37" t="n">
        <v>33</v>
      </c>
      <c r="U104" s="37" t="n">
        <v>0.4</v>
      </c>
      <c r="V104" s="37" t="n">
        <v>41.4</v>
      </c>
      <c r="W104" s="37" t="s">
        <v>44</v>
      </c>
      <c r="X104" s="37" t="n">
        <v>49.4</v>
      </c>
      <c r="Y104" s="37" t="s">
        <v>44</v>
      </c>
      <c r="Z104" s="40" t="n">
        <v>95.9</v>
      </c>
      <c r="AA104" s="41" t="n">
        <f aca="false">Z104/1.01325</f>
        <v>94.6459412780656</v>
      </c>
      <c r="AB104" s="4"/>
      <c r="AC104" s="4" t="n">
        <v>772.6</v>
      </c>
      <c r="AD104" s="4"/>
      <c r="AE104" s="4" t="n">
        <v>0.653</v>
      </c>
      <c r="AF104" s="4"/>
      <c r="AG104" s="4"/>
      <c r="AH104" s="4" t="n">
        <v>0.09</v>
      </c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customFormat="false" ht="15" hidden="false" customHeight="true" outlineLevel="0" collapsed="false">
      <c r="A105" s="34" t="n">
        <v>10</v>
      </c>
      <c r="B105" s="35" t="n">
        <v>11703</v>
      </c>
      <c r="C105" s="50" t="n">
        <v>39518</v>
      </c>
      <c r="D105" s="37" t="n">
        <v>3507.3</v>
      </c>
      <c r="E105" s="34" t="n">
        <v>9.53</v>
      </c>
      <c r="F105" s="37" t="n">
        <v>300.7</v>
      </c>
      <c r="G105" s="37" t="n">
        <v>211</v>
      </c>
      <c r="H105" s="37" t="n">
        <v>93.4</v>
      </c>
      <c r="I105" s="37" t="n">
        <v>301</v>
      </c>
      <c r="J105" s="90" t="n">
        <v>211</v>
      </c>
      <c r="K105" s="142" t="n">
        <v>93.4</v>
      </c>
      <c r="L105" s="37" t="n">
        <v>56</v>
      </c>
      <c r="M105" s="37" t="n">
        <v>30.4</v>
      </c>
      <c r="N105" s="37" t="n">
        <v>30</v>
      </c>
      <c r="O105" s="37" t="n">
        <v>108.64</v>
      </c>
      <c r="P105" s="37" t="n">
        <v>305.068</v>
      </c>
      <c r="Q105" s="37" t="n">
        <v>52.4</v>
      </c>
      <c r="R105" s="38" t="n">
        <v>0.6</v>
      </c>
      <c r="S105" s="143" t="n">
        <v>2621.05259365994</v>
      </c>
      <c r="T105" s="37" t="n">
        <v>85.2</v>
      </c>
      <c r="U105" s="37" t="n">
        <v>0.6</v>
      </c>
      <c r="V105" s="37" t="n">
        <v>32.6</v>
      </c>
      <c r="W105" s="37" t="n">
        <v>33.85</v>
      </c>
      <c r="X105" s="37" t="n">
        <v>41</v>
      </c>
      <c r="Y105" s="37" t="n">
        <v>41.6</v>
      </c>
      <c r="Z105" s="40" t="n">
        <v>89.5</v>
      </c>
      <c r="AA105" s="41" t="n">
        <f aca="false">Z105/1.01325</f>
        <v>88.3296323710831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customFormat="false" ht="15.75" hidden="false" customHeight="true" outlineLevel="0" collapsed="false">
      <c r="A106" s="34"/>
      <c r="B106" s="35" t="n">
        <v>11703</v>
      </c>
      <c r="C106" s="50" t="n">
        <v>39519</v>
      </c>
      <c r="D106" s="37" t="n">
        <v>3507.3</v>
      </c>
      <c r="E106" s="37" t="n">
        <v>11.11</v>
      </c>
      <c r="F106" s="37" t="n">
        <v>294</v>
      </c>
      <c r="G106" s="37" t="n">
        <v>202</v>
      </c>
      <c r="H106" s="37" t="n">
        <v>94</v>
      </c>
      <c r="I106" s="37" t="n">
        <v>294</v>
      </c>
      <c r="J106" s="90" t="n">
        <v>202</v>
      </c>
      <c r="K106" s="144" t="n">
        <v>94.6</v>
      </c>
      <c r="L106" s="37" t="n">
        <v>62</v>
      </c>
      <c r="M106" s="37" t="n">
        <v>37.1</v>
      </c>
      <c r="N106" s="37" t="n">
        <v>35.8</v>
      </c>
      <c r="O106" s="37" t="n">
        <v>108.62</v>
      </c>
      <c r="P106" s="37" t="n">
        <v>390.807</v>
      </c>
      <c r="Q106" s="37" t="n">
        <v>67.7</v>
      </c>
      <c r="R106" s="38" t="n">
        <v>0.4</v>
      </c>
      <c r="S106" s="145" t="n">
        <v>3523.20877565464</v>
      </c>
      <c r="T106" s="37" t="n">
        <v>102.3</v>
      </c>
      <c r="U106" s="37" t="n">
        <v>0.4</v>
      </c>
      <c r="V106" s="37" t="n">
        <v>32.6</v>
      </c>
      <c r="W106" s="37" t="n">
        <v>33.85</v>
      </c>
      <c r="X106" s="37" t="n">
        <v>41</v>
      </c>
      <c r="Y106" s="37" t="n">
        <v>41.6</v>
      </c>
      <c r="Z106" s="40" t="n">
        <v>89.6</v>
      </c>
      <c r="AA106" s="41" t="n">
        <f aca="false">Z106/1.01325</f>
        <v>88.4283246977548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customFormat="false" ht="15.75" hidden="false" customHeight="true" outlineLevel="0" collapsed="false">
      <c r="A107" s="34"/>
      <c r="B107" s="35" t="n">
        <v>11703</v>
      </c>
      <c r="C107" s="50" t="n">
        <v>39520</v>
      </c>
      <c r="D107" s="37" t="n">
        <v>3507.3</v>
      </c>
      <c r="E107" s="37" t="n">
        <v>12.7</v>
      </c>
      <c r="F107" s="37" t="n">
        <v>285.1</v>
      </c>
      <c r="G107" s="37" t="n">
        <v>193.8</v>
      </c>
      <c r="H107" s="37" t="n">
        <v>94.7</v>
      </c>
      <c r="I107" s="37" t="n">
        <v>285.4</v>
      </c>
      <c r="J107" s="90" t="n">
        <v>194</v>
      </c>
      <c r="K107" s="146" t="n">
        <v>95.4</v>
      </c>
      <c r="L107" s="37" t="n">
        <v>64</v>
      </c>
      <c r="M107" s="37" t="n">
        <v>42.3</v>
      </c>
      <c r="N107" s="37" t="n">
        <v>42</v>
      </c>
      <c r="O107" s="37" t="n">
        <v>108.54</v>
      </c>
      <c r="P107" s="37" t="n">
        <v>482.779</v>
      </c>
      <c r="Q107" s="37" t="n">
        <v>78.1</v>
      </c>
      <c r="R107" s="38" t="n">
        <v>0.2</v>
      </c>
      <c r="S107" s="147" t="n">
        <v>4492.34593837535</v>
      </c>
      <c r="T107" s="37" t="n">
        <v>123.2</v>
      </c>
      <c r="U107" s="37" t="n">
        <v>0.25</v>
      </c>
      <c r="V107" s="37" t="n">
        <v>32.6</v>
      </c>
      <c r="W107" s="37" t="n">
        <v>33.85</v>
      </c>
      <c r="X107" s="37" t="n">
        <v>41</v>
      </c>
      <c r="Y107" s="37" t="n">
        <v>41.6</v>
      </c>
      <c r="Z107" s="40" t="n">
        <v>89.7</v>
      </c>
      <c r="AA107" s="41" t="n">
        <f aca="false">Z107/1.01325</f>
        <v>88.5270170244264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customFormat="false" ht="15" hidden="false" customHeight="true" outlineLevel="0" collapsed="false">
      <c r="A108" s="34"/>
      <c r="B108" s="35" t="n">
        <v>11703</v>
      </c>
      <c r="C108" s="50" t="n">
        <v>39521</v>
      </c>
      <c r="D108" s="37" t="n">
        <v>3507.3</v>
      </c>
      <c r="E108" s="34" t="n">
        <v>14.29</v>
      </c>
      <c r="F108" s="37" t="n">
        <v>275.6</v>
      </c>
      <c r="G108" s="37" t="n">
        <v>180</v>
      </c>
      <c r="H108" s="37" t="n">
        <v>97.1</v>
      </c>
      <c r="I108" s="37" t="n">
        <v>275.6</v>
      </c>
      <c r="J108" s="90" t="n">
        <v>180</v>
      </c>
      <c r="K108" s="148" t="n">
        <v>98.6</v>
      </c>
      <c r="L108" s="37" t="n">
        <v>67</v>
      </c>
      <c r="M108" s="37" t="n">
        <v>47.6</v>
      </c>
      <c r="N108" s="37" t="n">
        <v>46.9</v>
      </c>
      <c r="O108" s="37" t="n">
        <v>108.43</v>
      </c>
      <c r="P108" s="37" t="n">
        <v>556.618</v>
      </c>
      <c r="Q108" s="37" t="n">
        <v>86.7</v>
      </c>
      <c r="R108" s="38" t="n">
        <v>0.8</v>
      </c>
      <c r="S108" s="149" t="n">
        <v>5139.56072172103</v>
      </c>
      <c r="T108" s="37" t="n">
        <v>142.2</v>
      </c>
      <c r="U108" s="37" t="n">
        <v>0.86</v>
      </c>
      <c r="V108" s="37" t="n">
        <v>32.6</v>
      </c>
      <c r="W108" s="37" t="n">
        <v>33.85</v>
      </c>
      <c r="X108" s="37" t="n">
        <v>41</v>
      </c>
      <c r="Y108" s="37" t="n">
        <v>41.6</v>
      </c>
      <c r="Z108" s="40" t="n">
        <v>91.6</v>
      </c>
      <c r="AA108" s="41" t="n">
        <f aca="false">Z108/1.01325</f>
        <v>90.4021712311868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customFormat="false" ht="15" hidden="false" customHeight="true" outlineLevel="0" collapsed="false">
      <c r="A109" s="34" t="n">
        <v>6</v>
      </c>
      <c r="B109" s="35" t="n">
        <v>11703</v>
      </c>
      <c r="C109" s="50" t="n">
        <v>40304</v>
      </c>
      <c r="D109" s="37" t="n">
        <v>3527.8</v>
      </c>
      <c r="E109" s="34" t="n">
        <v>9.53</v>
      </c>
      <c r="F109" s="37" t="s">
        <v>44</v>
      </c>
      <c r="G109" s="37" t="n">
        <v>168</v>
      </c>
      <c r="H109" s="37" t="n">
        <v>94.7</v>
      </c>
      <c r="I109" s="37" t="s">
        <v>44</v>
      </c>
      <c r="J109" s="150" t="n">
        <v>168</v>
      </c>
      <c r="K109" s="151" t="n">
        <v>94.6</v>
      </c>
      <c r="L109" s="37" t="n">
        <v>48</v>
      </c>
      <c r="M109" s="37" t="n">
        <v>32</v>
      </c>
      <c r="N109" s="37" t="n">
        <v>31.8</v>
      </c>
      <c r="O109" s="37" t="s">
        <v>44</v>
      </c>
      <c r="P109" s="37" t="n">
        <v>233.172</v>
      </c>
      <c r="Q109" s="37" t="n">
        <v>35.5</v>
      </c>
      <c r="R109" s="38" t="n">
        <v>1.8</v>
      </c>
      <c r="S109" s="152" t="n">
        <v>2013.33452502554</v>
      </c>
      <c r="T109" s="37" t="n">
        <v>57</v>
      </c>
      <c r="U109" s="37" t="n">
        <v>1.83</v>
      </c>
      <c r="V109" s="37" t="n">
        <v>32.63023</v>
      </c>
      <c r="W109" s="136" t="n">
        <v>29.305</v>
      </c>
      <c r="X109" s="136" t="n">
        <v>38.65</v>
      </c>
      <c r="Y109" s="37" t="s">
        <v>44</v>
      </c>
      <c r="Z109" s="40" t="n">
        <v>92.9</v>
      </c>
      <c r="AA109" s="41" t="n">
        <f aca="false">Z109/1.01325</f>
        <v>91.6851714779176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customFormat="false" ht="15" hidden="false" customHeight="true" outlineLevel="0" collapsed="false">
      <c r="A110" s="34"/>
      <c r="B110" s="35" t="n">
        <v>11703</v>
      </c>
      <c r="C110" s="50" t="n">
        <v>40308</v>
      </c>
      <c r="D110" s="37" t="n">
        <v>3527.8</v>
      </c>
      <c r="E110" s="37" t="n">
        <v>12.7</v>
      </c>
      <c r="F110" s="37" t="s">
        <v>44</v>
      </c>
      <c r="G110" s="37" t="n">
        <v>143</v>
      </c>
      <c r="H110" s="37" t="n">
        <v>95.7</v>
      </c>
      <c r="I110" s="37" t="s">
        <v>44</v>
      </c>
      <c r="J110" s="153" t="n">
        <v>143</v>
      </c>
      <c r="K110" s="154" t="n">
        <v>95.8</v>
      </c>
      <c r="L110" s="37" t="n">
        <v>53</v>
      </c>
      <c r="M110" s="37" t="n">
        <v>43.4</v>
      </c>
      <c r="N110" s="37" t="n">
        <v>43.5</v>
      </c>
      <c r="O110" s="37" t="s">
        <v>44</v>
      </c>
      <c r="P110" s="37" t="n">
        <v>318.033</v>
      </c>
      <c r="Q110" s="37" t="n">
        <v>39.2</v>
      </c>
      <c r="R110" s="38" t="n">
        <v>2.9</v>
      </c>
      <c r="S110" s="155" t="n">
        <v>2964.27079037801</v>
      </c>
      <c r="T110" s="37" t="n">
        <v>63.9</v>
      </c>
      <c r="U110" s="37" t="n">
        <v>3</v>
      </c>
      <c r="V110" s="37" t="n">
        <v>32.63023</v>
      </c>
      <c r="W110" s="136" t="n">
        <v>29.305</v>
      </c>
      <c r="X110" s="136" t="n">
        <v>38.65</v>
      </c>
      <c r="Y110" s="37" t="s">
        <v>44</v>
      </c>
      <c r="Z110" s="40" t="n">
        <v>93.3</v>
      </c>
      <c r="AA110" s="41" t="n">
        <f aca="false">Z110/1.01325</f>
        <v>92.079940784604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customFormat="false" ht="15" hidden="false" customHeight="true" outlineLevel="0" collapsed="false">
      <c r="A111" s="45" t="n">
        <v>15</v>
      </c>
      <c r="B111" s="35" t="n">
        <v>11703</v>
      </c>
      <c r="C111" s="50" t="n">
        <v>40830</v>
      </c>
      <c r="D111" s="37" t="n">
        <v>3527.8</v>
      </c>
      <c r="E111" s="37" t="n">
        <v>9.53</v>
      </c>
      <c r="F111" s="37" t="n">
        <v>205.13</v>
      </c>
      <c r="G111" s="37" t="n">
        <v>150.1</v>
      </c>
      <c r="H111" s="37" t="n">
        <v>99.1912288989236</v>
      </c>
      <c r="I111" s="37" t="n">
        <v>205.1</v>
      </c>
      <c r="J111" s="37" t="n">
        <v>147.1</v>
      </c>
      <c r="K111" s="37" t="n">
        <v>43.7</v>
      </c>
      <c r="L111" s="37" t="n">
        <v>45</v>
      </c>
      <c r="M111" s="37" t="n">
        <v>33.7083383119138</v>
      </c>
      <c r="N111" s="37"/>
      <c r="O111" s="37" t="n">
        <v>105.5</v>
      </c>
      <c r="P111" s="37" t="n">
        <v>183.524230635637</v>
      </c>
      <c r="Q111" s="37" t="n">
        <v>34.3245026050712</v>
      </c>
      <c r="R111" s="37" t="n">
        <v>1.49133260854463</v>
      </c>
      <c r="S111" s="156" t="n">
        <v>3828.84616108688</v>
      </c>
      <c r="T111" s="37" t="n">
        <v>41.1</v>
      </c>
      <c r="U111" s="37" t="n">
        <v>1.1</v>
      </c>
      <c r="V111" s="37" t="n">
        <v>32.6</v>
      </c>
      <c r="W111" s="37" t="n">
        <v>24.76</v>
      </c>
      <c r="X111" s="37" t="n">
        <v>36.3</v>
      </c>
      <c r="Y111" s="37" t="s">
        <v>44</v>
      </c>
      <c r="Z111" s="40" t="n">
        <v>96.8</v>
      </c>
      <c r="AA111" s="41" t="n">
        <f aca="false">Z111/1.01325</f>
        <v>95.5341722181101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customFormat="false" ht="15" hidden="false" customHeight="true" outlineLevel="0" collapsed="false">
      <c r="A112" s="45"/>
      <c r="B112" s="35" t="n">
        <v>11703</v>
      </c>
      <c r="C112" s="50" t="n">
        <v>40832</v>
      </c>
      <c r="D112" s="37" t="n">
        <v>3527.8</v>
      </c>
      <c r="E112" s="37" t="n">
        <v>11.11</v>
      </c>
      <c r="F112" s="37" t="n">
        <v>198.31</v>
      </c>
      <c r="G112" s="37" t="n">
        <v>144.3</v>
      </c>
      <c r="H112" s="37" t="n">
        <v>98.0164818418764</v>
      </c>
      <c r="I112" s="37" t="n">
        <v>198.5</v>
      </c>
      <c r="J112" s="37" t="n">
        <v>141.1</v>
      </c>
      <c r="K112" s="37" t="n">
        <v>43.9</v>
      </c>
      <c r="L112" s="37" t="n">
        <v>46</v>
      </c>
      <c r="M112" s="37" t="n">
        <v>36.8541982623805</v>
      </c>
      <c r="N112" s="37"/>
      <c r="O112" s="37" t="n">
        <v>105.2</v>
      </c>
      <c r="P112" s="37" t="n">
        <v>209.52264780192</v>
      </c>
      <c r="Q112" s="37" t="n">
        <v>36.962190616855</v>
      </c>
      <c r="R112" s="37" t="n">
        <v>2.45476692093831</v>
      </c>
      <c r="S112" s="157" t="n">
        <v>4446.49788905591</v>
      </c>
      <c r="T112" s="37" t="n">
        <v>46</v>
      </c>
      <c r="U112" s="37" t="n">
        <v>1.3</v>
      </c>
      <c r="V112" s="37" t="n">
        <v>32.6</v>
      </c>
      <c r="W112" s="37" t="n">
        <v>24.76</v>
      </c>
      <c r="X112" s="37" t="n">
        <v>36.3</v>
      </c>
      <c r="Y112" s="37" t="s">
        <v>44</v>
      </c>
      <c r="Z112" s="40" t="n">
        <v>97</v>
      </c>
      <c r="AA112" s="41" t="n">
        <f aca="false">Z112/1.01325</f>
        <v>95.7315568714533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customFormat="false" ht="15" hidden="false" customHeight="true" outlineLevel="0" collapsed="false">
      <c r="A113" s="45"/>
      <c r="B113" s="35" t="n">
        <v>11703</v>
      </c>
      <c r="C113" s="50" t="n">
        <v>40836</v>
      </c>
      <c r="D113" s="37" t="n">
        <v>3527.8</v>
      </c>
      <c r="E113" s="37" t="n">
        <v>12.7</v>
      </c>
      <c r="F113" s="37" t="n">
        <v>180.04</v>
      </c>
      <c r="G113" s="37" t="n">
        <v>131.6</v>
      </c>
      <c r="H113" s="37" t="n">
        <v>97.7333445875392</v>
      </c>
      <c r="I113" s="37" t="n">
        <v>184.1</v>
      </c>
      <c r="J113" s="37" t="n">
        <v>128.5</v>
      </c>
      <c r="K113" s="37" t="n">
        <v>49.3</v>
      </c>
      <c r="L113" s="37" t="n">
        <v>48</v>
      </c>
      <c r="M113" s="37" t="n">
        <v>43.1092300730943</v>
      </c>
      <c r="N113" s="37"/>
      <c r="O113" s="37" t="n">
        <v>104.1</v>
      </c>
      <c r="P113" s="37" t="n">
        <v>245.773995823181</v>
      </c>
      <c r="Q113" s="37" t="n">
        <v>35.3766442742778</v>
      </c>
      <c r="R113" s="37" t="n">
        <v>9.35983275321962</v>
      </c>
      <c r="S113" s="158" t="n">
        <v>5288.83067981321</v>
      </c>
      <c r="T113" s="37" t="n">
        <v>52</v>
      </c>
      <c r="U113" s="37" t="n">
        <v>1.7</v>
      </c>
      <c r="V113" s="37" t="n">
        <v>32.6</v>
      </c>
      <c r="W113" s="37" t="n">
        <v>24.76</v>
      </c>
      <c r="X113" s="37" t="n">
        <v>36.3</v>
      </c>
      <c r="Y113" s="37" t="s">
        <v>44</v>
      </c>
      <c r="Z113" s="40" t="n">
        <v>95.4</v>
      </c>
      <c r="AA113" s="41" t="n">
        <f aca="false">Z113/1.01325</f>
        <v>94.1524796447076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customFormat="false" ht="15" hidden="false" customHeight="true" outlineLevel="0" collapsed="false">
      <c r="A114" s="45"/>
      <c r="B114" s="35" t="n">
        <v>11703</v>
      </c>
      <c r="C114" s="50" t="n">
        <v>40841</v>
      </c>
      <c r="D114" s="37" t="n">
        <v>3527.8</v>
      </c>
      <c r="E114" s="37" t="n">
        <v>14.29</v>
      </c>
      <c r="F114" s="37" t="n">
        <v>173.93</v>
      </c>
      <c r="G114" s="37" t="n">
        <v>122.6</v>
      </c>
      <c r="H114" s="37" t="n">
        <v>97.5606844490936</v>
      </c>
      <c r="I114" s="37" t="n">
        <v>174.2</v>
      </c>
      <c r="J114" s="37" t="n">
        <v>119.6</v>
      </c>
      <c r="K114" s="37" t="n">
        <v>49.6</v>
      </c>
      <c r="L114" s="37" t="n">
        <v>48</v>
      </c>
      <c r="M114" s="37" t="n">
        <v>45.7525529986053</v>
      </c>
      <c r="N114" s="37"/>
      <c r="O114" s="37" t="n">
        <v>103.5</v>
      </c>
      <c r="P114" s="37" t="n">
        <v>261.416893305439</v>
      </c>
      <c r="Q114" s="37" t="n">
        <v>31.4825017433752</v>
      </c>
      <c r="R114" s="37" t="n">
        <v>16.0311448047419</v>
      </c>
      <c r="S114" s="159" t="n">
        <v>5594.40342737212</v>
      </c>
      <c r="T114" s="37" t="n">
        <v>50.5</v>
      </c>
      <c r="U114" s="37" t="n">
        <v>1.8</v>
      </c>
      <c r="V114" s="37" t="n">
        <v>32.6</v>
      </c>
      <c r="W114" s="37" t="n">
        <v>24.76</v>
      </c>
      <c r="X114" s="37" t="n">
        <v>36.3</v>
      </c>
      <c r="Y114" s="37" t="s">
        <v>44</v>
      </c>
      <c r="Z114" s="40" t="n">
        <v>95.7</v>
      </c>
      <c r="AA114" s="41" t="n">
        <f aca="false">Z114/1.01325</f>
        <v>94.4485566247224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customFormat="false" ht="15" hidden="false" customHeight="true" outlineLevel="0" collapsed="false">
      <c r="A115" s="34" t="n">
        <v>11</v>
      </c>
      <c r="B115" s="35" t="n">
        <v>11704</v>
      </c>
      <c r="C115" s="50" t="n">
        <v>39525</v>
      </c>
      <c r="D115" s="37" t="n">
        <v>3505.5</v>
      </c>
      <c r="E115" s="34" t="n">
        <v>9.53</v>
      </c>
      <c r="F115" s="37" t="n">
        <v>251</v>
      </c>
      <c r="G115" s="37" t="n">
        <v>172.434782608696</v>
      </c>
      <c r="H115" s="37" t="n">
        <v>90.0229266156093</v>
      </c>
      <c r="I115" s="37" t="n">
        <v>250.1</v>
      </c>
      <c r="J115" s="37" t="n">
        <v>173</v>
      </c>
      <c r="K115" s="37" t="n">
        <v>89.9</v>
      </c>
      <c r="L115" s="37" t="n">
        <v>49</v>
      </c>
      <c r="M115" s="37" t="n">
        <v>26.5775374690007</v>
      </c>
      <c r="N115" s="37" t="n">
        <v>26.3</v>
      </c>
      <c r="O115" s="37" t="n">
        <v>107.57</v>
      </c>
      <c r="P115" s="37" t="n">
        <v>243.813150301094</v>
      </c>
      <c r="Q115" s="37" t="n">
        <v>60.6982641575492</v>
      </c>
      <c r="R115" s="38" t="n">
        <v>1.15802800875273</v>
      </c>
      <c r="S115" s="37" t="n">
        <v>2029</v>
      </c>
      <c r="T115" s="37" t="n">
        <v>104</v>
      </c>
      <c r="U115" s="37" t="n">
        <v>1</v>
      </c>
      <c r="V115" s="37" t="n">
        <v>17.3</v>
      </c>
      <c r="W115" s="37" t="n">
        <v>30.93</v>
      </c>
      <c r="X115" s="37" t="s">
        <v>44</v>
      </c>
      <c r="Y115" s="37" t="s">
        <v>44</v>
      </c>
      <c r="Z115" s="40" t="n">
        <v>86.6</v>
      </c>
      <c r="AA115" s="41" t="n">
        <f aca="false">Z115/1.01325</f>
        <v>85.4675548976067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customFormat="false" ht="15" hidden="false" customHeight="true" outlineLevel="0" collapsed="false">
      <c r="A116" s="34"/>
      <c r="B116" s="35" t="n">
        <v>11704</v>
      </c>
      <c r="C116" s="50" t="n">
        <v>39526</v>
      </c>
      <c r="D116" s="37" t="n">
        <v>3505.5</v>
      </c>
      <c r="E116" s="37" t="n">
        <v>11.11</v>
      </c>
      <c r="F116" s="37" t="n">
        <v>241.2</v>
      </c>
      <c r="G116" s="37" t="n">
        <v>164.217391304348</v>
      </c>
      <c r="H116" s="37" t="n">
        <v>91.1316830169246</v>
      </c>
      <c r="I116" s="37" t="n">
        <v>241.2</v>
      </c>
      <c r="J116" s="37" t="n">
        <v>164</v>
      </c>
      <c r="K116" s="37" t="n">
        <v>90.9</v>
      </c>
      <c r="L116" s="37" t="n">
        <v>54</v>
      </c>
      <c r="M116" s="37" t="n">
        <v>33.1428332523915</v>
      </c>
      <c r="N116" s="37" t="n">
        <v>32.9</v>
      </c>
      <c r="O116" s="37" t="n">
        <v>107.47</v>
      </c>
      <c r="P116" s="37" t="n">
        <v>306.537712427726</v>
      </c>
      <c r="Q116" s="37" t="n">
        <v>77.9071641501104</v>
      </c>
      <c r="R116" s="38" t="n">
        <v>0.940709933774836</v>
      </c>
      <c r="S116" s="37" t="n">
        <v>2648</v>
      </c>
      <c r="T116" s="37" t="n">
        <v>134</v>
      </c>
      <c r="U116" s="37" t="n">
        <v>1</v>
      </c>
      <c r="V116" s="37" t="n">
        <v>17.3</v>
      </c>
      <c r="W116" s="37" t="n">
        <v>30.93</v>
      </c>
      <c r="X116" s="37" t="s">
        <v>44</v>
      </c>
      <c r="Y116" s="37" t="s">
        <v>44</v>
      </c>
      <c r="Z116" s="40" t="n">
        <v>87.1</v>
      </c>
      <c r="AA116" s="41" t="n">
        <f aca="false">Z116/1.01325</f>
        <v>85.9610165309647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customFormat="false" ht="15" hidden="false" customHeight="true" outlineLevel="0" collapsed="false">
      <c r="A117" s="34"/>
      <c r="B117" s="35" t="n">
        <v>11704</v>
      </c>
      <c r="C117" s="50" t="n">
        <v>39527</v>
      </c>
      <c r="D117" s="37" t="n">
        <v>3505.5</v>
      </c>
      <c r="E117" s="37" t="n">
        <v>12.7</v>
      </c>
      <c r="F117" s="37" t="n">
        <v>228.9</v>
      </c>
      <c r="G117" s="37" t="n">
        <v>151.708333333333</v>
      </c>
      <c r="H117" s="37" t="n">
        <v>94.3729891552346</v>
      </c>
      <c r="I117" s="37" t="n">
        <v>228.9</v>
      </c>
      <c r="J117" s="37" t="n">
        <v>151</v>
      </c>
      <c r="K117" s="37" t="n">
        <v>92.8</v>
      </c>
      <c r="L117" s="37" t="n">
        <v>57</v>
      </c>
      <c r="M117" s="37" t="n">
        <v>40.3284612996389</v>
      </c>
      <c r="N117" s="37" t="n">
        <v>40.5</v>
      </c>
      <c r="O117" s="37" t="n">
        <v>107.25</v>
      </c>
      <c r="P117" s="37" t="n">
        <v>361.075696741776</v>
      </c>
      <c r="Q117" s="37" t="n">
        <v>95.1619317833935</v>
      </c>
      <c r="R117" s="38" t="n">
        <v>2.07850466425993</v>
      </c>
      <c r="S117" s="37" t="n">
        <v>3153</v>
      </c>
      <c r="T117" s="37" t="n">
        <v>165</v>
      </c>
      <c r="U117" s="37" t="n">
        <v>2</v>
      </c>
      <c r="V117" s="37" t="n">
        <v>17.3</v>
      </c>
      <c r="W117" s="37" t="n">
        <v>30.93</v>
      </c>
      <c r="X117" s="37" t="s">
        <v>44</v>
      </c>
      <c r="Y117" s="37" t="s">
        <v>44</v>
      </c>
      <c r="Z117" s="40" t="n">
        <v>90.6</v>
      </c>
      <c r="AA117" s="41" t="n">
        <f aca="false">Z117/1.01325</f>
        <v>89.4152479644708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customFormat="false" ht="15" hidden="false" customHeight="true" outlineLevel="0" collapsed="false">
      <c r="A118" s="34"/>
      <c r="B118" s="35" t="n">
        <v>11704</v>
      </c>
      <c r="C118" s="50" t="n">
        <v>39528</v>
      </c>
      <c r="D118" s="37" t="n">
        <v>3505.5</v>
      </c>
      <c r="E118" s="34" t="n">
        <v>14.29</v>
      </c>
      <c r="F118" s="37" t="n">
        <v>217.3</v>
      </c>
      <c r="G118" s="37" t="n">
        <v>138.791666666667</v>
      </c>
      <c r="H118" s="37" t="n">
        <v>94.3617142498204</v>
      </c>
      <c r="I118" s="37" t="n">
        <v>217.2</v>
      </c>
      <c r="J118" s="37" t="n">
        <v>138</v>
      </c>
      <c r="K118" s="37" t="n">
        <v>94.4</v>
      </c>
      <c r="L118" s="37" t="n">
        <v>59</v>
      </c>
      <c r="M118" s="37" t="n">
        <v>45.1179374228284</v>
      </c>
      <c r="N118" s="37" t="n">
        <v>44.8</v>
      </c>
      <c r="O118" s="37" t="n">
        <v>106.97</v>
      </c>
      <c r="P118" s="37" t="n">
        <v>398.031150762383</v>
      </c>
      <c r="Q118" s="37" t="n">
        <v>109.281725599426</v>
      </c>
      <c r="R118" s="38" t="n">
        <v>2.47041045226131</v>
      </c>
      <c r="S118" s="37" t="n">
        <v>3580</v>
      </c>
      <c r="T118" s="37" t="n">
        <v>189</v>
      </c>
      <c r="U118" s="37" t="n">
        <v>2</v>
      </c>
      <c r="V118" s="37" t="n">
        <v>17.3</v>
      </c>
      <c r="W118" s="37" t="n">
        <v>30.93</v>
      </c>
      <c r="X118" s="37" t="s">
        <v>44</v>
      </c>
      <c r="Y118" s="37" t="s">
        <v>44</v>
      </c>
      <c r="Z118" s="40" t="n">
        <v>90.6</v>
      </c>
      <c r="AA118" s="41" t="n">
        <f aca="false">Z118/1.01325</f>
        <v>89.4152479644708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customFormat="false" ht="15" hidden="false" customHeight="true" outlineLevel="0" collapsed="false">
      <c r="A119" s="34" t="n">
        <v>7</v>
      </c>
      <c r="B119" s="35" t="n">
        <v>11704</v>
      </c>
      <c r="C119" s="50" t="n">
        <v>40292</v>
      </c>
      <c r="D119" s="37" t="n">
        <v>3506.5</v>
      </c>
      <c r="E119" s="34" t="n">
        <v>9.53</v>
      </c>
      <c r="F119" s="37" t="n">
        <v>213.767</v>
      </c>
      <c r="G119" s="37" t="n">
        <v>153</v>
      </c>
      <c r="H119" s="37" t="n">
        <v>97.6358774734332</v>
      </c>
      <c r="I119" s="37" t="n">
        <v>210.5</v>
      </c>
      <c r="J119" s="160" t="n">
        <v>151</v>
      </c>
      <c r="K119" s="161" t="n">
        <v>97.45015</v>
      </c>
      <c r="L119" s="37" t="n">
        <v>42.6</v>
      </c>
      <c r="M119" s="37" t="n">
        <v>30.2819979944488</v>
      </c>
      <c r="N119" s="37" t="n">
        <v>29.8</v>
      </c>
      <c r="O119" s="37" t="n">
        <v>107.06</v>
      </c>
      <c r="P119" s="37" t="n">
        <v>206.232</v>
      </c>
      <c r="Q119" s="37" t="n">
        <v>35.883</v>
      </c>
      <c r="R119" s="38" t="n">
        <v>1.763</v>
      </c>
      <c r="S119" s="162" t="n">
        <v>1681.60965834514</v>
      </c>
      <c r="T119" s="37" t="n">
        <v>55</v>
      </c>
      <c r="U119" s="37" t="n">
        <v>2</v>
      </c>
      <c r="V119" s="37" t="n">
        <v>26.56606</v>
      </c>
      <c r="W119" s="37" t="n">
        <v>26.4</v>
      </c>
      <c r="X119" s="37" t="n">
        <v>42.4</v>
      </c>
      <c r="Y119" s="37" t="n">
        <v>41</v>
      </c>
      <c r="Z119" s="40" t="n">
        <v>95</v>
      </c>
      <c r="AA119" s="41" t="n">
        <f aca="false">Z119/1.01325</f>
        <v>93.7577103380212</v>
      </c>
    </row>
    <row r="120" customFormat="false" ht="15" hidden="false" customHeight="true" outlineLevel="0" collapsed="false">
      <c r="A120" s="34"/>
      <c r="B120" s="35" t="n">
        <v>11704</v>
      </c>
      <c r="C120" s="50" t="n">
        <v>40296</v>
      </c>
      <c r="D120" s="37" t="n">
        <v>3506.5</v>
      </c>
      <c r="E120" s="37" t="n">
        <v>12.7</v>
      </c>
      <c r="F120" s="37" t="n">
        <v>200.908</v>
      </c>
      <c r="G120" s="37" t="n">
        <v>132</v>
      </c>
      <c r="H120" s="37" t="n">
        <v>97.3345924678899</v>
      </c>
      <c r="I120" s="37" t="n">
        <v>200.9</v>
      </c>
      <c r="J120" s="163" t="n">
        <v>132</v>
      </c>
      <c r="K120" s="164" t="n">
        <v>97.216438</v>
      </c>
      <c r="L120" s="37" t="n">
        <v>44.2</v>
      </c>
      <c r="M120" s="37" t="n">
        <v>41.4473872985821</v>
      </c>
      <c r="N120" s="37" t="n">
        <v>40</v>
      </c>
      <c r="O120" s="37" t="n">
        <v>106.86</v>
      </c>
      <c r="P120" s="37" t="n">
        <v>280.213</v>
      </c>
      <c r="Q120" s="37" t="n">
        <v>40.311</v>
      </c>
      <c r="R120" s="38" t="n">
        <v>4.81</v>
      </c>
      <c r="S120" s="165" t="n">
        <v>2573.32943249619</v>
      </c>
      <c r="T120" s="37" t="n">
        <v>65</v>
      </c>
      <c r="U120" s="37" t="n">
        <v>5</v>
      </c>
      <c r="V120" s="37" t="n">
        <v>26.56606</v>
      </c>
      <c r="W120" s="37" t="n">
        <v>26.4</v>
      </c>
      <c r="X120" s="37" t="n">
        <v>42.4</v>
      </c>
      <c r="Y120" s="37" t="n">
        <v>41</v>
      </c>
      <c r="Z120" s="40" t="n">
        <v>91.9</v>
      </c>
      <c r="AA120" s="41" t="n">
        <f aca="false">Z120/1.01325</f>
        <v>90.6982482112016</v>
      </c>
    </row>
    <row r="121" customFormat="false" ht="15" hidden="false" customHeight="true" outlineLevel="0" collapsed="false">
      <c r="A121" s="34" t="n">
        <v>14</v>
      </c>
      <c r="B121" s="35" t="n">
        <v>12104</v>
      </c>
      <c r="C121" s="50" t="n">
        <v>39559</v>
      </c>
      <c r="D121" s="37" t="n">
        <v>3573</v>
      </c>
      <c r="E121" s="34" t="n">
        <v>9.53</v>
      </c>
      <c r="F121" s="37" t="n">
        <v>288.97</v>
      </c>
      <c r="G121" s="37" t="n">
        <v>204.081632653061</v>
      </c>
      <c r="H121" s="37" t="n">
        <v>107.67403812825</v>
      </c>
      <c r="I121" s="37" t="n">
        <v>287.9</v>
      </c>
      <c r="J121" s="97" t="n">
        <v>203</v>
      </c>
      <c r="K121" s="166" t="n">
        <v>107.711612903226</v>
      </c>
      <c r="L121" s="37" t="n">
        <v>58.3</v>
      </c>
      <c r="M121" s="37" t="n">
        <v>36.0949150779896</v>
      </c>
      <c r="N121" s="37" t="n">
        <v>35.9</v>
      </c>
      <c r="O121" s="37" t="n">
        <v>107.53</v>
      </c>
      <c r="P121" s="37" t="n">
        <v>287.39835355286</v>
      </c>
      <c r="Q121" s="37" t="n">
        <v>45.6357071057193</v>
      </c>
      <c r="R121" s="38" t="n">
        <v>0.28157301559792</v>
      </c>
      <c r="S121" s="167" t="n">
        <v>2218.01358476749</v>
      </c>
      <c r="T121" s="37" t="n">
        <v>72.1</v>
      </c>
      <c r="U121" s="37" t="n">
        <v>0.3</v>
      </c>
      <c r="V121" s="37" t="n">
        <v>39.80008</v>
      </c>
      <c r="W121" s="37" t="n">
        <v>32.31</v>
      </c>
      <c r="X121" s="37" t="n">
        <v>35.8</v>
      </c>
      <c r="Y121" s="37" t="n">
        <v>36.5</v>
      </c>
      <c r="Z121" s="40" t="n">
        <v>91.8</v>
      </c>
      <c r="AA121" s="41" t="n">
        <f aca="false">Z121/1.01325</f>
        <v>90.59955588453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customFormat="false" ht="15" hidden="false" customHeight="true" outlineLevel="0" collapsed="false">
      <c r="A122" s="34"/>
      <c r="B122" s="35" t="n">
        <v>12104</v>
      </c>
      <c r="C122" s="50" t="n">
        <v>39561</v>
      </c>
      <c r="D122" s="37" t="n">
        <v>3573</v>
      </c>
      <c r="E122" s="37" t="n">
        <v>11.11</v>
      </c>
      <c r="F122" s="37" t="n">
        <v>281.37</v>
      </c>
      <c r="G122" s="37" t="n">
        <v>195.104166666667</v>
      </c>
      <c r="H122" s="37" t="n">
        <v>110.296241970021</v>
      </c>
      <c r="I122" s="37" t="n">
        <v>278.8</v>
      </c>
      <c r="J122" s="97" t="n">
        <v>193</v>
      </c>
      <c r="K122" s="168" t="n">
        <v>112.226451612903</v>
      </c>
      <c r="L122" s="37" t="n">
        <v>63</v>
      </c>
      <c r="M122" s="37" t="n">
        <v>43.2010920770879</v>
      </c>
      <c r="N122" s="37" t="n">
        <v>42.9</v>
      </c>
      <c r="O122" s="37" t="n">
        <v>107.5</v>
      </c>
      <c r="P122" s="37" t="n">
        <v>363.728875802998</v>
      </c>
      <c r="Q122" s="37" t="n">
        <v>57.0537141327623</v>
      </c>
      <c r="R122" s="38" t="n">
        <v>0.261729346895075</v>
      </c>
      <c r="S122" s="169" t="n">
        <v>2839.78355681016</v>
      </c>
      <c r="T122" s="37" t="n">
        <v>87.4</v>
      </c>
      <c r="U122" s="37" t="n">
        <v>0.3</v>
      </c>
      <c r="V122" s="37" t="n">
        <v>39.80008</v>
      </c>
      <c r="W122" s="37" t="n">
        <v>32.31</v>
      </c>
      <c r="X122" s="37" t="n">
        <v>35.8</v>
      </c>
      <c r="Y122" s="37" t="n">
        <v>36.5</v>
      </c>
      <c r="Z122" s="40" t="n">
        <v>92.1</v>
      </c>
      <c r="AA122" s="41" t="n">
        <f aca="false">Z122/1.01325</f>
        <v>90.8956328645448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customFormat="false" ht="15" hidden="false" customHeight="true" outlineLevel="0" collapsed="false">
      <c r="A123" s="34"/>
      <c r="B123" s="35" t="n">
        <v>12104</v>
      </c>
      <c r="C123" s="50" t="n">
        <v>39563</v>
      </c>
      <c r="D123" s="37" t="n">
        <v>3573</v>
      </c>
      <c r="E123" s="37" t="n">
        <v>12.7</v>
      </c>
      <c r="F123" s="37" t="n">
        <v>271</v>
      </c>
      <c r="G123" s="37" t="n">
        <v>181</v>
      </c>
      <c r="H123" s="37" t="n">
        <v>113.635579793341</v>
      </c>
      <c r="I123" s="37" t="n">
        <v>267.7</v>
      </c>
      <c r="J123" s="97" t="n">
        <v>180</v>
      </c>
      <c r="K123" s="170" t="n">
        <v>113.478387096774</v>
      </c>
      <c r="L123" s="37" t="n">
        <v>65.6</v>
      </c>
      <c r="M123" s="37" t="n">
        <v>49.4551802525832</v>
      </c>
      <c r="N123" s="37" t="n">
        <v>48.6</v>
      </c>
      <c r="O123" s="37" t="n">
        <v>107.45</v>
      </c>
      <c r="P123" s="37" t="n">
        <v>441.995097588978</v>
      </c>
      <c r="Q123" s="37" t="n">
        <v>60.7188576349025</v>
      </c>
      <c r="R123" s="38" t="n">
        <v>0.55629058553387</v>
      </c>
      <c r="S123" s="171" t="n">
        <v>3498.57869947275</v>
      </c>
      <c r="T123" s="37" t="n">
        <v>93.2</v>
      </c>
      <c r="U123" s="37" t="n">
        <v>0.6</v>
      </c>
      <c r="V123" s="37" t="n">
        <v>39.80008</v>
      </c>
      <c r="W123" s="37" t="n">
        <v>32.31</v>
      </c>
      <c r="X123" s="37" t="n">
        <v>35.8</v>
      </c>
      <c r="Y123" s="37" t="n">
        <v>36.5</v>
      </c>
      <c r="Z123" s="40" t="n">
        <v>93.8</v>
      </c>
      <c r="AA123" s="41" t="n">
        <f aca="false">Z123/1.01325</f>
        <v>92.573402417962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customFormat="false" ht="15" hidden="false" customHeight="true" outlineLevel="0" collapsed="false">
      <c r="A124" s="34"/>
      <c r="B124" s="35" t="n">
        <v>12104</v>
      </c>
      <c r="C124" s="50" t="n">
        <v>39565</v>
      </c>
      <c r="D124" s="37" t="n">
        <v>3573</v>
      </c>
      <c r="E124" s="34" t="n">
        <v>14.29</v>
      </c>
      <c r="F124" s="37" t="n">
        <v>261.09</v>
      </c>
      <c r="G124" s="37" t="n">
        <v>169.3</v>
      </c>
      <c r="H124" s="37" t="n">
        <v>115.936661316212</v>
      </c>
      <c r="I124" s="37" t="n">
        <v>267.7</v>
      </c>
      <c r="J124" s="97" t="n">
        <v>166</v>
      </c>
      <c r="K124" s="172" t="n">
        <v>111.163870967742</v>
      </c>
      <c r="L124" s="37" t="n">
        <v>67.4</v>
      </c>
      <c r="M124" s="37" t="n">
        <v>53.733176565008</v>
      </c>
      <c r="N124" s="37" t="n">
        <v>53.9</v>
      </c>
      <c r="O124" s="37" t="n">
        <v>107.36</v>
      </c>
      <c r="P124" s="37" t="n">
        <v>500.081476725522</v>
      </c>
      <c r="Q124" s="37" t="n">
        <v>65.963518459069</v>
      </c>
      <c r="R124" s="38" t="n">
        <v>1.00842808988764</v>
      </c>
      <c r="S124" s="173" t="n">
        <v>3819.19989323844</v>
      </c>
      <c r="T124" s="37" t="n">
        <v>99.3</v>
      </c>
      <c r="U124" s="37" t="n">
        <v>1</v>
      </c>
      <c r="V124" s="37" t="n">
        <v>39.80008</v>
      </c>
      <c r="W124" s="37" t="n">
        <v>32.31</v>
      </c>
      <c r="X124" s="37" t="n">
        <v>35.8</v>
      </c>
      <c r="Y124" s="37" t="n">
        <v>36.5</v>
      </c>
      <c r="Z124" s="40" t="n">
        <v>95.3</v>
      </c>
      <c r="AA124" s="41" t="n">
        <f aca="false">Z124/1.01325</f>
        <v>94.053787318036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customFormat="false" ht="15" hidden="false" customHeight="true" outlineLevel="0" collapsed="false">
      <c r="A125" s="34"/>
      <c r="B125" s="35" t="n">
        <v>12104</v>
      </c>
      <c r="C125" s="50" t="n">
        <v>39567</v>
      </c>
      <c r="D125" s="37" t="n">
        <v>3573</v>
      </c>
      <c r="E125" s="34" t="n">
        <v>9.53</v>
      </c>
      <c r="F125" s="37" t="n">
        <v>271.77</v>
      </c>
      <c r="G125" s="37" t="n">
        <v>188.897959183674</v>
      </c>
      <c r="H125" s="37" t="n">
        <v>112.624575688074</v>
      </c>
      <c r="I125" s="37" t="n">
        <v>274.9</v>
      </c>
      <c r="J125" s="97" t="n">
        <v>192</v>
      </c>
      <c r="K125" s="174" t="n">
        <v>111.485161290323</v>
      </c>
      <c r="L125" s="37" t="n">
        <v>59</v>
      </c>
      <c r="M125" s="37" t="n">
        <v>38.9035103211009</v>
      </c>
      <c r="N125" s="37" t="n">
        <v>39.3</v>
      </c>
      <c r="O125" s="37" t="n">
        <v>107.37</v>
      </c>
      <c r="P125" s="37" t="n">
        <v>272.584621559633</v>
      </c>
      <c r="Q125" s="37" t="n">
        <v>37.9095940366973</v>
      </c>
      <c r="R125" s="38" t="n">
        <v>0.117230876146789</v>
      </c>
      <c r="S125" s="175" t="n">
        <v>2015.97807733239</v>
      </c>
      <c r="T125" s="37" t="n">
        <v>57.4</v>
      </c>
      <c r="U125" s="37" t="n">
        <v>0.1</v>
      </c>
      <c r="V125" s="37" t="n">
        <v>39.80008</v>
      </c>
      <c r="W125" s="37" t="n">
        <v>32.31</v>
      </c>
      <c r="X125" s="37" t="n">
        <v>35.8</v>
      </c>
      <c r="Y125" s="37" t="n">
        <v>36.5</v>
      </c>
      <c r="Z125" s="40" t="n">
        <v>87.8</v>
      </c>
      <c r="AA125" s="41" t="n">
        <f aca="false">Z125/1.01325</f>
        <v>86.6518628176659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customFormat="false" ht="15" hidden="false" customHeight="true" outlineLevel="0" collapsed="false">
      <c r="A126" s="34" t="n">
        <v>8</v>
      </c>
      <c r="B126" s="35" t="n">
        <v>12104</v>
      </c>
      <c r="C126" s="50" t="n">
        <v>40244</v>
      </c>
      <c r="D126" s="37" t="n">
        <v>3576.5</v>
      </c>
      <c r="E126" s="34" t="n">
        <v>9.53</v>
      </c>
      <c r="F126" s="37" t="n">
        <v>240</v>
      </c>
      <c r="G126" s="37" t="n">
        <v>178</v>
      </c>
      <c r="H126" s="37" t="n">
        <v>102.262791620728</v>
      </c>
      <c r="I126" s="37" t="n">
        <v>239.6</v>
      </c>
      <c r="J126" s="176" t="n">
        <v>178</v>
      </c>
      <c r="K126" s="177" t="n">
        <v>102.443548387097</v>
      </c>
      <c r="L126" s="37" t="n">
        <v>51</v>
      </c>
      <c r="M126" s="37" t="n">
        <v>34.5005231532525</v>
      </c>
      <c r="N126" s="37" t="n">
        <v>33.7</v>
      </c>
      <c r="O126" s="37" t="n">
        <v>107.6</v>
      </c>
      <c r="P126" s="37" t="n">
        <v>240.473539140022</v>
      </c>
      <c r="Q126" s="37" t="n">
        <v>27.7644046306505</v>
      </c>
      <c r="R126" s="38" t="n">
        <v>3.83233417861081</v>
      </c>
      <c r="S126" s="178" t="n">
        <v>1948.36441449326</v>
      </c>
      <c r="T126" s="179" t="n">
        <v>42.6096896551724</v>
      </c>
      <c r="U126" s="37" t="n">
        <v>3.9</v>
      </c>
      <c r="V126" s="37" t="n">
        <v>39.80008</v>
      </c>
      <c r="W126" s="37" t="n">
        <v>28</v>
      </c>
      <c r="X126" s="37" t="n">
        <v>34.8</v>
      </c>
      <c r="Y126" s="37" t="n">
        <v>36</v>
      </c>
      <c r="Z126" s="40" t="n">
        <v>88.1</v>
      </c>
      <c r="AA126" s="41" t="n">
        <f aca="false">Z126/1.01325</f>
        <v>86.9479397976807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customFormat="false" ht="15" hidden="false" customHeight="true" outlineLevel="0" collapsed="false">
      <c r="A127" s="34"/>
      <c r="B127" s="35" t="n">
        <v>12104</v>
      </c>
      <c r="C127" s="50" t="n">
        <v>40248</v>
      </c>
      <c r="D127" s="37" t="n">
        <v>3576.5</v>
      </c>
      <c r="E127" s="37" t="n">
        <v>11.11</v>
      </c>
      <c r="F127" s="37" t="n">
        <v>232</v>
      </c>
      <c r="G127" s="37" t="n">
        <v>170</v>
      </c>
      <c r="H127" s="37" t="n">
        <v>106.564432432435</v>
      </c>
      <c r="I127" s="37" t="n">
        <v>230.6</v>
      </c>
      <c r="J127" s="180" t="n">
        <v>170</v>
      </c>
      <c r="K127" s="181" t="n">
        <v>106.724838709677</v>
      </c>
      <c r="L127" s="37" t="n">
        <v>55</v>
      </c>
      <c r="M127" s="37" t="n">
        <v>43.1197094594595</v>
      </c>
      <c r="N127" s="37" t="n">
        <v>41.5</v>
      </c>
      <c r="O127" s="37" t="n">
        <v>107.5</v>
      </c>
      <c r="P127" s="37" t="n">
        <v>299.306135135135</v>
      </c>
      <c r="Q127" s="37" t="n">
        <v>31.2508567567567</v>
      </c>
      <c r="R127" s="38" t="n">
        <v>4.85117804054053</v>
      </c>
      <c r="S127" s="182" t="n">
        <v>2467.81152439025</v>
      </c>
      <c r="T127" s="37" t="n">
        <v>48.6</v>
      </c>
      <c r="U127" s="37" t="n">
        <v>5</v>
      </c>
      <c r="V127" s="37" t="n">
        <v>39.80008</v>
      </c>
      <c r="W127" s="37" t="n">
        <v>28</v>
      </c>
      <c r="X127" s="37" t="n">
        <v>34.8</v>
      </c>
      <c r="Y127" s="37" t="n">
        <v>36</v>
      </c>
      <c r="Z127" s="40" t="n">
        <v>87.9</v>
      </c>
      <c r="AA127" s="41" t="n">
        <f aca="false">Z127/1.01325</f>
        <v>86.7505551443375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customFormat="false" ht="15" hidden="false" customHeight="true" outlineLevel="0" collapsed="false">
      <c r="A128" s="34"/>
      <c r="B128" s="35" t="n">
        <v>12104</v>
      </c>
      <c r="C128" s="50" t="n">
        <v>40254</v>
      </c>
      <c r="D128" s="37" t="n">
        <v>3576.5</v>
      </c>
      <c r="E128" s="37" t="n">
        <v>12.7</v>
      </c>
      <c r="F128" s="37" t="n">
        <v>226</v>
      </c>
      <c r="G128" s="37" t="n">
        <v>160.315789473684</v>
      </c>
      <c r="H128" s="37" t="n">
        <v>108.494348623852</v>
      </c>
      <c r="I128" s="37" t="n">
        <v>224.6</v>
      </c>
      <c r="J128" s="183" t="n">
        <v>160</v>
      </c>
      <c r="K128" s="184" t="n">
        <v>105.2972</v>
      </c>
      <c r="L128" s="37" t="n">
        <v>51</v>
      </c>
      <c r="M128" s="37" t="n">
        <v>47.4631449541284</v>
      </c>
      <c r="N128" s="37" t="n">
        <v>46.9</v>
      </c>
      <c r="O128" s="37" t="n">
        <v>107.5</v>
      </c>
      <c r="P128" s="37" t="n">
        <v>347.736926605505</v>
      </c>
      <c r="Q128" s="37" t="n">
        <v>31.2508567567567</v>
      </c>
      <c r="R128" s="38" t="n">
        <v>5.38404779816514</v>
      </c>
      <c r="S128" s="185" t="n">
        <v>2884.35355019238</v>
      </c>
      <c r="T128" s="37" t="n">
        <v>49.4</v>
      </c>
      <c r="U128" s="37" t="n">
        <v>5.6</v>
      </c>
      <c r="V128" s="37" t="n">
        <v>39.80008</v>
      </c>
      <c r="W128" s="37" t="n">
        <v>28</v>
      </c>
      <c r="X128" s="37" t="n">
        <v>34.8</v>
      </c>
      <c r="Y128" s="37" t="n">
        <v>36</v>
      </c>
      <c r="Z128" s="40" t="n">
        <v>90.6</v>
      </c>
      <c r="AA128" s="41" t="n">
        <f aca="false">Z128/1.01325</f>
        <v>89.4152479644708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customFormat="false" ht="13.8" hidden="false" customHeight="false" outlineLevel="0" collapsed="false">
      <c r="A129" s="45" t="n">
        <v>18</v>
      </c>
      <c r="B129" s="35" t="n">
        <v>12104</v>
      </c>
      <c r="C129" s="50" t="n">
        <v>40758.7125</v>
      </c>
      <c r="D129" s="37" t="n">
        <v>3578.3</v>
      </c>
      <c r="E129" s="37" t="n">
        <v>12.7</v>
      </c>
      <c r="F129" s="37" t="n">
        <v>195</v>
      </c>
      <c r="G129" s="37" t="n">
        <v>138</v>
      </c>
      <c r="H129" s="37" t="n">
        <v>102.205836224844</v>
      </c>
      <c r="I129" s="37" t="n">
        <v>195</v>
      </c>
      <c r="J129" s="186" t="n">
        <v>138</v>
      </c>
      <c r="K129" s="187" t="n">
        <v>103.69</v>
      </c>
      <c r="L129" s="37" t="n">
        <v>56.5</v>
      </c>
      <c r="M129" s="37" t="n">
        <v>48.4831228313671</v>
      </c>
      <c r="N129" s="37"/>
      <c r="O129" s="37" t="n">
        <v>106</v>
      </c>
      <c r="P129" s="37" t="n">
        <v>305</v>
      </c>
      <c r="Q129" s="37" t="n">
        <v>31.1</v>
      </c>
      <c r="R129" s="37" t="n">
        <v>0.4</v>
      </c>
      <c r="S129" s="188" t="n">
        <v>2726.36967199327</v>
      </c>
      <c r="T129" s="37" t="n">
        <v>47</v>
      </c>
      <c r="U129" s="37" t="n">
        <v>0.4</v>
      </c>
      <c r="V129" s="37" t="n">
        <v>39.80008</v>
      </c>
      <c r="W129" s="37" t="s">
        <v>44</v>
      </c>
      <c r="X129" s="136" t="n">
        <v>34.9</v>
      </c>
      <c r="Y129" s="37" t="s">
        <v>44</v>
      </c>
      <c r="Z129" s="40" t="n">
        <v>90</v>
      </c>
      <c r="AA129" s="41" t="n">
        <f aca="false">Z129/1.01325</f>
        <v>88.8230940044412</v>
      </c>
    </row>
    <row r="130" customFormat="false" ht="15" hidden="false" customHeight="true" outlineLevel="0" collapsed="false">
      <c r="A130" s="189" t="n">
        <v>15</v>
      </c>
      <c r="B130" s="35" t="n">
        <v>12106</v>
      </c>
      <c r="C130" s="50" t="n">
        <v>39571</v>
      </c>
      <c r="D130" s="37" t="n">
        <v>3548</v>
      </c>
      <c r="E130" s="34" t="n">
        <v>9.53</v>
      </c>
      <c r="F130" s="37" t="n">
        <v>263.951625</v>
      </c>
      <c r="G130" s="37" t="n">
        <v>187.349925</v>
      </c>
      <c r="H130" s="37" t="n">
        <v>104.25988</v>
      </c>
      <c r="I130" s="37" t="n">
        <v>263.9</v>
      </c>
      <c r="J130" s="97" t="n">
        <v>184</v>
      </c>
      <c r="K130" s="190" t="n">
        <v>104.271935483871</v>
      </c>
      <c r="L130" s="37" t="n">
        <v>53</v>
      </c>
      <c r="M130" s="37" t="n">
        <v>32.8803146666667</v>
      </c>
      <c r="N130" s="37" t="n">
        <v>32.7</v>
      </c>
      <c r="O130" s="37" t="n">
        <v>108.3</v>
      </c>
      <c r="P130" s="37" t="n">
        <v>259.929183707308</v>
      </c>
      <c r="Q130" s="37" t="n">
        <v>58.989171576923</v>
      </c>
      <c r="R130" s="38" t="n">
        <v>0.726283730769231</v>
      </c>
      <c r="S130" s="191" t="n">
        <v>1960.69582333173</v>
      </c>
      <c r="T130" s="37" t="n">
        <v>72.2</v>
      </c>
      <c r="U130" s="37" t="n">
        <v>0.5</v>
      </c>
      <c r="V130" s="37" t="n">
        <v>28.8</v>
      </c>
      <c r="W130" s="37" t="n">
        <v>28.92</v>
      </c>
      <c r="X130" s="37" t="n">
        <v>50.7</v>
      </c>
      <c r="Y130" s="37" t="n">
        <v>51.2</v>
      </c>
      <c r="Z130" s="40" t="n">
        <v>86.6</v>
      </c>
      <c r="AA130" s="41" t="n">
        <f aca="false">Z130/1.01325</f>
        <v>85.4675548976067</v>
      </c>
    </row>
    <row r="131" customFormat="false" ht="15" hidden="false" customHeight="true" outlineLevel="0" collapsed="false">
      <c r="A131" s="189"/>
      <c r="B131" s="35" t="n">
        <v>12106</v>
      </c>
      <c r="C131" s="50" t="n">
        <v>39574</v>
      </c>
      <c r="D131" s="37" t="n">
        <v>3548</v>
      </c>
      <c r="E131" s="37" t="n">
        <v>11.11</v>
      </c>
      <c r="F131" s="37" t="n">
        <v>257.16285</v>
      </c>
      <c r="G131" s="37" t="n">
        <v>180.96645</v>
      </c>
      <c r="H131" s="37" t="n">
        <v>107.114324734447</v>
      </c>
      <c r="I131" s="37" t="n">
        <v>256.9</v>
      </c>
      <c r="J131" s="97" t="n">
        <v>178</v>
      </c>
      <c r="K131" s="192" t="n">
        <v>107.797741935484</v>
      </c>
      <c r="L131" s="37" t="n">
        <v>57.7</v>
      </c>
      <c r="M131" s="37" t="n">
        <v>39.5365371775417</v>
      </c>
      <c r="N131" s="37" t="n">
        <v>39.3</v>
      </c>
      <c r="O131" s="37" t="n">
        <v>108.3</v>
      </c>
      <c r="P131" s="37" t="n">
        <v>326.25096791407</v>
      </c>
      <c r="Q131" s="37" t="n">
        <v>77.223017846154</v>
      </c>
      <c r="R131" s="38" t="n">
        <v>1.22298875524475</v>
      </c>
      <c r="S131" s="193" t="n">
        <v>2524.5125524965</v>
      </c>
      <c r="T131" s="37" t="n">
        <v>89.8</v>
      </c>
      <c r="U131" s="37" t="n">
        <v>0.8</v>
      </c>
      <c r="V131" s="37" t="n">
        <v>28.8</v>
      </c>
      <c r="W131" s="37" t="n">
        <v>28.92</v>
      </c>
      <c r="X131" s="37" t="n">
        <v>50.7</v>
      </c>
      <c r="Y131" s="37" t="n">
        <v>51.2</v>
      </c>
      <c r="Z131" s="40" t="n">
        <v>90.3</v>
      </c>
      <c r="AA131" s="41" t="n">
        <f aca="false">Z131/1.01325</f>
        <v>89.119170984456</v>
      </c>
    </row>
    <row r="132" customFormat="false" ht="15" hidden="false" customHeight="true" outlineLevel="0" collapsed="false">
      <c r="A132" s="189"/>
      <c r="B132" s="35" t="n">
        <v>12106</v>
      </c>
      <c r="C132" s="50" t="n">
        <v>39575</v>
      </c>
      <c r="D132" s="37" t="n">
        <v>3548</v>
      </c>
      <c r="E132" s="37" t="n">
        <v>12.7</v>
      </c>
      <c r="F132" s="37" t="n">
        <v>248.144925</v>
      </c>
      <c r="G132" s="37" t="n">
        <v>169.8207</v>
      </c>
      <c r="H132" s="37" t="n">
        <v>109.81316091954</v>
      </c>
      <c r="I132" s="37" t="n">
        <v>248</v>
      </c>
      <c r="J132" s="97" t="n">
        <v>166</v>
      </c>
      <c r="K132" s="194" t="n">
        <v>109.072903225807</v>
      </c>
      <c r="L132" s="37" t="n">
        <v>62.5</v>
      </c>
      <c r="M132" s="37" t="n">
        <v>46.9903606321839</v>
      </c>
      <c r="N132" s="37" t="n">
        <v>46.6</v>
      </c>
      <c r="O132" s="37" t="n">
        <v>108.1</v>
      </c>
      <c r="P132" s="37" t="n">
        <v>392.922028192455</v>
      </c>
      <c r="Q132" s="37" t="n">
        <v>95.2214110479738</v>
      </c>
      <c r="R132" s="38" t="n">
        <v>3.22616238472287</v>
      </c>
      <c r="S132" s="195" t="n">
        <v>3109.24857941313</v>
      </c>
      <c r="T132" s="37" t="n">
        <v>104</v>
      </c>
      <c r="U132" s="37" t="n">
        <v>2</v>
      </c>
      <c r="V132" s="37" t="n">
        <v>28.8</v>
      </c>
      <c r="W132" s="37" t="n">
        <v>28.92</v>
      </c>
      <c r="X132" s="37" t="n">
        <v>50.7</v>
      </c>
      <c r="Y132" s="37" t="n">
        <v>51.2</v>
      </c>
      <c r="Z132" s="40" t="n">
        <v>92.4</v>
      </c>
      <c r="AA132" s="41" t="n">
        <f aca="false">Z132/1.01325</f>
        <v>91.1917098445596</v>
      </c>
    </row>
    <row r="133" customFormat="false" ht="15" hidden="false" customHeight="true" outlineLevel="0" collapsed="false">
      <c r="A133" s="189"/>
      <c r="B133" s="35" t="n">
        <v>12106</v>
      </c>
      <c r="C133" s="50" t="n">
        <v>39577</v>
      </c>
      <c r="D133" s="37" t="n">
        <v>3548</v>
      </c>
      <c r="E133" s="34" t="n">
        <v>14.29</v>
      </c>
      <c r="F133" s="37" t="n">
        <v>239.73495</v>
      </c>
      <c r="G133" s="37" t="n">
        <v>159.6882</v>
      </c>
      <c r="H133" s="37" t="n">
        <v>110.402955801105</v>
      </c>
      <c r="I133" s="37" t="n">
        <v>239.4</v>
      </c>
      <c r="J133" s="97" t="n">
        <v>157</v>
      </c>
      <c r="K133" s="196" t="n">
        <v>110.112352941177</v>
      </c>
      <c r="L133" s="37" t="n">
        <v>63.7</v>
      </c>
      <c r="M133" s="37" t="n">
        <v>50.474611878453</v>
      </c>
      <c r="N133" s="37" t="n">
        <v>50.5</v>
      </c>
      <c r="O133" s="37" t="n">
        <v>108</v>
      </c>
      <c r="P133" s="37" t="n">
        <v>441.951485041875</v>
      </c>
      <c r="Q133" s="37" t="n">
        <v>106.774331691177</v>
      </c>
      <c r="R133" s="38" t="n">
        <v>2.07333496323529</v>
      </c>
      <c r="S133" s="197" t="n">
        <v>3568.02253909843</v>
      </c>
      <c r="T133" s="37" t="n">
        <v>114.8</v>
      </c>
      <c r="U133" s="37" t="n">
        <v>1.3</v>
      </c>
      <c r="V133" s="37" t="n">
        <v>28.8</v>
      </c>
      <c r="W133" s="37" t="n">
        <v>28.92</v>
      </c>
      <c r="X133" s="37" t="n">
        <v>50.7</v>
      </c>
      <c r="Y133" s="37" t="n">
        <v>51.2</v>
      </c>
      <c r="Z133" s="40" t="n">
        <v>91.2</v>
      </c>
      <c r="AA133" s="41" t="n">
        <f aca="false">Z133/1.01325</f>
        <v>90.0074019245004</v>
      </c>
    </row>
    <row r="134" customFormat="false" ht="13.8" hidden="false" customHeight="false" outlineLevel="0" collapsed="false">
      <c r="A134" s="45" t="n">
        <v>20</v>
      </c>
      <c r="B134" s="35" t="n">
        <v>12106</v>
      </c>
      <c r="C134" s="50" t="n">
        <v>40775</v>
      </c>
      <c r="D134" s="37" t="n">
        <v>3556.3</v>
      </c>
      <c r="E134" s="37" t="n">
        <v>9.53</v>
      </c>
      <c r="F134" s="37" t="n">
        <v>175</v>
      </c>
      <c r="G134" s="37" t="n">
        <v>127</v>
      </c>
      <c r="H134" s="37" t="n">
        <v>104.624219292159</v>
      </c>
      <c r="I134" s="37" t="n">
        <v>175.4</v>
      </c>
      <c r="J134" s="198" t="n">
        <v>126</v>
      </c>
      <c r="K134" s="199" t="n">
        <v>103.78</v>
      </c>
      <c r="L134" s="37" t="n">
        <v>37</v>
      </c>
      <c r="M134" s="37" t="n">
        <v>30.5463226925746</v>
      </c>
      <c r="N134" s="37"/>
      <c r="O134" s="37" t="n">
        <v>105.7</v>
      </c>
      <c r="P134" s="37" t="n">
        <v>136.9</v>
      </c>
      <c r="Q134" s="37" t="n">
        <v>14.3</v>
      </c>
      <c r="R134" s="37" t="n">
        <v>2.2</v>
      </c>
      <c r="S134" s="200" t="n">
        <v>989.281965734895</v>
      </c>
      <c r="T134" s="37" t="n">
        <v>25</v>
      </c>
      <c r="U134" s="37" t="n">
        <v>2</v>
      </c>
      <c r="V134" s="37" t="n">
        <v>28.8</v>
      </c>
      <c r="W134" s="37" t="n">
        <v>21.06</v>
      </c>
      <c r="X134" s="37" t="n">
        <v>31.9</v>
      </c>
      <c r="Y134" s="37" t="s">
        <v>44</v>
      </c>
      <c r="Z134" s="40" t="n">
        <v>94.5</v>
      </c>
      <c r="AA134" s="41" t="n">
        <f aca="false">Z134/1.01325</f>
        <v>93.2642487046632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</row>
    <row r="135" customFormat="false" ht="13.8" hidden="false" customHeight="false" outlineLevel="0" collapsed="false">
      <c r="A135" s="34" t="n">
        <v>7</v>
      </c>
      <c r="B135" s="35" t="n">
        <v>12107</v>
      </c>
      <c r="C135" s="50" t="n">
        <v>39325</v>
      </c>
      <c r="D135" s="37" t="n">
        <v>3553.5</v>
      </c>
      <c r="E135" s="37" t="n">
        <v>9</v>
      </c>
      <c r="F135" s="37" t="n">
        <v>312.9</v>
      </c>
      <c r="G135" s="37" t="n">
        <v>233</v>
      </c>
      <c r="H135" s="37" t="n">
        <v>113.4</v>
      </c>
      <c r="I135" s="37" t="n">
        <v>313</v>
      </c>
      <c r="J135" s="90" t="n">
        <v>233</v>
      </c>
      <c r="K135" s="201" t="n">
        <v>113.4</v>
      </c>
      <c r="L135" s="37" t="n">
        <v>48</v>
      </c>
      <c r="M135" s="37" t="n">
        <v>32.7</v>
      </c>
      <c r="N135" s="37" t="n">
        <v>28.6</v>
      </c>
      <c r="O135" s="37" t="n">
        <v>107.31</v>
      </c>
      <c r="P135" s="37" t="n">
        <v>289.282</v>
      </c>
      <c r="Q135" s="37" t="n">
        <v>54.8</v>
      </c>
      <c r="R135" s="38" t="n">
        <v>0.4</v>
      </c>
      <c r="S135" s="202" t="n">
        <v>1965.04166666667</v>
      </c>
      <c r="T135" s="37" t="n">
        <v>96.5</v>
      </c>
      <c r="U135" s="37" t="n">
        <v>0.4</v>
      </c>
      <c r="V135" s="37" t="n">
        <v>21</v>
      </c>
      <c r="W135" s="38" t="n">
        <v>34.5</v>
      </c>
      <c r="X135" s="38" t="n">
        <v>48.8</v>
      </c>
      <c r="Y135" s="38" t="n">
        <v>46.8</v>
      </c>
      <c r="Z135" s="40" t="n">
        <v>75.4</v>
      </c>
      <c r="AA135" s="41" t="n">
        <f aca="false">Z135/1.01325</f>
        <v>74.4140143103874</v>
      </c>
      <c r="AB135" s="4" t="n">
        <f aca="false">AE135*1.204</f>
        <v>0.813904</v>
      </c>
      <c r="AC135" s="4" t="n">
        <v>778</v>
      </c>
      <c r="AD135" s="4" t="n">
        <v>1000</v>
      </c>
      <c r="AE135" s="4" t="n">
        <v>0.676</v>
      </c>
      <c r="AF135" s="4" t="n">
        <f aca="false">(AB135*P135*1000+AC135*Q135+R135*AD135)/24/3600</f>
        <v>3.22317334407407</v>
      </c>
      <c r="AG135" s="4" t="n">
        <f aca="false">AH135*1000</f>
        <v>147.3532</v>
      </c>
      <c r="AH135" s="4" t="n">
        <v>0.1473532</v>
      </c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</row>
    <row r="136" customFormat="false" ht="13.8" hidden="false" customHeight="false" outlineLevel="0" collapsed="false">
      <c r="A136" s="34"/>
      <c r="B136" s="35" t="n">
        <v>12107</v>
      </c>
      <c r="C136" s="50" t="n">
        <v>39325</v>
      </c>
      <c r="D136" s="37" t="n">
        <v>3553.5</v>
      </c>
      <c r="E136" s="37" t="n">
        <v>9.53</v>
      </c>
      <c r="F136" s="37" t="n">
        <v>309.7</v>
      </c>
      <c r="G136" s="37" t="n">
        <v>228</v>
      </c>
      <c r="H136" s="37" t="n">
        <v>102.6</v>
      </c>
      <c r="I136" s="37" t="n">
        <v>309.8</v>
      </c>
      <c r="J136" s="90" t="n">
        <v>228</v>
      </c>
      <c r="K136" s="203" t="n">
        <v>102.5</v>
      </c>
      <c r="L136" s="37" t="n">
        <v>50</v>
      </c>
      <c r="M136" s="37" t="n">
        <v>31.9</v>
      </c>
      <c r="N136" s="37" t="n">
        <v>33.7</v>
      </c>
      <c r="O136" s="37" t="n">
        <v>107.31</v>
      </c>
      <c r="P136" s="37" t="n">
        <v>314.441</v>
      </c>
      <c r="Q136" s="37" t="n">
        <v>54.4</v>
      </c>
      <c r="R136" s="38" t="n">
        <v>0.3</v>
      </c>
      <c r="S136" s="204" t="n">
        <v>2215.42894056848</v>
      </c>
      <c r="T136" s="205" t="n">
        <v>93.9875968992249</v>
      </c>
      <c r="U136" s="37" t="n">
        <v>0.3</v>
      </c>
      <c r="V136" s="37" t="n">
        <v>21</v>
      </c>
      <c r="W136" s="38" t="n">
        <v>34.5</v>
      </c>
      <c r="X136" s="38" t="n">
        <v>48.8</v>
      </c>
      <c r="Y136" s="38" t="n">
        <v>46.8</v>
      </c>
      <c r="Z136" s="40" t="n">
        <v>75.4</v>
      </c>
      <c r="AA136" s="41" t="n">
        <f aca="false">Z136/1.01325</f>
        <v>74.4140143103874</v>
      </c>
      <c r="AB136" s="4" t="n">
        <f aca="false">AE136*1.204</f>
        <v>0.813904</v>
      </c>
      <c r="AC136" s="4" t="n">
        <v>778</v>
      </c>
      <c r="AD136" s="4" t="n">
        <v>1000</v>
      </c>
      <c r="AE136" s="4" t="n">
        <v>0.676</v>
      </c>
      <c r="AF136" s="4" t="n">
        <f aca="false">(AB136*P136*1000+AC136*Q136+R136*AD136)/24/3600</f>
        <v>3.45541652388889</v>
      </c>
      <c r="AG136" s="4" t="n">
        <f aca="false">AH136*1000</f>
        <v>134.594</v>
      </c>
      <c r="AH136" s="4" t="n">
        <v>0.134594</v>
      </c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</row>
    <row r="137" customFormat="false" ht="13.8" hidden="false" customHeight="false" outlineLevel="0" collapsed="false">
      <c r="A137" s="34"/>
      <c r="B137" s="35" t="n">
        <v>12107</v>
      </c>
      <c r="C137" s="50" t="n">
        <v>39326</v>
      </c>
      <c r="D137" s="37" t="n">
        <v>3553.5</v>
      </c>
      <c r="E137" s="37" t="n">
        <v>11.11</v>
      </c>
      <c r="F137" s="37" t="n">
        <v>302.1</v>
      </c>
      <c r="G137" s="37" t="n">
        <v>217.6</v>
      </c>
      <c r="H137" s="37" t="n">
        <v>104.5</v>
      </c>
      <c r="I137" s="37" t="n">
        <v>303</v>
      </c>
      <c r="J137" s="90" t="n">
        <v>217</v>
      </c>
      <c r="K137" s="206" t="n">
        <v>105</v>
      </c>
      <c r="L137" s="37" t="n">
        <v>53</v>
      </c>
      <c r="M137" s="37" t="n">
        <v>38.9</v>
      </c>
      <c r="N137" s="37" t="n">
        <v>38.3</v>
      </c>
      <c r="O137" s="37" t="n">
        <v>107.3</v>
      </c>
      <c r="P137" s="37" t="n">
        <v>399.583</v>
      </c>
      <c r="Q137" s="37" t="n">
        <v>64.4</v>
      </c>
      <c r="R137" s="38" t="n">
        <v>0.3</v>
      </c>
      <c r="S137" s="207" t="n">
        <v>3158.33360064154</v>
      </c>
      <c r="T137" s="208" t="n">
        <v>109.365196471532</v>
      </c>
      <c r="U137" s="37" t="n">
        <v>0.3</v>
      </c>
      <c r="V137" s="37" t="n">
        <v>21</v>
      </c>
      <c r="W137" s="38" t="n">
        <v>34.5</v>
      </c>
      <c r="X137" s="38" t="n">
        <v>48.8</v>
      </c>
      <c r="Y137" s="38" t="n">
        <v>46.8</v>
      </c>
      <c r="Z137" s="40" t="n">
        <v>83.4</v>
      </c>
      <c r="AA137" s="41" t="n">
        <f aca="false">Z137/1.01325</f>
        <v>82.3094004441155</v>
      </c>
      <c r="AB137" s="4" t="n">
        <f aca="false">AE137*1.204</f>
        <v>0.813904</v>
      </c>
      <c r="AC137" s="4" t="n">
        <v>778</v>
      </c>
      <c r="AD137" s="4" t="n">
        <v>1000</v>
      </c>
      <c r="AE137" s="4" t="n">
        <v>0.676</v>
      </c>
      <c r="AF137" s="4" t="n">
        <f aca="false">(AB137*P137*1000+AC137*Q137+R137*AD137)/24/3600</f>
        <v>4.34751622722222</v>
      </c>
      <c r="AG137" s="4" t="n">
        <f aca="false">AH137*1000</f>
        <v>125.4136</v>
      </c>
      <c r="AH137" s="4" t="n">
        <v>0.1254136</v>
      </c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</row>
    <row r="138" customFormat="false" ht="13.8" hidden="false" customHeight="false" outlineLevel="0" collapsed="false">
      <c r="A138" s="34"/>
      <c r="B138" s="35" t="n">
        <v>12107</v>
      </c>
      <c r="C138" s="50" t="n">
        <v>39327</v>
      </c>
      <c r="D138" s="37" t="n">
        <v>3553.5</v>
      </c>
      <c r="E138" s="37" t="n">
        <v>12.7</v>
      </c>
      <c r="F138" s="37" t="n">
        <v>292.8</v>
      </c>
      <c r="G138" s="37" t="n">
        <v>202</v>
      </c>
      <c r="H138" s="37" t="n">
        <v>107.6</v>
      </c>
      <c r="I138" s="37" t="n">
        <v>292.9</v>
      </c>
      <c r="J138" s="90" t="n">
        <v>202</v>
      </c>
      <c r="K138" s="209" t="n">
        <v>107.5</v>
      </c>
      <c r="L138" s="37" t="n">
        <v>56</v>
      </c>
      <c r="M138" s="37" t="n">
        <v>45.1</v>
      </c>
      <c r="N138" s="37" t="n">
        <v>44.8</v>
      </c>
      <c r="O138" s="37" t="n">
        <v>107.22</v>
      </c>
      <c r="P138" s="37" t="n">
        <v>483.431</v>
      </c>
      <c r="Q138" s="37" t="n">
        <v>75.4</v>
      </c>
      <c r="R138" s="38" t="n">
        <v>1.3</v>
      </c>
      <c r="S138" s="210" t="n">
        <v>3869.19709702063</v>
      </c>
      <c r="T138" s="211" t="n">
        <v>128.258747135218</v>
      </c>
      <c r="U138" s="212" t="n">
        <v>1.29541634835753</v>
      </c>
      <c r="V138" s="37" t="n">
        <v>21</v>
      </c>
      <c r="W138" s="38" t="n">
        <v>34.5</v>
      </c>
      <c r="X138" s="38" t="n">
        <v>48.8</v>
      </c>
      <c r="Y138" s="38" t="n">
        <v>46.8</v>
      </c>
      <c r="Z138" s="40" t="n">
        <v>85.4</v>
      </c>
      <c r="AA138" s="41" t="n">
        <f aca="false">Z138/1.01325</f>
        <v>84.2832469775475</v>
      </c>
      <c r="AB138" s="4" t="n">
        <f aca="false">AE138*1.204</f>
        <v>0.813904</v>
      </c>
      <c r="AC138" s="4" t="n">
        <v>778</v>
      </c>
      <c r="AD138" s="4" t="n">
        <v>1000</v>
      </c>
      <c r="AE138" s="4" t="n">
        <v>0.676</v>
      </c>
      <c r="AF138" s="4" t="n">
        <f aca="false">(AB138*P138*1000+AC138*Q138+R138*AD138)/24/3600</f>
        <v>5.24800491462963</v>
      </c>
      <c r="AG138" s="4" t="n">
        <f aca="false">AH138*1000</f>
        <v>121.368</v>
      </c>
      <c r="AH138" s="4" t="n">
        <v>0.121368</v>
      </c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</row>
    <row r="139" customFormat="false" ht="13.8" hidden="false" customHeight="false" outlineLevel="0" collapsed="false">
      <c r="A139" s="34"/>
      <c r="B139" s="35" t="n">
        <v>12107</v>
      </c>
      <c r="C139" s="50" t="n">
        <v>39328</v>
      </c>
      <c r="D139" s="37" t="n">
        <v>3553.5</v>
      </c>
      <c r="E139" s="37" t="n">
        <v>14.3</v>
      </c>
      <c r="F139" s="37" t="n">
        <v>282.9</v>
      </c>
      <c r="G139" s="37" t="n">
        <v>189.6</v>
      </c>
      <c r="H139" s="37" t="n">
        <v>107.8</v>
      </c>
      <c r="I139" s="37" t="n">
        <v>283.1</v>
      </c>
      <c r="J139" s="90" t="n">
        <v>189</v>
      </c>
      <c r="K139" s="213" t="n">
        <v>108</v>
      </c>
      <c r="L139" s="37" t="n">
        <v>61</v>
      </c>
      <c r="M139" s="37" t="n">
        <v>49.2</v>
      </c>
      <c r="N139" s="37" t="n">
        <v>48.9</v>
      </c>
      <c r="O139" s="37" t="n">
        <v>107.09</v>
      </c>
      <c r="P139" s="37" t="n">
        <v>548.093</v>
      </c>
      <c r="Q139" s="37" t="n">
        <v>84.3</v>
      </c>
      <c r="R139" s="38" t="n">
        <v>2.6</v>
      </c>
      <c r="S139" s="214" t="n">
        <v>4505.44639103013</v>
      </c>
      <c r="T139" s="37" t="n">
        <v>141</v>
      </c>
      <c r="U139" s="37" t="n">
        <v>2.6</v>
      </c>
      <c r="V139" s="37" t="n">
        <v>21</v>
      </c>
      <c r="W139" s="38" t="n">
        <v>34.5</v>
      </c>
      <c r="X139" s="38" t="n">
        <v>48.8</v>
      </c>
      <c r="Y139" s="38" t="n">
        <v>46.8</v>
      </c>
      <c r="Z139" s="40" t="n">
        <v>86</v>
      </c>
      <c r="AA139" s="41" t="n">
        <f aca="false">Z139/1.01325</f>
        <v>84.8754009375771</v>
      </c>
      <c r="AB139" s="4" t="n">
        <f aca="false">AE139*1.204</f>
        <v>0.813904</v>
      </c>
      <c r="AC139" s="4" t="n">
        <v>775</v>
      </c>
      <c r="AD139" s="4" t="n">
        <v>1000</v>
      </c>
      <c r="AE139" s="4" t="n">
        <v>0.676</v>
      </c>
      <c r="AF139" s="4" t="n">
        <f aca="false">(AB139*P139*1000+AC139*Q139+R139*AD139)/24/3600</f>
        <v>5.94939334574074</v>
      </c>
      <c r="AG139" s="4" t="n">
        <f aca="false">AH139*1000</f>
        <v>119.195</v>
      </c>
      <c r="AH139" s="4" t="n">
        <v>0.119195</v>
      </c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</row>
    <row r="140" customFormat="false" ht="13.8" hidden="false" customHeight="false" outlineLevel="0" collapsed="false">
      <c r="A140" s="34" t="n">
        <v>16</v>
      </c>
      <c r="B140" s="35" t="n">
        <v>12107</v>
      </c>
      <c r="C140" s="50" t="n">
        <v>39552</v>
      </c>
      <c r="D140" s="37" t="n">
        <v>3561</v>
      </c>
      <c r="E140" s="34" t="n">
        <v>9.53</v>
      </c>
      <c r="F140" s="37" t="n">
        <v>289.688175</v>
      </c>
      <c r="G140" s="37" t="n">
        <v>205.68975</v>
      </c>
      <c r="H140" s="37" t="n">
        <v>101.9</v>
      </c>
      <c r="I140" s="37" t="n">
        <v>289.7</v>
      </c>
      <c r="J140" s="90" t="n">
        <v>204</v>
      </c>
      <c r="K140" s="215" t="n">
        <v>101.9</v>
      </c>
      <c r="L140" s="37" t="n">
        <v>52.7</v>
      </c>
      <c r="M140" s="37" t="n">
        <v>30.1</v>
      </c>
      <c r="N140" s="37" t="n">
        <v>29.7</v>
      </c>
      <c r="O140" s="37" t="n">
        <v>107.4</v>
      </c>
      <c r="P140" s="37" t="n">
        <v>276.527592353542</v>
      </c>
      <c r="Q140" s="37" t="n">
        <v>90.464549375</v>
      </c>
      <c r="R140" s="38" t="n">
        <v>0.158472708333333</v>
      </c>
      <c r="S140" s="216" t="n">
        <v>2222.88454861111</v>
      </c>
      <c r="T140" s="37" t="n">
        <v>82.5</v>
      </c>
      <c r="U140" s="37" t="n">
        <v>0.1</v>
      </c>
      <c r="V140" s="37" t="n">
        <v>21</v>
      </c>
      <c r="W140" s="38" t="n">
        <v>32.45</v>
      </c>
      <c r="X140" s="217" t="n">
        <v>42.85</v>
      </c>
      <c r="Y140" s="217" t="n">
        <v>42.65</v>
      </c>
      <c r="Z140" s="40" t="n">
        <v>87.1</v>
      </c>
      <c r="AA140" s="41" t="n">
        <f aca="false">Z140/1.01325</f>
        <v>85.9610165309647</v>
      </c>
      <c r="AB140" s="4" t="n">
        <f aca="false">AE140*1.204</f>
        <v>0.827148</v>
      </c>
      <c r="AC140" s="4" t="n">
        <v>775</v>
      </c>
      <c r="AD140" s="4" t="n">
        <v>1000</v>
      </c>
      <c r="AE140" s="4" t="n">
        <v>0.687</v>
      </c>
      <c r="AF140" s="4" t="n">
        <f aca="false">(AB140*P140*1000+AC140*Q140+R140*AD140)/24/3600</f>
        <v>3.46062203048618</v>
      </c>
      <c r="AG140" s="4" t="n">
        <f aca="false">AH140*1000</f>
        <v>127.6425</v>
      </c>
      <c r="AH140" s="4" t="n">
        <v>0.1276425</v>
      </c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</row>
    <row r="141" customFormat="false" ht="13.8" hidden="false" customHeight="false" outlineLevel="0" collapsed="false">
      <c r="A141" s="34"/>
      <c r="B141" s="35" t="n">
        <v>12107</v>
      </c>
      <c r="C141" s="50" t="n">
        <v>39553</v>
      </c>
      <c r="D141" s="37" t="n">
        <v>3561</v>
      </c>
      <c r="E141" s="37" t="n">
        <v>11.11</v>
      </c>
      <c r="F141" s="37" t="n">
        <v>289.688175</v>
      </c>
      <c r="G141" s="37" t="n">
        <v>201.108097826087</v>
      </c>
      <c r="H141" s="37" t="n">
        <v>104.5</v>
      </c>
      <c r="I141" s="37" t="n">
        <v>283</v>
      </c>
      <c r="J141" s="90" t="n">
        <v>199</v>
      </c>
      <c r="K141" s="218" t="n">
        <v>104.7</v>
      </c>
      <c r="L141" s="37" t="n">
        <v>58.6</v>
      </c>
      <c r="M141" s="37" t="n">
        <v>38.2</v>
      </c>
      <c r="N141" s="37" t="n">
        <v>37.3</v>
      </c>
      <c r="O141" s="37" t="n">
        <v>107.1</v>
      </c>
      <c r="P141" s="37" t="n">
        <v>349.478687389566</v>
      </c>
      <c r="Q141" s="37" t="n">
        <v>119.062536431784</v>
      </c>
      <c r="R141" s="38" t="n">
        <v>0.208927556221889</v>
      </c>
      <c r="S141" s="219" t="n">
        <v>2925.87453042825</v>
      </c>
      <c r="T141" s="37" t="n">
        <v>100.3</v>
      </c>
      <c r="U141" s="37" t="n">
        <v>0.1</v>
      </c>
      <c r="V141" s="37" t="n">
        <v>21</v>
      </c>
      <c r="W141" s="38" t="n">
        <v>32.45</v>
      </c>
      <c r="X141" s="217" t="n">
        <v>42.85</v>
      </c>
      <c r="Y141" s="217" t="n">
        <v>42.65</v>
      </c>
      <c r="Z141" s="40" t="n">
        <v>87.7</v>
      </c>
      <c r="AA141" s="41" t="n">
        <f aca="false">Z141/1.01325</f>
        <v>86.5531704909943</v>
      </c>
      <c r="AB141" s="4" t="n">
        <f aca="false">AE141*1.204</f>
        <v>0.827148</v>
      </c>
      <c r="AC141" s="4" t="n">
        <v>775</v>
      </c>
      <c r="AD141" s="4" t="n">
        <v>1000</v>
      </c>
      <c r="AE141" s="4" t="n">
        <v>0.687</v>
      </c>
      <c r="AF141" s="4" t="n">
        <f aca="false">(AB141*P141*1000+AC141*Q141+R141*AD141)/24/3600</f>
        <v>4.41612257647869</v>
      </c>
      <c r="AG141" s="4" t="n">
        <f aca="false">AH141*1000</f>
        <v>121.9075</v>
      </c>
      <c r="AH141" s="4" t="n">
        <v>0.1219075</v>
      </c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</row>
    <row r="142" customFormat="false" ht="13.8" hidden="false" customHeight="false" outlineLevel="0" collapsed="false">
      <c r="A142" s="34"/>
      <c r="B142" s="35" t="n">
        <v>12107</v>
      </c>
      <c r="C142" s="50" t="n">
        <v>39554</v>
      </c>
      <c r="D142" s="37" t="n">
        <v>3561</v>
      </c>
      <c r="E142" s="37" t="n">
        <v>12.7</v>
      </c>
      <c r="F142" s="37" t="n">
        <v>274.489425</v>
      </c>
      <c r="G142" s="37" t="n">
        <v>188.860989130435</v>
      </c>
      <c r="H142" s="37" t="n">
        <v>107.3</v>
      </c>
      <c r="I142" s="37" t="n">
        <v>274.6</v>
      </c>
      <c r="J142" s="90" t="n">
        <v>185</v>
      </c>
      <c r="K142" s="220" t="n">
        <v>107.2</v>
      </c>
      <c r="L142" s="37" t="n">
        <v>62.6</v>
      </c>
      <c r="M142" s="37" t="n">
        <v>45.5</v>
      </c>
      <c r="N142" s="37" t="n">
        <v>44.4</v>
      </c>
      <c r="O142" s="37" t="n">
        <v>106.6</v>
      </c>
      <c r="P142" s="37" t="n">
        <v>420.465953887049</v>
      </c>
      <c r="Q142" s="37" t="n">
        <v>150.40634266171</v>
      </c>
      <c r="R142" s="38" t="n">
        <v>0.795786468401487</v>
      </c>
      <c r="S142" s="221" t="n">
        <v>3598.96949404762</v>
      </c>
      <c r="T142" s="37" t="n">
        <v>126.7</v>
      </c>
      <c r="U142" s="37" t="n">
        <v>0.4</v>
      </c>
      <c r="V142" s="37" t="n">
        <v>21</v>
      </c>
      <c r="W142" s="38" t="n">
        <v>32.45</v>
      </c>
      <c r="X142" s="217" t="n">
        <v>42.85</v>
      </c>
      <c r="Y142" s="217" t="n">
        <v>42.65</v>
      </c>
      <c r="Z142" s="40" t="n">
        <v>89.3</v>
      </c>
      <c r="AA142" s="41" t="n">
        <f aca="false">Z142/1.01325</f>
        <v>88.1322477177399</v>
      </c>
      <c r="AB142" s="4" t="n">
        <f aca="false">AE142*1.204</f>
        <v>0.827148</v>
      </c>
      <c r="AC142" s="4" t="n">
        <v>775</v>
      </c>
      <c r="AD142" s="4" t="n">
        <v>1000</v>
      </c>
      <c r="AE142" s="4" t="n">
        <v>0.687</v>
      </c>
      <c r="AF142" s="4" t="n">
        <f aca="false">(AB142*P142*1000+AC142*Q142+R142*AD142)/24/3600</f>
        <v>5.38366058862258</v>
      </c>
      <c r="AG142" s="4" t="n">
        <f aca="false">(AG141+AG143)/2</f>
        <v>117.7225</v>
      </c>
      <c r="AH142" s="4" t="n">
        <v>0.1285725</v>
      </c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</row>
    <row r="143" customFormat="false" ht="13.8" hidden="false" customHeight="false" outlineLevel="0" collapsed="false">
      <c r="A143" s="34"/>
      <c r="B143" s="35" t="n">
        <v>12107</v>
      </c>
      <c r="C143" s="50" t="n">
        <v>39555</v>
      </c>
      <c r="D143" s="37" t="n">
        <v>3561</v>
      </c>
      <c r="E143" s="34" t="n">
        <v>14.29</v>
      </c>
      <c r="F143" s="37" t="n">
        <v>265.978125</v>
      </c>
      <c r="G143" s="37" t="n">
        <v>177.410863636364</v>
      </c>
      <c r="H143" s="37" t="n">
        <v>109.8</v>
      </c>
      <c r="I143" s="37" t="n">
        <v>266</v>
      </c>
      <c r="J143" s="90" t="n">
        <v>174</v>
      </c>
      <c r="K143" s="222" t="n">
        <v>110.4</v>
      </c>
      <c r="L143" s="37" t="n">
        <v>66</v>
      </c>
      <c r="M143" s="37" t="n">
        <v>50.5</v>
      </c>
      <c r="N143" s="37" t="n">
        <v>49.9</v>
      </c>
      <c r="O143" s="37" t="n">
        <v>106.07</v>
      </c>
      <c r="P143" s="37" t="n">
        <v>475.311685011391</v>
      </c>
      <c r="Q143" s="37" t="n">
        <v>173.026439375465</v>
      </c>
      <c r="R143" s="38" t="n">
        <v>0.611901858736059</v>
      </c>
      <c r="S143" s="223" t="n">
        <v>4122.15773809524</v>
      </c>
      <c r="T143" s="37" t="n">
        <v>140.3</v>
      </c>
      <c r="U143" s="37" t="n">
        <v>0.3</v>
      </c>
      <c r="V143" s="37" t="n">
        <v>21</v>
      </c>
      <c r="W143" s="38" t="n">
        <v>32.45</v>
      </c>
      <c r="X143" s="217" t="n">
        <v>42.85</v>
      </c>
      <c r="Y143" s="217" t="n">
        <v>42.65</v>
      </c>
      <c r="Z143" s="40" t="n">
        <v>90.7</v>
      </c>
      <c r="AA143" s="41" t="n">
        <f aca="false">Z143/1.01325</f>
        <v>89.5139402911424</v>
      </c>
      <c r="AB143" s="4" t="n">
        <f aca="false">AE143*1.204</f>
        <v>0.827148</v>
      </c>
      <c r="AC143" s="4" t="n">
        <v>775</v>
      </c>
      <c r="AD143" s="4" t="n">
        <v>1000</v>
      </c>
      <c r="AE143" s="4" t="n">
        <v>0.687</v>
      </c>
      <c r="AF143" s="4" t="n">
        <f aca="false">(AB143*P143*1000+AC143*Q143+R143*AD143)/24/3600</f>
        <v>6.10949655102457</v>
      </c>
      <c r="AG143" s="4" t="n">
        <v>113.5375</v>
      </c>
      <c r="AH143" s="4" t="n">
        <v>0.1253175</v>
      </c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</row>
    <row r="144" customFormat="false" ht="13.8" hidden="false" customHeight="false" outlineLevel="0" collapsed="false">
      <c r="A144" s="34" t="n">
        <v>10</v>
      </c>
      <c r="B144" s="35" t="n">
        <v>12107</v>
      </c>
      <c r="C144" s="50" t="n">
        <v>40340</v>
      </c>
      <c r="D144" s="37" t="n">
        <v>3562.3</v>
      </c>
      <c r="E144" s="34" t="n">
        <v>7.94</v>
      </c>
      <c r="F144" s="37" t="n">
        <v>234</v>
      </c>
      <c r="G144" s="37" t="n">
        <v>174</v>
      </c>
      <c r="H144" s="37" t="n">
        <v>108.4</v>
      </c>
      <c r="I144" s="37" t="n">
        <v>234</v>
      </c>
      <c r="J144" s="224" t="n">
        <v>174</v>
      </c>
      <c r="K144" s="225" t="n">
        <v>109.6</v>
      </c>
      <c r="L144" s="37" t="n">
        <v>35</v>
      </c>
      <c r="M144" s="37" t="n">
        <v>26.2</v>
      </c>
      <c r="N144" s="37" t="n">
        <v>27</v>
      </c>
      <c r="O144" s="37" t="n">
        <v>106.5</v>
      </c>
      <c r="P144" s="37" t="n">
        <v>160.074</v>
      </c>
      <c r="Q144" s="37" t="n">
        <v>25.1</v>
      </c>
      <c r="R144" s="38" t="n">
        <v>0.1</v>
      </c>
      <c r="S144" s="226" t="n">
        <v>1131.00312989045</v>
      </c>
      <c r="T144" s="37" t="n">
        <v>44</v>
      </c>
      <c r="U144" s="37" t="n">
        <v>0.1</v>
      </c>
      <c r="V144" s="37" t="n">
        <v>21</v>
      </c>
      <c r="W144" s="227" t="n">
        <v>28.34</v>
      </c>
      <c r="X144" s="38" t="n">
        <v>36.9</v>
      </c>
      <c r="Y144" s="38" t="n">
        <v>38.5</v>
      </c>
      <c r="Z144" s="40" t="n">
        <v>96.1</v>
      </c>
      <c r="AA144" s="41" t="n">
        <f aca="false">Z144/1.01325</f>
        <v>94.8433259314088</v>
      </c>
      <c r="AB144" s="4" t="n">
        <f aca="false">AE144*1.204</f>
        <v>0.807884</v>
      </c>
      <c r="AC144" s="228" t="n">
        <v>764.2</v>
      </c>
      <c r="AD144" s="4" t="n">
        <v>1000</v>
      </c>
      <c r="AE144" s="4" t="n">
        <v>0.671</v>
      </c>
      <c r="AF144" s="4" t="n">
        <f aca="false">(AB144*P144*1000+AC144*Q144+R144*AD144)/24/3600</f>
        <v>1.7199380025</v>
      </c>
      <c r="AG144" s="4" t="n">
        <f aca="false">AH144*1000</f>
        <v>119.82656</v>
      </c>
      <c r="AH144" s="4" t="n">
        <v>0.11982656</v>
      </c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</row>
    <row r="145" customFormat="false" ht="13.8" hidden="false" customHeight="false" outlineLevel="0" collapsed="false">
      <c r="A145" s="34"/>
      <c r="B145" s="35" t="n">
        <v>12107</v>
      </c>
      <c r="C145" s="50" t="n">
        <v>40344</v>
      </c>
      <c r="D145" s="37" t="n">
        <v>3562.3</v>
      </c>
      <c r="E145" s="37" t="n">
        <v>9.53</v>
      </c>
      <c r="F145" s="37" t="n">
        <v>230.5</v>
      </c>
      <c r="G145" s="37" t="n">
        <v>170</v>
      </c>
      <c r="H145" s="37" t="n">
        <v>112.5</v>
      </c>
      <c r="I145" s="37" t="n">
        <v>230.5</v>
      </c>
      <c r="J145" s="229" t="n">
        <v>170</v>
      </c>
      <c r="K145" s="230" t="n">
        <v>112.5</v>
      </c>
      <c r="L145" s="37" t="n">
        <v>48</v>
      </c>
      <c r="M145" s="37" t="n">
        <v>36.1</v>
      </c>
      <c r="N145" s="37" t="n">
        <v>33.1</v>
      </c>
      <c r="O145" s="37" t="n">
        <v>106.5</v>
      </c>
      <c r="P145" s="37" t="n">
        <v>217.042</v>
      </c>
      <c r="Q145" s="37" t="n">
        <v>30.5</v>
      </c>
      <c r="R145" s="38" t="n">
        <v>2</v>
      </c>
      <c r="S145" s="231" t="n">
        <v>1587.22922486034</v>
      </c>
      <c r="T145" s="37" t="n">
        <v>54</v>
      </c>
      <c r="U145" s="37" t="n">
        <v>2</v>
      </c>
      <c r="V145" s="37" t="n">
        <v>21</v>
      </c>
      <c r="W145" s="227" t="n">
        <v>28.34</v>
      </c>
      <c r="X145" s="38" t="n">
        <v>36.9</v>
      </c>
      <c r="Y145" s="38" t="n">
        <v>38.5</v>
      </c>
      <c r="Z145" s="40" t="n">
        <v>97.9</v>
      </c>
      <c r="AA145" s="41" t="n">
        <f aca="false">Z145/1.01325</f>
        <v>96.6197878114977</v>
      </c>
      <c r="AB145" s="4" t="n">
        <f aca="false">AE145*1.204</f>
        <v>0.807884</v>
      </c>
      <c r="AC145" s="228" t="n">
        <v>764.2</v>
      </c>
      <c r="AD145" s="4" t="n">
        <v>1000</v>
      </c>
      <c r="AE145" s="4" t="n">
        <v>0.671</v>
      </c>
      <c r="AF145" s="4" t="n">
        <f aca="false">(AB145*P145*1000+AC145*Q145+R145*AD145)/24/3600</f>
        <v>2.32237105472222</v>
      </c>
      <c r="AG145" s="4" t="n">
        <f aca="false">AH145*1000</f>
        <v>107.3701</v>
      </c>
      <c r="AH145" s="232" t="n">
        <v>0.1073701</v>
      </c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</row>
    <row r="146" customFormat="false" ht="13.8" hidden="false" customHeight="false" outlineLevel="0" collapsed="false">
      <c r="A146" s="34"/>
      <c r="B146" s="35" t="n">
        <v>12107</v>
      </c>
      <c r="C146" s="50" t="n">
        <v>40348</v>
      </c>
      <c r="D146" s="37" t="n">
        <v>3562.3</v>
      </c>
      <c r="E146" s="37" t="n">
        <v>11.11</v>
      </c>
      <c r="F146" s="37" t="n">
        <v>223.3</v>
      </c>
      <c r="G146" s="37" t="n">
        <v>162</v>
      </c>
      <c r="H146" s="37" t="n">
        <v>111.8</v>
      </c>
      <c r="I146" s="37" t="n">
        <v>223.3</v>
      </c>
      <c r="J146" s="233" t="n">
        <v>162</v>
      </c>
      <c r="K146" s="234" t="n">
        <v>112.2</v>
      </c>
      <c r="L146" s="37" t="n">
        <v>53</v>
      </c>
      <c r="M146" s="37" t="n">
        <v>42.8</v>
      </c>
      <c r="N146" s="37" t="n">
        <v>40</v>
      </c>
      <c r="O146" s="37" t="n">
        <v>106.4</v>
      </c>
      <c r="P146" s="37" t="n">
        <v>270.887</v>
      </c>
      <c r="Q146" s="37" t="n">
        <v>30.4</v>
      </c>
      <c r="R146" s="38" t="n">
        <v>6.1</v>
      </c>
      <c r="S146" s="235" t="n">
        <v>2018.95743196092</v>
      </c>
      <c r="T146" s="37" t="n">
        <v>54.2</v>
      </c>
      <c r="U146" s="37" t="n">
        <v>6.3</v>
      </c>
      <c r="V146" s="37" t="n">
        <v>21</v>
      </c>
      <c r="W146" s="227" t="n">
        <v>28.34</v>
      </c>
      <c r="X146" s="38" t="n">
        <v>36.9</v>
      </c>
      <c r="Y146" s="38" t="n">
        <v>38.5</v>
      </c>
      <c r="Z146" s="40" t="n">
        <v>101.3</v>
      </c>
      <c r="AA146" s="41" t="n">
        <f aca="false">Z146/1.01325</f>
        <v>99.9753269183321</v>
      </c>
      <c r="AB146" s="4" t="n">
        <f aca="false">AE146*1.204</f>
        <v>0.807884</v>
      </c>
      <c r="AC146" s="228" t="n">
        <v>768.6</v>
      </c>
      <c r="AD146" s="4" t="n">
        <v>1000</v>
      </c>
      <c r="AE146" s="4" t="n">
        <v>0.671</v>
      </c>
      <c r="AF146" s="4" t="n">
        <f aca="false">(AB146*P146*1000+AC146*Q146+R146*AD146)/24/3600</f>
        <v>2.87396658689815</v>
      </c>
      <c r="AG146" s="4" t="n">
        <f aca="false">AH146*1000</f>
        <v>86.23692</v>
      </c>
      <c r="AH146" s="232" t="n">
        <v>0.08623692</v>
      </c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</row>
    <row r="147" customFormat="false" ht="13.8" hidden="false" customHeight="false" outlineLevel="0" collapsed="false">
      <c r="A147" s="34"/>
      <c r="B147" s="35" t="n">
        <v>12107</v>
      </c>
      <c r="C147" s="50" t="n">
        <v>40352</v>
      </c>
      <c r="D147" s="37" t="n">
        <v>3562.3</v>
      </c>
      <c r="E147" s="34" t="n">
        <v>12.7</v>
      </c>
      <c r="F147" s="37" t="n">
        <v>215.3</v>
      </c>
      <c r="G147" s="37" t="n">
        <v>155</v>
      </c>
      <c r="H147" s="37" t="n">
        <v>114.1</v>
      </c>
      <c r="I147" s="37" t="n">
        <v>215.3</v>
      </c>
      <c r="J147" s="236" t="n">
        <v>155</v>
      </c>
      <c r="K147" s="237" t="n">
        <v>109.9</v>
      </c>
      <c r="L147" s="37" t="n">
        <v>55</v>
      </c>
      <c r="M147" s="37" t="n">
        <v>46.3</v>
      </c>
      <c r="N147" s="37" t="n">
        <v>46</v>
      </c>
      <c r="O147" s="37" t="n">
        <v>106.3</v>
      </c>
      <c r="P147" s="37" t="n">
        <v>301.46</v>
      </c>
      <c r="Q147" s="37" t="n">
        <v>28.9</v>
      </c>
      <c r="R147" s="38" t="n">
        <v>8</v>
      </c>
      <c r="S147" s="238" t="n">
        <v>2351.45806118941</v>
      </c>
      <c r="T147" s="37" t="n">
        <v>51.6</v>
      </c>
      <c r="U147" s="37" t="n">
        <v>8.4</v>
      </c>
      <c r="V147" s="37" t="n">
        <v>21</v>
      </c>
      <c r="W147" s="227" t="n">
        <v>28.34</v>
      </c>
      <c r="X147" s="38" t="n">
        <v>36.9</v>
      </c>
      <c r="Y147" s="38" t="n">
        <v>38.5</v>
      </c>
      <c r="Z147" s="40" t="n">
        <v>95.2</v>
      </c>
      <c r="AA147" s="41" t="n">
        <f aca="false">Z147/1.01325</f>
        <v>93.9550949913644</v>
      </c>
      <c r="AB147" s="4" t="n">
        <f aca="false">AE147*1.204</f>
        <v>0.807884</v>
      </c>
      <c r="AC147" s="228" t="n">
        <v>768.6</v>
      </c>
      <c r="AD147" s="4" t="n">
        <v>1000</v>
      </c>
      <c r="AE147" s="4" t="n">
        <v>0.671</v>
      </c>
      <c r="AF147" s="4" t="n">
        <f aca="false">(AB147*P147*1000+AC147*Q147+R147*AD147)/24/3600</f>
        <v>3.16848669722222</v>
      </c>
      <c r="AG147" s="4" t="n">
        <f aca="false">AH147*1000</f>
        <v>73.70874</v>
      </c>
      <c r="AH147" s="232" t="n">
        <v>0.07370874</v>
      </c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</row>
    <row r="148" customFormat="false" ht="15" hidden="false" customHeight="false" outlineLevel="0" collapsed="false">
      <c r="A148" s="45" t="n">
        <v>21</v>
      </c>
      <c r="B148" s="35" t="n">
        <v>12107</v>
      </c>
      <c r="C148" s="50" t="n">
        <v>40826</v>
      </c>
      <c r="D148" s="37" t="n">
        <v>3494.8</v>
      </c>
      <c r="E148" s="37" t="n">
        <v>11.11</v>
      </c>
      <c r="F148" s="37" t="n">
        <v>193</v>
      </c>
      <c r="G148" s="37" t="n">
        <v>139</v>
      </c>
      <c r="H148" s="37" t="n">
        <v>109.310909943715</v>
      </c>
      <c r="I148" s="37" t="n">
        <v>196</v>
      </c>
      <c r="J148" s="239" t="n">
        <v>139</v>
      </c>
      <c r="K148" s="240" t="n">
        <v>111.06</v>
      </c>
      <c r="L148" s="37" t="n">
        <v>46</v>
      </c>
      <c r="M148" s="37" t="n">
        <v>39.8273527204503</v>
      </c>
      <c r="N148" s="37"/>
      <c r="O148" s="37" t="n">
        <v>104.6</v>
      </c>
      <c r="P148" s="37" t="n">
        <v>204.4</v>
      </c>
      <c r="Q148" s="37" t="n">
        <v>25.5</v>
      </c>
      <c r="R148" s="37" t="n">
        <v>3.5</v>
      </c>
      <c r="S148" s="241" t="n">
        <v>1565.05704968349</v>
      </c>
      <c r="T148" s="37" t="n">
        <v>46.5</v>
      </c>
      <c r="U148" s="37" t="n">
        <v>3</v>
      </c>
      <c r="V148" s="37" t="n">
        <v>21</v>
      </c>
      <c r="W148" s="38" t="n">
        <v>24.23</v>
      </c>
      <c r="X148" s="38" t="n">
        <v>34.9</v>
      </c>
      <c r="Y148" s="38" t="s">
        <v>44</v>
      </c>
      <c r="Z148" s="40" t="n">
        <v>97.6</v>
      </c>
      <c r="AA148" s="41" t="n">
        <f aca="false">Z148/1.01325</f>
        <v>96.3237108314828</v>
      </c>
      <c r="AB148" s="4" t="n">
        <f aca="false">AE148*1.204</f>
        <v>0.813733380244935</v>
      </c>
      <c r="AC148" s="65" t="n">
        <v>765.399999999999</v>
      </c>
      <c r="AD148" s="4" t="n">
        <v>1000</v>
      </c>
      <c r="AE148" s="4" t="n">
        <v>0.675858289239979</v>
      </c>
      <c r="AF148" s="4" t="n">
        <f aca="false">(AB148*P148*1000+AC148*Q148+R148*AD148)/24/3600</f>
        <v>2.19149077456093</v>
      </c>
      <c r="AG148" s="4" t="n">
        <f aca="false">AH148*1000</f>
        <v>93.497911366041</v>
      </c>
      <c r="AH148" s="242" t="n">
        <v>0.093497911366041</v>
      </c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</row>
  </sheetData>
  <autoFilter ref="A3:AH148"/>
  <mergeCells count="38">
    <mergeCell ref="F1:H1"/>
    <mergeCell ref="I1:K1"/>
    <mergeCell ref="P1:R1"/>
    <mergeCell ref="S1:U1"/>
    <mergeCell ref="A4:A7"/>
    <mergeCell ref="A8:A11"/>
    <mergeCell ref="A13:A17"/>
    <mergeCell ref="A18:A22"/>
    <mergeCell ref="A23:A26"/>
    <mergeCell ref="A28:A31"/>
    <mergeCell ref="A32:A35"/>
    <mergeCell ref="A36:A40"/>
    <mergeCell ref="A41:A44"/>
    <mergeCell ref="A46:A50"/>
    <mergeCell ref="A51:A55"/>
    <mergeCell ref="A56:A57"/>
    <mergeCell ref="A58:A61"/>
    <mergeCell ref="A62:A63"/>
    <mergeCell ref="A65:A68"/>
    <mergeCell ref="A69:A73"/>
    <mergeCell ref="A74:A76"/>
    <mergeCell ref="A78:A80"/>
    <mergeCell ref="A81:A86"/>
    <mergeCell ref="A87:A88"/>
    <mergeCell ref="A89:A94"/>
    <mergeCell ref="A95:A99"/>
    <mergeCell ref="A100:A103"/>
    <mergeCell ref="A105:A108"/>
    <mergeCell ref="A109:A110"/>
    <mergeCell ref="A111:A114"/>
    <mergeCell ref="A115:A118"/>
    <mergeCell ref="A119:A120"/>
    <mergeCell ref="A121:A125"/>
    <mergeCell ref="A126:A128"/>
    <mergeCell ref="A130:A133"/>
    <mergeCell ref="A135:A139"/>
    <mergeCell ref="A140:A143"/>
    <mergeCell ref="A144:A1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171875" defaultRowHeight="12.8" zeroHeight="false" outlineLevelRow="0" outlineLevelCol="0"/>
  <cols>
    <col collapsed="false" customWidth="true" hidden="false" outlineLevel="0" max="1" min="1" style="243" width="11.52"/>
    <col collapsed="false" customWidth="true" hidden="false" outlineLevel="0" max="2" min="2" style="243" width="17.64"/>
    <col collapsed="false" customWidth="true" hidden="false" outlineLevel="0" max="3" min="3" style="243" width="14.22"/>
    <col collapsed="false" customWidth="true" hidden="false" outlineLevel="0" max="4" min="4" style="244" width="11.52"/>
    <col collapsed="false" customWidth="true" hidden="false" outlineLevel="0" max="14" min="5" style="245" width="11.52"/>
    <col collapsed="false" customWidth="true" hidden="false" outlineLevel="0" max="15" min="15" style="244" width="12.78"/>
    <col collapsed="false" customWidth="true" hidden="false" outlineLevel="0" max="16" min="16" style="244" width="16.2"/>
    <col collapsed="false" customWidth="true" hidden="false" outlineLevel="0" max="17" min="17" style="244" width="12.96"/>
    <col collapsed="false" customWidth="true" hidden="false" outlineLevel="0" max="18" min="18" style="244" width="14.04"/>
    <col collapsed="false" customWidth="true" hidden="false" outlineLevel="0" max="19" min="19" style="243" width="13.14"/>
    <col collapsed="false" customWidth="true" hidden="false" outlineLevel="0" max="20" min="20" style="243" width="15.66"/>
    <col collapsed="false" customWidth="true" hidden="false" outlineLevel="0" max="21" min="21" style="243" width="12.96"/>
    <col collapsed="false" customWidth="true" hidden="false" outlineLevel="0" max="22" min="22" style="245" width="11.52"/>
    <col collapsed="false" customWidth="true" hidden="false" outlineLevel="0" max="25" min="23" style="244" width="11.52"/>
    <col collapsed="false" customWidth="false" hidden="false" outlineLevel="0" max="27" min="26" style="244" width="11.16"/>
    <col collapsed="false" customWidth="true" hidden="false" outlineLevel="0" max="29" min="28" style="244" width="11.88"/>
    <col collapsed="false" customWidth="true" hidden="false" outlineLevel="0" max="30" min="30" style="244" width="13.14"/>
    <col collapsed="false" customWidth="true" hidden="false" outlineLevel="0" max="31" min="31" style="244" width="14.4"/>
    <col collapsed="false" customWidth="true" hidden="false" outlineLevel="0" max="32" min="32" style="244" width="16.56"/>
    <col collapsed="false" customWidth="false" hidden="false" outlineLevel="0" max="64" min="33" style="244" width="11.16"/>
  </cols>
  <sheetData>
    <row r="1" customFormat="false" ht="12.8" hidden="false" customHeight="false" outlineLevel="0" collapsed="false">
      <c r="A1" s="246"/>
      <c r="B1" s="247"/>
      <c r="C1" s="248"/>
      <c r="D1" s="249"/>
      <c r="E1" s="250" t="s">
        <v>46</v>
      </c>
      <c r="F1" s="250"/>
      <c r="G1" s="250"/>
      <c r="H1" s="250" t="s">
        <v>47</v>
      </c>
      <c r="I1" s="250"/>
      <c r="J1" s="250"/>
      <c r="K1" s="249"/>
      <c r="L1" s="249"/>
      <c r="M1" s="249"/>
      <c r="N1" s="249"/>
      <c r="O1" s="250" t="s">
        <v>2</v>
      </c>
      <c r="P1" s="250"/>
      <c r="Q1" s="250"/>
      <c r="R1" s="250"/>
      <c r="S1" s="250" t="s">
        <v>3</v>
      </c>
      <c r="T1" s="250"/>
      <c r="U1" s="250"/>
      <c r="V1" s="249"/>
      <c r="W1" s="251"/>
      <c r="X1" s="251"/>
      <c r="Y1" s="251"/>
    </row>
    <row r="2" customFormat="false" ht="51" hidden="false" customHeight="true" outlineLevel="0" collapsed="false">
      <c r="A2" s="246"/>
      <c r="B2" s="247"/>
      <c r="C2" s="248" t="s">
        <v>4</v>
      </c>
      <c r="D2" s="251" t="s">
        <v>5</v>
      </c>
      <c r="E2" s="251" t="s">
        <v>7</v>
      </c>
      <c r="F2" s="251" t="s">
        <v>6</v>
      </c>
      <c r="G2" s="251" t="s">
        <v>8</v>
      </c>
      <c r="H2" s="251" t="s">
        <v>7</v>
      </c>
      <c r="I2" s="251" t="s">
        <v>6</v>
      </c>
      <c r="J2" s="251" t="s">
        <v>48</v>
      </c>
      <c r="K2" s="251" t="s">
        <v>9</v>
      </c>
      <c r="L2" s="26" t="s">
        <v>11</v>
      </c>
      <c r="M2" s="251" t="s">
        <v>12</v>
      </c>
      <c r="N2" s="251" t="s">
        <v>10</v>
      </c>
      <c r="O2" s="251" t="s">
        <v>13</v>
      </c>
      <c r="P2" s="251" t="s">
        <v>14</v>
      </c>
      <c r="Q2" s="251" t="s">
        <v>15</v>
      </c>
      <c r="R2" s="251" t="s">
        <v>49</v>
      </c>
      <c r="S2" s="251" t="s">
        <v>50</v>
      </c>
      <c r="T2" s="26" t="s">
        <v>51</v>
      </c>
      <c r="U2" s="251" t="s">
        <v>15</v>
      </c>
      <c r="V2" s="251" t="s">
        <v>17</v>
      </c>
      <c r="W2" s="26" t="s">
        <v>18</v>
      </c>
      <c r="X2" s="26" t="s">
        <v>19</v>
      </c>
      <c r="Y2" s="26" t="s">
        <v>20</v>
      </c>
      <c r="Z2" s="189" t="s">
        <v>21</v>
      </c>
      <c r="AA2" s="189" t="s">
        <v>21</v>
      </c>
      <c r="AB2" s="26" t="s">
        <v>22</v>
      </c>
      <c r="AC2" s="27" t="s">
        <v>23</v>
      </c>
      <c r="AD2" s="26" t="s">
        <v>24</v>
      </c>
      <c r="AE2" s="27" t="s">
        <v>25</v>
      </c>
      <c r="AF2" s="26" t="s">
        <v>26</v>
      </c>
      <c r="AG2" s="26" t="s">
        <v>27</v>
      </c>
      <c r="AH2" s="27"/>
    </row>
    <row r="3" customFormat="false" ht="36.75" hidden="false" customHeight="true" outlineLevel="0" collapsed="false">
      <c r="A3" s="252" t="s">
        <v>28</v>
      </c>
      <c r="B3" s="253" t="s">
        <v>29</v>
      </c>
      <c r="C3" s="254" t="s">
        <v>30</v>
      </c>
      <c r="D3" s="26" t="s">
        <v>31</v>
      </c>
      <c r="E3" s="26" t="s">
        <v>52</v>
      </c>
      <c r="F3" s="26" t="s">
        <v>52</v>
      </c>
      <c r="G3" s="26" t="s">
        <v>52</v>
      </c>
      <c r="H3" s="26" t="s">
        <v>32</v>
      </c>
      <c r="I3" s="26" t="s">
        <v>32</v>
      </c>
      <c r="J3" s="26" t="s">
        <v>32</v>
      </c>
      <c r="K3" s="26" t="s">
        <v>33</v>
      </c>
      <c r="L3" s="26" t="s">
        <v>33</v>
      </c>
      <c r="M3" s="26" t="s">
        <v>33</v>
      </c>
      <c r="N3" s="26" t="s">
        <v>33</v>
      </c>
      <c r="O3" s="26" t="s">
        <v>34</v>
      </c>
      <c r="P3" s="26" t="s">
        <v>35</v>
      </c>
      <c r="Q3" s="26" t="s">
        <v>35</v>
      </c>
      <c r="R3" s="26" t="s">
        <v>34</v>
      </c>
      <c r="S3" s="26" t="s">
        <v>35</v>
      </c>
      <c r="T3" s="26" t="s">
        <v>35</v>
      </c>
      <c r="U3" s="26" t="s">
        <v>35</v>
      </c>
      <c r="V3" s="26" t="s">
        <v>30</v>
      </c>
      <c r="W3" s="26" t="s">
        <v>36</v>
      </c>
      <c r="X3" s="26" t="s">
        <v>36</v>
      </c>
      <c r="Y3" s="26" t="s">
        <v>36</v>
      </c>
      <c r="Z3" s="255" t="s">
        <v>37</v>
      </c>
      <c r="AA3" s="255" t="s">
        <v>38</v>
      </c>
      <c r="AB3" s="256" t="s">
        <v>39</v>
      </c>
      <c r="AC3" s="256" t="s">
        <v>39</v>
      </c>
      <c r="AD3" s="256" t="s">
        <v>39</v>
      </c>
      <c r="AE3" s="256" t="s">
        <v>40</v>
      </c>
      <c r="AF3" s="256" t="s">
        <v>41</v>
      </c>
      <c r="AG3" s="256" t="s">
        <v>42</v>
      </c>
      <c r="AH3" s="257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  <c r="BJ3" s="258"/>
      <c r="BK3" s="258"/>
      <c r="BL3" s="258"/>
    </row>
    <row r="4" customFormat="false" ht="13.8" hidden="false" customHeight="false" outlineLevel="0" collapsed="false">
      <c r="A4" s="259" t="n">
        <v>804</v>
      </c>
      <c r="B4" s="260" t="n">
        <v>39604</v>
      </c>
      <c r="C4" s="261" t="n">
        <v>3576.3</v>
      </c>
      <c r="D4" s="261" t="n">
        <v>7.94</v>
      </c>
      <c r="E4" s="261" t="n">
        <v>249.6</v>
      </c>
      <c r="F4" s="261" t="n">
        <v>370.1</v>
      </c>
      <c r="G4" s="261" t="n">
        <v>101.8</v>
      </c>
      <c r="H4" s="262" t="n">
        <v>249</v>
      </c>
      <c r="I4" s="261" t="n">
        <v>359.6</v>
      </c>
      <c r="J4" s="263" t="n">
        <v>101.8</v>
      </c>
      <c r="K4" s="261" t="n">
        <v>53</v>
      </c>
      <c r="L4" s="261" t="n">
        <v>31.7</v>
      </c>
      <c r="M4" s="261" t="n">
        <v>103.2</v>
      </c>
      <c r="N4" s="261" t="n">
        <v>32.5</v>
      </c>
      <c r="O4" s="261" t="n">
        <v>214.704</v>
      </c>
      <c r="P4" s="261" t="n">
        <v>83.6</v>
      </c>
      <c r="Q4" s="261" t="n">
        <v>0.4</v>
      </c>
      <c r="R4" s="261" t="n">
        <v>231.24884</v>
      </c>
      <c r="S4" s="264" t="n">
        <v>1610.368866</v>
      </c>
      <c r="T4" s="261" t="n">
        <v>131.3</v>
      </c>
      <c r="U4" s="261" t="n">
        <v>0.4</v>
      </c>
      <c r="V4" s="261" t="n">
        <v>56.8</v>
      </c>
      <c r="W4" s="261" t="n">
        <v>45.25</v>
      </c>
      <c r="X4" s="261" t="n">
        <v>56.5</v>
      </c>
      <c r="Y4" s="261" t="s">
        <v>44</v>
      </c>
      <c r="Z4" s="265" t="n">
        <v>93.6</v>
      </c>
      <c r="AA4" s="266" t="n">
        <f aca="false">Z4/1.01325</f>
        <v>92.3760177646188</v>
      </c>
      <c r="AB4" s="267" t="n">
        <f aca="false">AE4*1.204</f>
        <v>0.806016665797101</v>
      </c>
      <c r="AC4" s="268" t="n">
        <v>801</v>
      </c>
      <c r="AD4" s="269" t="n">
        <v>1000</v>
      </c>
      <c r="AE4" s="270" t="n">
        <v>0.669449057971014</v>
      </c>
      <c r="AF4" s="271" t="n">
        <f aca="false">(O4*1000*AB4+P4*AC4+Q4*AD4)/24/3600</f>
        <v>2.78262271080209</v>
      </c>
      <c r="AG4" s="271" t="n">
        <f aca="false">0.3119094*1000</f>
        <v>311.9094</v>
      </c>
    </row>
    <row r="5" customFormat="false" ht="13.8" hidden="false" customHeight="false" outlineLevel="0" collapsed="false">
      <c r="A5" s="259" t="n">
        <v>804</v>
      </c>
      <c r="B5" s="260" t="n">
        <v>39605</v>
      </c>
      <c r="C5" s="261" t="n">
        <v>3576.3</v>
      </c>
      <c r="D5" s="261" t="n">
        <v>9.53</v>
      </c>
      <c r="E5" s="261" t="n">
        <v>233.5</v>
      </c>
      <c r="F5" s="261" t="n">
        <v>364.6</v>
      </c>
      <c r="G5" s="261" t="n">
        <v>101.3</v>
      </c>
      <c r="H5" s="262" t="n">
        <v>231</v>
      </c>
      <c r="I5" s="261" t="n">
        <v>338.1</v>
      </c>
      <c r="J5" s="272" t="n">
        <v>102.4</v>
      </c>
      <c r="K5" s="261" t="n">
        <v>58.8</v>
      </c>
      <c r="L5" s="261" t="n">
        <v>37.6</v>
      </c>
      <c r="M5" s="261" t="n">
        <v>103</v>
      </c>
      <c r="N5" s="261" t="n">
        <v>38.6</v>
      </c>
      <c r="O5" s="261" t="n">
        <v>290.594</v>
      </c>
      <c r="P5" s="261" t="n">
        <v>104.7</v>
      </c>
      <c r="Q5" s="261" t="n">
        <v>1.4</v>
      </c>
      <c r="R5" s="261" t="n">
        <v>309.00166</v>
      </c>
      <c r="S5" s="273" t="n">
        <v>2310.226429</v>
      </c>
      <c r="T5" s="261" t="n">
        <v>158.5</v>
      </c>
      <c r="U5" s="261" t="n">
        <v>1.4</v>
      </c>
      <c r="V5" s="261" t="n">
        <v>56.8</v>
      </c>
      <c r="W5" s="261" t="n">
        <v>45.25</v>
      </c>
      <c r="X5" s="261" t="n">
        <v>56.5</v>
      </c>
      <c r="Y5" s="261" t="s">
        <v>44</v>
      </c>
      <c r="Z5" s="274" t="n">
        <v>92.9</v>
      </c>
      <c r="AA5" s="266" t="n">
        <f aca="false">Z5/1.01325</f>
        <v>91.6851714779176</v>
      </c>
      <c r="AB5" s="267" t="n">
        <f aca="false">AE5*1.204</f>
        <v>0.806016665797101</v>
      </c>
      <c r="AC5" s="268" t="n">
        <v>801</v>
      </c>
      <c r="AD5" s="269" t="n">
        <v>1000</v>
      </c>
      <c r="AE5" s="270" t="n">
        <v>0.669449057971014</v>
      </c>
      <c r="AF5" s="271" t="n">
        <f aca="false">(O5*1000*AB5+P5*AC5+Q5*AD5)/24/3600</f>
        <v>3.69778133079448</v>
      </c>
      <c r="AG5" s="271" t="n">
        <f aca="false">0.2886003*1000</f>
        <v>288.6003</v>
      </c>
    </row>
    <row r="6" customFormat="false" ht="13.8" hidden="false" customHeight="false" outlineLevel="0" collapsed="false">
      <c r="A6" s="259" t="n">
        <v>804</v>
      </c>
      <c r="B6" s="260" t="n">
        <v>39606</v>
      </c>
      <c r="C6" s="261" t="n">
        <v>3576.3</v>
      </c>
      <c r="D6" s="261" t="n">
        <v>11.11</v>
      </c>
      <c r="E6" s="261" t="n">
        <v>213.4</v>
      </c>
      <c r="F6" s="261" t="n">
        <v>357.1</v>
      </c>
      <c r="G6" s="261" t="n">
        <v>101.6</v>
      </c>
      <c r="H6" s="262" t="n">
        <v>211</v>
      </c>
      <c r="I6" s="261" t="n">
        <v>314.8</v>
      </c>
      <c r="J6" s="275" t="n">
        <v>100.6</v>
      </c>
      <c r="K6" s="261" t="n">
        <v>63.6</v>
      </c>
      <c r="L6" s="261" t="n">
        <v>42.8</v>
      </c>
      <c r="M6" s="261" t="n">
        <v>102.6</v>
      </c>
      <c r="N6" s="261" t="n">
        <v>43.4</v>
      </c>
      <c r="O6" s="261" t="n">
        <v>368.042</v>
      </c>
      <c r="P6" s="261" t="n">
        <v>114.3</v>
      </c>
      <c r="Q6" s="261" t="n">
        <v>1.9</v>
      </c>
      <c r="R6" s="261" t="n">
        <v>388.11498</v>
      </c>
      <c r="S6" s="276" t="n">
        <v>3039.48968</v>
      </c>
      <c r="T6" s="261" t="n">
        <v>172.3</v>
      </c>
      <c r="U6" s="261" t="n">
        <v>1.9</v>
      </c>
      <c r="V6" s="261" t="n">
        <v>56.8</v>
      </c>
      <c r="W6" s="261" t="n">
        <v>45.25</v>
      </c>
      <c r="X6" s="261" t="n">
        <v>56.5</v>
      </c>
      <c r="Y6" s="261" t="s">
        <v>44</v>
      </c>
      <c r="Z6" s="274" t="n">
        <v>91.4</v>
      </c>
      <c r="AA6" s="266" t="n">
        <f aca="false">Z6/1.01325</f>
        <v>90.2047865778436</v>
      </c>
      <c r="AB6" s="267" t="n">
        <f aca="false">AE6*1.204</f>
        <v>0.806016665797101</v>
      </c>
      <c r="AC6" s="268" t="n">
        <v>801</v>
      </c>
      <c r="AD6" s="269" t="n">
        <v>1000</v>
      </c>
      <c r="AE6" s="270" t="n">
        <v>0.669449057971014</v>
      </c>
      <c r="AF6" s="271" t="n">
        <f aca="false">(O6*1000*AB6+P6*AC6+Q6*AD6)/24/3600</f>
        <v>4.51507275131131</v>
      </c>
      <c r="AG6" s="271" t="n">
        <f aca="false">0.2487906*1000</f>
        <v>248.7906</v>
      </c>
    </row>
    <row r="7" customFormat="false" ht="13.8" hidden="false" customHeight="false" outlineLevel="0" collapsed="false">
      <c r="A7" s="259" t="n">
        <v>804</v>
      </c>
      <c r="B7" s="260" t="n">
        <v>39607</v>
      </c>
      <c r="C7" s="261" t="n">
        <v>3576.3</v>
      </c>
      <c r="D7" s="261" t="n">
        <v>12.7</v>
      </c>
      <c r="E7" s="261" t="n">
        <v>191.6</v>
      </c>
      <c r="F7" s="261" t="n">
        <v>347.4</v>
      </c>
      <c r="G7" s="261" t="n">
        <v>98.4</v>
      </c>
      <c r="H7" s="262" t="n">
        <v>187</v>
      </c>
      <c r="I7" s="261" t="n">
        <v>291.5</v>
      </c>
      <c r="J7" s="277" t="n">
        <v>99</v>
      </c>
      <c r="K7" s="261" t="n">
        <v>64.7</v>
      </c>
      <c r="L7" s="261" t="n">
        <v>46.2</v>
      </c>
      <c r="M7" s="261" t="n">
        <v>102</v>
      </c>
      <c r="N7" s="261" t="n">
        <v>46.1</v>
      </c>
      <c r="O7" s="261" t="n">
        <v>434.663</v>
      </c>
      <c r="P7" s="261" t="n">
        <v>121.3</v>
      </c>
      <c r="Q7" s="261" t="n">
        <v>3.3</v>
      </c>
      <c r="R7" s="261" t="n">
        <v>455.21452</v>
      </c>
      <c r="S7" s="278" t="n">
        <v>3824.082686</v>
      </c>
      <c r="T7" s="261" t="n">
        <v>181.5</v>
      </c>
      <c r="U7" s="261" t="n">
        <v>3.3</v>
      </c>
      <c r="V7" s="261" t="n">
        <v>56.8</v>
      </c>
      <c r="W7" s="261" t="n">
        <v>45.25</v>
      </c>
      <c r="X7" s="261" t="n">
        <v>56.5</v>
      </c>
      <c r="Y7" s="261" t="s">
        <v>44</v>
      </c>
      <c r="Z7" s="274" t="n">
        <v>89.2</v>
      </c>
      <c r="AA7" s="266" t="n">
        <f aca="false">Z7/1.01325</f>
        <v>88.0335553910684</v>
      </c>
      <c r="AB7" s="267" t="n">
        <f aca="false">AE7*1.204</f>
        <v>0.806016665797101</v>
      </c>
      <c r="AC7" s="268" t="n">
        <v>801</v>
      </c>
      <c r="AD7" s="269" t="n">
        <v>1000</v>
      </c>
      <c r="AE7" s="270" t="n">
        <v>0.669449057971014</v>
      </c>
      <c r="AF7" s="271" t="n">
        <f aca="false">(O7*1000*AB7+P7*AC7+Q7*AD7)/24/3600</f>
        <v>5.21767270839543</v>
      </c>
      <c r="AG7" s="271" t="n">
        <f aca="false">0.2235591*1000</f>
        <v>223.5591</v>
      </c>
    </row>
    <row r="8" customFormat="false" ht="13.8" hidden="false" customHeight="false" outlineLevel="0" collapsed="false">
      <c r="A8" s="259" t="n">
        <v>804</v>
      </c>
      <c r="B8" s="260" t="n">
        <v>39608</v>
      </c>
      <c r="C8" s="261" t="n">
        <v>3576.3</v>
      </c>
      <c r="D8" s="261" t="n">
        <v>14.29</v>
      </c>
      <c r="E8" s="261" t="n">
        <v>171.9</v>
      </c>
      <c r="F8" s="261" t="n">
        <v>337.7</v>
      </c>
      <c r="G8" s="261" t="n">
        <v>99.2</v>
      </c>
      <c r="H8" s="262" t="n">
        <v>169</v>
      </c>
      <c r="I8" s="261" t="n">
        <v>270.3</v>
      </c>
      <c r="J8" s="279" t="n">
        <v>99.5</v>
      </c>
      <c r="K8" s="261" t="n">
        <v>64</v>
      </c>
      <c r="L8" s="261" t="n">
        <v>49.4</v>
      </c>
      <c r="M8" s="261" t="n">
        <v>104.4</v>
      </c>
      <c r="N8" s="261" t="n">
        <v>49.9</v>
      </c>
      <c r="O8" s="261" t="n">
        <v>483.283</v>
      </c>
      <c r="P8" s="261" t="n">
        <v>129.8</v>
      </c>
      <c r="Q8" s="261" t="n">
        <v>4.6</v>
      </c>
      <c r="R8" s="261" t="n">
        <v>504.58778</v>
      </c>
      <c r="S8" s="280" t="n">
        <v>4299.104676</v>
      </c>
      <c r="T8" s="261" t="n">
        <v>190.6</v>
      </c>
      <c r="U8" s="261" t="n">
        <v>4.7</v>
      </c>
      <c r="V8" s="261" t="n">
        <v>56.8</v>
      </c>
      <c r="W8" s="261" t="n">
        <v>45.25</v>
      </c>
      <c r="X8" s="261" t="n">
        <v>56.5</v>
      </c>
      <c r="Y8" s="261" t="s">
        <v>44</v>
      </c>
      <c r="Z8" s="274" t="n">
        <v>89.7</v>
      </c>
      <c r="AA8" s="266" t="n">
        <f aca="false">Z8/1.01325</f>
        <v>88.5270170244264</v>
      </c>
      <c r="AB8" s="267" t="n">
        <f aca="false">AE8*1.204</f>
        <v>0.806016665797101</v>
      </c>
      <c r="AC8" s="268" t="n">
        <v>801</v>
      </c>
      <c r="AD8" s="269" t="n">
        <v>1000</v>
      </c>
      <c r="AE8" s="270" t="n">
        <v>0.669449057971014</v>
      </c>
      <c r="AF8" s="271" t="n">
        <f aca="false">(O8*1000*AB8+P8*AC8+Q8*AD8)/24/3600</f>
        <v>5.76509204046783</v>
      </c>
      <c r="AG8" s="271" t="n">
        <f aca="false">0.2151486*1000</f>
        <v>215.1486</v>
      </c>
    </row>
    <row r="9" customFormat="false" ht="13.8" hidden="false" customHeight="false" outlineLevel="0" collapsed="false">
      <c r="A9" s="259" t="n">
        <v>804</v>
      </c>
      <c r="B9" s="260" t="n">
        <v>40711</v>
      </c>
      <c r="C9" s="261" t="n">
        <v>3576.3</v>
      </c>
      <c r="D9" s="261" t="n">
        <v>9.53</v>
      </c>
      <c r="E9" s="261" t="n">
        <v>199.5</v>
      </c>
      <c r="F9" s="261" t="n">
        <v>286.4</v>
      </c>
      <c r="G9" s="261" t="n">
        <v>106.361668984702</v>
      </c>
      <c r="H9" s="281" t="n">
        <v>199.5</v>
      </c>
      <c r="I9" s="261" t="n">
        <v>286.6</v>
      </c>
      <c r="J9" s="282" t="n">
        <v>106.19</v>
      </c>
      <c r="K9" s="261" t="n">
        <v>57.5</v>
      </c>
      <c r="L9" s="261" t="n">
        <v>38.8</v>
      </c>
      <c r="M9" s="261" t="n">
        <v>102.64</v>
      </c>
      <c r="N9" s="261" t="n">
        <v>38.9797121001391</v>
      </c>
      <c r="O9" s="261" t="n">
        <v>251.7</v>
      </c>
      <c r="P9" s="261" t="n">
        <v>76.8</v>
      </c>
      <c r="Q9" s="261" t="n">
        <v>0.6</v>
      </c>
      <c r="R9" s="261" t="n">
        <v>268.89612</v>
      </c>
      <c r="S9" s="283" t="n">
        <v>1921</v>
      </c>
      <c r="T9" s="261" t="n">
        <v>119</v>
      </c>
      <c r="U9" s="261" t="n">
        <v>0.6</v>
      </c>
      <c r="V9" s="261" t="n">
        <v>56.8</v>
      </c>
      <c r="W9" s="261" t="n">
        <v>41.22431</v>
      </c>
      <c r="X9" s="261" t="n">
        <v>48.3</v>
      </c>
      <c r="Y9" s="261" t="s">
        <v>44</v>
      </c>
      <c r="Z9" s="274" t="n">
        <v>90.7</v>
      </c>
      <c r="AA9" s="266" t="n">
        <f aca="false">Z9/1.01325</f>
        <v>89.5139402911424</v>
      </c>
      <c r="AB9" s="267" t="n">
        <f aca="false">AE9*1.204</f>
        <v>0.8127</v>
      </c>
      <c r="AC9" s="269" t="n">
        <v>789.8</v>
      </c>
      <c r="AD9" s="269" t="n">
        <v>1000</v>
      </c>
      <c r="AE9" s="284" t="n">
        <v>0.675</v>
      </c>
      <c r="AF9" s="271" t="n">
        <f aca="false">(O9*1000*AB9+P9*AC9+Q9*AD9)/24/3600</f>
        <v>3.07654201388889</v>
      </c>
      <c r="AG9" s="271" t="n">
        <f aca="false">0.241130793707915*1000</f>
        <v>241.130793707915</v>
      </c>
    </row>
    <row r="10" customFormat="false" ht="13.8" hidden="false" customHeight="false" outlineLevel="0" collapsed="false">
      <c r="A10" s="285" t="n">
        <v>807</v>
      </c>
      <c r="B10" s="260" t="n">
        <v>38246</v>
      </c>
      <c r="C10" s="261" t="n">
        <v>3590</v>
      </c>
      <c r="D10" s="261" t="n">
        <v>7.93</v>
      </c>
      <c r="E10" s="261" t="n">
        <v>284.31795</v>
      </c>
      <c r="F10" s="261" t="n">
        <v>391.823775</v>
      </c>
      <c r="G10" s="261" t="s">
        <v>44</v>
      </c>
      <c r="H10" s="261" t="n">
        <v>284.31795</v>
      </c>
      <c r="I10" s="261" t="n">
        <v>391.823775</v>
      </c>
      <c r="J10" s="286" t="s">
        <v>44</v>
      </c>
      <c r="K10" s="261" t="n">
        <v>46</v>
      </c>
      <c r="L10" s="261" t="s">
        <v>44</v>
      </c>
      <c r="M10" s="261" t="n">
        <v>102.8</v>
      </c>
      <c r="N10" s="261" t="s">
        <v>44</v>
      </c>
      <c r="O10" s="261" t="n">
        <v>198.9</v>
      </c>
      <c r="P10" s="261" t="n">
        <v>70.6</v>
      </c>
      <c r="Q10" s="261" t="n">
        <v>0</v>
      </c>
      <c r="R10" s="261" t="n">
        <v>206.056016</v>
      </c>
      <c r="S10" s="261" t="s">
        <v>44</v>
      </c>
      <c r="T10" s="261" t="s">
        <v>44</v>
      </c>
      <c r="U10" s="261" t="s">
        <v>44</v>
      </c>
      <c r="V10" s="261" t="n">
        <v>57.2</v>
      </c>
      <c r="W10" s="261" t="n">
        <v>41.88</v>
      </c>
      <c r="X10" s="261" t="n">
        <v>52.3</v>
      </c>
      <c r="Y10" s="261" t="n">
        <v>51.7</v>
      </c>
      <c r="Z10" s="274"/>
      <c r="AA10" s="287" t="n">
        <f aca="false">Z10/1.01325</f>
        <v>0</v>
      </c>
      <c r="AB10" s="287"/>
      <c r="AC10" s="287"/>
      <c r="AD10" s="287"/>
      <c r="AE10" s="287"/>
      <c r="AF10" s="287"/>
      <c r="AG10" s="287"/>
    </row>
    <row r="11" customFormat="false" ht="13.8" hidden="false" customHeight="false" outlineLevel="0" collapsed="false">
      <c r="A11" s="259" t="n">
        <v>807</v>
      </c>
      <c r="B11" s="260" t="n">
        <v>38246</v>
      </c>
      <c r="C11" s="261" t="n">
        <v>3590</v>
      </c>
      <c r="D11" s="261" t="n">
        <v>11.11</v>
      </c>
      <c r="E11" s="261" t="n">
        <v>270.94305</v>
      </c>
      <c r="F11" s="261" t="n">
        <v>384.2244</v>
      </c>
      <c r="G11" s="261" t="s">
        <v>44</v>
      </c>
      <c r="H11" s="261" t="n">
        <v>270.94305</v>
      </c>
      <c r="I11" s="261" t="n">
        <v>384.2244</v>
      </c>
      <c r="J11" s="261" t="s">
        <v>44</v>
      </c>
      <c r="K11" s="261" t="n">
        <v>56</v>
      </c>
      <c r="L11" s="261" t="s">
        <v>44</v>
      </c>
      <c r="M11" s="261" t="n">
        <v>102.9</v>
      </c>
      <c r="N11" s="261" t="s">
        <v>44</v>
      </c>
      <c r="O11" s="261" t="n">
        <v>341.5</v>
      </c>
      <c r="P11" s="261" t="n">
        <v>129.3</v>
      </c>
      <c r="Q11" s="261" t="n">
        <v>0.1</v>
      </c>
      <c r="R11" s="261" t="n">
        <v>354.651203</v>
      </c>
      <c r="S11" s="261" t="s">
        <v>44</v>
      </c>
      <c r="T11" s="261" t="s">
        <v>44</v>
      </c>
      <c r="U11" s="261" t="s">
        <v>44</v>
      </c>
      <c r="V11" s="261" t="n">
        <v>57.2</v>
      </c>
      <c r="W11" s="261" t="n">
        <v>41.88</v>
      </c>
      <c r="X11" s="261" t="n">
        <v>52.3</v>
      </c>
      <c r="Y11" s="261" t="n">
        <v>51.7</v>
      </c>
      <c r="Z11" s="274"/>
      <c r="AA11" s="287" t="n">
        <f aca="false">Z11/1.01325</f>
        <v>0</v>
      </c>
      <c r="AB11" s="287"/>
      <c r="AC11" s="287"/>
      <c r="AD11" s="287"/>
      <c r="AE11" s="287"/>
      <c r="AF11" s="287"/>
      <c r="AG11" s="287"/>
    </row>
    <row r="12" customFormat="false" ht="13.8" hidden="false" customHeight="false" outlineLevel="0" collapsed="false">
      <c r="A12" s="259" t="n">
        <v>807</v>
      </c>
      <c r="B12" s="260" t="n">
        <v>38247</v>
      </c>
      <c r="C12" s="261" t="n">
        <v>3590</v>
      </c>
      <c r="D12" s="261" t="n">
        <v>14.28</v>
      </c>
      <c r="E12" s="261" t="n">
        <v>245.510475</v>
      </c>
      <c r="F12" s="261" t="n">
        <v>371.91239925</v>
      </c>
      <c r="G12" s="261" t="s">
        <v>44</v>
      </c>
      <c r="H12" s="261" t="n">
        <v>245.510475</v>
      </c>
      <c r="I12" s="261" t="n">
        <v>371.91239925</v>
      </c>
      <c r="J12" s="261" t="s">
        <v>44</v>
      </c>
      <c r="K12" s="261" t="n">
        <v>63</v>
      </c>
      <c r="L12" s="261" t="s">
        <v>44</v>
      </c>
      <c r="M12" s="261" t="n">
        <v>103</v>
      </c>
      <c r="N12" s="261" t="s">
        <v>44</v>
      </c>
      <c r="O12" s="261" t="n">
        <v>569.7</v>
      </c>
      <c r="P12" s="261" t="n">
        <v>204.4</v>
      </c>
      <c r="Q12" s="261" t="n">
        <v>0.8</v>
      </c>
      <c r="R12" s="261" t="n">
        <v>586.16522</v>
      </c>
      <c r="S12" s="261" t="s">
        <v>44</v>
      </c>
      <c r="T12" s="261" t="s">
        <v>44</v>
      </c>
      <c r="U12" s="261" t="s">
        <v>44</v>
      </c>
      <c r="V12" s="261" t="n">
        <v>57.2</v>
      </c>
      <c r="W12" s="261" t="n">
        <v>41.88</v>
      </c>
      <c r="X12" s="261" t="n">
        <v>52.3</v>
      </c>
      <c r="Y12" s="261" t="n">
        <v>51.7</v>
      </c>
      <c r="Z12" s="274"/>
      <c r="AA12" s="287" t="n">
        <f aca="false">Z12/1.01325</f>
        <v>0</v>
      </c>
      <c r="AB12" s="287"/>
      <c r="AC12" s="287"/>
      <c r="AD12" s="287"/>
      <c r="AE12" s="287"/>
      <c r="AF12" s="287"/>
      <c r="AG12" s="287"/>
    </row>
    <row r="13" customFormat="false" ht="13.8" hidden="false" customHeight="false" outlineLevel="0" collapsed="false">
      <c r="A13" s="259" t="n">
        <v>807</v>
      </c>
      <c r="B13" s="260" t="n">
        <v>38247</v>
      </c>
      <c r="C13" s="261" t="n">
        <v>3590</v>
      </c>
      <c r="D13" s="261" t="n">
        <v>17.46</v>
      </c>
      <c r="E13" s="261" t="n">
        <v>209.641425</v>
      </c>
      <c r="F13" s="261" t="n">
        <v>346.19206125</v>
      </c>
      <c r="G13" s="261" t="s">
        <v>44</v>
      </c>
      <c r="H13" s="261" t="n">
        <v>209.641425</v>
      </c>
      <c r="I13" s="261" t="n">
        <v>346.19206125</v>
      </c>
      <c r="J13" s="261" t="s">
        <v>44</v>
      </c>
      <c r="K13" s="261" t="n">
        <v>65</v>
      </c>
      <c r="L13" s="261" t="s">
        <v>44</v>
      </c>
      <c r="M13" s="261" t="n">
        <v>103.3</v>
      </c>
      <c r="N13" s="261" t="s">
        <v>44</v>
      </c>
      <c r="O13" s="261" t="n">
        <v>692.6</v>
      </c>
      <c r="P13" s="261" t="n">
        <v>202.7</v>
      </c>
      <c r="Q13" s="261" t="n">
        <v>1.2</v>
      </c>
      <c r="R13" s="261" t="n">
        <v>712.617221997543</v>
      </c>
      <c r="S13" s="261" t="s">
        <v>44</v>
      </c>
      <c r="T13" s="261" t="s">
        <v>44</v>
      </c>
      <c r="U13" s="261" t="s">
        <v>44</v>
      </c>
      <c r="V13" s="261" t="n">
        <v>57.2</v>
      </c>
      <c r="W13" s="261" t="n">
        <v>41.88</v>
      </c>
      <c r="X13" s="261" t="n">
        <v>52.3</v>
      </c>
      <c r="Y13" s="261" t="n">
        <v>51.7</v>
      </c>
      <c r="Z13" s="274"/>
      <c r="AA13" s="287" t="n">
        <f aca="false">Z13/1.01325</f>
        <v>0</v>
      </c>
      <c r="AB13" s="287"/>
      <c r="AC13" s="287"/>
      <c r="AD13" s="287"/>
      <c r="AE13" s="287"/>
      <c r="AF13" s="287"/>
      <c r="AG13" s="287"/>
    </row>
    <row r="14" customFormat="false" ht="13.8" hidden="false" customHeight="false" outlineLevel="0" collapsed="false">
      <c r="A14" s="259" t="n">
        <v>807</v>
      </c>
      <c r="B14" s="260" t="n">
        <v>39211</v>
      </c>
      <c r="C14" s="261" t="n">
        <v>3667</v>
      </c>
      <c r="D14" s="261" t="n">
        <v>7.94</v>
      </c>
      <c r="E14" s="261" t="n">
        <v>252</v>
      </c>
      <c r="F14" s="261" t="n">
        <v>354.333525</v>
      </c>
      <c r="G14" s="261" t="n">
        <v>102.932004048583</v>
      </c>
      <c r="H14" s="261" t="n">
        <v>252</v>
      </c>
      <c r="I14" s="261" t="n">
        <v>354.2</v>
      </c>
      <c r="J14" s="288" t="n">
        <v>101.565483870968</v>
      </c>
      <c r="K14" s="261" t="n">
        <v>56</v>
      </c>
      <c r="L14" s="261" t="s">
        <v>44</v>
      </c>
      <c r="M14" s="261" t="n">
        <v>105.3</v>
      </c>
      <c r="N14" s="261" t="n">
        <v>32.9972753036437</v>
      </c>
      <c r="O14" s="261" t="n">
        <v>234.857429149798</v>
      </c>
      <c r="P14" s="261" t="n">
        <v>56.0685870445344</v>
      </c>
      <c r="Q14" s="261" t="n">
        <v>0</v>
      </c>
      <c r="R14" s="261" t="n">
        <v>261.281260259476</v>
      </c>
      <c r="S14" s="289" t="n">
        <v>1807.4</v>
      </c>
      <c r="T14" s="261" t="n">
        <v>90.4</v>
      </c>
      <c r="U14" s="261" t="n">
        <v>0</v>
      </c>
      <c r="V14" s="261" t="n">
        <v>57.2</v>
      </c>
      <c r="W14" s="261" t="n">
        <v>38.74</v>
      </c>
      <c r="X14" s="261" t="n">
        <v>50.8596</v>
      </c>
      <c r="Y14" s="261" t="n">
        <v>50.1</v>
      </c>
      <c r="Z14" s="274" t="n">
        <v>100.9</v>
      </c>
      <c r="AA14" s="287" t="n">
        <f aca="false">Z14/1.01325</f>
        <v>99.5805576116457</v>
      </c>
      <c r="AB14" s="287"/>
      <c r="AC14" s="287" t="n">
        <v>787</v>
      </c>
      <c r="AD14" s="287"/>
      <c r="AE14" s="287" t="n">
        <v>0.659</v>
      </c>
      <c r="AF14" s="287"/>
      <c r="AG14" s="287" t="n">
        <v>188</v>
      </c>
      <c r="AI14" s="287"/>
    </row>
    <row r="15" customFormat="false" ht="13.8" hidden="false" customHeight="false" outlineLevel="0" collapsed="false">
      <c r="A15" s="259" t="n">
        <v>807</v>
      </c>
      <c r="B15" s="260" t="n">
        <v>39212</v>
      </c>
      <c r="C15" s="261" t="n">
        <v>3667</v>
      </c>
      <c r="D15" s="261" t="n">
        <v>9.53</v>
      </c>
      <c r="E15" s="261" t="n">
        <v>250</v>
      </c>
      <c r="F15" s="261" t="n">
        <v>350.2</v>
      </c>
      <c r="G15" s="261" t="n">
        <v>103.186902286902</v>
      </c>
      <c r="H15" s="261" t="n">
        <v>250</v>
      </c>
      <c r="I15" s="261" t="n">
        <v>349.1</v>
      </c>
      <c r="J15" s="290" t="n">
        <v>103.322580645161</v>
      </c>
      <c r="K15" s="261" t="n">
        <v>61</v>
      </c>
      <c r="L15" s="261" t="s">
        <v>44</v>
      </c>
      <c r="M15" s="261" t="n">
        <v>105.2</v>
      </c>
      <c r="N15" s="261" t="n">
        <v>39.060920997921</v>
      </c>
      <c r="O15" s="261" t="n">
        <v>326.224449064449</v>
      </c>
      <c r="P15" s="261" t="n">
        <v>73.8871580041579</v>
      </c>
      <c r="Q15" s="261" t="n">
        <v>0</v>
      </c>
      <c r="R15" s="261" t="n">
        <v>362.084736980708</v>
      </c>
      <c r="S15" s="291" t="n">
        <v>2532.4</v>
      </c>
      <c r="T15" s="261" t="n">
        <v>118</v>
      </c>
      <c r="U15" s="261" t="n">
        <v>0</v>
      </c>
      <c r="V15" s="261" t="n">
        <v>57.2</v>
      </c>
      <c r="W15" s="261" t="n">
        <v>38.74</v>
      </c>
      <c r="X15" s="261" t="n">
        <v>50.8596</v>
      </c>
      <c r="Y15" s="261" t="n">
        <v>50.1</v>
      </c>
      <c r="Z15" s="274" t="n">
        <v>100.1</v>
      </c>
      <c r="AA15" s="287" t="n">
        <f aca="false">Z15/1.01325</f>
        <v>98.7910189982729</v>
      </c>
      <c r="AB15" s="287"/>
      <c r="AC15" s="287" t="n">
        <v>787</v>
      </c>
      <c r="AD15" s="287"/>
      <c r="AE15" s="287" t="n">
        <v>0.659</v>
      </c>
      <c r="AF15" s="287"/>
      <c r="AG15" s="287" t="n">
        <v>178</v>
      </c>
      <c r="AI15" s="287"/>
    </row>
    <row r="16" customFormat="false" ht="13.8" hidden="false" customHeight="false" outlineLevel="0" collapsed="false">
      <c r="A16" s="259" t="n">
        <v>807</v>
      </c>
      <c r="B16" s="260" t="n">
        <v>39213</v>
      </c>
      <c r="C16" s="261" t="n">
        <v>3667</v>
      </c>
      <c r="D16" s="261" t="n">
        <v>11.11</v>
      </c>
      <c r="E16" s="261" t="n">
        <v>240</v>
      </c>
      <c r="F16" s="261" t="n">
        <v>344</v>
      </c>
      <c r="G16" s="261" t="n">
        <v>105.671498771499</v>
      </c>
      <c r="H16" s="261" t="n">
        <v>240</v>
      </c>
      <c r="I16" s="261" t="n">
        <v>344.1</v>
      </c>
      <c r="J16" s="292" t="n">
        <v>105.588709677419</v>
      </c>
      <c r="K16" s="261" t="n">
        <v>65</v>
      </c>
      <c r="L16" s="261" t="s">
        <v>44</v>
      </c>
      <c r="M16" s="261" t="n">
        <v>105.2</v>
      </c>
      <c r="N16" s="261" t="n">
        <v>44.8965921375922</v>
      </c>
      <c r="O16" s="261" t="n">
        <v>429.72285012285</v>
      </c>
      <c r="P16" s="261" t="n">
        <v>92.1267248157248</v>
      </c>
      <c r="Q16" s="261" t="n">
        <v>1.0145827027027</v>
      </c>
      <c r="R16" s="261" t="n">
        <v>476.20479691923</v>
      </c>
      <c r="S16" s="293" t="n">
        <v>3392.3</v>
      </c>
      <c r="T16" s="261" t="n">
        <v>146</v>
      </c>
      <c r="U16" s="261" t="n">
        <v>1</v>
      </c>
      <c r="V16" s="261" t="n">
        <v>57.2</v>
      </c>
      <c r="W16" s="261" t="n">
        <v>38.74</v>
      </c>
      <c r="X16" s="261" t="n">
        <v>50.8596</v>
      </c>
      <c r="Y16" s="261" t="n">
        <v>50.1</v>
      </c>
      <c r="Z16" s="274" t="n">
        <v>102</v>
      </c>
      <c r="AA16" s="287" t="n">
        <f aca="false">Z16/1.01325</f>
        <v>100.666173205033</v>
      </c>
      <c r="AB16" s="287"/>
      <c r="AC16" s="287" t="n">
        <v>787</v>
      </c>
      <c r="AD16" s="287"/>
      <c r="AE16" s="287" t="n">
        <v>0.659</v>
      </c>
      <c r="AF16" s="287"/>
      <c r="AG16" s="287" t="n">
        <v>169</v>
      </c>
      <c r="AI16" s="287"/>
    </row>
    <row r="17" customFormat="false" ht="13.8" hidden="false" customHeight="false" outlineLevel="0" collapsed="false">
      <c r="A17" s="259" t="n">
        <v>807</v>
      </c>
      <c r="B17" s="260" t="n">
        <v>39214</v>
      </c>
      <c r="C17" s="261" t="n">
        <v>3667</v>
      </c>
      <c r="D17" s="261" t="n">
        <v>12.7</v>
      </c>
      <c r="E17" s="261" t="n">
        <v>228</v>
      </c>
      <c r="F17" s="261" t="n">
        <v>336.7</v>
      </c>
      <c r="G17" s="261" t="n">
        <v>108.10006302521</v>
      </c>
      <c r="H17" s="261" t="n">
        <v>228</v>
      </c>
      <c r="I17" s="261" t="n">
        <v>343</v>
      </c>
      <c r="J17" s="294" t="n">
        <v>108.144838709678</v>
      </c>
      <c r="K17" s="261" t="n">
        <v>42</v>
      </c>
      <c r="L17" s="261" t="s">
        <v>44</v>
      </c>
      <c r="M17" s="261" t="n">
        <v>105.1</v>
      </c>
      <c r="N17" s="261" t="n">
        <v>49.8398718487395</v>
      </c>
      <c r="O17" s="261" t="n">
        <v>532.283025210084</v>
      </c>
      <c r="P17" s="261" t="n">
        <v>109.812176470588</v>
      </c>
      <c r="Q17" s="261" t="n">
        <v>1.37841785714286</v>
      </c>
      <c r="R17" s="261" t="n">
        <v>589.142653081022</v>
      </c>
      <c r="S17" s="261" t="n">
        <v>4228.8</v>
      </c>
      <c r="T17" s="261" t="n">
        <v>175.5</v>
      </c>
      <c r="U17" s="261" t="n">
        <v>1.4</v>
      </c>
      <c r="V17" s="261" t="n">
        <v>57.2</v>
      </c>
      <c r="W17" s="261" t="n">
        <v>38.74</v>
      </c>
      <c r="X17" s="261" t="n">
        <v>50.8596</v>
      </c>
      <c r="Y17" s="261" t="n">
        <v>50.1</v>
      </c>
      <c r="Z17" s="274" t="n">
        <v>103.8</v>
      </c>
      <c r="AA17" s="287" t="n">
        <f aca="false">Z17/1.01325</f>
        <v>102.442635085122</v>
      </c>
      <c r="AB17" s="287"/>
      <c r="AC17" s="287" t="n">
        <v>787</v>
      </c>
      <c r="AD17" s="287"/>
      <c r="AE17" s="287" t="n">
        <v>0.659</v>
      </c>
      <c r="AF17" s="287"/>
      <c r="AG17" s="287" t="n">
        <v>162</v>
      </c>
      <c r="AI17" s="287"/>
    </row>
    <row r="18" customFormat="false" ht="13.8" hidden="false" customHeight="false" outlineLevel="0" collapsed="false">
      <c r="A18" s="259" t="n">
        <v>807</v>
      </c>
      <c r="B18" s="260" t="n">
        <v>40043</v>
      </c>
      <c r="C18" s="261" t="n">
        <v>3579</v>
      </c>
      <c r="D18" s="261" t="n">
        <v>7.94</v>
      </c>
      <c r="E18" s="261" t="n">
        <v>259.608695652174</v>
      </c>
      <c r="F18" s="261" t="n">
        <v>365.86</v>
      </c>
      <c r="G18" s="261" t="n">
        <v>103.471414885777</v>
      </c>
      <c r="H18" s="295" t="n">
        <v>259</v>
      </c>
      <c r="I18" s="261" t="n">
        <v>365.9</v>
      </c>
      <c r="J18" s="296" t="n">
        <v>101.420322580645</v>
      </c>
      <c r="K18" s="261" t="n">
        <v>52</v>
      </c>
      <c r="L18" s="261" t="n">
        <v>27.2</v>
      </c>
      <c r="M18" s="261" t="n">
        <v>105.9</v>
      </c>
      <c r="N18" s="261" t="n">
        <v>28.0923095062637</v>
      </c>
      <c r="O18" s="261" t="n">
        <v>243.636698599853</v>
      </c>
      <c r="P18" s="261" t="n">
        <v>70.7322144436256</v>
      </c>
      <c r="Q18" s="261" t="n">
        <v>1.1444375092115</v>
      </c>
      <c r="R18" s="261" t="n">
        <v>257.635748275755</v>
      </c>
      <c r="S18" s="297" t="n">
        <v>1713.8</v>
      </c>
      <c r="T18" s="261" t="n">
        <v>117.3</v>
      </c>
      <c r="U18" s="261" t="n">
        <v>1.2</v>
      </c>
      <c r="V18" s="261" t="n">
        <v>62.5724</v>
      </c>
      <c r="W18" s="261" t="n">
        <v>41.231</v>
      </c>
      <c r="X18" s="261" t="s">
        <v>44</v>
      </c>
      <c r="Y18" s="261" t="s">
        <v>44</v>
      </c>
      <c r="Z18" s="274" t="n">
        <v>93.2</v>
      </c>
      <c r="AA18" s="287" t="n">
        <f aca="false">Z18/1.01325</f>
        <v>91.9812484579324</v>
      </c>
      <c r="AB18" s="287"/>
      <c r="AC18" s="287" t="n">
        <v>793.7</v>
      </c>
      <c r="AD18" s="287"/>
      <c r="AE18" s="287" t="n">
        <v>0.661</v>
      </c>
      <c r="AF18" s="287"/>
      <c r="AG18" s="287" t="n">
        <v>230</v>
      </c>
      <c r="AI18" s="287"/>
    </row>
    <row r="19" customFormat="false" ht="13.8" hidden="false" customHeight="false" outlineLevel="0" collapsed="false">
      <c r="A19" s="259" t="n">
        <v>807</v>
      </c>
      <c r="B19" s="260" t="n">
        <v>40047</v>
      </c>
      <c r="C19" s="261" t="n">
        <v>3579</v>
      </c>
      <c r="D19" s="261" t="n">
        <v>9.53</v>
      </c>
      <c r="E19" s="261" t="n">
        <v>239.423076923077</v>
      </c>
      <c r="F19" s="261" t="n">
        <v>342.27</v>
      </c>
      <c r="G19" s="261" t="n">
        <v>103.200465879265</v>
      </c>
      <c r="H19" s="298" t="n">
        <v>239</v>
      </c>
      <c r="I19" s="261" t="n">
        <v>342.3</v>
      </c>
      <c r="J19" s="299" t="n">
        <v>104.18</v>
      </c>
      <c r="K19" s="261" t="n">
        <v>58</v>
      </c>
      <c r="L19" s="261" t="n">
        <v>34.6</v>
      </c>
      <c r="M19" s="261" t="n">
        <v>105.7</v>
      </c>
      <c r="N19" s="261" t="n">
        <v>35.0997335958005</v>
      </c>
      <c r="O19" s="261" t="n">
        <v>313.851049868766</v>
      </c>
      <c r="P19" s="261" t="n">
        <v>79.5807362204726</v>
      </c>
      <c r="Q19" s="261" t="n">
        <v>1.65755531496063</v>
      </c>
      <c r="R19" s="261" t="n">
        <v>327.84300085164</v>
      </c>
      <c r="S19" s="300" t="n">
        <v>2353.5</v>
      </c>
      <c r="T19" s="261" t="n">
        <v>129.7</v>
      </c>
      <c r="U19" s="261" t="n">
        <v>1.7</v>
      </c>
      <c r="V19" s="261" t="n">
        <v>62.5724</v>
      </c>
      <c r="W19" s="261" t="n">
        <v>41.231</v>
      </c>
      <c r="X19" s="261" t="s">
        <v>44</v>
      </c>
      <c r="Y19" s="261" t="s">
        <v>44</v>
      </c>
      <c r="Z19" s="274" t="n">
        <v>92</v>
      </c>
      <c r="AA19" s="287" t="n">
        <f aca="false">Z19/1.01325</f>
        <v>90.7969405378732</v>
      </c>
      <c r="AB19" s="287"/>
      <c r="AC19" s="287" t="n">
        <v>793.7</v>
      </c>
      <c r="AD19" s="287"/>
      <c r="AE19" s="287" t="n">
        <v>0.661</v>
      </c>
      <c r="AF19" s="287"/>
      <c r="AG19" s="287" t="n">
        <v>201</v>
      </c>
      <c r="AI19" s="287"/>
    </row>
    <row r="20" customFormat="false" ht="13.8" hidden="false" customHeight="false" outlineLevel="0" collapsed="false">
      <c r="A20" s="259" t="n">
        <v>807</v>
      </c>
      <c r="B20" s="260" t="n">
        <v>40051</v>
      </c>
      <c r="C20" s="261" t="n">
        <v>3579</v>
      </c>
      <c r="D20" s="261" t="n">
        <v>11.11</v>
      </c>
      <c r="E20" s="261" t="n">
        <v>213.428571428571</v>
      </c>
      <c r="F20" s="261" t="n">
        <v>312.27</v>
      </c>
      <c r="G20" s="261" t="n">
        <v>103.187111375819</v>
      </c>
      <c r="H20" s="298" t="n">
        <v>212</v>
      </c>
      <c r="I20" s="261" t="n">
        <v>312.3</v>
      </c>
      <c r="J20" s="301" t="n">
        <v>103</v>
      </c>
      <c r="K20" s="261" t="n">
        <v>61</v>
      </c>
      <c r="L20" s="261" t="n">
        <v>41.2</v>
      </c>
      <c r="M20" s="261" t="n">
        <v>105.2</v>
      </c>
      <c r="N20" s="261" t="n">
        <v>41.1138159618821</v>
      </c>
      <c r="O20" s="261" t="n">
        <v>395.000595592615</v>
      </c>
      <c r="P20" s="261" t="n">
        <v>85.5020559857057</v>
      </c>
      <c r="Q20" s="261" t="n">
        <v>2.59160005955927</v>
      </c>
      <c r="R20" s="261" t="n">
        <v>410.017348223764</v>
      </c>
      <c r="S20" s="302" t="n">
        <v>3085.5</v>
      </c>
      <c r="T20" s="261" t="n">
        <v>139.7</v>
      </c>
      <c r="U20" s="261" t="n">
        <v>2.7</v>
      </c>
      <c r="V20" s="261" t="n">
        <v>62.5724</v>
      </c>
      <c r="W20" s="261" t="n">
        <v>41.231</v>
      </c>
      <c r="X20" s="261" t="s">
        <v>44</v>
      </c>
      <c r="Y20" s="261" t="s">
        <v>44</v>
      </c>
      <c r="Z20" s="274" t="n">
        <v>93.7</v>
      </c>
      <c r="AA20" s="287" t="n">
        <f aca="false">Z20/1.01325</f>
        <v>92.4747100912904</v>
      </c>
      <c r="AB20" s="287"/>
      <c r="AC20" s="287" t="n">
        <v>793.7</v>
      </c>
      <c r="AD20" s="287"/>
      <c r="AE20" s="287" t="n">
        <v>0.661</v>
      </c>
      <c r="AF20" s="287"/>
      <c r="AG20" s="287" t="n">
        <v>172</v>
      </c>
      <c r="AI20" s="287"/>
    </row>
    <row r="21" customFormat="false" ht="13.8" hidden="false" customHeight="false" outlineLevel="0" collapsed="false">
      <c r="A21" s="259" t="n">
        <v>807</v>
      </c>
      <c r="B21" s="260" t="n">
        <v>40055</v>
      </c>
      <c r="C21" s="261" t="n">
        <v>3579</v>
      </c>
      <c r="D21" s="261" t="n">
        <v>12.7</v>
      </c>
      <c r="E21" s="261" t="n">
        <v>194.242424242424</v>
      </c>
      <c r="F21" s="261" t="n">
        <v>291.74</v>
      </c>
      <c r="G21" s="261" t="n">
        <v>103.229928461933</v>
      </c>
      <c r="H21" s="298" t="n">
        <v>194</v>
      </c>
      <c r="I21" s="261" t="n">
        <v>291.7</v>
      </c>
      <c r="J21" s="303" t="n">
        <v>103.917419354839</v>
      </c>
      <c r="K21" s="261" t="n">
        <v>62</v>
      </c>
      <c r="L21" s="261" t="n">
        <v>43.7</v>
      </c>
      <c r="M21" s="261" t="n">
        <v>104.5</v>
      </c>
      <c r="N21" s="261" t="n">
        <v>44.1431732243229</v>
      </c>
      <c r="O21" s="261" t="n">
        <v>435.037301992846</v>
      </c>
      <c r="P21" s="261" t="n">
        <v>86.2145769034235</v>
      </c>
      <c r="Q21" s="261" t="n">
        <v>3.16014767501278</v>
      </c>
      <c r="R21" s="261" t="n">
        <v>449.645211467961</v>
      </c>
      <c r="S21" s="304" t="n">
        <v>3534.4</v>
      </c>
      <c r="T21" s="261" t="n">
        <v>137.7</v>
      </c>
      <c r="U21" s="261" t="n">
        <v>3.2</v>
      </c>
      <c r="V21" s="261" t="n">
        <v>62.5724</v>
      </c>
      <c r="W21" s="261" t="n">
        <v>41.231</v>
      </c>
      <c r="X21" s="261" t="s">
        <v>44</v>
      </c>
      <c r="Y21" s="261" t="s">
        <v>44</v>
      </c>
      <c r="Z21" s="274" t="n">
        <v>89.6</v>
      </c>
      <c r="AA21" s="287" t="n">
        <f aca="false">Z21/1.01325</f>
        <v>88.4283246977548</v>
      </c>
      <c r="AB21" s="287"/>
      <c r="AC21" s="287" t="n">
        <v>793.7</v>
      </c>
      <c r="AD21" s="287"/>
      <c r="AE21" s="287" t="n">
        <v>0.661</v>
      </c>
      <c r="AF21" s="287"/>
      <c r="AG21" s="287" t="n">
        <v>157</v>
      </c>
      <c r="AI21" s="287"/>
    </row>
    <row r="22" customFormat="false" ht="13.8" hidden="false" customHeight="false" outlineLevel="0" collapsed="false">
      <c r="A22" s="259" t="n">
        <v>807</v>
      </c>
      <c r="B22" s="260" t="n">
        <v>40059</v>
      </c>
      <c r="C22" s="261" t="n">
        <v>3579</v>
      </c>
      <c r="D22" s="261" t="n">
        <v>14.29</v>
      </c>
      <c r="E22" s="261" t="n">
        <v>166</v>
      </c>
      <c r="F22" s="261" t="n">
        <v>263.03</v>
      </c>
      <c r="G22" s="261" t="n">
        <v>107.377559709242</v>
      </c>
      <c r="H22" s="298" t="n">
        <v>166</v>
      </c>
      <c r="I22" s="261" t="n">
        <v>263</v>
      </c>
      <c r="J22" s="305" t="n">
        <v>107.536666666667</v>
      </c>
      <c r="K22" s="261" t="n">
        <v>63</v>
      </c>
      <c r="L22" s="261" t="n">
        <v>49.2</v>
      </c>
      <c r="M22" s="261" t="n">
        <v>103.4</v>
      </c>
      <c r="N22" s="261" t="n">
        <v>49.7538452751817</v>
      </c>
      <c r="O22" s="261" t="n">
        <v>494.590861889927</v>
      </c>
      <c r="P22" s="261" t="n">
        <v>88.0717871235722</v>
      </c>
      <c r="Q22" s="261" t="n">
        <v>3.51061765316719</v>
      </c>
      <c r="R22" s="261" t="n">
        <v>509.046952774559</v>
      </c>
      <c r="S22" s="261" t="n">
        <v>4071.6</v>
      </c>
      <c r="T22" s="261" t="n">
        <v>142.2</v>
      </c>
      <c r="U22" s="261" t="n">
        <v>3.6</v>
      </c>
      <c r="V22" s="261" t="n">
        <v>62.5724</v>
      </c>
      <c r="W22" s="261" t="n">
        <v>41.231</v>
      </c>
      <c r="X22" s="261" t="s">
        <v>44</v>
      </c>
      <c r="Y22" s="261" t="s">
        <v>44</v>
      </c>
      <c r="Z22" s="274" t="n">
        <v>90.3</v>
      </c>
      <c r="AA22" s="287" t="n">
        <f aca="false">Z22/1.01325</f>
        <v>89.119170984456</v>
      </c>
      <c r="AB22" s="287"/>
      <c r="AC22" s="287" t="n">
        <v>793.7</v>
      </c>
      <c r="AD22" s="287"/>
      <c r="AE22" s="287" t="n">
        <v>0.661</v>
      </c>
      <c r="AF22" s="287"/>
      <c r="AG22" s="287" t="n">
        <v>141</v>
      </c>
      <c r="AI22" s="287"/>
    </row>
    <row r="23" customFormat="false" ht="13.8" hidden="false" customHeight="false" outlineLevel="0" collapsed="false">
      <c r="A23" s="259" t="n">
        <v>807</v>
      </c>
      <c r="B23" s="260" t="n">
        <v>40795</v>
      </c>
      <c r="C23" s="261" t="n">
        <v>3582.5</v>
      </c>
      <c r="D23" s="261" t="n">
        <v>9.53</v>
      </c>
      <c r="E23" s="261" t="n">
        <v>206</v>
      </c>
      <c r="F23" s="261" t="n">
        <v>292</v>
      </c>
      <c r="G23" s="261" t="n">
        <v>105.507978385251</v>
      </c>
      <c r="H23" s="306" t="n">
        <v>206</v>
      </c>
      <c r="I23" s="261" t="n">
        <v>292</v>
      </c>
      <c r="J23" s="282" t="n">
        <v>105.03</v>
      </c>
      <c r="K23" s="261" t="n">
        <v>56</v>
      </c>
      <c r="L23" s="261" t="n">
        <v>37.4</v>
      </c>
      <c r="M23" s="261" t="n">
        <v>104.6</v>
      </c>
      <c r="N23" s="261" t="n">
        <v>37.7917794221282</v>
      </c>
      <c r="O23" s="261" t="n">
        <v>273.4</v>
      </c>
      <c r="P23" s="261" t="n">
        <v>59.9</v>
      </c>
      <c r="Q23" s="261" t="n">
        <v>0.8</v>
      </c>
      <c r="R23" s="261" t="n">
        <v>285.53654</v>
      </c>
      <c r="S23" s="307" t="n">
        <v>2085</v>
      </c>
      <c r="T23" s="261" t="n">
        <v>94</v>
      </c>
      <c r="U23" s="261" t="n">
        <v>0.7</v>
      </c>
      <c r="V23" s="261" t="n">
        <v>62.6</v>
      </c>
      <c r="W23" s="261"/>
      <c r="X23" s="261" t="n">
        <v>49.7</v>
      </c>
      <c r="Y23" s="261"/>
      <c r="Z23" s="274" t="n">
        <v>92.1</v>
      </c>
      <c r="AA23" s="287" t="n">
        <f aca="false">Z23/1.01325</f>
        <v>90.8956328645448</v>
      </c>
      <c r="AB23" s="287"/>
      <c r="AC23" s="287" t="n">
        <v>783</v>
      </c>
      <c r="AD23" s="287"/>
      <c r="AE23" s="287" t="n">
        <v>0.672</v>
      </c>
      <c r="AF23" s="287"/>
      <c r="AG23" s="274" t="n">
        <v>172</v>
      </c>
      <c r="AI23" s="287"/>
    </row>
    <row r="24" customFormat="false" ht="13.8" hidden="false" customHeight="false" outlineLevel="0" collapsed="false">
      <c r="A24" s="259" t="n">
        <v>20503</v>
      </c>
      <c r="B24" s="260" t="n">
        <v>39358</v>
      </c>
      <c r="C24" s="261" t="n">
        <v>3653</v>
      </c>
      <c r="D24" s="261" t="n">
        <v>7.94</v>
      </c>
      <c r="E24" s="261" t="n">
        <v>323.1</v>
      </c>
      <c r="F24" s="261" t="n">
        <v>440.5</v>
      </c>
      <c r="G24" s="261" t="n">
        <v>108.886435323383</v>
      </c>
      <c r="H24" s="308" t="n">
        <v>314</v>
      </c>
      <c r="I24" s="261" t="n">
        <v>442.7</v>
      </c>
      <c r="J24" s="309" t="n">
        <v>99.1673548387097</v>
      </c>
      <c r="K24" s="261" t="n">
        <v>37</v>
      </c>
      <c r="L24" s="261" t="n">
        <v>14</v>
      </c>
      <c r="M24" s="261" t="n">
        <v>105.42</v>
      </c>
      <c r="N24" s="261" t="n">
        <v>16.2046860696517</v>
      </c>
      <c r="O24" s="261" t="n">
        <v>310.780641791045</v>
      </c>
      <c r="P24" s="261" t="n">
        <v>150.0747039801</v>
      </c>
      <c r="Q24" s="261" t="n">
        <v>1.20348435323383</v>
      </c>
      <c r="R24" s="261" t="n">
        <v>337.720254639826</v>
      </c>
      <c r="S24" s="310" t="n">
        <v>1784</v>
      </c>
      <c r="T24" s="261" t="n">
        <v>492.8</v>
      </c>
      <c r="U24" s="261" t="n">
        <v>2.5</v>
      </c>
      <c r="V24" s="261" t="n">
        <v>63.6</v>
      </c>
      <c r="W24" s="261" t="n">
        <v>53.27</v>
      </c>
      <c r="X24" s="261" t="n">
        <v>56.7</v>
      </c>
      <c r="Y24" s="261" t="n">
        <v>56.8</v>
      </c>
      <c r="Z24" s="274" t="n">
        <v>99.4</v>
      </c>
      <c r="AA24" s="274" t="n">
        <f aca="false">Z24/1.01325</f>
        <v>98.1001727115717</v>
      </c>
      <c r="AB24" s="311" t="n">
        <f aca="false">AE24*1.204</f>
        <v>0.787416</v>
      </c>
      <c r="AC24" s="312" t="n">
        <v>798</v>
      </c>
      <c r="AD24" s="312" t="n">
        <v>1000</v>
      </c>
      <c r="AE24" s="311" t="n">
        <v>0.654</v>
      </c>
      <c r="AF24" s="271" t="n">
        <f aca="false">(O24*1000*AB24+P24*AC24+Q24*AD24)/24/3600</f>
        <v>4.23236976812373</v>
      </c>
      <c r="AG24" s="274" t="n">
        <v>295.502879982225</v>
      </c>
    </row>
    <row r="25" customFormat="false" ht="13.8" hidden="false" customHeight="false" outlineLevel="0" collapsed="false">
      <c r="A25" s="259" t="n">
        <v>20503</v>
      </c>
      <c r="B25" s="260" t="n">
        <v>39359</v>
      </c>
      <c r="C25" s="261" t="n">
        <v>3653</v>
      </c>
      <c r="D25" s="261" t="n">
        <v>9.53</v>
      </c>
      <c r="E25" s="261" t="n">
        <v>272.692307692308</v>
      </c>
      <c r="F25" s="261" t="n">
        <v>388.7</v>
      </c>
      <c r="G25" s="261" t="n">
        <v>89.6528393524285</v>
      </c>
      <c r="H25" s="308" t="n">
        <v>268</v>
      </c>
      <c r="I25" s="261" t="n">
        <v>388.6</v>
      </c>
      <c r="J25" s="313" t="n">
        <v>86.7471935483871</v>
      </c>
      <c r="K25" s="261" t="n">
        <v>48</v>
      </c>
      <c r="L25" s="261" t="n">
        <v>21</v>
      </c>
      <c r="M25" s="261" t="n">
        <v>105.32</v>
      </c>
      <c r="N25" s="261" t="n">
        <v>22.0310635118307</v>
      </c>
      <c r="O25" s="261" t="n">
        <v>375.366899128269</v>
      </c>
      <c r="P25" s="261" t="n">
        <v>138.977372353674</v>
      </c>
      <c r="Q25" s="261" t="n">
        <v>0.859212092154421</v>
      </c>
      <c r="R25" s="261" t="n">
        <v>398.396308939365</v>
      </c>
      <c r="S25" s="314" t="n">
        <v>3127</v>
      </c>
      <c r="T25" s="261" t="n">
        <v>238.3</v>
      </c>
      <c r="U25" s="261" t="n">
        <v>1</v>
      </c>
      <c r="V25" s="261" t="n">
        <v>63.6</v>
      </c>
      <c r="W25" s="261" t="n">
        <v>53.27</v>
      </c>
      <c r="X25" s="261" t="n">
        <v>56.7</v>
      </c>
      <c r="Y25" s="261" t="n">
        <v>56.8</v>
      </c>
      <c r="Z25" s="274" t="n">
        <v>99.7</v>
      </c>
      <c r="AA25" s="274" t="n">
        <f aca="false">Z25/1.01325</f>
        <v>98.3962496915865</v>
      </c>
      <c r="AB25" s="311" t="n">
        <f aca="false">AE25*1.204</f>
        <v>0.787416</v>
      </c>
      <c r="AC25" s="312" t="n">
        <v>798</v>
      </c>
      <c r="AD25" s="312" t="n">
        <v>1000</v>
      </c>
      <c r="AE25" s="311" t="n">
        <v>0.654</v>
      </c>
      <c r="AF25" s="271" t="n">
        <f aca="false">(O25*1000*AB25+P25*AC25+Q25*AD25)/24/3600</f>
        <v>4.71450298002744</v>
      </c>
      <c r="AG25" s="274" t="n">
        <v>255.68112741125</v>
      </c>
    </row>
    <row r="26" customFormat="false" ht="13.8" hidden="false" customHeight="false" outlineLevel="0" collapsed="false">
      <c r="A26" s="259" t="n">
        <v>20503</v>
      </c>
      <c r="B26" s="260" t="n">
        <v>39360</v>
      </c>
      <c r="C26" s="261" t="n">
        <v>3653</v>
      </c>
      <c r="D26" s="261" t="n">
        <v>12.7</v>
      </c>
      <c r="E26" s="261" t="n">
        <v>202.153846153846</v>
      </c>
      <c r="F26" s="261" t="n">
        <v>308.8</v>
      </c>
      <c r="G26" s="261" t="n">
        <v>97.8770452488688</v>
      </c>
      <c r="H26" s="308" t="n">
        <v>197</v>
      </c>
      <c r="I26" s="261" t="n">
        <v>308.7</v>
      </c>
      <c r="J26" s="315" t="n">
        <v>92.4579032258065</v>
      </c>
      <c r="K26" s="261" t="n">
        <v>54</v>
      </c>
      <c r="L26" s="261" t="n">
        <v>35</v>
      </c>
      <c r="M26" s="261" t="n">
        <v>105.22</v>
      </c>
      <c r="N26" s="261" t="n">
        <v>35.4062006033182</v>
      </c>
      <c r="O26" s="261" t="n">
        <v>473.779185520362</v>
      </c>
      <c r="P26" s="261" t="n">
        <v>151.792126696833</v>
      </c>
      <c r="Q26" s="261" t="n">
        <v>0.696574479638008</v>
      </c>
      <c r="R26" s="261" t="n">
        <v>496.806747714751</v>
      </c>
      <c r="S26" s="316" t="n">
        <v>3895.7</v>
      </c>
      <c r="T26" s="261" t="n">
        <v>245</v>
      </c>
      <c r="U26" s="261" t="n">
        <v>0.8</v>
      </c>
      <c r="V26" s="261" t="n">
        <v>63.6</v>
      </c>
      <c r="W26" s="261" t="n">
        <v>53.27</v>
      </c>
      <c r="X26" s="261" t="n">
        <v>56.7</v>
      </c>
      <c r="Y26" s="261" t="n">
        <v>56.8</v>
      </c>
      <c r="Z26" s="274" t="n">
        <v>99.2</v>
      </c>
      <c r="AA26" s="274" t="n">
        <f aca="false">Z26/1.01325</f>
        <v>97.9027880582285</v>
      </c>
      <c r="AB26" s="311" t="n">
        <f aca="false">AE26*1.204</f>
        <v>0.787416</v>
      </c>
      <c r="AC26" s="312" t="n">
        <v>798</v>
      </c>
      <c r="AD26" s="312" t="n">
        <v>1000</v>
      </c>
      <c r="AE26" s="311" t="n">
        <v>0.654</v>
      </c>
      <c r="AF26" s="271" t="n">
        <f aca="false">(O26*1000*AB26+P26*AC26+Q26*AD26)/24/3600</f>
        <v>5.72787040196079</v>
      </c>
      <c r="AG26" s="274" t="n">
        <v>233.960444196585</v>
      </c>
    </row>
    <row r="27" customFormat="false" ht="13.8" hidden="false" customHeight="false" outlineLevel="0" collapsed="false">
      <c r="A27" s="259" t="n">
        <v>20503</v>
      </c>
      <c r="B27" s="260" t="n">
        <v>39361</v>
      </c>
      <c r="C27" s="261" t="n">
        <v>3653</v>
      </c>
      <c r="D27" s="261" t="n">
        <v>14.29</v>
      </c>
      <c r="E27" s="261" t="n">
        <v>165.846153846154</v>
      </c>
      <c r="F27" s="261" t="n">
        <v>270.5</v>
      </c>
      <c r="G27" s="261" t="n">
        <v>79.9527496774193</v>
      </c>
      <c r="H27" s="308" t="n">
        <v>162</v>
      </c>
      <c r="I27" s="261" t="n">
        <v>270.4</v>
      </c>
      <c r="J27" s="317" t="n">
        <v>81.1467741935484</v>
      </c>
      <c r="K27" s="261" t="n">
        <v>52</v>
      </c>
      <c r="L27" s="261" t="n">
        <v>34</v>
      </c>
      <c r="M27" s="261" t="n">
        <v>105.12</v>
      </c>
      <c r="N27" s="261" t="n">
        <v>33.8257793548387</v>
      </c>
      <c r="O27" s="261" t="n">
        <v>488.090219354839</v>
      </c>
      <c r="P27" s="261" t="n">
        <v>143.145832258065</v>
      </c>
      <c r="Q27" s="261" t="n">
        <v>0.426721419354839</v>
      </c>
      <c r="R27" s="261" t="n">
        <v>509.734295913678</v>
      </c>
      <c r="S27" s="318" t="n">
        <v>5129</v>
      </c>
      <c r="T27" s="261" t="n">
        <v>221.2</v>
      </c>
      <c r="U27" s="261" t="n">
        <v>0.4</v>
      </c>
      <c r="V27" s="261" t="n">
        <v>63.6</v>
      </c>
      <c r="W27" s="261" t="n">
        <v>53.27</v>
      </c>
      <c r="X27" s="261" t="n">
        <v>56.7</v>
      </c>
      <c r="Y27" s="261" t="n">
        <v>56.8</v>
      </c>
      <c r="Z27" s="274" t="n">
        <v>98.9</v>
      </c>
      <c r="AA27" s="274" t="n">
        <f aca="false">Z27/1.01325</f>
        <v>97.6067110782137</v>
      </c>
      <c r="AB27" s="311" t="n">
        <f aca="false">AE27*1.204</f>
        <v>0.787416</v>
      </c>
      <c r="AC27" s="312" t="n">
        <v>798</v>
      </c>
      <c r="AD27" s="312" t="n">
        <v>1000</v>
      </c>
      <c r="AE27" s="311" t="n">
        <v>0.654</v>
      </c>
      <c r="AF27" s="271" t="n">
        <f aca="false">(O27*1000*AB27+P27*AC27+Q27*AD27)/24/3600</f>
        <v>5.77531416348149</v>
      </c>
      <c r="AG27" s="274" t="n">
        <v>223.109460984179</v>
      </c>
    </row>
    <row r="28" customFormat="false" ht="13.8" hidden="false" customHeight="false" outlineLevel="0" collapsed="false">
      <c r="A28" s="259" t="n">
        <v>20503</v>
      </c>
      <c r="B28" s="260" t="n">
        <v>39362</v>
      </c>
      <c r="C28" s="261" t="n">
        <v>3653</v>
      </c>
      <c r="D28" s="261" t="n">
        <v>15.88</v>
      </c>
      <c r="E28" s="261" t="n">
        <v>138.866666666667</v>
      </c>
      <c r="F28" s="261" t="n">
        <v>239.3</v>
      </c>
      <c r="G28" s="261" t="n">
        <v>80.7329323725055</v>
      </c>
      <c r="H28" s="308" t="n">
        <v>136</v>
      </c>
      <c r="I28" s="261" t="n">
        <v>239.3</v>
      </c>
      <c r="J28" s="319" t="n">
        <v>79.5411290322581</v>
      </c>
      <c r="K28" s="261" t="n">
        <v>51</v>
      </c>
      <c r="L28" s="261" t="n">
        <v>38</v>
      </c>
      <c r="M28" s="261" t="n">
        <v>105.02</v>
      </c>
      <c r="N28" s="261" t="n">
        <v>37.2622017738359</v>
      </c>
      <c r="O28" s="261" t="n">
        <v>492.514301552107</v>
      </c>
      <c r="P28" s="261" t="n">
        <v>137.67566518847</v>
      </c>
      <c r="Q28" s="261" t="n">
        <v>0.40853623059867</v>
      </c>
      <c r="R28" s="261" t="n">
        <v>513.331270664834</v>
      </c>
      <c r="S28" s="320" t="n">
        <v>5235.6</v>
      </c>
      <c r="T28" s="261" t="n">
        <v>209.7</v>
      </c>
      <c r="U28" s="261" t="n">
        <v>0.4</v>
      </c>
      <c r="V28" s="261" t="n">
        <v>63.6</v>
      </c>
      <c r="W28" s="261" t="n">
        <v>53.27</v>
      </c>
      <c r="X28" s="261" t="n">
        <v>56.7</v>
      </c>
      <c r="Y28" s="261" t="n">
        <v>56.8</v>
      </c>
      <c r="Z28" s="274" t="n">
        <v>100.8</v>
      </c>
      <c r="AA28" s="274" t="n">
        <f aca="false">Z28/1.01325</f>
        <v>99.4818652849741</v>
      </c>
      <c r="AB28" s="311" t="n">
        <f aca="false">AE28*1.204</f>
        <v>0.787416</v>
      </c>
      <c r="AC28" s="312" t="n">
        <v>798</v>
      </c>
      <c r="AD28" s="312" t="n">
        <v>1000</v>
      </c>
      <c r="AE28" s="311" t="n">
        <v>0.654</v>
      </c>
      <c r="AF28" s="271" t="n">
        <f aca="false">(O28*1000*AB28+P28*AC28+Q28*AD28)/24/3600</f>
        <v>5.76489998057814</v>
      </c>
      <c r="AG28" s="274" t="n">
        <v>199.62761225518</v>
      </c>
    </row>
    <row r="29" customFormat="false" ht="13.8" hidden="false" customHeight="false" outlineLevel="0" collapsed="false">
      <c r="A29" s="259" t="n">
        <v>20503</v>
      </c>
      <c r="B29" s="260" t="n">
        <v>39363</v>
      </c>
      <c r="C29" s="261" t="n">
        <v>3653</v>
      </c>
      <c r="D29" s="261" t="n">
        <v>14.29</v>
      </c>
      <c r="E29" s="261" t="n">
        <v>149.888888888889</v>
      </c>
      <c r="F29" s="261" t="n">
        <v>251.3</v>
      </c>
      <c r="G29" s="261" t="n">
        <v>73.3066380255943</v>
      </c>
      <c r="H29" s="308" t="n">
        <v>151</v>
      </c>
      <c r="I29" s="261" t="n">
        <v>285.3</v>
      </c>
      <c r="J29" s="321" t="n">
        <v>72.5792580645162</v>
      </c>
      <c r="K29" s="261" t="n">
        <v>50</v>
      </c>
      <c r="L29" s="261"/>
      <c r="M29" s="261" t="n">
        <v>100.21</v>
      </c>
      <c r="N29" s="261" t="n">
        <v>31.9941663619745</v>
      </c>
      <c r="O29" s="261" t="n">
        <v>459.306215722121</v>
      </c>
      <c r="P29" s="261" t="n">
        <v>114.878435100548</v>
      </c>
      <c r="Q29" s="261" t="n">
        <v>0.341010255941499</v>
      </c>
      <c r="R29" s="261" t="n">
        <v>476.676176119579</v>
      </c>
      <c r="S29" s="322" t="n">
        <v>5209.5</v>
      </c>
      <c r="T29" s="261" t="n">
        <v>172.5</v>
      </c>
      <c r="U29" s="261" t="n">
        <v>0.3</v>
      </c>
      <c r="V29" s="261" t="n">
        <v>63.6</v>
      </c>
      <c r="W29" s="261" t="n">
        <v>53.27</v>
      </c>
      <c r="X29" s="261" t="n">
        <v>56.7</v>
      </c>
      <c r="Y29" s="261" t="n">
        <v>56.8</v>
      </c>
      <c r="Z29" s="274" t="n">
        <v>97</v>
      </c>
      <c r="AA29" s="274" t="n">
        <f aca="false">Z29/1.01325</f>
        <v>95.7315568714533</v>
      </c>
      <c r="AB29" s="311" t="n">
        <f aca="false">AE29*1.204</f>
        <v>0.787416</v>
      </c>
      <c r="AC29" s="312" t="n">
        <v>798</v>
      </c>
      <c r="AD29" s="312" t="n">
        <v>1000</v>
      </c>
      <c r="AE29" s="311" t="n">
        <v>0.654</v>
      </c>
      <c r="AF29" s="271" t="n">
        <f aca="false">(O29*1000*AB29+P29*AC29+Q29*AD29)/24/3600</f>
        <v>5.25091509982903</v>
      </c>
      <c r="AG29" s="274" t="n">
        <v>245.683357487208</v>
      </c>
    </row>
    <row r="30" customFormat="false" ht="13.8" hidden="false" customHeight="false" outlineLevel="0" collapsed="false">
      <c r="A30" s="259" t="n">
        <v>20503</v>
      </c>
      <c r="B30" s="260" t="n">
        <v>39364</v>
      </c>
      <c r="C30" s="261" t="n">
        <v>3653</v>
      </c>
      <c r="D30" s="261" t="n">
        <v>11.11</v>
      </c>
      <c r="E30" s="261" t="n">
        <v>191.411764705882</v>
      </c>
      <c r="F30" s="261" t="n">
        <v>296.8</v>
      </c>
      <c r="G30" s="261" t="n">
        <v>76.5720676470589</v>
      </c>
      <c r="H30" s="308" t="n">
        <v>192</v>
      </c>
      <c r="I30" s="261" t="n">
        <v>296.8</v>
      </c>
      <c r="J30" s="323" t="n">
        <v>76.8195161290323</v>
      </c>
      <c r="K30" s="261" t="n">
        <v>50</v>
      </c>
      <c r="L30" s="261"/>
      <c r="M30" s="261" t="n">
        <v>102.38</v>
      </c>
      <c r="N30" s="261" t="n">
        <v>24.8019754901961</v>
      </c>
      <c r="O30" s="261" t="n">
        <v>355.015450980392</v>
      </c>
      <c r="P30" s="261" t="n">
        <v>109.274448039216</v>
      </c>
      <c r="Q30" s="261" t="n">
        <v>0.329124098039216</v>
      </c>
      <c r="R30" s="261" t="n">
        <v>371.53807664802</v>
      </c>
      <c r="S30" s="324" t="n">
        <v>3705.5</v>
      </c>
      <c r="T30" s="261" t="n">
        <v>164</v>
      </c>
      <c r="U30" s="261" t="n">
        <v>0.3</v>
      </c>
      <c r="V30" s="261" t="n">
        <v>63.6</v>
      </c>
      <c r="W30" s="261" t="n">
        <v>53.27</v>
      </c>
      <c r="X30" s="261" t="n">
        <v>56.7</v>
      </c>
      <c r="Y30" s="261" t="n">
        <v>56.8</v>
      </c>
      <c r="Z30" s="274" t="n">
        <v>98</v>
      </c>
      <c r="AA30" s="274" t="n">
        <f aca="false">Z30/1.01325</f>
        <v>96.7184801381693</v>
      </c>
      <c r="AB30" s="311" t="n">
        <f aca="false">AE30*1.204</f>
        <v>0.787416</v>
      </c>
      <c r="AC30" s="312" t="n">
        <v>798</v>
      </c>
      <c r="AD30" s="312" t="n">
        <v>1000</v>
      </c>
      <c r="AE30" s="311" t="n">
        <v>0.654</v>
      </c>
      <c r="AF30" s="271" t="n">
        <f aca="false">(O30*1000*AB30+P30*AC30+Q30*AD30)/24/3600</f>
        <v>4.24855300905683</v>
      </c>
      <c r="AG30" s="274" t="n">
        <v>294.587295099189</v>
      </c>
    </row>
    <row r="31" customFormat="false" ht="13.8" hidden="false" customHeight="false" outlineLevel="0" collapsed="false">
      <c r="A31" s="259" t="n">
        <v>20503</v>
      </c>
      <c r="B31" s="260" t="n">
        <v>39614</v>
      </c>
      <c r="C31" s="261" t="n">
        <v>3650</v>
      </c>
      <c r="D31" s="261" t="n">
        <v>7.94</v>
      </c>
      <c r="E31" s="261" t="n">
        <v>337.108108108108</v>
      </c>
      <c r="F31" s="261" t="n">
        <v>458.6</v>
      </c>
      <c r="G31" s="261" t="n">
        <v>91.0455451612905</v>
      </c>
      <c r="H31" s="298" t="n">
        <v>333</v>
      </c>
      <c r="I31" s="261" t="n">
        <v>458.5</v>
      </c>
      <c r="J31" s="325" t="n">
        <v>89.4336774193549</v>
      </c>
      <c r="K31" s="261" t="n">
        <v>60</v>
      </c>
      <c r="L31" s="261" t="n">
        <v>90.3</v>
      </c>
      <c r="M31" s="261" t="n">
        <v>105.6</v>
      </c>
      <c r="N31" s="261" t="n">
        <v>31.1777225806451</v>
      </c>
      <c r="O31" s="261" t="n">
        <v>287.950294930876</v>
      </c>
      <c r="P31" s="261" t="n">
        <v>106.662689861751</v>
      </c>
      <c r="Q31" s="261" t="n">
        <v>0.487666170506913</v>
      </c>
      <c r="R31" s="261" t="n">
        <v>306.243433908336</v>
      </c>
      <c r="S31" s="326" t="n">
        <v>2519.8</v>
      </c>
      <c r="T31" s="261" t="n">
        <v>163</v>
      </c>
      <c r="U31" s="261" t="n">
        <v>0.5</v>
      </c>
      <c r="V31" s="261" t="n">
        <v>63.6</v>
      </c>
      <c r="W31" s="261" t="n">
        <v>47.33</v>
      </c>
      <c r="X31" s="261" t="n">
        <v>55.4</v>
      </c>
      <c r="Y31" s="261" t="n">
        <v>55.2</v>
      </c>
      <c r="Z31" s="274" t="n">
        <v>89.6</v>
      </c>
      <c r="AA31" s="274" t="n">
        <f aca="false">Z31/1.01325</f>
        <v>88.4283246977548</v>
      </c>
      <c r="AB31" s="311" t="n">
        <f aca="false">AE31*1.204</f>
        <v>0.821344474879227</v>
      </c>
      <c r="AC31" s="312" t="n">
        <v>795</v>
      </c>
      <c r="AD31" s="312" t="n">
        <v>1000</v>
      </c>
      <c r="AE31" s="311" t="n">
        <v>0.682179796411318</v>
      </c>
      <c r="AF31" s="271" t="n">
        <f aca="false">(O31*1000*AB31+P31*AC31+Q31*AD31)/24/3600</f>
        <v>3.72443157861016</v>
      </c>
      <c r="AG31" s="274" t="n">
        <v>282.244409730946</v>
      </c>
    </row>
    <row r="32" customFormat="false" ht="13.8" hidden="false" customHeight="false" outlineLevel="0" collapsed="false">
      <c r="A32" s="259" t="n">
        <v>20503</v>
      </c>
      <c r="B32" s="260" t="n">
        <v>39624</v>
      </c>
      <c r="C32" s="261" t="n">
        <v>3650</v>
      </c>
      <c r="D32" s="261" t="n">
        <v>9.53</v>
      </c>
      <c r="E32" s="261" t="n">
        <v>325.842105263158</v>
      </c>
      <c r="F32" s="261" t="n">
        <v>452.8</v>
      </c>
      <c r="G32" s="261" t="n">
        <v>97.7879954873648</v>
      </c>
      <c r="H32" s="298" t="n">
        <v>325</v>
      </c>
      <c r="I32" s="261" t="n">
        <v>452.7</v>
      </c>
      <c r="J32" s="327" t="n">
        <v>98.179064516129</v>
      </c>
      <c r="K32" s="261" t="n">
        <v>66</v>
      </c>
      <c r="L32" s="261" t="n">
        <v>95.5</v>
      </c>
      <c r="M32" s="261" t="n">
        <v>105.49</v>
      </c>
      <c r="N32" s="261" t="n">
        <v>40.511940433213</v>
      </c>
      <c r="O32" s="261" t="n">
        <v>402.789178700361</v>
      </c>
      <c r="P32" s="261" t="n">
        <v>143.005731046932</v>
      </c>
      <c r="Q32" s="261" t="n">
        <v>2.1840857400722</v>
      </c>
      <c r="R32" s="261" t="n">
        <v>429.87664824639</v>
      </c>
      <c r="S32" s="328" t="n">
        <v>3517.8</v>
      </c>
      <c r="T32" s="261" t="n">
        <v>218.9</v>
      </c>
      <c r="U32" s="261" t="n">
        <v>2.2</v>
      </c>
      <c r="V32" s="261" t="n">
        <v>63.6</v>
      </c>
      <c r="W32" s="261" t="n">
        <v>47.33</v>
      </c>
      <c r="X32" s="261" t="n">
        <v>55.4</v>
      </c>
      <c r="Y32" s="261" t="n">
        <v>55.2</v>
      </c>
      <c r="Z32" s="274" t="n">
        <v>85.5</v>
      </c>
      <c r="AA32" s="274" t="n">
        <f aca="false">Z32/1.01325</f>
        <v>84.3819393042191</v>
      </c>
      <c r="AB32" s="311" t="n">
        <f aca="false">AE32*1.204</f>
        <v>0.821344474879227</v>
      </c>
      <c r="AC32" s="312" t="n">
        <v>795</v>
      </c>
      <c r="AD32" s="312" t="n">
        <v>1000</v>
      </c>
      <c r="AE32" s="311" t="n">
        <v>0.682179796411318</v>
      </c>
      <c r="AF32" s="271" t="n">
        <f aca="false">(O32*1000*AB32+P32*AC32+Q32*AD32)/24/3600</f>
        <v>5.17016560635493</v>
      </c>
      <c r="AG32" s="274" t="n">
        <v>280.561529437305</v>
      </c>
    </row>
    <row r="33" customFormat="false" ht="13.8" hidden="false" customHeight="false" outlineLevel="0" collapsed="false">
      <c r="A33" s="259" t="n">
        <v>20503</v>
      </c>
      <c r="B33" s="260" t="n">
        <v>39626</v>
      </c>
      <c r="C33" s="261" t="n">
        <v>3650</v>
      </c>
      <c r="D33" s="261" t="n">
        <v>12.7</v>
      </c>
      <c r="E33" s="261" t="n">
        <v>299.555555555556</v>
      </c>
      <c r="F33" s="261" t="n">
        <v>437.3</v>
      </c>
      <c r="G33" s="261" t="n">
        <v>103.108052208835</v>
      </c>
      <c r="H33" s="298" t="n">
        <v>299</v>
      </c>
      <c r="I33" s="261" t="n">
        <v>437.2</v>
      </c>
      <c r="J33" s="329" t="n">
        <v>105.977096774193</v>
      </c>
      <c r="K33" s="261" t="n">
        <v>74</v>
      </c>
      <c r="L33" s="261" t="n">
        <v>103.6</v>
      </c>
      <c r="M33" s="261" t="n">
        <v>105.47</v>
      </c>
      <c r="N33" s="261" t="n">
        <v>51.3792198795181</v>
      </c>
      <c r="O33" s="261" t="n">
        <v>654.562299196787</v>
      </c>
      <c r="P33" s="261" t="n">
        <v>230.979759036145</v>
      </c>
      <c r="Q33" s="261" t="n">
        <v>4.55607068273093</v>
      </c>
      <c r="R33" s="261" t="n">
        <v>692.794005387952</v>
      </c>
      <c r="S33" s="330" t="n">
        <v>5599.8</v>
      </c>
      <c r="T33" s="261" t="n">
        <v>354.6</v>
      </c>
      <c r="U33" s="261" t="n">
        <v>4.7</v>
      </c>
      <c r="V33" s="261" t="n">
        <v>63.6</v>
      </c>
      <c r="W33" s="261" t="n">
        <v>47.33</v>
      </c>
      <c r="X33" s="261" t="n">
        <v>55.4</v>
      </c>
      <c r="Y33" s="261" t="n">
        <v>55.2</v>
      </c>
      <c r="Z33" s="274" t="n">
        <v>93.8</v>
      </c>
      <c r="AA33" s="274" t="n">
        <f aca="false">Z33/1.01325</f>
        <v>92.573402417962</v>
      </c>
      <c r="AB33" s="311" t="n">
        <f aca="false">AE33*1.204</f>
        <v>0.821344474879227</v>
      </c>
      <c r="AC33" s="312" t="n">
        <v>795</v>
      </c>
      <c r="AD33" s="312" t="n">
        <v>1000</v>
      </c>
      <c r="AE33" s="311" t="n">
        <v>0.682179796411318</v>
      </c>
      <c r="AF33" s="271" t="n">
        <f aca="false">(O33*1000*AB33+P33*AC33+Q33*AD33)/24/3600</f>
        <v>8.40053364613415</v>
      </c>
      <c r="AG33" s="274" t="n">
        <v>292.240696615063</v>
      </c>
    </row>
    <row r="34" customFormat="false" ht="13.8" hidden="false" customHeight="false" outlineLevel="0" collapsed="false">
      <c r="A34" s="259" t="n">
        <v>20503</v>
      </c>
      <c r="B34" s="260" t="n">
        <v>39628</v>
      </c>
      <c r="C34" s="261" t="n">
        <v>3650</v>
      </c>
      <c r="D34" s="261" t="n">
        <v>14.29</v>
      </c>
      <c r="E34" s="261" t="n">
        <v>280.333333333333</v>
      </c>
      <c r="F34" s="261" t="n">
        <v>426.2</v>
      </c>
      <c r="G34" s="261" t="n">
        <v>107.062626146789</v>
      </c>
      <c r="H34" s="298" t="n">
        <v>280</v>
      </c>
      <c r="I34" s="261" t="n">
        <v>426.1</v>
      </c>
      <c r="J34" s="331" t="n">
        <v>106.771290322581</v>
      </c>
      <c r="K34" s="261" t="n">
        <v>75</v>
      </c>
      <c r="L34" s="261" t="n">
        <v>106.8</v>
      </c>
      <c r="M34" s="261" t="n">
        <v>105.42</v>
      </c>
      <c r="N34" s="261" t="n">
        <v>52.7627981651377</v>
      </c>
      <c r="O34" s="261" t="n">
        <v>742.114254587156</v>
      </c>
      <c r="P34" s="261" t="n">
        <v>272.769610091743</v>
      </c>
      <c r="Q34" s="261" t="n">
        <v>6.24633383027523</v>
      </c>
      <c r="R34" s="261" t="n">
        <v>787.26387139117</v>
      </c>
      <c r="S34" s="332" t="n">
        <v>6020.6</v>
      </c>
      <c r="T34" s="261" t="n">
        <v>421.6</v>
      </c>
      <c r="U34" s="261" t="n">
        <v>6.4</v>
      </c>
      <c r="V34" s="261" t="n">
        <v>63.6</v>
      </c>
      <c r="W34" s="261" t="n">
        <v>47.33</v>
      </c>
      <c r="X34" s="261" t="n">
        <v>55.4</v>
      </c>
      <c r="Y34" s="261" t="n">
        <v>55.2</v>
      </c>
      <c r="Z34" s="274" t="n">
        <v>92.3</v>
      </c>
      <c r="AA34" s="274" t="n">
        <f aca="false">Z34/1.01325</f>
        <v>91.093017517888</v>
      </c>
      <c r="AB34" s="311" t="n">
        <f aca="false">AE34*1.204</f>
        <v>0.821344474879227</v>
      </c>
      <c r="AC34" s="312" t="n">
        <v>795</v>
      </c>
      <c r="AD34" s="312" t="n">
        <v>1000</v>
      </c>
      <c r="AE34" s="311" t="n">
        <v>0.682179796411318</v>
      </c>
      <c r="AF34" s="271" t="n">
        <f aca="false">(O34*1000*AB34+P34*AC34+Q34*AD34)/24/3600</f>
        <v>9.63691685865148</v>
      </c>
      <c r="AG34" s="274" t="n">
        <v>284.084112241135</v>
      </c>
    </row>
    <row r="35" customFormat="false" ht="13.8" hidden="false" customHeight="false" outlineLevel="0" collapsed="false">
      <c r="A35" s="259" t="n">
        <v>20503</v>
      </c>
      <c r="B35" s="260" t="n">
        <v>39630</v>
      </c>
      <c r="C35" s="261" t="n">
        <v>3650</v>
      </c>
      <c r="D35" s="261" t="n">
        <v>15.87</v>
      </c>
      <c r="E35" s="261" t="n">
        <v>256.210526315789</v>
      </c>
      <c r="F35" s="261" t="n">
        <v>414</v>
      </c>
      <c r="G35" s="261" t="n">
        <v>109.784474845543</v>
      </c>
      <c r="H35" s="298" t="n">
        <v>255</v>
      </c>
      <c r="I35" s="261" t="n">
        <v>413.9</v>
      </c>
      <c r="J35" s="333" t="n">
        <v>109.390322580645</v>
      </c>
      <c r="K35" s="261" t="n">
        <v>75</v>
      </c>
      <c r="L35" s="261" t="n">
        <v>110.2</v>
      </c>
      <c r="M35" s="261" t="n">
        <v>105.36</v>
      </c>
      <c r="N35" s="261" t="n">
        <v>55.5139037952339</v>
      </c>
      <c r="O35" s="261" t="n">
        <v>846.81614298323</v>
      </c>
      <c r="P35" s="261" t="n">
        <v>302.62107678729</v>
      </c>
      <c r="Q35" s="261" t="n">
        <v>8.34028826125328</v>
      </c>
      <c r="R35" s="261" t="n">
        <v>896.908271479788</v>
      </c>
      <c r="S35" s="334" t="n">
        <v>6943.1</v>
      </c>
      <c r="T35" s="261" t="n">
        <v>469.6</v>
      </c>
      <c r="U35" s="261" t="n">
        <v>8.1</v>
      </c>
      <c r="V35" s="261" t="n">
        <v>63.6</v>
      </c>
      <c r="W35" s="261" t="n">
        <v>47.33</v>
      </c>
      <c r="X35" s="261" t="n">
        <v>55.4</v>
      </c>
      <c r="Y35" s="261" t="n">
        <v>55.2</v>
      </c>
      <c r="Z35" s="274" t="n">
        <v>87.7</v>
      </c>
      <c r="AA35" s="274" t="n">
        <f aca="false">Z35/1.01325</f>
        <v>86.5531704909943</v>
      </c>
      <c r="AB35" s="311" t="n">
        <f aca="false">AE35*1.204</f>
        <v>0.821344474879227</v>
      </c>
      <c r="AC35" s="312" t="n">
        <v>795</v>
      </c>
      <c r="AD35" s="312" t="n">
        <v>1000</v>
      </c>
      <c r="AE35" s="311" t="n">
        <v>0.682179796411318</v>
      </c>
      <c r="AF35" s="271" t="n">
        <f aca="false">(O35*1000*AB35+P35*AC35+Q35*AD35)/24/3600</f>
        <v>10.9311551456593</v>
      </c>
      <c r="AG35" s="274" t="n">
        <v>289.183504003294</v>
      </c>
    </row>
    <row r="36" customFormat="false" ht="13.8" hidden="false" customHeight="false" outlineLevel="0" collapsed="false">
      <c r="A36" s="259" t="n">
        <v>20503</v>
      </c>
      <c r="B36" s="260" t="n">
        <v>39632</v>
      </c>
      <c r="C36" s="261" t="n">
        <v>3650</v>
      </c>
      <c r="D36" s="261" t="n">
        <v>14.29</v>
      </c>
      <c r="E36" s="261" t="n">
        <v>271.473684210526</v>
      </c>
      <c r="F36" s="261" t="n">
        <v>414.8</v>
      </c>
      <c r="G36" s="261" t="n">
        <v>108.633163172287</v>
      </c>
      <c r="H36" s="298" t="n">
        <v>271</v>
      </c>
      <c r="I36" s="261" t="n">
        <v>414.7</v>
      </c>
      <c r="J36" s="335" t="n">
        <v>108.64</v>
      </c>
      <c r="K36" s="261" t="n">
        <v>74</v>
      </c>
      <c r="L36" s="261"/>
      <c r="M36" s="261" t="n">
        <v>105.35</v>
      </c>
      <c r="N36" s="261" t="n">
        <v>53.1252388331815</v>
      </c>
      <c r="O36" s="261" t="n">
        <v>720.269307201458</v>
      </c>
      <c r="P36" s="261" t="n">
        <v>262.014165907019</v>
      </c>
      <c r="Q36" s="261" t="n">
        <v>6.0117515952598</v>
      </c>
      <c r="R36" s="261" t="n">
        <v>763.638663410665</v>
      </c>
      <c r="S36" s="336" t="n">
        <v>5914.3</v>
      </c>
      <c r="T36" s="261" t="n">
        <v>401.1</v>
      </c>
      <c r="U36" s="261" t="n">
        <v>6.1</v>
      </c>
      <c r="V36" s="261" t="n">
        <v>63.6</v>
      </c>
      <c r="W36" s="261" t="n">
        <v>47.33</v>
      </c>
      <c r="X36" s="261" t="n">
        <v>55.4</v>
      </c>
      <c r="Y36" s="261" t="n">
        <v>55.2</v>
      </c>
      <c r="Z36" s="274" t="n">
        <v>96.3</v>
      </c>
      <c r="AA36" s="274" t="n">
        <f aca="false">Z36/1.01325</f>
        <v>95.040710584752</v>
      </c>
      <c r="AB36" s="311" t="n">
        <f aca="false">AE36*1.204</f>
        <v>0.821344474879227</v>
      </c>
      <c r="AC36" s="312" t="n">
        <v>795</v>
      </c>
      <c r="AD36" s="312" t="n">
        <v>1000</v>
      </c>
      <c r="AE36" s="311" t="n">
        <v>0.682179796411318</v>
      </c>
      <c r="AF36" s="271" t="n">
        <f aca="false">(O36*1000*AB36+P36*AC36+Q36*AD36)/24/3600</f>
        <v>9.32757209937901</v>
      </c>
      <c r="AG36" s="274" t="n">
        <v>287.517514630223</v>
      </c>
    </row>
    <row r="37" customFormat="false" ht="13.8" hidden="false" customHeight="false" outlineLevel="0" collapsed="false">
      <c r="A37" s="259" t="n">
        <v>20503</v>
      </c>
      <c r="B37" s="260" t="n">
        <v>39634</v>
      </c>
      <c r="C37" s="261" t="n">
        <v>3650</v>
      </c>
      <c r="D37" s="261" t="n">
        <v>11.11</v>
      </c>
      <c r="E37" s="261" t="n">
        <v>297.677419354839</v>
      </c>
      <c r="F37" s="261" t="n">
        <v>424.5</v>
      </c>
      <c r="G37" s="261" t="n">
        <v>100.126341437062</v>
      </c>
      <c r="H37" s="298" t="n">
        <v>298</v>
      </c>
      <c r="I37" s="261" t="n">
        <v>424.5</v>
      </c>
      <c r="J37" s="337" t="n">
        <v>102.254285714286</v>
      </c>
      <c r="K37" s="261" t="n">
        <v>70</v>
      </c>
      <c r="L37" s="261"/>
      <c r="M37" s="261" t="n">
        <v>105.37</v>
      </c>
      <c r="N37" s="261" t="n">
        <v>44.8840502431118</v>
      </c>
      <c r="O37" s="261" t="n">
        <v>497.155780659103</v>
      </c>
      <c r="P37" s="261" t="n">
        <v>179.763851971907</v>
      </c>
      <c r="Q37" s="261" t="n">
        <v>3.28954300378173</v>
      </c>
      <c r="R37" s="261" t="n">
        <v>526.909987703458</v>
      </c>
      <c r="S37" s="338" t="n">
        <v>4204.5</v>
      </c>
      <c r="T37" s="261" t="n">
        <v>274</v>
      </c>
      <c r="U37" s="261" t="n">
        <v>3.3</v>
      </c>
      <c r="V37" s="261" t="n">
        <v>63.6</v>
      </c>
      <c r="W37" s="261" t="n">
        <v>47.33</v>
      </c>
      <c r="X37" s="261" t="n">
        <v>55.4</v>
      </c>
      <c r="Y37" s="261" t="n">
        <v>55.2</v>
      </c>
      <c r="Z37" s="274" t="n">
        <v>88.2</v>
      </c>
      <c r="AA37" s="274" t="n">
        <f aca="false">Z37/1.01325</f>
        <v>87.0466321243523</v>
      </c>
      <c r="AB37" s="311" t="n">
        <f aca="false">AE37*1.204</f>
        <v>0.821344474879227</v>
      </c>
      <c r="AC37" s="312" t="n">
        <v>795</v>
      </c>
      <c r="AD37" s="312" t="n">
        <v>1000</v>
      </c>
      <c r="AE37" s="311" t="n">
        <v>0.682179796411318</v>
      </c>
      <c r="AF37" s="271" t="n">
        <f aca="false">(O37*1000*AB37+P37*AC37+Q37*AD37)/24/3600</f>
        <v>6.41826341342675</v>
      </c>
      <c r="AG37" s="274" t="n">
        <f aca="false">0.254839032065248*1000</f>
        <v>254.839032065248</v>
      </c>
    </row>
    <row r="38" customFormat="false" ht="13.8" hidden="false" customHeight="false" outlineLevel="0" collapsed="false">
      <c r="A38" s="259" t="n">
        <v>20503</v>
      </c>
      <c r="B38" s="260" t="n">
        <v>40456</v>
      </c>
      <c r="C38" s="261" t="n">
        <v>3653</v>
      </c>
      <c r="D38" s="261" t="n">
        <v>9.53</v>
      </c>
      <c r="E38" s="261" t="n">
        <v>298.571428571429</v>
      </c>
      <c r="F38" s="261" t="n">
        <v>403.4</v>
      </c>
      <c r="G38" s="261" t="n">
        <v>111.38188006483</v>
      </c>
      <c r="H38" s="308" t="n">
        <v>298</v>
      </c>
      <c r="I38" s="261" t="n">
        <v>402.9</v>
      </c>
      <c r="J38" s="339" t="n">
        <v>111.612903225806</v>
      </c>
      <c r="K38" s="261" t="n">
        <v>64</v>
      </c>
      <c r="L38" s="261" t="n">
        <v>32</v>
      </c>
      <c r="M38" s="261" t="n">
        <v>104.42</v>
      </c>
      <c r="N38" s="261" t="n">
        <v>42.4403395461912</v>
      </c>
      <c r="O38" s="261" t="n">
        <v>366.218938411669</v>
      </c>
      <c r="P38" s="261" t="n">
        <v>118.276961102107</v>
      </c>
      <c r="Q38" s="261" t="n">
        <v>1.46933330632091</v>
      </c>
      <c r="R38" s="261" t="n">
        <v>388.184439421637</v>
      </c>
      <c r="S38" s="340" t="n">
        <v>2724.6</v>
      </c>
      <c r="T38" s="261" t="n">
        <v>184.3</v>
      </c>
      <c r="U38" s="261" t="n">
        <v>1.5</v>
      </c>
      <c r="V38" s="261" t="n">
        <v>63.6</v>
      </c>
      <c r="W38" s="261" t="n">
        <v>43.4</v>
      </c>
      <c r="X38" s="261" t="n">
        <v>54.9</v>
      </c>
      <c r="Y38" s="261" t="n">
        <v>52.7</v>
      </c>
      <c r="Z38" s="274" t="n">
        <v>88.8</v>
      </c>
      <c r="AA38" s="274" t="n">
        <f aca="false">Z38/1.01325</f>
        <v>87.6387860843819</v>
      </c>
      <c r="AB38" s="311" t="n">
        <f aca="false">AE38*1.204</f>
        <v>0.823536</v>
      </c>
      <c r="AC38" s="312" t="n">
        <v>788.9</v>
      </c>
      <c r="AD38" s="312" t="n">
        <v>1000</v>
      </c>
      <c r="AE38" s="311" t="n">
        <v>0.684</v>
      </c>
      <c r="AF38" s="271" t="n">
        <f aca="false">(O38*1000*AB38+P38*AC38+Q38*AD38)/24/3600</f>
        <v>4.58764476369868</v>
      </c>
      <c r="AG38" s="274" t="n">
        <f aca="false">0.243234996427721*1000</f>
        <v>243.234996427721</v>
      </c>
    </row>
    <row r="39" customFormat="false" ht="13.8" hidden="false" customHeight="false" outlineLevel="0" collapsed="false">
      <c r="A39" s="259" t="n">
        <v>20503</v>
      </c>
      <c r="B39" s="260" t="n">
        <v>40459</v>
      </c>
      <c r="C39" s="261" t="n">
        <v>3653</v>
      </c>
      <c r="D39" s="261" t="n">
        <v>11.11</v>
      </c>
      <c r="E39" s="261" t="n">
        <v>285.65</v>
      </c>
      <c r="F39" s="261" t="n">
        <v>399.2</v>
      </c>
      <c r="G39" s="261" t="n">
        <v>121.682929720576</v>
      </c>
      <c r="H39" s="308" t="n">
        <v>288</v>
      </c>
      <c r="I39" s="261" t="n">
        <v>396.6</v>
      </c>
      <c r="J39" s="341" t="n">
        <v>123.6168</v>
      </c>
      <c r="K39" s="261" t="n">
        <v>68</v>
      </c>
      <c r="L39" s="261" t="n">
        <v>36</v>
      </c>
      <c r="M39" s="261" t="n">
        <v>104.42</v>
      </c>
      <c r="N39" s="261" t="n">
        <v>49.1787358171041</v>
      </c>
      <c r="O39" s="261" t="n">
        <v>470.28800169348</v>
      </c>
      <c r="P39" s="261" t="n">
        <v>145.034546994073</v>
      </c>
      <c r="Q39" s="261" t="n">
        <v>2.27006706181203</v>
      </c>
      <c r="R39" s="261" t="n">
        <v>495.845358940898</v>
      </c>
      <c r="S39" s="342" t="n">
        <v>3324.9</v>
      </c>
      <c r="T39" s="261" t="n">
        <v>229.5</v>
      </c>
      <c r="U39" s="261" t="n">
        <v>2.3</v>
      </c>
      <c r="V39" s="261" t="n">
        <v>63.6</v>
      </c>
      <c r="W39" s="261" t="n">
        <v>43.4</v>
      </c>
      <c r="X39" s="261" t="n">
        <v>54.9</v>
      </c>
      <c r="Y39" s="261" t="n">
        <v>52.7</v>
      </c>
      <c r="Z39" s="274" t="n">
        <v>87.4</v>
      </c>
      <c r="AA39" s="274" t="n">
        <f aca="false">Z39/1.01325</f>
        <v>86.2570935109795</v>
      </c>
      <c r="AB39" s="311" t="n">
        <f aca="false">AE39*1.204</f>
        <v>0.823536</v>
      </c>
      <c r="AC39" s="312" t="n">
        <v>788.9</v>
      </c>
      <c r="AD39" s="312" t="n">
        <v>1000</v>
      </c>
      <c r="AE39" s="311" t="n">
        <v>0.684</v>
      </c>
      <c r="AF39" s="271" t="n">
        <f aca="false">(O39*1000*AB39+P39*AC39+Q39*AD39)/24/3600</f>
        <v>5.83318195541757</v>
      </c>
      <c r="AG39" s="274" t="n">
        <f aca="false">0.219042278656448*1000</f>
        <v>219.042278656448</v>
      </c>
    </row>
    <row r="40" customFormat="false" ht="13.8" hidden="false" customHeight="false" outlineLevel="0" collapsed="false">
      <c r="A40" s="259" t="n">
        <v>20503</v>
      </c>
      <c r="B40" s="260" t="n">
        <v>40736</v>
      </c>
      <c r="C40" s="261" t="s">
        <v>53</v>
      </c>
      <c r="D40" s="261" t="n">
        <v>14.29</v>
      </c>
      <c r="E40" s="261" t="n">
        <v>221.8</v>
      </c>
      <c r="F40" s="261" t="s">
        <v>44</v>
      </c>
      <c r="G40" s="261" t="n">
        <v>107.555530881333</v>
      </c>
      <c r="H40" s="343" t="n">
        <v>222</v>
      </c>
      <c r="I40" s="261" t="s">
        <v>44</v>
      </c>
      <c r="J40" s="282" t="n">
        <v>106.77</v>
      </c>
      <c r="K40" s="261" t="n">
        <v>69</v>
      </c>
      <c r="L40" s="261" t="s">
        <v>44</v>
      </c>
      <c r="M40" s="261" t="s">
        <v>44</v>
      </c>
      <c r="N40" s="261" t="n">
        <v>52.2217897293547</v>
      </c>
      <c r="O40" s="261" t="n">
        <v>601.5</v>
      </c>
      <c r="P40" s="261" t="n">
        <v>167.1</v>
      </c>
      <c r="Q40" s="261" t="n">
        <v>1</v>
      </c>
      <c r="R40" s="261" t="n">
        <v>629.44012</v>
      </c>
      <c r="S40" s="261" t="n">
        <v>5020</v>
      </c>
      <c r="T40" s="261" t="n">
        <v>254</v>
      </c>
      <c r="U40" s="261" t="n">
        <v>1</v>
      </c>
      <c r="V40" s="261" t="n">
        <v>63.6</v>
      </c>
      <c r="W40" s="261" t="s">
        <v>44</v>
      </c>
      <c r="X40" s="261" t="s">
        <v>44</v>
      </c>
      <c r="Y40" s="261" t="s">
        <v>44</v>
      </c>
      <c r="Z40" s="274" t="n">
        <v>90.8</v>
      </c>
      <c r="AA40" s="274" t="n">
        <f aca="false">Z40/1.01325</f>
        <v>89.612632617814</v>
      </c>
      <c r="AB40" s="311" t="n">
        <f aca="false">AE40*1.204</f>
        <v>0.824330333252797</v>
      </c>
      <c r="AC40" s="312" t="n">
        <v>788.4</v>
      </c>
      <c r="AD40" s="312" t="n">
        <v>1000</v>
      </c>
      <c r="AE40" s="311" t="n">
        <v>0.684659745226576</v>
      </c>
      <c r="AF40" s="271" t="n">
        <f aca="false">(O40*1000*AB40+P40*AC40+Q40*AD40)/24/3600</f>
        <v>7.27518906772636</v>
      </c>
      <c r="AG40" s="311"/>
    </row>
    <row r="41" customFormat="false" ht="15" hidden="false" customHeight="true" outlineLevel="0" collapsed="false">
      <c r="A41" s="259" t="n">
        <v>21002</v>
      </c>
      <c r="B41" s="260" t="n">
        <v>39220</v>
      </c>
      <c r="C41" s="261" t="n">
        <v>3572</v>
      </c>
      <c r="D41" s="261" t="n">
        <v>6.35</v>
      </c>
      <c r="E41" s="261" t="n">
        <v>251.286</v>
      </c>
      <c r="F41" s="261" t="n">
        <v>341.5</v>
      </c>
      <c r="G41" s="261" t="n">
        <v>106</v>
      </c>
      <c r="H41" s="261" t="n">
        <v>251.286</v>
      </c>
      <c r="I41" s="261" t="n">
        <v>345</v>
      </c>
      <c r="J41" s="344" t="n">
        <v>114.7</v>
      </c>
      <c r="K41" s="261" t="n">
        <v>25</v>
      </c>
      <c r="L41" s="261" t="s">
        <v>44</v>
      </c>
      <c r="M41" s="261" t="n">
        <v>104.9</v>
      </c>
      <c r="N41" s="261" t="n">
        <v>26.5</v>
      </c>
      <c r="O41" s="261" t="n">
        <v>148.196</v>
      </c>
      <c r="P41" s="261" t="n">
        <v>40</v>
      </c>
      <c r="Q41" s="261" t="n">
        <v>0</v>
      </c>
      <c r="R41" s="261" t="s">
        <v>44</v>
      </c>
      <c r="S41" s="345" t="n">
        <v>1768.6</v>
      </c>
      <c r="T41" s="261" t="n">
        <v>98.2</v>
      </c>
      <c r="U41" s="261" t="n">
        <v>0</v>
      </c>
      <c r="V41" s="261" t="n">
        <v>30</v>
      </c>
      <c r="W41" s="261" t="n">
        <v>38.59</v>
      </c>
      <c r="X41" s="261" t="n">
        <v>51.3</v>
      </c>
      <c r="Y41" s="261" t="n">
        <v>51.7</v>
      </c>
      <c r="Z41" s="274" t="n">
        <v>94.8</v>
      </c>
      <c r="AA41" s="287" t="n">
        <f aca="false">Z41/1.01325</f>
        <v>93.560325684678</v>
      </c>
      <c r="AB41" s="287"/>
      <c r="AC41" s="311" t="n">
        <v>780</v>
      </c>
      <c r="AD41" s="311"/>
      <c r="AE41" s="311" t="n">
        <v>0.662</v>
      </c>
      <c r="AF41" s="311"/>
      <c r="AG41" s="287" t="n">
        <v>270</v>
      </c>
      <c r="AI41" s="287"/>
    </row>
    <row r="42" customFormat="false" ht="13.8" hidden="false" customHeight="false" outlineLevel="0" collapsed="false">
      <c r="A42" s="259" t="n">
        <v>21002</v>
      </c>
      <c r="B42" s="260" t="n">
        <v>39220</v>
      </c>
      <c r="C42" s="261" t="n">
        <v>3572</v>
      </c>
      <c r="D42" s="261" t="n">
        <v>9.53</v>
      </c>
      <c r="E42" s="261" t="n">
        <v>237.1005</v>
      </c>
      <c r="F42" s="261" t="n">
        <v>330</v>
      </c>
      <c r="G42" s="261" t="n">
        <v>105.9</v>
      </c>
      <c r="H42" s="261" t="n">
        <v>237.1005</v>
      </c>
      <c r="I42" s="261" t="n">
        <v>328.7</v>
      </c>
      <c r="J42" s="346" t="n">
        <v>103.8</v>
      </c>
      <c r="K42" s="261" t="n">
        <v>31</v>
      </c>
      <c r="L42" s="261" t="s">
        <v>44</v>
      </c>
      <c r="M42" s="261" t="n">
        <v>104.7</v>
      </c>
      <c r="N42" s="261" t="n">
        <v>38.5</v>
      </c>
      <c r="O42" s="261" t="n">
        <v>304.633</v>
      </c>
      <c r="P42" s="261" t="n">
        <v>76.6</v>
      </c>
      <c r="Q42" s="261" t="n">
        <v>0</v>
      </c>
      <c r="R42" s="261" t="s">
        <v>44</v>
      </c>
      <c r="S42" s="347" t="n">
        <v>2315.9</v>
      </c>
      <c r="T42" s="261" t="n">
        <v>122.1</v>
      </c>
      <c r="U42" s="261" t="n">
        <v>0</v>
      </c>
      <c r="V42" s="261" t="n">
        <v>30</v>
      </c>
      <c r="W42" s="261" t="n">
        <v>38.59</v>
      </c>
      <c r="X42" s="261" t="n">
        <v>51.3</v>
      </c>
      <c r="Y42" s="261" t="n">
        <v>51.7</v>
      </c>
      <c r="Z42" s="274" t="n">
        <v>94.8</v>
      </c>
      <c r="AA42" s="287" t="n">
        <f aca="false">Z42/1.01325</f>
        <v>93.560325684678</v>
      </c>
      <c r="AB42" s="287"/>
      <c r="AC42" s="311" t="n">
        <v>780</v>
      </c>
      <c r="AD42" s="287"/>
      <c r="AE42" s="311" t="n">
        <v>0.662</v>
      </c>
      <c r="AF42" s="287"/>
      <c r="AG42" s="287" t="n">
        <v>251</v>
      </c>
      <c r="AI42" s="287"/>
    </row>
    <row r="43" customFormat="false" ht="13.8" hidden="false" customHeight="false" outlineLevel="0" collapsed="false">
      <c r="A43" s="259" t="n">
        <v>21002</v>
      </c>
      <c r="B43" s="260" t="n">
        <v>39221</v>
      </c>
      <c r="C43" s="261" t="n">
        <v>3572</v>
      </c>
      <c r="D43" s="261" t="n">
        <v>11.11</v>
      </c>
      <c r="E43" s="261" t="n">
        <v>222.915</v>
      </c>
      <c r="F43" s="261" t="n">
        <v>316</v>
      </c>
      <c r="G43" s="261" t="n">
        <v>108.9</v>
      </c>
      <c r="H43" s="261" t="n">
        <v>222.915</v>
      </c>
      <c r="I43" s="261" t="n">
        <v>316.1</v>
      </c>
      <c r="J43" s="348" t="n">
        <v>108.7</v>
      </c>
      <c r="K43" s="261" t="n">
        <v>37</v>
      </c>
      <c r="L43" s="261" t="s">
        <v>44</v>
      </c>
      <c r="M43" s="261" t="n">
        <v>104.6</v>
      </c>
      <c r="N43" s="261" t="n">
        <v>45</v>
      </c>
      <c r="O43" s="261" t="n">
        <v>389.857</v>
      </c>
      <c r="P43" s="261" t="n">
        <v>91.8</v>
      </c>
      <c r="Q43" s="261" t="n">
        <v>1.1</v>
      </c>
      <c r="R43" s="261" t="s">
        <v>44</v>
      </c>
      <c r="S43" s="349" t="n">
        <v>2998.1</v>
      </c>
      <c r="T43" s="261" t="n">
        <v>143.5</v>
      </c>
      <c r="U43" s="261" t="n">
        <v>1.2</v>
      </c>
      <c r="V43" s="261" t="n">
        <v>30</v>
      </c>
      <c r="W43" s="261" t="n">
        <v>38.59</v>
      </c>
      <c r="X43" s="261" t="n">
        <v>51.3</v>
      </c>
      <c r="Y43" s="261" t="n">
        <v>51.7</v>
      </c>
      <c r="Z43" s="274" t="n">
        <v>103.6</v>
      </c>
      <c r="AA43" s="287" t="n">
        <f aca="false">Z43/1.01325</f>
        <v>102.245250431779</v>
      </c>
      <c r="AB43" s="287"/>
      <c r="AC43" s="311" t="n">
        <v>780</v>
      </c>
      <c r="AD43" s="287"/>
      <c r="AE43" s="311" t="n">
        <v>0.662</v>
      </c>
      <c r="AF43" s="287"/>
      <c r="AG43" s="287" t="n">
        <v>236</v>
      </c>
      <c r="AI43" s="287"/>
    </row>
    <row r="44" customFormat="false" ht="13.8" hidden="false" customHeight="false" outlineLevel="0" collapsed="false">
      <c r="A44" s="259" t="n">
        <v>21002</v>
      </c>
      <c r="B44" s="260" t="n">
        <v>39222</v>
      </c>
      <c r="C44" s="261" t="n">
        <v>3572</v>
      </c>
      <c r="D44" s="261" t="n">
        <v>12.7</v>
      </c>
      <c r="E44" s="261" t="n">
        <v>222.915</v>
      </c>
      <c r="F44" s="261" t="n">
        <v>301.6</v>
      </c>
      <c r="G44" s="261" t="n">
        <v>101.7</v>
      </c>
      <c r="H44" s="261" t="n">
        <v>222.915</v>
      </c>
      <c r="I44" s="261" t="n">
        <v>329.7</v>
      </c>
      <c r="J44" s="350" t="n">
        <v>108.4</v>
      </c>
      <c r="K44" s="261" t="n">
        <v>37</v>
      </c>
      <c r="L44" s="261" t="s">
        <v>44</v>
      </c>
      <c r="M44" s="261" t="n">
        <v>104.5</v>
      </c>
      <c r="N44" s="261" t="n">
        <v>48.2</v>
      </c>
      <c r="O44" s="261" t="n">
        <v>472.62</v>
      </c>
      <c r="P44" s="261" t="n">
        <v>102.3</v>
      </c>
      <c r="Q44" s="261" t="n">
        <v>2.4</v>
      </c>
      <c r="R44" s="261" t="s">
        <v>44</v>
      </c>
      <c r="S44" s="351" t="n">
        <v>4013.4</v>
      </c>
      <c r="T44" s="261" t="n">
        <v>158.9</v>
      </c>
      <c r="U44" s="261" t="n">
        <v>2.4</v>
      </c>
      <c r="V44" s="261" t="n">
        <v>30</v>
      </c>
      <c r="W44" s="261" t="n">
        <v>38.59</v>
      </c>
      <c r="X44" s="261" t="n">
        <v>51.3</v>
      </c>
      <c r="Y44" s="261" t="n">
        <v>51.7</v>
      </c>
      <c r="Z44" s="274" t="n">
        <v>98</v>
      </c>
      <c r="AA44" s="287" t="n">
        <f aca="false">Z44/1.01325</f>
        <v>96.7184801381693</v>
      </c>
      <c r="AB44" s="287"/>
      <c r="AC44" s="311" t="n">
        <v>780</v>
      </c>
      <c r="AD44" s="287"/>
      <c r="AE44" s="311" t="n">
        <v>0.662</v>
      </c>
      <c r="AF44" s="287"/>
      <c r="AG44" s="287" t="n">
        <v>217</v>
      </c>
      <c r="AI44" s="287"/>
    </row>
    <row r="45" customFormat="false" ht="13.8" hidden="false" customHeight="false" outlineLevel="0" collapsed="false">
      <c r="A45" s="259" t="n">
        <v>21002</v>
      </c>
      <c r="B45" s="260" t="n">
        <v>39640</v>
      </c>
      <c r="C45" s="261" t="n">
        <v>3588.5</v>
      </c>
      <c r="D45" s="261" t="n">
        <v>7.94</v>
      </c>
      <c r="E45" s="261" t="n">
        <v>258</v>
      </c>
      <c r="F45" s="261" t="n">
        <v>359.9</v>
      </c>
      <c r="G45" s="261" t="n">
        <v>100.2</v>
      </c>
      <c r="H45" s="262" t="n">
        <v>258</v>
      </c>
      <c r="I45" s="261" t="n">
        <v>359.9</v>
      </c>
      <c r="J45" s="352" t="n">
        <v>100.2</v>
      </c>
      <c r="K45" s="261" t="n">
        <v>57</v>
      </c>
      <c r="L45" s="261" t="n">
        <v>33</v>
      </c>
      <c r="M45" s="261" t="n">
        <v>105.1</v>
      </c>
      <c r="N45" s="261" t="n">
        <v>33.2</v>
      </c>
      <c r="O45" s="261" t="n">
        <v>235.784</v>
      </c>
      <c r="P45" s="261" t="n">
        <v>59.6</v>
      </c>
      <c r="Q45" s="261" t="n">
        <v>1.3</v>
      </c>
      <c r="R45" s="261" t="n">
        <v>247.2285</v>
      </c>
      <c r="S45" s="353" t="n">
        <v>1839.2</v>
      </c>
      <c r="T45" s="261" t="n">
        <v>94.7</v>
      </c>
      <c r="U45" s="261" t="n">
        <v>1.2</v>
      </c>
      <c r="V45" s="261" t="n">
        <v>30</v>
      </c>
      <c r="W45" s="261" t="n">
        <v>40.39</v>
      </c>
      <c r="X45" s="261" t="n">
        <v>49.4</v>
      </c>
      <c r="Y45" s="261" t="s">
        <v>44</v>
      </c>
      <c r="Z45" s="274" t="n">
        <v>97.6</v>
      </c>
      <c r="AA45" s="287" t="n">
        <f aca="false">Z45/1.01325</f>
        <v>96.3237108314828</v>
      </c>
      <c r="AB45" s="287"/>
      <c r="AC45" s="287" t="n">
        <v>792</v>
      </c>
      <c r="AD45" s="287"/>
      <c r="AE45" s="287" t="n">
        <v>0.683</v>
      </c>
      <c r="AF45" s="287"/>
      <c r="AG45" s="287" t="n">
        <v>200</v>
      </c>
      <c r="AI45" s="287"/>
    </row>
    <row r="46" customFormat="false" ht="13.8" hidden="false" customHeight="false" outlineLevel="0" collapsed="false">
      <c r="A46" s="259" t="n">
        <v>21002</v>
      </c>
      <c r="B46" s="260" t="n">
        <v>39641</v>
      </c>
      <c r="C46" s="261" t="n">
        <v>3588.5</v>
      </c>
      <c r="D46" s="261" t="n">
        <v>9.53</v>
      </c>
      <c r="E46" s="261" t="n">
        <v>250.3</v>
      </c>
      <c r="F46" s="261" t="n">
        <v>346.9</v>
      </c>
      <c r="G46" s="261" t="n">
        <v>98.9</v>
      </c>
      <c r="H46" s="262" t="n">
        <v>248</v>
      </c>
      <c r="I46" s="261" t="n">
        <v>346.9</v>
      </c>
      <c r="J46" s="354" t="n">
        <v>98.8</v>
      </c>
      <c r="K46" s="261" t="n">
        <v>62</v>
      </c>
      <c r="L46" s="261" t="n">
        <v>38.5</v>
      </c>
      <c r="M46" s="261" t="n">
        <v>104.88</v>
      </c>
      <c r="N46" s="261" t="n">
        <v>39</v>
      </c>
      <c r="O46" s="261" t="n">
        <v>326.312</v>
      </c>
      <c r="P46" s="261" t="n">
        <v>74</v>
      </c>
      <c r="Q46" s="261" t="n">
        <v>2.6</v>
      </c>
      <c r="R46" s="261" t="n">
        <v>340.1304</v>
      </c>
      <c r="S46" s="355" t="n">
        <v>2690.920702</v>
      </c>
      <c r="T46" s="261" t="n">
        <v>119.1</v>
      </c>
      <c r="U46" s="261" t="n">
        <v>2.7</v>
      </c>
      <c r="V46" s="261" t="n">
        <v>30</v>
      </c>
      <c r="W46" s="261" t="n">
        <v>40.39</v>
      </c>
      <c r="X46" s="261" t="n">
        <v>49.4</v>
      </c>
      <c r="Y46" s="261" t="s">
        <v>44</v>
      </c>
      <c r="Z46" s="274" t="n">
        <v>95.5</v>
      </c>
      <c r="AA46" s="287" t="n">
        <f aca="false">Z46/1.01325</f>
        <v>94.2511719713792</v>
      </c>
      <c r="AB46" s="287"/>
      <c r="AC46" s="287" t="n">
        <v>792</v>
      </c>
      <c r="AD46" s="287"/>
      <c r="AE46" s="287" t="n">
        <v>0.683</v>
      </c>
      <c r="AF46" s="287"/>
      <c r="AG46" s="287" t="n">
        <v>180</v>
      </c>
      <c r="AI46" s="287"/>
    </row>
    <row r="47" customFormat="false" ht="13.8" hidden="false" customHeight="false" outlineLevel="0" collapsed="false">
      <c r="A47" s="259" t="n">
        <v>21002</v>
      </c>
      <c r="B47" s="260" t="n">
        <v>39642</v>
      </c>
      <c r="C47" s="261" t="n">
        <v>3588.5</v>
      </c>
      <c r="D47" s="261" t="n">
        <v>11.11</v>
      </c>
      <c r="E47" s="261" t="n">
        <v>232</v>
      </c>
      <c r="F47" s="261" t="n">
        <v>330.5</v>
      </c>
      <c r="G47" s="261" t="n">
        <v>94.5</v>
      </c>
      <c r="H47" s="262" t="n">
        <v>232</v>
      </c>
      <c r="I47" s="261" t="n">
        <v>330.5</v>
      </c>
      <c r="J47" s="356" t="n">
        <v>93.1</v>
      </c>
      <c r="K47" s="261" t="n">
        <v>66</v>
      </c>
      <c r="L47" s="261" t="n">
        <v>42.9</v>
      </c>
      <c r="M47" s="261" t="n">
        <v>104.5</v>
      </c>
      <c r="N47" s="261" t="n">
        <v>43.3</v>
      </c>
      <c r="O47" s="261" t="n">
        <v>415.321</v>
      </c>
      <c r="P47" s="261" t="n">
        <v>88.7</v>
      </c>
      <c r="Q47" s="261" t="n">
        <v>3.8</v>
      </c>
      <c r="R47" s="261" t="n">
        <v>429.84499</v>
      </c>
      <c r="S47" s="357" t="n">
        <v>3706.486907</v>
      </c>
      <c r="T47" s="261" t="n">
        <v>138.7</v>
      </c>
      <c r="U47" s="261" t="n">
        <v>3.9</v>
      </c>
      <c r="V47" s="261" t="n">
        <v>30</v>
      </c>
      <c r="W47" s="261" t="n">
        <v>40.39</v>
      </c>
      <c r="X47" s="261" t="n">
        <v>49.4</v>
      </c>
      <c r="Y47" s="261" t="s">
        <v>44</v>
      </c>
      <c r="Z47" s="274" t="n">
        <v>90.3</v>
      </c>
      <c r="AA47" s="287" t="n">
        <f aca="false">Z47/1.01325</f>
        <v>89.119170984456</v>
      </c>
      <c r="AB47" s="287"/>
      <c r="AC47" s="287" t="n">
        <v>792</v>
      </c>
      <c r="AD47" s="287"/>
      <c r="AE47" s="287" t="n">
        <v>0.683</v>
      </c>
      <c r="AF47" s="287"/>
      <c r="AG47" s="287" t="n">
        <v>169</v>
      </c>
      <c r="AI47" s="287"/>
    </row>
    <row r="48" customFormat="false" ht="13.8" hidden="false" customHeight="false" outlineLevel="0" collapsed="false">
      <c r="A48" s="259" t="n">
        <v>21002</v>
      </c>
      <c r="B48" s="260" t="n">
        <v>39643</v>
      </c>
      <c r="C48" s="261" t="n">
        <v>3588.5</v>
      </c>
      <c r="D48" s="261" t="n">
        <v>12.7</v>
      </c>
      <c r="E48" s="261" t="n">
        <v>214.2</v>
      </c>
      <c r="F48" s="261" t="n">
        <v>314.2</v>
      </c>
      <c r="G48" s="261" t="n">
        <v>96.9</v>
      </c>
      <c r="H48" s="262" t="n">
        <v>215</v>
      </c>
      <c r="I48" s="261" t="n">
        <v>314.2</v>
      </c>
      <c r="J48" s="358" t="n">
        <v>97</v>
      </c>
      <c r="K48" s="261" t="n">
        <v>68</v>
      </c>
      <c r="L48" s="261" t="n">
        <v>47.9</v>
      </c>
      <c r="M48" s="261" t="n">
        <v>104</v>
      </c>
      <c r="N48" s="261" t="n">
        <v>47.8</v>
      </c>
      <c r="O48" s="261" t="n">
        <v>489.673</v>
      </c>
      <c r="P48" s="261" t="n">
        <v>98.6</v>
      </c>
      <c r="Q48" s="261" t="n">
        <v>4.7</v>
      </c>
      <c r="R48" s="261" t="n">
        <v>506.45942</v>
      </c>
      <c r="S48" s="359" t="n">
        <v>4437.442082</v>
      </c>
      <c r="T48" s="261" t="n">
        <v>159.2</v>
      </c>
      <c r="U48" s="261" t="n">
        <v>4.9</v>
      </c>
      <c r="V48" s="261" t="n">
        <v>30</v>
      </c>
      <c r="W48" s="261" t="n">
        <v>40.39</v>
      </c>
      <c r="X48" s="261" t="n">
        <v>49.4</v>
      </c>
      <c r="Y48" s="261" t="s">
        <v>44</v>
      </c>
      <c r="Z48" s="274" t="n">
        <v>92</v>
      </c>
      <c r="AA48" s="287" t="n">
        <f aca="false">Z48/1.01325</f>
        <v>90.7969405378732</v>
      </c>
      <c r="AB48" s="287"/>
      <c r="AC48" s="287" t="n">
        <v>792</v>
      </c>
      <c r="AD48" s="287"/>
      <c r="AE48" s="287" t="n">
        <v>0.683</v>
      </c>
      <c r="AF48" s="287"/>
      <c r="AG48" s="287" t="n">
        <v>160</v>
      </c>
      <c r="AI48" s="287"/>
    </row>
    <row r="49" customFormat="false" ht="13.8" hidden="false" customHeight="false" outlineLevel="0" collapsed="false">
      <c r="A49" s="259" t="n">
        <v>21002</v>
      </c>
      <c r="B49" s="260" t="n">
        <v>39644</v>
      </c>
      <c r="C49" s="261" t="n">
        <v>3588.5</v>
      </c>
      <c r="D49" s="261" t="n">
        <v>14.29</v>
      </c>
      <c r="E49" s="261" t="n">
        <v>193</v>
      </c>
      <c r="F49" s="261" t="n">
        <v>297.5</v>
      </c>
      <c r="G49" s="261" t="n">
        <v>98.2</v>
      </c>
      <c r="H49" s="262" t="n">
        <v>193</v>
      </c>
      <c r="I49" s="261" t="n">
        <v>297.5</v>
      </c>
      <c r="J49" s="360" t="n">
        <v>98.3</v>
      </c>
      <c r="K49" s="261" t="n">
        <v>68</v>
      </c>
      <c r="L49" s="261" t="n">
        <v>51</v>
      </c>
      <c r="M49" s="261" t="n">
        <v>103.4</v>
      </c>
      <c r="N49" s="261" t="n">
        <v>51.2</v>
      </c>
      <c r="O49" s="261" t="n">
        <v>554.811</v>
      </c>
      <c r="P49" s="261" t="n">
        <v>109.1</v>
      </c>
      <c r="Q49" s="261" t="n">
        <v>5.7</v>
      </c>
      <c r="R49" s="261" t="n">
        <v>571.8363</v>
      </c>
      <c r="S49" s="361" t="n">
        <v>5035.740014</v>
      </c>
      <c r="T49" s="261" t="n">
        <v>170.4</v>
      </c>
      <c r="U49" s="261" t="n">
        <v>5.8</v>
      </c>
      <c r="V49" s="261" t="n">
        <v>30</v>
      </c>
      <c r="W49" s="261" t="n">
        <v>40.39</v>
      </c>
      <c r="X49" s="261" t="n">
        <v>49.4</v>
      </c>
      <c r="Y49" s="261" t="s">
        <v>44</v>
      </c>
      <c r="Z49" s="274" t="n">
        <v>93.2</v>
      </c>
      <c r="AA49" s="287" t="n">
        <f aca="false">Z49/1.01325</f>
        <v>91.9812484579324</v>
      </c>
      <c r="AB49" s="287"/>
      <c r="AC49" s="287" t="n">
        <v>792</v>
      </c>
      <c r="AD49" s="287"/>
      <c r="AE49" s="287" t="n">
        <v>0.683</v>
      </c>
      <c r="AF49" s="287"/>
      <c r="AG49" s="287" t="n">
        <v>156</v>
      </c>
      <c r="AI49" s="287"/>
    </row>
    <row r="50" customFormat="false" ht="13.8" hidden="false" customHeight="false" outlineLevel="0" collapsed="false">
      <c r="A50" s="259" t="n">
        <v>21002</v>
      </c>
      <c r="B50" s="260" t="n">
        <v>39645</v>
      </c>
      <c r="C50" s="261" t="n">
        <v>3588.5</v>
      </c>
      <c r="D50" s="261" t="n">
        <v>12.7</v>
      </c>
      <c r="E50" s="261" t="n">
        <v>206</v>
      </c>
      <c r="F50" s="261" t="n">
        <v>306.9</v>
      </c>
      <c r="G50" s="261" t="n">
        <v>97.2</v>
      </c>
      <c r="H50" s="262" t="n">
        <v>206</v>
      </c>
      <c r="I50" s="261" t="n">
        <v>306.8</v>
      </c>
      <c r="J50" s="362" t="n">
        <v>97.6</v>
      </c>
      <c r="K50" s="261" t="n">
        <v>67</v>
      </c>
      <c r="L50" s="261"/>
      <c r="M50" s="261" t="n">
        <v>103.76</v>
      </c>
      <c r="N50" s="261" t="n">
        <v>48.2</v>
      </c>
      <c r="O50" s="261" t="n">
        <v>490.355</v>
      </c>
      <c r="P50" s="261" t="n">
        <v>94.7</v>
      </c>
      <c r="Q50" s="261" t="n">
        <v>4.5</v>
      </c>
      <c r="R50" s="261" t="n">
        <v>505.1327</v>
      </c>
      <c r="S50" s="363" t="n">
        <v>4386.745588</v>
      </c>
      <c r="T50" s="261" t="n">
        <v>149.6</v>
      </c>
      <c r="U50" s="261" t="n">
        <v>4.6</v>
      </c>
      <c r="V50" s="261" t="n">
        <v>30</v>
      </c>
      <c r="W50" s="261" t="n">
        <v>40.39</v>
      </c>
      <c r="X50" s="261" t="n">
        <v>49.4</v>
      </c>
      <c r="Y50" s="261" t="s">
        <v>44</v>
      </c>
      <c r="Z50" s="274" t="n">
        <v>92.5</v>
      </c>
      <c r="AA50" s="287" t="n">
        <f aca="false">Z50/1.01325</f>
        <v>91.2904021712312</v>
      </c>
      <c r="AB50" s="287"/>
      <c r="AC50" s="287" t="n">
        <v>792</v>
      </c>
      <c r="AD50" s="287"/>
      <c r="AE50" s="287" t="n">
        <v>0.683</v>
      </c>
      <c r="AF50" s="287"/>
      <c r="AG50" s="287" t="n">
        <v>153</v>
      </c>
      <c r="AI50" s="287"/>
    </row>
    <row r="51" customFormat="false" ht="13.8" hidden="false" customHeight="false" outlineLevel="0" collapsed="false">
      <c r="A51" s="259" t="n">
        <v>21002</v>
      </c>
      <c r="B51" s="260" t="n">
        <v>40802</v>
      </c>
      <c r="C51" s="261" t="s">
        <v>53</v>
      </c>
      <c r="D51" s="261" t="n">
        <v>9.53</v>
      </c>
      <c r="E51" s="261" t="n">
        <v>215</v>
      </c>
      <c r="F51" s="261" t="s">
        <v>44</v>
      </c>
      <c r="G51" s="261" t="n">
        <v>100.369641887062</v>
      </c>
      <c r="H51" s="364" t="n">
        <v>215</v>
      </c>
      <c r="I51" s="261" t="s">
        <v>44</v>
      </c>
      <c r="J51" s="282" t="n">
        <v>100.26</v>
      </c>
      <c r="K51" s="261" t="n">
        <v>58</v>
      </c>
      <c r="L51" s="261" t="s">
        <v>44</v>
      </c>
      <c r="M51" s="261" t="s">
        <v>44</v>
      </c>
      <c r="N51" s="261" t="n">
        <v>37.5354152966404</v>
      </c>
      <c r="O51" s="261" t="n">
        <v>285</v>
      </c>
      <c r="P51" s="261" t="n">
        <v>55.4</v>
      </c>
      <c r="Q51" s="261" t="n">
        <v>0.5</v>
      </c>
      <c r="R51" s="261" t="n">
        <v>296.3298</v>
      </c>
      <c r="S51" s="365" t="n">
        <v>2291</v>
      </c>
      <c r="T51" s="261" t="n">
        <v>91</v>
      </c>
      <c r="U51" s="261" t="n">
        <v>0.5</v>
      </c>
      <c r="V51" s="261" t="n">
        <v>30</v>
      </c>
      <c r="W51" s="261"/>
      <c r="X51" s="261"/>
      <c r="Y51" s="261"/>
      <c r="Z51" s="274" t="n">
        <v>92.9</v>
      </c>
      <c r="AA51" s="287" t="n">
        <f aca="false">Z51/1.01325</f>
        <v>91.6851714779176</v>
      </c>
      <c r="AB51" s="287"/>
      <c r="AC51" s="287" t="n">
        <v>781</v>
      </c>
      <c r="AD51" s="287"/>
      <c r="AE51" s="287" t="n">
        <v>0.665</v>
      </c>
      <c r="AF51" s="287"/>
      <c r="AG51" s="287" t="n">
        <v>152</v>
      </c>
      <c r="AI51" s="287"/>
    </row>
    <row r="52" customFormat="false" ht="13.8" hidden="false" customHeight="false" outlineLevel="0" collapsed="false">
      <c r="A52" s="259" t="n">
        <v>21202</v>
      </c>
      <c r="B52" s="260" t="n">
        <v>39284</v>
      </c>
      <c r="C52" s="261" t="n">
        <v>3559.5</v>
      </c>
      <c r="D52" s="261" t="n">
        <v>6.35</v>
      </c>
      <c r="E52" s="261" t="n">
        <v>307.01475</v>
      </c>
      <c r="F52" s="261" t="n">
        <v>399.42315</v>
      </c>
      <c r="G52" s="261" t="n">
        <v>99.2280727880516</v>
      </c>
      <c r="H52" s="366" t="n">
        <v>297</v>
      </c>
      <c r="I52" s="261" t="n">
        <v>396.7</v>
      </c>
      <c r="J52" s="367" t="n">
        <v>99.03075</v>
      </c>
      <c r="K52" s="261" t="n">
        <v>49.6</v>
      </c>
      <c r="L52" s="261" t="n">
        <v>26</v>
      </c>
      <c r="M52" s="261" t="n">
        <v>107.62</v>
      </c>
      <c r="N52" s="261" t="n">
        <v>26.2704474751067</v>
      </c>
      <c r="O52" s="261" t="n">
        <v>167.322979818435</v>
      </c>
      <c r="P52" s="261" t="n">
        <v>68.6148291891892</v>
      </c>
      <c r="Q52" s="261" t="n">
        <v>1.38256523470839</v>
      </c>
      <c r="R52" s="261" t="n">
        <v>183.846813252427</v>
      </c>
      <c r="S52" s="368" t="n">
        <v>1146</v>
      </c>
      <c r="T52" s="261" t="n">
        <v>100</v>
      </c>
      <c r="U52" s="261" t="n">
        <v>1.3</v>
      </c>
      <c r="V52" s="261" t="n">
        <v>22.1</v>
      </c>
      <c r="W52" s="261" t="n">
        <v>42.98</v>
      </c>
      <c r="X52" s="261" t="n">
        <v>48.1</v>
      </c>
      <c r="Y52" s="261" t="n">
        <v>46.6</v>
      </c>
      <c r="Z52" s="274" t="n">
        <v>96.5</v>
      </c>
      <c r="AA52" s="287" t="n">
        <f aca="false">Z52/1.01325</f>
        <v>95.2380952380952</v>
      </c>
      <c r="AB52" s="287"/>
      <c r="AC52" s="287"/>
      <c r="AD52" s="287"/>
      <c r="AE52" s="287"/>
      <c r="AF52" s="287"/>
      <c r="AG52" s="287"/>
    </row>
    <row r="53" customFormat="false" ht="13.8" hidden="false" customHeight="false" outlineLevel="0" collapsed="false">
      <c r="A53" s="259" t="n">
        <v>21202</v>
      </c>
      <c r="B53" s="260" t="n">
        <v>39285</v>
      </c>
      <c r="C53" s="261" t="n">
        <v>3559.5</v>
      </c>
      <c r="D53" s="261" t="n">
        <v>9.53</v>
      </c>
      <c r="E53" s="261" t="n">
        <v>289.7895</v>
      </c>
      <c r="F53" s="261" t="n">
        <v>390.810525</v>
      </c>
      <c r="G53" s="261" t="n">
        <v>100.820931642547</v>
      </c>
      <c r="H53" s="366" t="n">
        <v>285</v>
      </c>
      <c r="I53" s="261" t="n">
        <v>386.8</v>
      </c>
      <c r="J53" s="369" t="n">
        <v>100.65044</v>
      </c>
      <c r="K53" s="261" t="n">
        <v>59.9</v>
      </c>
      <c r="L53" s="261" t="n">
        <v>37.9</v>
      </c>
      <c r="M53" s="261" t="n">
        <v>107.5</v>
      </c>
      <c r="N53" s="261" t="n">
        <v>38.1874722865413</v>
      </c>
      <c r="O53" s="261" t="n">
        <v>357.347816405036</v>
      </c>
      <c r="P53" s="261" t="n">
        <v>151.630156063676</v>
      </c>
      <c r="Q53" s="261" t="n">
        <v>2.89125273516643</v>
      </c>
      <c r="R53" s="261" t="n">
        <v>393.863249237904</v>
      </c>
      <c r="S53" s="370" t="n">
        <v>2671</v>
      </c>
      <c r="T53" s="261" t="n">
        <v>222</v>
      </c>
      <c r="U53" s="261" t="n">
        <v>3</v>
      </c>
      <c r="V53" s="261" t="n">
        <v>22.1</v>
      </c>
      <c r="W53" s="261" t="n">
        <v>42.98</v>
      </c>
      <c r="X53" s="261" t="n">
        <v>48.1</v>
      </c>
      <c r="Y53" s="261" t="n">
        <v>46.6</v>
      </c>
      <c r="Z53" s="274" t="n">
        <v>97.6</v>
      </c>
      <c r="AA53" s="287" t="n">
        <f aca="false">Z53/1.01325</f>
        <v>96.3237108314828</v>
      </c>
      <c r="AB53" s="287"/>
      <c r="AC53" s="287"/>
      <c r="AD53" s="287"/>
      <c r="AE53" s="287"/>
      <c r="AF53" s="287"/>
      <c r="AG53" s="287"/>
    </row>
    <row r="54" customFormat="false" ht="13.8" hidden="false" customHeight="false" outlineLevel="0" collapsed="false">
      <c r="A54" s="259" t="n">
        <v>21202</v>
      </c>
      <c r="B54" s="260" t="n">
        <v>39286</v>
      </c>
      <c r="C54" s="261" t="n">
        <v>3559.5</v>
      </c>
      <c r="D54" s="261" t="n">
        <v>12.7</v>
      </c>
      <c r="E54" s="261" t="n">
        <v>264.356925</v>
      </c>
      <c r="F54" s="261" t="n">
        <v>376.422375</v>
      </c>
      <c r="G54" s="261" t="n">
        <v>101.831623923404</v>
      </c>
      <c r="H54" s="366" t="n">
        <v>259</v>
      </c>
      <c r="I54" s="261" t="n">
        <v>373.9</v>
      </c>
      <c r="J54" s="366" t="n">
        <v>102.06587</v>
      </c>
      <c r="K54" s="261" t="n">
        <v>66.8</v>
      </c>
      <c r="L54" s="261" t="n">
        <v>48.6</v>
      </c>
      <c r="M54" s="261" t="n">
        <v>107.4</v>
      </c>
      <c r="N54" s="261" t="n">
        <v>48.906679693617</v>
      </c>
      <c r="O54" s="261" t="n">
        <v>554.166944136101</v>
      </c>
      <c r="P54" s="261" t="n">
        <v>248.055287693617</v>
      </c>
      <c r="Q54" s="261" t="n">
        <v>4.70591325957448</v>
      </c>
      <c r="R54" s="261" t="n">
        <v>613.903363325984</v>
      </c>
      <c r="S54" s="371" t="n">
        <v>4437</v>
      </c>
      <c r="T54" s="261" t="n">
        <v>364</v>
      </c>
      <c r="U54" s="261" t="n">
        <v>5</v>
      </c>
      <c r="V54" s="261" t="n">
        <v>22.1</v>
      </c>
      <c r="W54" s="261" t="n">
        <v>42.98</v>
      </c>
      <c r="X54" s="261" t="n">
        <v>48.1</v>
      </c>
      <c r="Y54" s="261" t="n">
        <v>46.6</v>
      </c>
      <c r="Z54" s="274" t="n">
        <v>97.8</v>
      </c>
      <c r="AA54" s="287" t="n">
        <f aca="false">Z54/1.01325</f>
        <v>96.521095484826</v>
      </c>
      <c r="AB54" s="287"/>
      <c r="AC54" s="287"/>
      <c r="AD54" s="287"/>
      <c r="AE54" s="287"/>
      <c r="AF54" s="287"/>
      <c r="AG54" s="287"/>
    </row>
    <row r="55" customFormat="false" ht="13.8" hidden="false" customHeight="false" outlineLevel="0" collapsed="false">
      <c r="A55" s="259" t="n">
        <v>21202</v>
      </c>
      <c r="B55" s="260" t="n">
        <v>39287</v>
      </c>
      <c r="C55" s="261" t="n">
        <v>3559.5</v>
      </c>
      <c r="D55" s="261" t="n">
        <v>14.29</v>
      </c>
      <c r="E55" s="261" t="n">
        <v>245.105175</v>
      </c>
      <c r="F55" s="261" t="n">
        <v>366.695175</v>
      </c>
      <c r="G55" s="261" t="n">
        <v>101.264891224863</v>
      </c>
      <c r="H55" s="366" t="n">
        <v>241</v>
      </c>
      <c r="I55" s="261" t="n">
        <v>372.8</v>
      </c>
      <c r="J55" s="366" t="n">
        <v>101.15301</v>
      </c>
      <c r="K55" s="261" t="n">
        <v>68.5</v>
      </c>
      <c r="L55" s="261" t="n">
        <v>52</v>
      </c>
      <c r="M55" s="261" t="n">
        <v>107.2</v>
      </c>
      <c r="N55" s="261" t="n">
        <v>52.2584378427788</v>
      </c>
      <c r="O55" s="261" t="n">
        <v>630.62015368936</v>
      </c>
      <c r="P55" s="261" t="n">
        <v>284.276933528337</v>
      </c>
      <c r="Q55" s="261" t="n">
        <v>5.20831283363803</v>
      </c>
      <c r="R55" s="261" t="n">
        <v>699.079247595817</v>
      </c>
      <c r="S55" s="372" t="n">
        <v>5207</v>
      </c>
      <c r="T55" s="261" t="n">
        <v>416</v>
      </c>
      <c r="U55" s="261" t="n">
        <v>5</v>
      </c>
      <c r="V55" s="261" t="n">
        <v>22.1</v>
      </c>
      <c r="W55" s="261" t="n">
        <v>42.98</v>
      </c>
      <c r="X55" s="261" t="n">
        <v>48.1</v>
      </c>
      <c r="Y55" s="261" t="n">
        <v>46.6</v>
      </c>
      <c r="Z55" s="274" t="n">
        <v>96.8</v>
      </c>
      <c r="AA55" s="287" t="n">
        <f aca="false">Z55/1.01325</f>
        <v>95.5341722181101</v>
      </c>
      <c r="AB55" s="287"/>
      <c r="AC55" s="287"/>
      <c r="AD55" s="287"/>
      <c r="AE55" s="287"/>
      <c r="AF55" s="287"/>
      <c r="AG55" s="287"/>
    </row>
    <row r="56" customFormat="false" ht="13.8" hidden="false" customHeight="false" outlineLevel="0" collapsed="false">
      <c r="A56" s="259" t="n">
        <v>21202</v>
      </c>
      <c r="B56" s="260" t="n">
        <v>39779</v>
      </c>
      <c r="C56" s="261" t="n">
        <v>3570</v>
      </c>
      <c r="D56" s="261" t="n">
        <v>7.94</v>
      </c>
      <c r="E56" s="261" t="n">
        <v>277.916666666667</v>
      </c>
      <c r="F56" s="261" t="n">
        <v>381.26</v>
      </c>
      <c r="G56" s="261" t="n">
        <v>89.5874216142653</v>
      </c>
      <c r="H56" s="366" t="n">
        <v>278</v>
      </c>
      <c r="I56" s="261" t="n">
        <v>379.2</v>
      </c>
      <c r="J56" s="373" t="n">
        <v>88.88085</v>
      </c>
      <c r="K56" s="261" t="n">
        <v>52</v>
      </c>
      <c r="L56" s="261" t="n">
        <v>25.6</v>
      </c>
      <c r="M56" s="261" t="n">
        <v>106.32</v>
      </c>
      <c r="N56" s="261" t="n">
        <v>25.9397827311122</v>
      </c>
      <c r="O56" s="261" t="n">
        <v>219.548581900178</v>
      </c>
      <c r="P56" s="261" t="n">
        <v>102.507459446269</v>
      </c>
      <c r="Q56" s="261" t="n">
        <v>1.9337614265603</v>
      </c>
      <c r="R56" s="261" t="n">
        <v>238.35038372405</v>
      </c>
      <c r="S56" s="374" t="n">
        <v>1942</v>
      </c>
      <c r="T56" s="261" t="n">
        <v>146</v>
      </c>
      <c r="U56" s="261" t="n">
        <v>2</v>
      </c>
      <c r="V56" s="261" t="n">
        <v>22.1</v>
      </c>
      <c r="W56" s="261" t="n">
        <v>40.06</v>
      </c>
      <c r="X56" s="261" t="n">
        <v>41.7</v>
      </c>
      <c r="Y56" s="261" t="n">
        <v>42.1</v>
      </c>
      <c r="Z56" s="274" t="n">
        <v>85.6</v>
      </c>
      <c r="AA56" s="287" t="n">
        <f aca="false">Z56/1.01325</f>
        <v>84.4806316308907</v>
      </c>
      <c r="AB56" s="287"/>
      <c r="AC56" s="287"/>
      <c r="AD56" s="287"/>
      <c r="AE56" s="287"/>
      <c r="AF56" s="287"/>
      <c r="AG56" s="287"/>
    </row>
    <row r="57" customFormat="false" ht="13.8" hidden="false" customHeight="false" outlineLevel="0" collapsed="false">
      <c r="A57" s="259" t="n">
        <v>21202</v>
      </c>
      <c r="B57" s="260" t="n">
        <v>39781</v>
      </c>
      <c r="C57" s="261" t="n">
        <v>3570</v>
      </c>
      <c r="D57" s="261" t="n">
        <v>9.53</v>
      </c>
      <c r="E57" s="261" t="n">
        <v>268.944444444444</v>
      </c>
      <c r="F57" s="261" t="n">
        <v>378.82</v>
      </c>
      <c r="G57" s="261" t="n">
        <v>91.7951162931845</v>
      </c>
      <c r="H57" s="366" t="n">
        <v>269</v>
      </c>
      <c r="I57" s="261" t="n">
        <v>373</v>
      </c>
      <c r="J57" s="375" t="n">
        <v>91.43714</v>
      </c>
      <c r="K57" s="261" t="n">
        <v>58</v>
      </c>
      <c r="L57" s="261" t="n">
        <v>33.4</v>
      </c>
      <c r="M57" s="261" t="n">
        <v>106.35</v>
      </c>
      <c r="N57" s="261" t="n">
        <v>33.6706954948646</v>
      </c>
      <c r="O57" s="261" t="n">
        <v>312.677955174902</v>
      </c>
      <c r="P57" s="261" t="n">
        <v>143.396674957983</v>
      </c>
      <c r="Q57" s="261" t="n">
        <v>4.41903507002801</v>
      </c>
      <c r="R57" s="261" t="n">
        <v>338.981324397266</v>
      </c>
      <c r="S57" s="376" t="n">
        <v>2873</v>
      </c>
      <c r="T57" s="261" t="n">
        <v>205</v>
      </c>
      <c r="U57" s="261" t="n">
        <v>4.3</v>
      </c>
      <c r="V57" s="261" t="n">
        <v>22.1</v>
      </c>
      <c r="W57" s="261" t="n">
        <v>40.06</v>
      </c>
      <c r="X57" s="261" t="n">
        <v>41.7</v>
      </c>
      <c r="Y57" s="261" t="n">
        <v>42.1</v>
      </c>
      <c r="Z57" s="274" t="n">
        <v>87.6</v>
      </c>
      <c r="AA57" s="287" t="n">
        <f aca="false">Z57/1.01325</f>
        <v>86.4544781643227</v>
      </c>
      <c r="AB57" s="287"/>
      <c r="AC57" s="287"/>
      <c r="AD57" s="287"/>
      <c r="AE57" s="287"/>
      <c r="AF57" s="287"/>
      <c r="AG57" s="287"/>
    </row>
    <row r="58" customFormat="false" ht="13.8" hidden="false" customHeight="false" outlineLevel="0" collapsed="false">
      <c r="A58" s="259" t="n">
        <v>21202</v>
      </c>
      <c r="B58" s="260" t="n">
        <v>39782</v>
      </c>
      <c r="C58" s="261" t="n">
        <v>3570</v>
      </c>
      <c r="D58" s="261" t="n">
        <v>11.11</v>
      </c>
      <c r="E58" s="261" t="n">
        <v>260.305555555556</v>
      </c>
      <c r="F58" s="261" t="n">
        <v>372.62</v>
      </c>
      <c r="G58" s="261" t="n">
        <v>94.275806150978</v>
      </c>
      <c r="H58" s="366" t="n">
        <v>259</v>
      </c>
      <c r="I58" s="261" t="n">
        <v>365.1</v>
      </c>
      <c r="J58" s="366" t="n">
        <v>94.22627</v>
      </c>
      <c r="K58" s="261" t="n">
        <v>64</v>
      </c>
      <c r="L58" s="261" t="n">
        <v>40.7</v>
      </c>
      <c r="M58" s="261" t="n">
        <v>106.34</v>
      </c>
      <c r="N58" s="261" t="n">
        <v>40.7762754240448</v>
      </c>
      <c r="O58" s="261" t="n">
        <v>393.565879090401</v>
      </c>
      <c r="P58" s="261" t="n">
        <v>187.108940242311</v>
      </c>
      <c r="Q58" s="261" t="n">
        <v>6.63529767008387</v>
      </c>
      <c r="R58" s="261" t="n">
        <v>427.888294028511</v>
      </c>
      <c r="S58" s="377" t="n">
        <v>3692</v>
      </c>
      <c r="T58" s="261" t="n">
        <v>269</v>
      </c>
      <c r="U58" s="261" t="n">
        <v>7</v>
      </c>
      <c r="V58" s="261" t="n">
        <v>22.1</v>
      </c>
      <c r="W58" s="261" t="n">
        <v>40.06</v>
      </c>
      <c r="X58" s="261" t="n">
        <v>41.7</v>
      </c>
      <c r="Y58" s="261" t="n">
        <v>42.1</v>
      </c>
      <c r="Z58" s="274" t="n">
        <v>89.6</v>
      </c>
      <c r="AA58" s="287" t="n">
        <f aca="false">Z58/1.01325</f>
        <v>88.4283246977548</v>
      </c>
      <c r="AB58" s="287"/>
      <c r="AC58" s="287"/>
      <c r="AD58" s="287"/>
      <c r="AE58" s="287"/>
      <c r="AF58" s="287"/>
      <c r="AG58" s="287"/>
    </row>
    <row r="59" customFormat="false" ht="13.8" hidden="false" customHeight="false" outlineLevel="0" collapsed="false">
      <c r="A59" s="259" t="n">
        <v>21202</v>
      </c>
      <c r="B59" s="260" t="n">
        <v>39784</v>
      </c>
      <c r="C59" s="261" t="n">
        <v>3570</v>
      </c>
      <c r="D59" s="261" t="n">
        <v>12.7</v>
      </c>
      <c r="E59" s="261" t="n">
        <v>249.083333333333</v>
      </c>
      <c r="F59" s="261" t="n">
        <v>364.64</v>
      </c>
      <c r="G59" s="261" t="n">
        <v>96.1803338580094</v>
      </c>
      <c r="H59" s="366" t="n">
        <v>248</v>
      </c>
      <c r="I59" s="261" t="n">
        <v>356.7</v>
      </c>
      <c r="J59" s="366" t="n">
        <v>96.33394</v>
      </c>
      <c r="K59" s="261" t="n">
        <v>65</v>
      </c>
      <c r="L59" s="261" t="n">
        <v>45</v>
      </c>
      <c r="M59" s="261" t="n">
        <v>106.3</v>
      </c>
      <c r="N59" s="261" t="n">
        <v>44.9258753713218</v>
      </c>
      <c r="O59" s="261" t="n">
        <v>464.36424714754</v>
      </c>
      <c r="P59" s="261" t="n">
        <v>219.667867090145</v>
      </c>
      <c r="Q59" s="261" t="n">
        <v>9.15768224194304</v>
      </c>
      <c r="R59" s="261" t="n">
        <v>504.660491654114</v>
      </c>
      <c r="S59" s="378" t="n">
        <v>4383</v>
      </c>
      <c r="T59" s="261" t="n">
        <v>318</v>
      </c>
      <c r="U59" s="261" t="n">
        <v>9.3</v>
      </c>
      <c r="V59" s="261" t="n">
        <v>22.1</v>
      </c>
      <c r="W59" s="261" t="n">
        <v>40.06</v>
      </c>
      <c r="X59" s="261" t="n">
        <v>41.7</v>
      </c>
      <c r="Y59" s="261" t="n">
        <v>42.1</v>
      </c>
      <c r="Z59" s="274" t="n">
        <v>90.6</v>
      </c>
      <c r="AA59" s="287" t="n">
        <f aca="false">Z59/1.01325</f>
        <v>89.4152479644708</v>
      </c>
      <c r="AB59" s="287"/>
      <c r="AC59" s="287"/>
      <c r="AD59" s="287"/>
      <c r="AE59" s="287"/>
      <c r="AF59" s="287"/>
      <c r="AG59" s="287"/>
    </row>
    <row r="60" customFormat="false" ht="13.8" hidden="false" customHeight="false" outlineLevel="0" collapsed="false">
      <c r="A60" s="259" t="n">
        <v>21202</v>
      </c>
      <c r="B60" s="260" t="n">
        <v>39785</v>
      </c>
      <c r="C60" s="261" t="n">
        <v>3570</v>
      </c>
      <c r="D60" s="261" t="n">
        <v>14.29</v>
      </c>
      <c r="E60" s="261" t="n">
        <v>229.111111111111</v>
      </c>
      <c r="F60" s="261" t="n">
        <v>356.05</v>
      </c>
      <c r="G60" s="261" t="n">
        <v>102.962475996249</v>
      </c>
      <c r="H60" s="366" t="n">
        <v>229</v>
      </c>
      <c r="I60" s="261" t="n">
        <v>345.5</v>
      </c>
      <c r="J60" s="366" t="n">
        <v>110.25928</v>
      </c>
      <c r="K60" s="261" t="n">
        <v>70</v>
      </c>
      <c r="L60" s="261" t="n">
        <v>50.7</v>
      </c>
      <c r="M60" s="261" t="n">
        <v>106.25</v>
      </c>
      <c r="N60" s="261" t="n">
        <v>50.9079042287858</v>
      </c>
      <c r="O60" s="261" t="n">
        <v>557.377931224418</v>
      </c>
      <c r="P60" s="261" t="n">
        <v>264.386916005626</v>
      </c>
      <c r="Q60" s="261" t="n">
        <v>11.2221067791843</v>
      </c>
      <c r="R60" s="261" t="n">
        <v>605.877713726629</v>
      </c>
      <c r="S60" s="379" t="n">
        <v>5030</v>
      </c>
      <c r="T60" s="261" t="n">
        <v>390</v>
      </c>
      <c r="U60" s="261" t="n">
        <v>11.2</v>
      </c>
      <c r="V60" s="261" t="n">
        <v>22.1</v>
      </c>
      <c r="W60" s="261" t="n">
        <v>40.06</v>
      </c>
      <c r="X60" s="261" t="n">
        <v>41.7</v>
      </c>
      <c r="Y60" s="261" t="n">
        <v>42.1</v>
      </c>
      <c r="Z60" s="274" t="n">
        <v>93.2</v>
      </c>
      <c r="AA60" s="287" t="n">
        <f aca="false">Z60/1.01325</f>
        <v>91.9812484579324</v>
      </c>
      <c r="AB60" s="287"/>
      <c r="AC60" s="287"/>
      <c r="AD60" s="287"/>
      <c r="AE60" s="287"/>
      <c r="AF60" s="287"/>
      <c r="AG60" s="287"/>
    </row>
    <row r="61" customFormat="false" ht="13.8" hidden="false" customHeight="false" outlineLevel="0" collapsed="false">
      <c r="A61" s="259" t="n">
        <v>21203</v>
      </c>
      <c r="B61" s="260" t="n">
        <v>39347</v>
      </c>
      <c r="C61" s="261" t="n">
        <v>3480</v>
      </c>
      <c r="D61" s="261" t="n">
        <v>6.35</v>
      </c>
      <c r="E61" s="261" t="n">
        <v>331.33275</v>
      </c>
      <c r="F61" s="261" t="n">
        <v>432.0498</v>
      </c>
      <c r="G61" s="261" t="n">
        <v>97.7476387686061</v>
      </c>
      <c r="H61" s="261" t="n">
        <v>331.33275</v>
      </c>
      <c r="I61" s="261" t="n">
        <v>432.0498</v>
      </c>
      <c r="J61" s="261" t="n">
        <v>97.7476387686061</v>
      </c>
      <c r="K61" s="261" t="n">
        <v>44</v>
      </c>
      <c r="L61" s="261" t="n">
        <v>22</v>
      </c>
      <c r="M61" s="261" t="n">
        <v>106.3</v>
      </c>
      <c r="N61" s="261" t="n">
        <v>21.7122692286874</v>
      </c>
      <c r="O61" s="261" t="n">
        <v>184.861829290158</v>
      </c>
      <c r="P61" s="261" t="n">
        <v>65.0140172530446</v>
      </c>
      <c r="Q61" s="261" t="n">
        <v>0.728749154262517</v>
      </c>
      <c r="R61" s="261" t="n">
        <v>193.772871513815</v>
      </c>
      <c r="S61" s="261" t="n">
        <v>1324</v>
      </c>
      <c r="T61" s="261" t="n">
        <v>91.1</v>
      </c>
      <c r="U61" s="261" t="n">
        <v>0.7</v>
      </c>
      <c r="V61" s="261" t="n">
        <v>55.9</v>
      </c>
      <c r="W61" s="261" t="n">
        <v>45.17</v>
      </c>
      <c r="X61" s="261" t="n">
        <v>62</v>
      </c>
      <c r="Y61" s="261" t="n">
        <v>61.3</v>
      </c>
      <c r="Z61" s="274" t="n">
        <v>96.3</v>
      </c>
      <c r="AA61" s="287" t="n">
        <f aca="false">Z61/1.01325</f>
        <v>95.040710584752</v>
      </c>
      <c r="AB61" s="287"/>
      <c r="AC61" s="287"/>
      <c r="AD61" s="287"/>
      <c r="AE61" s="287"/>
      <c r="AF61" s="287"/>
      <c r="AG61" s="287"/>
    </row>
    <row r="62" customFormat="false" ht="13.8" hidden="false" customHeight="false" outlineLevel="0" collapsed="false">
      <c r="A62" s="259" t="n">
        <v>21203</v>
      </c>
      <c r="B62" s="260" t="n">
        <v>39348</v>
      </c>
      <c r="C62" s="261" t="n">
        <v>3480</v>
      </c>
      <c r="D62" s="261" t="n">
        <v>9.53</v>
      </c>
      <c r="E62" s="261" t="n">
        <v>320.187</v>
      </c>
      <c r="F62" s="261" t="n">
        <v>421.71465</v>
      </c>
      <c r="G62" s="261" t="n">
        <v>99.540912951895</v>
      </c>
      <c r="H62" s="261" t="n">
        <v>320.187</v>
      </c>
      <c r="I62" s="261" t="n">
        <v>421.71465</v>
      </c>
      <c r="J62" s="261" t="n">
        <v>99.540912951895</v>
      </c>
      <c r="K62" s="261" t="n">
        <v>57</v>
      </c>
      <c r="L62" s="261" t="n">
        <v>35</v>
      </c>
      <c r="M62" s="261" t="n">
        <v>106.414</v>
      </c>
      <c r="N62" s="261" t="n">
        <v>35.5986591836735</v>
      </c>
      <c r="O62" s="261" t="n">
        <v>392.030838511297</v>
      </c>
      <c r="P62" s="261" t="n">
        <v>137.230015663265</v>
      </c>
      <c r="Q62" s="261" t="n">
        <v>0.380386807580175</v>
      </c>
      <c r="R62" s="261" t="n">
        <v>410.840050979571</v>
      </c>
      <c r="S62" s="261" t="n">
        <v>3049</v>
      </c>
      <c r="T62" s="261" t="n">
        <v>192.2</v>
      </c>
      <c r="U62" s="261" t="n">
        <v>0.4</v>
      </c>
      <c r="V62" s="261" t="n">
        <v>55.9</v>
      </c>
      <c r="W62" s="261" t="n">
        <v>45.17</v>
      </c>
      <c r="X62" s="261" t="n">
        <v>62</v>
      </c>
      <c r="Y62" s="261" t="n">
        <v>61.3</v>
      </c>
      <c r="Z62" s="274" t="n">
        <v>96.7</v>
      </c>
      <c r="AA62" s="287" t="n">
        <f aca="false">Z62/1.01325</f>
        <v>95.4354798914384</v>
      </c>
      <c r="AB62" s="287"/>
      <c r="AC62" s="287"/>
      <c r="AD62" s="287"/>
      <c r="AE62" s="287"/>
      <c r="AF62" s="287"/>
      <c r="AG62" s="287"/>
    </row>
    <row r="63" customFormat="false" ht="13.8" hidden="false" customHeight="false" outlineLevel="0" collapsed="false">
      <c r="A63" s="259" t="n">
        <v>21203</v>
      </c>
      <c r="B63" s="260" t="n">
        <v>39349</v>
      </c>
      <c r="C63" s="261" t="n">
        <v>3480</v>
      </c>
      <c r="D63" s="261" t="n">
        <v>11.11</v>
      </c>
      <c r="E63" s="261" t="n">
        <v>306.0015</v>
      </c>
      <c r="F63" s="261" t="n">
        <v>413.406</v>
      </c>
      <c r="G63" s="261" t="n">
        <v>97.6324931519435</v>
      </c>
      <c r="H63" s="261" t="n">
        <v>306.0015</v>
      </c>
      <c r="I63" s="261" t="n">
        <v>413.406</v>
      </c>
      <c r="J63" s="261" t="n">
        <v>97.6324931519435</v>
      </c>
      <c r="K63" s="261" t="n">
        <v>62</v>
      </c>
      <c r="L63" s="261" t="n">
        <v>41</v>
      </c>
      <c r="M63" s="261" t="n">
        <v>106.37</v>
      </c>
      <c r="N63" s="261" t="n">
        <v>41.5561893215547</v>
      </c>
      <c r="O63" s="261" t="n">
        <v>499.103480565371</v>
      </c>
      <c r="P63" s="261" t="n">
        <v>172.148253300354</v>
      </c>
      <c r="Q63" s="261" t="n">
        <v>0.708122007067137</v>
      </c>
      <c r="R63" s="261" t="n">
        <v>522.698705390775</v>
      </c>
      <c r="S63" s="261" t="n">
        <v>4138</v>
      </c>
      <c r="T63" s="261" t="n">
        <v>238.9</v>
      </c>
      <c r="U63" s="261" t="n">
        <v>0.7</v>
      </c>
      <c r="V63" s="261" t="n">
        <v>55.9</v>
      </c>
      <c r="W63" s="261" t="n">
        <v>45.17</v>
      </c>
      <c r="X63" s="261" t="n">
        <v>62</v>
      </c>
      <c r="Y63" s="261" t="n">
        <v>61.3</v>
      </c>
      <c r="Z63" s="274" t="n">
        <v>95.3</v>
      </c>
      <c r="AA63" s="287" t="n">
        <f aca="false">Z63/1.01325</f>
        <v>94.053787318036</v>
      </c>
      <c r="AB63" s="287"/>
      <c r="AC63" s="287"/>
      <c r="AD63" s="287"/>
      <c r="AE63" s="287"/>
      <c r="AF63" s="287"/>
      <c r="AG63" s="287"/>
    </row>
    <row r="64" customFormat="false" ht="13.8" hidden="false" customHeight="false" outlineLevel="0" collapsed="false">
      <c r="A64" s="259" t="n">
        <v>21203</v>
      </c>
      <c r="B64" s="260" t="n">
        <v>39350</v>
      </c>
      <c r="C64" s="261" t="n">
        <v>3480</v>
      </c>
      <c r="D64" s="261" t="n">
        <v>12.7</v>
      </c>
      <c r="E64" s="261" t="n">
        <v>277.6305</v>
      </c>
      <c r="F64" s="261" t="n">
        <v>400.943025</v>
      </c>
      <c r="G64" s="261" t="n">
        <v>97.0796494503925</v>
      </c>
      <c r="H64" s="261" t="n">
        <v>277.6305</v>
      </c>
      <c r="I64" s="261" t="n">
        <v>400.943025</v>
      </c>
      <c r="J64" s="261" t="n">
        <v>97.0796494503925</v>
      </c>
      <c r="K64" s="261" t="n">
        <v>67</v>
      </c>
      <c r="L64" s="261" t="n">
        <v>48</v>
      </c>
      <c r="M64" s="261" t="n">
        <v>106.3</v>
      </c>
      <c r="N64" s="261" t="n">
        <v>46.8296130977874</v>
      </c>
      <c r="O64" s="261" t="n">
        <v>614.522023554604</v>
      </c>
      <c r="P64" s="261" t="n">
        <v>212.284319678801</v>
      </c>
      <c r="Q64" s="261" t="n">
        <v>1.15811552462527</v>
      </c>
      <c r="R64" s="261" t="n">
        <v>645.270096577731</v>
      </c>
      <c r="S64" s="261" t="n">
        <v>5300</v>
      </c>
      <c r="T64" s="261" t="n">
        <v>293.4</v>
      </c>
      <c r="U64" s="261" t="n">
        <v>1.2</v>
      </c>
      <c r="V64" s="261" t="n">
        <v>55.9</v>
      </c>
      <c r="W64" s="261" t="n">
        <v>45.17</v>
      </c>
      <c r="X64" s="261" t="n">
        <v>62</v>
      </c>
      <c r="Y64" s="261" t="n">
        <v>61.3</v>
      </c>
      <c r="Z64" s="274" t="n">
        <v>95.2</v>
      </c>
      <c r="AA64" s="287" t="n">
        <f aca="false">Z64/1.01325</f>
        <v>93.9550949913644</v>
      </c>
      <c r="AB64" s="287"/>
      <c r="AC64" s="287"/>
      <c r="AD64" s="287"/>
      <c r="AE64" s="287"/>
      <c r="AF64" s="287"/>
      <c r="AG64" s="287"/>
    </row>
    <row r="65" customFormat="false" ht="13.8" hidden="false" customHeight="false" outlineLevel="0" collapsed="false">
      <c r="A65" s="259" t="n">
        <v>21203</v>
      </c>
      <c r="B65" s="260" t="n">
        <v>39352</v>
      </c>
      <c r="C65" s="261" t="n">
        <v>3480</v>
      </c>
      <c r="D65" s="261" t="n">
        <v>14.29</v>
      </c>
      <c r="E65" s="261" t="n">
        <v>264.45825</v>
      </c>
      <c r="F65" s="261" t="n">
        <v>385.8456</v>
      </c>
      <c r="G65" s="261" t="n">
        <v>103.06586132948</v>
      </c>
      <c r="H65" s="261" t="n">
        <v>264.45825</v>
      </c>
      <c r="I65" s="261" t="n">
        <v>385.8456</v>
      </c>
      <c r="J65" s="261" t="n">
        <v>103.06586132948</v>
      </c>
      <c r="K65" s="261" t="n">
        <v>67</v>
      </c>
      <c r="L65" s="261" t="n">
        <v>50</v>
      </c>
      <c r="M65" s="261" t="n">
        <v>106.2</v>
      </c>
      <c r="N65" s="261" t="n">
        <v>49.9501346242774</v>
      </c>
      <c r="O65" s="261" t="n">
        <v>688.717395881503</v>
      </c>
      <c r="P65" s="261" t="n">
        <v>264</v>
      </c>
      <c r="Q65" s="261" t="n">
        <v>4.00034061271676</v>
      </c>
      <c r="R65" s="261" t="n">
        <v>726.956165897055</v>
      </c>
      <c r="S65" s="261" t="n">
        <v>5609</v>
      </c>
      <c r="T65" s="261" t="n">
        <v>366.4</v>
      </c>
      <c r="U65" s="261" t="n">
        <v>4.1</v>
      </c>
      <c r="V65" s="261" t="n">
        <v>55.9</v>
      </c>
      <c r="W65" s="261" t="n">
        <v>45.17</v>
      </c>
      <c r="X65" s="261" t="n">
        <v>62</v>
      </c>
      <c r="Y65" s="261" t="n">
        <v>61.3</v>
      </c>
      <c r="Z65" s="274" t="n">
        <v>92.7</v>
      </c>
      <c r="AA65" s="287" t="n">
        <f aca="false">Z65/1.01325</f>
        <v>91.4877868245744</v>
      </c>
      <c r="AB65" s="287"/>
      <c r="AC65" s="287"/>
      <c r="AD65" s="287"/>
      <c r="AE65" s="287"/>
      <c r="AF65" s="287"/>
      <c r="AG65" s="287"/>
    </row>
    <row r="66" customFormat="false" ht="13.8" hidden="false" customHeight="false" outlineLevel="0" collapsed="false">
      <c r="A66" s="259" t="n">
        <v>21203</v>
      </c>
      <c r="B66" s="260" t="n">
        <v>39922</v>
      </c>
      <c r="C66" s="261" t="n">
        <v>3480.6</v>
      </c>
      <c r="D66" s="261" t="n">
        <v>7.94</v>
      </c>
      <c r="E66" s="261" t="n">
        <v>276</v>
      </c>
      <c r="F66" s="261" t="n">
        <v>376.653</v>
      </c>
      <c r="G66" s="261" t="n">
        <v>97.054137614506</v>
      </c>
      <c r="H66" s="366" t="n">
        <v>276</v>
      </c>
      <c r="I66" s="261" t="n">
        <v>376.6</v>
      </c>
      <c r="J66" s="380" t="n">
        <v>97.196846</v>
      </c>
      <c r="K66" s="261" t="n">
        <v>53.3</v>
      </c>
      <c r="L66" s="261" t="n">
        <v>29</v>
      </c>
      <c r="M66" s="261" t="n">
        <v>105.97</v>
      </c>
      <c r="N66" s="261" t="n">
        <v>29.40719139838</v>
      </c>
      <c r="O66" s="261" t="n">
        <v>246.487</v>
      </c>
      <c r="P66" s="261" t="n">
        <v>75.315</v>
      </c>
      <c r="Q66" s="261" t="n">
        <v>1.48</v>
      </c>
      <c r="R66" s="261" t="n">
        <v>258.68574425</v>
      </c>
      <c r="S66" s="381" t="n">
        <v>2012</v>
      </c>
      <c r="T66" s="261" t="n">
        <v>117</v>
      </c>
      <c r="U66" s="261" t="n">
        <v>1.5</v>
      </c>
      <c r="V66" s="261" t="n">
        <v>63.5193</v>
      </c>
      <c r="W66" s="261" t="n">
        <v>39.7</v>
      </c>
      <c r="X66" s="261" t="s">
        <v>44</v>
      </c>
      <c r="Y66" s="261" t="s">
        <v>44</v>
      </c>
      <c r="Z66" s="274" t="n">
        <v>93.4</v>
      </c>
      <c r="AA66" s="287" t="n">
        <f aca="false">Z66/1.01325</f>
        <v>92.1786331112756</v>
      </c>
      <c r="AB66" s="287"/>
      <c r="AC66" s="287"/>
      <c r="AD66" s="287"/>
      <c r="AE66" s="287"/>
      <c r="AF66" s="287"/>
      <c r="AG66" s="287"/>
    </row>
    <row r="67" customFormat="false" ht="13.8" hidden="false" customHeight="false" outlineLevel="0" collapsed="false">
      <c r="A67" s="259" t="n">
        <v>21203</v>
      </c>
      <c r="B67" s="260" t="n">
        <v>39924</v>
      </c>
      <c r="C67" s="261" t="n">
        <v>3480.6</v>
      </c>
      <c r="D67" s="261" t="n">
        <v>9.53</v>
      </c>
      <c r="E67" s="261" t="n">
        <v>272.3</v>
      </c>
      <c r="F67" s="261" t="n">
        <v>373.775</v>
      </c>
      <c r="G67" s="261" t="n">
        <v>95.5730548124146</v>
      </c>
      <c r="H67" s="366" t="n">
        <v>272</v>
      </c>
      <c r="I67" s="261" t="n">
        <v>366.8</v>
      </c>
      <c r="J67" s="382" t="n">
        <v>93.2939</v>
      </c>
      <c r="K67" s="261" t="n">
        <v>54.3</v>
      </c>
      <c r="L67" s="261" t="n">
        <v>35.8</v>
      </c>
      <c r="M67" s="261" t="n">
        <v>106.01</v>
      </c>
      <c r="N67" s="261" t="n">
        <v>35.8883891496205</v>
      </c>
      <c r="O67" s="261" t="n">
        <v>347.959</v>
      </c>
      <c r="P67" s="261" t="n">
        <v>97.659</v>
      </c>
      <c r="Q67" s="261" t="n">
        <v>3.71</v>
      </c>
      <c r="R67" s="261" t="n">
        <v>363.84889953</v>
      </c>
      <c r="S67" s="383" t="n">
        <v>3035</v>
      </c>
      <c r="T67" s="261" t="n">
        <v>150</v>
      </c>
      <c r="U67" s="261" t="n">
        <v>3.5</v>
      </c>
      <c r="V67" s="261" t="n">
        <v>63.5193</v>
      </c>
      <c r="W67" s="261" t="n">
        <v>39.7</v>
      </c>
      <c r="X67" s="261" t="s">
        <v>44</v>
      </c>
      <c r="Y67" s="261" t="s">
        <v>44</v>
      </c>
      <c r="Z67" s="274" t="n">
        <v>95.4</v>
      </c>
      <c r="AA67" s="287" t="n">
        <f aca="false">Z67/1.01325</f>
        <v>94.1524796447076</v>
      </c>
      <c r="AB67" s="287"/>
      <c r="AC67" s="287"/>
      <c r="AD67" s="287"/>
      <c r="AE67" s="287"/>
      <c r="AF67" s="287"/>
      <c r="AG67" s="287"/>
    </row>
    <row r="68" customFormat="false" ht="13.8" hidden="false" customHeight="false" outlineLevel="0" collapsed="false">
      <c r="A68" s="259" t="n">
        <v>21203</v>
      </c>
      <c r="B68" s="260" t="n">
        <v>39929</v>
      </c>
      <c r="C68" s="261" t="n">
        <v>3480.6</v>
      </c>
      <c r="D68" s="261" t="n">
        <v>11.11</v>
      </c>
      <c r="E68" s="261" t="n">
        <v>261.8</v>
      </c>
      <c r="F68" s="261" t="n">
        <v>363.642</v>
      </c>
      <c r="G68" s="261" t="n">
        <v>94.6564095775436</v>
      </c>
      <c r="H68" s="366" t="n">
        <v>262</v>
      </c>
      <c r="I68" s="261" t="n">
        <v>354</v>
      </c>
      <c r="J68" s="384" t="n">
        <v>94.025223</v>
      </c>
      <c r="K68" s="261" t="n">
        <v>61.9</v>
      </c>
      <c r="L68" s="261" t="n">
        <v>40.9</v>
      </c>
      <c r="M68" s="261" t="n">
        <v>105.95</v>
      </c>
      <c r="N68" s="261" t="n">
        <v>40.9034067494737</v>
      </c>
      <c r="O68" s="261" t="n">
        <v>444.391</v>
      </c>
      <c r="P68" s="261" t="n">
        <v>119.474</v>
      </c>
      <c r="Q68" s="261" t="n">
        <v>3.523</v>
      </c>
      <c r="R68" s="261" t="n">
        <v>463.56054208</v>
      </c>
      <c r="S68" s="385" t="n">
        <v>4049.1</v>
      </c>
      <c r="T68" s="261" t="n">
        <v>182.7</v>
      </c>
      <c r="U68" s="261" t="n">
        <v>3.5</v>
      </c>
      <c r="V68" s="261" t="n">
        <v>63.5193</v>
      </c>
      <c r="W68" s="261" t="n">
        <v>39.7</v>
      </c>
      <c r="X68" s="261" t="s">
        <v>44</v>
      </c>
      <c r="Y68" s="261" t="s">
        <v>44</v>
      </c>
      <c r="Z68" s="274" t="n">
        <v>90.9</v>
      </c>
      <c r="AA68" s="287" t="n">
        <f aca="false">Z68/1.01325</f>
        <v>89.7113249444856</v>
      </c>
      <c r="AB68" s="287"/>
      <c r="AC68" s="287"/>
      <c r="AD68" s="287"/>
      <c r="AE68" s="287"/>
      <c r="AF68" s="287"/>
      <c r="AG68" s="287"/>
    </row>
    <row r="69" customFormat="false" ht="13.8" hidden="false" customHeight="false" outlineLevel="0" collapsed="false">
      <c r="A69" s="259" t="n">
        <v>21203</v>
      </c>
      <c r="B69" s="260" t="n">
        <v>39934</v>
      </c>
      <c r="C69" s="261" t="n">
        <v>3480.6</v>
      </c>
      <c r="D69" s="261" t="n">
        <v>12.7</v>
      </c>
      <c r="E69" s="261" t="n">
        <v>246.7</v>
      </c>
      <c r="F69" s="261" t="n">
        <v>351.18</v>
      </c>
      <c r="G69" s="261" t="n">
        <v>97.4180405895988</v>
      </c>
      <c r="H69" s="366" t="n">
        <v>245</v>
      </c>
      <c r="I69" s="261" t="n">
        <v>341.2</v>
      </c>
      <c r="J69" s="366" t="n">
        <v>100.192825</v>
      </c>
      <c r="K69" s="261" t="n">
        <v>64.4</v>
      </c>
      <c r="L69" s="261" t="n">
        <v>45.2</v>
      </c>
      <c r="M69" s="261" t="n">
        <v>105.85</v>
      </c>
      <c r="N69" s="261" t="n">
        <v>45.1380280264231</v>
      </c>
      <c r="O69" s="261" t="n">
        <v>515.363</v>
      </c>
      <c r="P69" s="261" t="n">
        <v>134.335</v>
      </c>
      <c r="Q69" s="261" t="n">
        <v>4.416</v>
      </c>
      <c r="R69" s="261" t="n">
        <v>536.95639385</v>
      </c>
      <c r="S69" s="386" t="n">
        <v>4662.42</v>
      </c>
      <c r="T69" s="261" t="n">
        <v>207.1</v>
      </c>
      <c r="U69" s="261" t="n">
        <v>4.4</v>
      </c>
      <c r="V69" s="261" t="n">
        <v>63.5193</v>
      </c>
      <c r="W69" s="261" t="n">
        <v>39.7</v>
      </c>
      <c r="X69" s="261" t="s">
        <v>44</v>
      </c>
      <c r="Y69" s="261" t="s">
        <v>44</v>
      </c>
      <c r="Z69" s="274" t="n">
        <v>90.3</v>
      </c>
      <c r="AA69" s="287" t="n">
        <f aca="false">Z69/1.01325</f>
        <v>89.119170984456</v>
      </c>
      <c r="AB69" s="287"/>
      <c r="AC69" s="287"/>
      <c r="AD69" s="287"/>
      <c r="AE69" s="287"/>
      <c r="AF69" s="287"/>
      <c r="AG69" s="287"/>
    </row>
    <row r="70" customFormat="false" ht="13.8" hidden="false" customHeight="false" outlineLevel="0" collapsed="false">
      <c r="A70" s="259" t="n">
        <v>21203</v>
      </c>
      <c r="B70" s="260" t="n">
        <v>40293</v>
      </c>
      <c r="C70" s="261" t="n">
        <v>3478.5</v>
      </c>
      <c r="D70" s="261" t="n">
        <v>9.53</v>
      </c>
      <c r="E70" s="261" t="n">
        <v>260</v>
      </c>
      <c r="F70" s="261" t="n">
        <v>347</v>
      </c>
      <c r="G70" s="261" t="n">
        <v>93.8521631944443</v>
      </c>
      <c r="H70" s="387" t="n">
        <v>260</v>
      </c>
      <c r="I70" s="261" t="n">
        <v>345.7</v>
      </c>
      <c r="J70" s="388" t="n">
        <v>94.3630645161288</v>
      </c>
      <c r="K70" s="261" t="n">
        <v>57</v>
      </c>
      <c r="L70" s="261" t="n">
        <v>34.3</v>
      </c>
      <c r="M70" s="261" t="n">
        <v>106.51</v>
      </c>
      <c r="N70" s="261" t="n">
        <v>35.2938375</v>
      </c>
      <c r="O70" s="261" t="n">
        <v>347.857013888889</v>
      </c>
      <c r="P70" s="261" t="n">
        <v>67.7874</v>
      </c>
      <c r="Q70" s="261" t="n">
        <v>5.48866437499999</v>
      </c>
      <c r="R70" s="261" t="n">
        <v>360.525188873264</v>
      </c>
      <c r="S70" s="389" t="n">
        <v>3019.1</v>
      </c>
      <c r="T70" s="261" t="n">
        <v>104</v>
      </c>
      <c r="U70" s="261" t="n">
        <v>5.6</v>
      </c>
      <c r="V70" s="261" t="n">
        <v>63.5193</v>
      </c>
      <c r="W70" s="261" t="n">
        <v>39.4921</v>
      </c>
      <c r="X70" s="261" t="s">
        <v>44</v>
      </c>
      <c r="Y70" s="261" t="s">
        <v>44</v>
      </c>
      <c r="Z70" s="274" t="n">
        <v>87.9</v>
      </c>
      <c r="AA70" s="287" t="n">
        <f aca="false">Z70/1.01325</f>
        <v>86.7505551443375</v>
      </c>
      <c r="AB70" s="287"/>
      <c r="AC70" s="287" t="n">
        <v>779.8</v>
      </c>
      <c r="AD70" s="287"/>
      <c r="AE70" s="287" t="n">
        <v>0.668</v>
      </c>
      <c r="AF70" s="287"/>
      <c r="AG70" s="287" t="n">
        <v>152</v>
      </c>
      <c r="AI70" s="287"/>
    </row>
    <row r="71" customFormat="false" ht="13.8" hidden="false" customHeight="false" outlineLevel="0" collapsed="false">
      <c r="A71" s="259" t="n">
        <v>21203</v>
      </c>
      <c r="B71" s="260" t="n">
        <v>40297</v>
      </c>
      <c r="C71" s="261" t="n">
        <v>3478.5</v>
      </c>
      <c r="D71" s="261" t="n">
        <v>11.11</v>
      </c>
      <c r="E71" s="261" t="n">
        <v>248.136363636364</v>
      </c>
      <c r="F71" s="261" t="n">
        <v>342</v>
      </c>
      <c r="G71" s="261" t="n">
        <v>94.3601811320754</v>
      </c>
      <c r="H71" s="390" t="n">
        <v>248</v>
      </c>
      <c r="I71" s="261" t="n">
        <v>335.4</v>
      </c>
      <c r="J71" s="391" t="n">
        <v>94.1848387096773</v>
      </c>
      <c r="K71" s="261" t="n">
        <v>60</v>
      </c>
      <c r="L71" s="261" t="n">
        <v>38.5</v>
      </c>
      <c r="M71" s="261" t="n">
        <v>106.48</v>
      </c>
      <c r="N71" s="261" t="n">
        <v>40.5194905660378</v>
      </c>
      <c r="O71" s="261" t="n">
        <v>448.199811320755</v>
      </c>
      <c r="P71" s="261" t="n">
        <v>79.3158988679245</v>
      </c>
      <c r="Q71" s="261" t="n">
        <v>5.45172445283019</v>
      </c>
      <c r="R71" s="261" t="n">
        <v>462.624893459396</v>
      </c>
      <c r="S71" s="392" t="n">
        <v>4002.5</v>
      </c>
      <c r="T71" s="261" t="n">
        <v>122.7</v>
      </c>
      <c r="U71" s="261" t="n">
        <v>5.6</v>
      </c>
      <c r="V71" s="261" t="n">
        <v>63.5193</v>
      </c>
      <c r="W71" s="261" t="n">
        <v>39.4921</v>
      </c>
      <c r="X71" s="261" t="s">
        <v>44</v>
      </c>
      <c r="Y71" s="261" t="s">
        <v>44</v>
      </c>
      <c r="Z71" s="274" t="n">
        <v>87.9</v>
      </c>
      <c r="AA71" s="287" t="n">
        <f aca="false">Z71/1.01325</f>
        <v>86.7505551443375</v>
      </c>
      <c r="AB71" s="287"/>
      <c r="AC71" s="287" t="n">
        <v>779.8</v>
      </c>
      <c r="AD71" s="287"/>
      <c r="AE71" s="287" t="n">
        <v>0.668</v>
      </c>
      <c r="AF71" s="287"/>
      <c r="AG71" s="287" t="n">
        <v>138</v>
      </c>
      <c r="AI71" s="287"/>
    </row>
    <row r="72" customFormat="false" ht="13.8" hidden="false" customHeight="false" outlineLevel="0" collapsed="false">
      <c r="A72" s="259" t="n">
        <v>21203</v>
      </c>
      <c r="B72" s="260" t="n">
        <v>40752</v>
      </c>
      <c r="C72" s="261" t="s">
        <v>44</v>
      </c>
      <c r="D72" s="261" t="n">
        <v>12.7</v>
      </c>
      <c r="E72" s="261" t="n">
        <v>200</v>
      </c>
      <c r="F72" s="261" t="s">
        <v>44</v>
      </c>
      <c r="G72" s="261" t="n">
        <v>102.135190839696</v>
      </c>
      <c r="H72" s="393" t="n">
        <v>200</v>
      </c>
      <c r="I72" s="261" t="s">
        <v>44</v>
      </c>
      <c r="J72" s="394" t="n">
        <v>102.23</v>
      </c>
      <c r="K72" s="261" t="n">
        <v>66</v>
      </c>
      <c r="L72" s="261" t="s">
        <v>44</v>
      </c>
      <c r="M72" s="261" t="s">
        <v>44</v>
      </c>
      <c r="N72" s="261" t="n">
        <v>48.368743927828</v>
      </c>
      <c r="O72" s="261" t="n">
        <v>479.1</v>
      </c>
      <c r="P72" s="261" t="n">
        <v>80.9</v>
      </c>
      <c r="Q72" s="261" t="n">
        <v>0.7</v>
      </c>
      <c r="R72" s="261" t="n">
        <v>492.60291</v>
      </c>
      <c r="S72" s="395" t="n">
        <v>4109</v>
      </c>
      <c r="T72" s="261" t="n">
        <v>416</v>
      </c>
      <c r="U72" s="261" t="n">
        <v>0.7</v>
      </c>
      <c r="V72" s="261" t="n">
        <v>63.5</v>
      </c>
      <c r="W72" s="261" t="s">
        <v>44</v>
      </c>
      <c r="X72" s="261" t="s">
        <v>44</v>
      </c>
      <c r="Y72" s="261" t="s">
        <v>44</v>
      </c>
      <c r="Z72" s="274" t="n">
        <v>93</v>
      </c>
      <c r="AA72" s="287" t="n">
        <f aca="false">Z72/1.01325</f>
        <v>91.7838638045892</v>
      </c>
      <c r="AB72" s="287"/>
      <c r="AC72" s="287" t="n">
        <v>776.7</v>
      </c>
      <c r="AD72" s="287"/>
      <c r="AE72" s="287" t="n">
        <v>0.67</v>
      </c>
      <c r="AF72" s="287"/>
      <c r="AG72" s="287" t="n">
        <v>131</v>
      </c>
      <c r="AI72" s="287"/>
    </row>
    <row r="73" customFormat="false" ht="13.8" hidden="false" customHeight="false" outlineLevel="0" collapsed="false">
      <c r="A73" s="259" t="n">
        <v>21204</v>
      </c>
      <c r="B73" s="260" t="n">
        <v>39339</v>
      </c>
      <c r="C73" s="261" t="n">
        <v>3564.3</v>
      </c>
      <c r="D73" s="261" t="n">
        <v>6.35</v>
      </c>
      <c r="E73" s="261" t="n">
        <v>348</v>
      </c>
      <c r="F73" s="261" t="n">
        <v>457</v>
      </c>
      <c r="G73" s="261" t="n">
        <v>97.8348090692125</v>
      </c>
      <c r="H73" s="298" t="n">
        <v>348</v>
      </c>
      <c r="I73" s="261" t="n">
        <v>457.5</v>
      </c>
      <c r="J73" s="396" t="n">
        <v>98.0890967741938</v>
      </c>
      <c r="K73" s="261" t="n">
        <v>46.3</v>
      </c>
      <c r="L73" s="261" t="n">
        <v>22.6</v>
      </c>
      <c r="M73" s="261" t="n">
        <v>106.944</v>
      </c>
      <c r="N73" s="261" t="n">
        <v>21.6821050119332</v>
      </c>
      <c r="O73" s="261" t="n">
        <v>198.97892601432</v>
      </c>
      <c r="P73" s="261" t="n">
        <v>67.3855202863961</v>
      </c>
      <c r="Q73" s="261" t="n">
        <v>0.217591217183771</v>
      </c>
      <c r="R73" s="261" t="n">
        <v>212.011503228926</v>
      </c>
      <c r="S73" s="397" t="n">
        <v>1438.8</v>
      </c>
      <c r="T73" s="261" t="n">
        <v>106.8</v>
      </c>
      <c r="U73" s="261" t="n">
        <v>0.2</v>
      </c>
      <c r="V73" s="261" t="n">
        <v>33.7</v>
      </c>
      <c r="W73" s="261" t="n">
        <v>47.93</v>
      </c>
      <c r="X73" s="261" t="n">
        <v>57.7</v>
      </c>
      <c r="Y73" s="261" t="n">
        <v>58</v>
      </c>
      <c r="Z73" s="274" t="n">
        <v>95.1</v>
      </c>
      <c r="AA73" s="287" t="n">
        <f aca="false">Z73/1.01325</f>
        <v>93.8564026646928</v>
      </c>
      <c r="AB73" s="287"/>
      <c r="AC73" s="287"/>
      <c r="AD73" s="287"/>
      <c r="AE73" s="287"/>
      <c r="AF73" s="287"/>
      <c r="AG73" s="287"/>
    </row>
    <row r="74" customFormat="false" ht="13.8" hidden="false" customHeight="false" outlineLevel="0" collapsed="false">
      <c r="A74" s="259" t="n">
        <v>21204</v>
      </c>
      <c r="B74" s="260" t="n">
        <v>39340</v>
      </c>
      <c r="C74" s="261" t="n">
        <v>3564.3</v>
      </c>
      <c r="D74" s="261" t="n">
        <v>7.94</v>
      </c>
      <c r="E74" s="261" t="n">
        <v>345</v>
      </c>
      <c r="F74" s="261" t="n">
        <v>453</v>
      </c>
      <c r="G74" s="261" t="n">
        <v>98.6824538461539</v>
      </c>
      <c r="H74" s="298" t="n">
        <v>345</v>
      </c>
      <c r="I74" s="261" t="n">
        <v>453.3</v>
      </c>
      <c r="J74" s="398" t="n">
        <v>98.4548387096775</v>
      </c>
      <c r="K74" s="261" t="n">
        <v>52.7</v>
      </c>
      <c r="L74" s="261" t="n">
        <v>29.4</v>
      </c>
      <c r="M74" s="261" t="n">
        <v>107.05</v>
      </c>
      <c r="N74" s="261" t="n">
        <v>30.0958615384615</v>
      </c>
      <c r="O74" s="261" t="n">
        <v>305.839333333333</v>
      </c>
      <c r="P74" s="261" t="n">
        <v>94.6904743589743</v>
      </c>
      <c r="Q74" s="261" t="n">
        <v>0.603766743589744</v>
      </c>
      <c r="R74" s="261" t="n">
        <v>324.153074841103</v>
      </c>
      <c r="S74" s="399" t="n">
        <v>2291.4</v>
      </c>
      <c r="T74" s="261" t="n">
        <v>155</v>
      </c>
      <c r="U74" s="261" t="n">
        <v>0.6</v>
      </c>
      <c r="V74" s="261" t="n">
        <v>33.7</v>
      </c>
      <c r="W74" s="261" t="n">
        <v>47.93</v>
      </c>
      <c r="X74" s="261" t="n">
        <v>57.7</v>
      </c>
      <c r="Y74" s="261" t="n">
        <v>58</v>
      </c>
      <c r="Z74" s="274" t="n">
        <v>95.2</v>
      </c>
      <c r="AA74" s="287" t="n">
        <f aca="false">Z74/1.01325</f>
        <v>93.9550949913644</v>
      </c>
      <c r="AB74" s="287"/>
      <c r="AC74" s="287"/>
      <c r="AD74" s="287"/>
      <c r="AE74" s="287"/>
      <c r="AF74" s="287"/>
      <c r="AG74" s="287"/>
    </row>
    <row r="75" customFormat="false" ht="13.8" hidden="false" customHeight="false" outlineLevel="0" collapsed="false">
      <c r="A75" s="259" t="n">
        <v>21204</v>
      </c>
      <c r="B75" s="260" t="n">
        <v>39341</v>
      </c>
      <c r="C75" s="261" t="n">
        <v>3564.3</v>
      </c>
      <c r="D75" s="261" t="n">
        <v>11.11</v>
      </c>
      <c r="E75" s="261" t="n">
        <v>321</v>
      </c>
      <c r="F75" s="261" t="n">
        <v>438.5</v>
      </c>
      <c r="G75" s="261" t="n">
        <v>101.449032258065</v>
      </c>
      <c r="H75" s="298" t="n">
        <v>321</v>
      </c>
      <c r="I75" s="261" t="n">
        <v>438.9</v>
      </c>
      <c r="J75" s="400" t="n">
        <v>101.147741935484</v>
      </c>
      <c r="K75" s="261" t="n">
        <v>64.6</v>
      </c>
      <c r="L75" s="261" t="n">
        <v>43.3</v>
      </c>
      <c r="M75" s="261" t="n">
        <v>107.06</v>
      </c>
      <c r="N75" s="261" t="n">
        <v>44.0352768817204</v>
      </c>
      <c r="O75" s="261" t="n">
        <v>543.822741935484</v>
      </c>
      <c r="P75" s="261" t="n">
        <v>160.477688172043</v>
      </c>
      <c r="Q75" s="261" t="n">
        <v>1.75819811827957</v>
      </c>
      <c r="R75" s="261" t="n">
        <v>574.860885026075</v>
      </c>
      <c r="S75" s="401" t="n">
        <v>4419</v>
      </c>
      <c r="T75" s="261" t="n">
        <v>258.9</v>
      </c>
      <c r="U75" s="261" t="n">
        <v>1.8</v>
      </c>
      <c r="V75" s="261" t="n">
        <v>33.7</v>
      </c>
      <c r="W75" s="261" t="n">
        <v>47.93</v>
      </c>
      <c r="X75" s="261" t="n">
        <v>57.7</v>
      </c>
      <c r="Y75" s="261" t="n">
        <v>58</v>
      </c>
      <c r="Z75" s="274" t="n">
        <v>97.3</v>
      </c>
      <c r="AA75" s="287" t="n">
        <f aca="false">Z75/1.01325</f>
        <v>96.027633851468</v>
      </c>
      <c r="AB75" s="287"/>
      <c r="AC75" s="287"/>
      <c r="AD75" s="287"/>
      <c r="AE75" s="287"/>
      <c r="AF75" s="287"/>
      <c r="AG75" s="287"/>
    </row>
    <row r="76" customFormat="false" ht="13.8" hidden="false" customHeight="false" outlineLevel="0" collapsed="false">
      <c r="A76" s="259" t="n">
        <v>21204</v>
      </c>
      <c r="B76" s="260" t="n">
        <v>39342</v>
      </c>
      <c r="C76" s="261" t="n">
        <v>3564.3</v>
      </c>
      <c r="D76" s="261" t="n">
        <v>12.7</v>
      </c>
      <c r="E76" s="261" t="n">
        <v>300.857142857143</v>
      </c>
      <c r="F76" s="261" t="n">
        <v>427.9</v>
      </c>
      <c r="G76" s="261" t="n">
        <v>101.353141210375</v>
      </c>
      <c r="H76" s="298" t="n">
        <v>301</v>
      </c>
      <c r="I76" s="261" t="n">
        <v>428.3</v>
      </c>
      <c r="J76" s="402" t="n">
        <v>101.274838709678</v>
      </c>
      <c r="K76" s="261" t="n">
        <v>66.4</v>
      </c>
      <c r="L76" s="261" t="n">
        <v>46.5</v>
      </c>
      <c r="M76" s="261" t="n">
        <v>107.03</v>
      </c>
      <c r="N76" s="261" t="n">
        <v>48.5765043227666</v>
      </c>
      <c r="O76" s="261" t="n">
        <v>678.314812680115</v>
      </c>
      <c r="P76" s="261" t="n">
        <v>196.305677233429</v>
      </c>
      <c r="Q76" s="261" t="n">
        <v>2.43959135446686</v>
      </c>
      <c r="R76" s="261" t="n">
        <v>716.282770248415</v>
      </c>
      <c r="S76" s="403" t="n">
        <v>5688.2</v>
      </c>
      <c r="T76" s="261" t="n">
        <v>319.5</v>
      </c>
      <c r="U76" s="261" t="n">
        <v>2.6</v>
      </c>
      <c r="V76" s="261" t="n">
        <v>33.7</v>
      </c>
      <c r="W76" s="261" t="n">
        <v>47.93</v>
      </c>
      <c r="X76" s="261" t="n">
        <v>57.7</v>
      </c>
      <c r="Y76" s="261" t="n">
        <v>58</v>
      </c>
      <c r="Z76" s="274" t="n">
        <v>96.2</v>
      </c>
      <c r="AA76" s="287" t="n">
        <f aca="false">Z76/1.01325</f>
        <v>94.9420182580804</v>
      </c>
      <c r="AB76" s="287"/>
      <c r="AC76" s="287"/>
      <c r="AD76" s="287"/>
      <c r="AE76" s="287"/>
      <c r="AF76" s="287"/>
      <c r="AG76" s="287"/>
    </row>
    <row r="77" customFormat="false" ht="13.8" hidden="false" customHeight="false" outlineLevel="0" collapsed="false">
      <c r="A77" s="259" t="n">
        <v>21204</v>
      </c>
      <c r="B77" s="260" t="n">
        <v>39344</v>
      </c>
      <c r="C77" s="261" t="n">
        <v>3564.3</v>
      </c>
      <c r="D77" s="261" t="n">
        <v>14.29</v>
      </c>
      <c r="E77" s="261" t="n">
        <v>280</v>
      </c>
      <c r="F77" s="261" t="n">
        <v>414.8</v>
      </c>
      <c r="G77" s="261" t="n">
        <v>99.0705013123359</v>
      </c>
      <c r="H77" s="298" t="n">
        <v>280</v>
      </c>
      <c r="I77" s="261" t="n">
        <v>415</v>
      </c>
      <c r="J77" s="404" t="n">
        <v>99.0755806451613</v>
      </c>
      <c r="K77" s="261" t="n">
        <v>71.2</v>
      </c>
      <c r="L77" s="261" t="n">
        <v>51.9</v>
      </c>
      <c r="M77" s="261" t="n">
        <v>106.9</v>
      </c>
      <c r="N77" s="261" t="n">
        <v>51.9651312335958</v>
      </c>
      <c r="O77" s="261" t="n">
        <v>732.84217847769</v>
      </c>
      <c r="P77" s="261" t="n">
        <v>209.888057742782</v>
      </c>
      <c r="Q77" s="261" t="n">
        <v>3.2341249343832</v>
      </c>
      <c r="R77" s="261" t="n">
        <v>773.437762970079</v>
      </c>
      <c r="S77" s="405" t="n">
        <v>6345.3</v>
      </c>
      <c r="T77" s="261" t="n">
        <v>331.6</v>
      </c>
      <c r="U77" s="261" t="n">
        <v>3.3</v>
      </c>
      <c r="V77" s="261" t="n">
        <v>33.7</v>
      </c>
      <c r="W77" s="261" t="n">
        <v>47.93</v>
      </c>
      <c r="X77" s="261" t="n">
        <v>57.7</v>
      </c>
      <c r="Y77" s="261" t="n">
        <v>58</v>
      </c>
      <c r="Z77" s="274" t="n">
        <v>97</v>
      </c>
      <c r="AA77" s="287" t="n">
        <f aca="false">Z77/1.01325</f>
        <v>95.7315568714533</v>
      </c>
      <c r="AB77" s="287"/>
      <c r="AC77" s="287"/>
      <c r="AD77" s="287"/>
      <c r="AE77" s="287"/>
      <c r="AF77" s="287"/>
      <c r="AG77" s="287"/>
    </row>
    <row r="78" customFormat="false" ht="12.75" hidden="false" customHeight="true" outlineLevel="0" collapsed="false">
      <c r="A78" s="259" t="n">
        <v>21204</v>
      </c>
      <c r="B78" s="260" t="n">
        <v>39771</v>
      </c>
      <c r="C78" s="261" t="n">
        <v>3560</v>
      </c>
      <c r="D78" s="261" t="n">
        <v>7.94</v>
      </c>
      <c r="E78" s="261" t="n">
        <v>304.086956521739</v>
      </c>
      <c r="F78" s="261" t="n">
        <v>415.69</v>
      </c>
      <c r="G78" s="261" t="n">
        <v>91.1730564647979</v>
      </c>
      <c r="H78" s="366" t="n">
        <v>306</v>
      </c>
      <c r="I78" s="261" t="n">
        <v>415</v>
      </c>
      <c r="J78" s="406" t="n">
        <v>87.51682</v>
      </c>
      <c r="K78" s="261" t="n">
        <v>56</v>
      </c>
      <c r="L78" s="261" t="n">
        <v>28.1</v>
      </c>
      <c r="M78" s="261" t="n">
        <v>106.8</v>
      </c>
      <c r="N78" s="261" t="n">
        <v>28.2523434897804</v>
      </c>
      <c r="O78" s="261" t="n">
        <v>243.294650382014</v>
      </c>
      <c r="P78" s="261" t="n">
        <v>114.597570204391</v>
      </c>
      <c r="Q78" s="261" t="n">
        <v>1.18065847085541</v>
      </c>
      <c r="R78" s="261" t="n">
        <v>262.639900890986</v>
      </c>
      <c r="S78" s="407" t="n">
        <v>2209.7</v>
      </c>
      <c r="T78" s="261" t="n">
        <v>166.2</v>
      </c>
      <c r="U78" s="261" t="n">
        <v>1.1</v>
      </c>
      <c r="V78" s="261" t="n">
        <v>33.7</v>
      </c>
      <c r="W78" s="261" t="n">
        <v>43.04</v>
      </c>
      <c r="X78" s="261" t="n">
        <v>49.5</v>
      </c>
      <c r="Y78" s="261" t="n">
        <v>50.7</v>
      </c>
      <c r="Z78" s="274" t="n">
        <v>86.5</v>
      </c>
      <c r="AA78" s="287" t="n">
        <f aca="false">Z78/1.01325</f>
        <v>85.3688625709351</v>
      </c>
      <c r="AB78" s="287"/>
      <c r="AC78" s="287"/>
      <c r="AD78" s="287"/>
      <c r="AE78" s="287"/>
      <c r="AF78" s="287"/>
      <c r="AG78" s="287"/>
    </row>
    <row r="79" customFormat="false" ht="13.8" hidden="false" customHeight="false" outlineLevel="0" collapsed="false">
      <c r="A79" s="259" t="n">
        <v>21204</v>
      </c>
      <c r="B79" s="260" t="n">
        <v>39772</v>
      </c>
      <c r="C79" s="261" t="n">
        <v>3560</v>
      </c>
      <c r="D79" s="261" t="n">
        <v>9.53</v>
      </c>
      <c r="E79" s="261" t="n">
        <v>300</v>
      </c>
      <c r="F79" s="261" t="n">
        <v>410.66</v>
      </c>
      <c r="G79" s="261" t="n">
        <v>93.8804209167245</v>
      </c>
      <c r="H79" s="366" t="n">
        <v>300</v>
      </c>
      <c r="I79" s="261" t="n">
        <v>408.8</v>
      </c>
      <c r="J79" s="408" t="n">
        <v>92.28044</v>
      </c>
      <c r="K79" s="261" t="n">
        <v>64.5</v>
      </c>
      <c r="L79" s="261" t="n">
        <v>35.7</v>
      </c>
      <c r="M79" s="261" t="n">
        <v>106.87</v>
      </c>
      <c r="N79" s="261" t="n">
        <v>36.2264734569629</v>
      </c>
      <c r="O79" s="261" t="n">
        <v>338.211708164255</v>
      </c>
      <c r="P79" s="261" t="n">
        <v>159.005149671098</v>
      </c>
      <c r="Q79" s="261" t="n">
        <v>5.00399277816655</v>
      </c>
      <c r="R79" s="261" t="n">
        <v>360.397930536152</v>
      </c>
      <c r="S79" s="409" t="n">
        <v>3186</v>
      </c>
      <c r="T79" s="261" t="n">
        <v>232</v>
      </c>
      <c r="U79" s="261" t="n">
        <v>4.8</v>
      </c>
      <c r="V79" s="261" t="n">
        <v>33.7</v>
      </c>
      <c r="W79" s="261" t="n">
        <v>43.04</v>
      </c>
      <c r="X79" s="261" t="n">
        <v>49.5</v>
      </c>
      <c r="Y79" s="261" t="n">
        <v>50.7</v>
      </c>
      <c r="Z79" s="274" t="n">
        <v>87.6</v>
      </c>
      <c r="AA79" s="287" t="n">
        <f aca="false">Z79/1.01325</f>
        <v>86.4544781643227</v>
      </c>
      <c r="AB79" s="287"/>
      <c r="AC79" s="287"/>
      <c r="AD79" s="287"/>
      <c r="AE79" s="287"/>
      <c r="AF79" s="287"/>
      <c r="AG79" s="287"/>
    </row>
    <row r="80" customFormat="false" ht="13.8" hidden="false" customHeight="false" outlineLevel="0" collapsed="false">
      <c r="A80" s="259" t="n">
        <v>21204</v>
      </c>
      <c r="B80" s="260" t="n">
        <v>39773</v>
      </c>
      <c r="C80" s="261" t="n">
        <v>3560</v>
      </c>
      <c r="D80" s="261" t="n">
        <v>11.11</v>
      </c>
      <c r="E80" s="261" t="n">
        <v>288.5</v>
      </c>
      <c r="F80" s="261" t="n">
        <v>403.42</v>
      </c>
      <c r="G80" s="261" t="n">
        <v>93.6281445046996</v>
      </c>
      <c r="H80" s="366" t="n">
        <v>288</v>
      </c>
      <c r="I80" s="261" t="n">
        <v>400.8</v>
      </c>
      <c r="J80" s="410" t="n">
        <v>93.91002</v>
      </c>
      <c r="K80" s="261" t="n">
        <v>67.6</v>
      </c>
      <c r="L80" s="261" t="n">
        <v>41.9</v>
      </c>
      <c r="M80" s="261" t="n">
        <v>106.84</v>
      </c>
      <c r="N80" s="261" t="n">
        <v>42.1852621475054</v>
      </c>
      <c r="O80" s="261" t="n">
        <v>426.444826068026</v>
      </c>
      <c r="P80" s="261" t="n">
        <v>209.712763383948</v>
      </c>
      <c r="Q80" s="261" t="n">
        <v>6.88227002169197</v>
      </c>
      <c r="R80" s="261" t="n">
        <v>455.706638830109</v>
      </c>
      <c r="S80" s="411" t="n">
        <v>4245</v>
      </c>
      <c r="T80" s="261" t="n">
        <v>305</v>
      </c>
      <c r="U80" s="261" t="n">
        <v>6.8</v>
      </c>
      <c r="V80" s="261" t="n">
        <v>33.7</v>
      </c>
      <c r="W80" s="261" t="n">
        <v>43.04</v>
      </c>
      <c r="X80" s="261" t="n">
        <v>49.5</v>
      </c>
      <c r="Y80" s="261" t="n">
        <v>50.7</v>
      </c>
      <c r="Z80" s="274" t="n">
        <v>87.9</v>
      </c>
      <c r="AA80" s="287" t="n">
        <f aca="false">Z80/1.01325</f>
        <v>86.7505551443375</v>
      </c>
      <c r="AB80" s="287"/>
      <c r="AC80" s="287"/>
      <c r="AD80" s="287"/>
      <c r="AE80" s="287"/>
      <c r="AF80" s="287"/>
      <c r="AG80" s="287"/>
    </row>
    <row r="81" customFormat="false" ht="13.8" hidden="false" customHeight="false" outlineLevel="0" collapsed="false">
      <c r="A81" s="259" t="n">
        <v>21204</v>
      </c>
      <c r="B81" s="260" t="n">
        <v>39774</v>
      </c>
      <c r="C81" s="261" t="n">
        <v>3560</v>
      </c>
      <c r="D81" s="261" t="n">
        <v>12.7</v>
      </c>
      <c r="E81" s="261" t="n">
        <v>275.833333333333</v>
      </c>
      <c r="F81" s="261" t="n">
        <v>395.33</v>
      </c>
      <c r="G81" s="261" t="n">
        <v>96.7521427311214</v>
      </c>
      <c r="H81" s="366" t="n">
        <v>275</v>
      </c>
      <c r="I81" s="261" t="n">
        <v>392.4</v>
      </c>
      <c r="J81" s="366" t="n">
        <v>96.62806</v>
      </c>
      <c r="K81" s="261" t="n">
        <v>70</v>
      </c>
      <c r="L81" s="261" t="n">
        <v>46.4</v>
      </c>
      <c r="M81" s="261" t="n">
        <v>106.8</v>
      </c>
      <c r="N81" s="261" t="n">
        <v>46.5327984050811</v>
      </c>
      <c r="O81" s="261" t="n">
        <v>504.636044400847</v>
      </c>
      <c r="P81" s="261" t="n">
        <v>245.064252533522</v>
      </c>
      <c r="Q81" s="261" t="n">
        <v>8.10439147494705</v>
      </c>
      <c r="R81" s="261" t="n">
        <v>538.830612020749</v>
      </c>
      <c r="S81" s="412" t="n">
        <v>4973</v>
      </c>
      <c r="T81" s="261" t="n">
        <v>359.8</v>
      </c>
      <c r="U81" s="261" t="n">
        <v>8.1</v>
      </c>
      <c r="V81" s="261" t="n">
        <v>33.7</v>
      </c>
      <c r="W81" s="261" t="n">
        <v>43.04</v>
      </c>
      <c r="X81" s="261" t="n">
        <v>49.5</v>
      </c>
      <c r="Y81" s="261" t="n">
        <v>50.7</v>
      </c>
      <c r="Z81" s="274" t="n">
        <v>89.7</v>
      </c>
      <c r="AA81" s="287" t="n">
        <f aca="false">Z81/1.01325</f>
        <v>88.5270170244264</v>
      </c>
      <c r="AB81" s="287"/>
      <c r="AC81" s="287"/>
      <c r="AD81" s="287"/>
      <c r="AE81" s="287"/>
      <c r="AF81" s="287"/>
      <c r="AG81" s="287"/>
    </row>
    <row r="82" customFormat="false" ht="13.8" hidden="false" customHeight="false" outlineLevel="0" collapsed="false">
      <c r="A82" s="259" t="n">
        <v>21204</v>
      </c>
      <c r="B82" s="260" t="n">
        <v>39775</v>
      </c>
      <c r="C82" s="261" t="n">
        <v>3560</v>
      </c>
      <c r="D82" s="261" t="n">
        <v>14.29</v>
      </c>
      <c r="E82" s="261" t="n">
        <v>255.916666666667</v>
      </c>
      <c r="F82" s="261" t="n">
        <v>384.93</v>
      </c>
      <c r="G82" s="261" t="n">
        <v>101.048229016163</v>
      </c>
      <c r="H82" s="366" t="n">
        <v>255</v>
      </c>
      <c r="I82" s="261" t="n">
        <v>381.2</v>
      </c>
      <c r="J82" s="366" t="n">
        <v>101.13915</v>
      </c>
      <c r="K82" s="261" t="n">
        <v>70.5</v>
      </c>
      <c r="L82" s="261" t="n">
        <v>50.7</v>
      </c>
      <c r="M82" s="261" t="n">
        <v>106.74</v>
      </c>
      <c r="N82" s="261" t="n">
        <v>50.654549205903</v>
      </c>
      <c r="O82" s="261" t="n">
        <v>614.45689018322</v>
      </c>
      <c r="P82" s="261" t="n">
        <v>293.863527702038</v>
      </c>
      <c r="Q82" s="261" t="n">
        <v>10.2881499929726</v>
      </c>
      <c r="R82" s="261" t="n">
        <v>655.461140447647</v>
      </c>
      <c r="S82" s="413" t="n">
        <v>5889.07</v>
      </c>
      <c r="T82" s="261" t="n">
        <v>437.2</v>
      </c>
      <c r="U82" s="261" t="n">
        <v>10.3</v>
      </c>
      <c r="V82" s="261" t="n">
        <v>33.7</v>
      </c>
      <c r="W82" s="261" t="n">
        <v>43.04</v>
      </c>
      <c r="X82" s="261" t="n">
        <v>49.5</v>
      </c>
      <c r="Y82" s="261" t="n">
        <v>50.7</v>
      </c>
      <c r="Z82" s="274" t="n">
        <v>91.9</v>
      </c>
      <c r="AA82" s="287" t="n">
        <f aca="false">Z82/1.01325</f>
        <v>90.6982482112016</v>
      </c>
      <c r="AB82" s="287"/>
      <c r="AC82" s="287"/>
      <c r="AD82" s="287"/>
      <c r="AE82" s="287"/>
      <c r="AF82" s="287"/>
      <c r="AG82" s="287"/>
    </row>
    <row r="83" customFormat="false" ht="13.8" hidden="false" customHeight="false" outlineLevel="0" collapsed="false">
      <c r="A83" s="259" t="n">
        <v>21204</v>
      </c>
      <c r="B83" s="260" t="n">
        <v>40809</v>
      </c>
      <c r="C83" s="261" t="n">
        <v>3558</v>
      </c>
      <c r="D83" s="261" t="n">
        <v>12.7</v>
      </c>
      <c r="E83" s="261" t="n">
        <v>216</v>
      </c>
      <c r="F83" s="261" t="n">
        <v>309.4</v>
      </c>
      <c r="G83" s="261" t="n">
        <v>101.981021775544</v>
      </c>
      <c r="H83" s="414" t="n">
        <v>215</v>
      </c>
      <c r="I83" s="261" t="n">
        <v>311.8</v>
      </c>
      <c r="J83" s="415" t="n">
        <v>100.95</v>
      </c>
      <c r="K83" s="261" t="n">
        <v>67</v>
      </c>
      <c r="L83" s="261" t="n">
        <v>47.7</v>
      </c>
      <c r="M83" s="261" t="n">
        <v>103</v>
      </c>
      <c r="N83" s="261" t="n">
        <v>47.8853986599665</v>
      </c>
      <c r="O83" s="261" t="n">
        <v>483.7</v>
      </c>
      <c r="P83" s="261" t="n">
        <v>88.5</v>
      </c>
      <c r="Q83" s="261" t="n">
        <v>1.7</v>
      </c>
      <c r="R83" s="261" t="n">
        <v>499.62285</v>
      </c>
      <c r="S83" s="416" t="n">
        <v>4105</v>
      </c>
      <c r="T83" s="261" t="n">
        <v>132.6</v>
      </c>
      <c r="U83" s="261" t="n">
        <v>1.6</v>
      </c>
      <c r="V83" s="261" t="n">
        <v>33.7</v>
      </c>
      <c r="W83" s="261" t="s">
        <v>44</v>
      </c>
      <c r="X83" s="417" t="n">
        <v>58.8</v>
      </c>
      <c r="Y83" s="261" t="s">
        <v>44</v>
      </c>
      <c r="Z83" s="274" t="n">
        <v>93.5</v>
      </c>
      <c r="AA83" s="287" t="n">
        <f aca="false">Z83/1.01325</f>
        <v>92.2773254379472</v>
      </c>
      <c r="AB83" s="287"/>
      <c r="AC83" s="287"/>
      <c r="AD83" s="287"/>
      <c r="AE83" s="287"/>
      <c r="AF83" s="287"/>
      <c r="AG83" s="287"/>
    </row>
    <row r="84" customFormat="false" ht="13.8" hidden="false" customHeight="false" outlineLevel="0" collapsed="false">
      <c r="A84" s="259" t="n">
        <v>21303</v>
      </c>
      <c r="B84" s="260" t="n">
        <v>39228</v>
      </c>
      <c r="C84" s="261" t="n">
        <v>3640.5</v>
      </c>
      <c r="D84" s="261" t="n">
        <v>6.35</v>
      </c>
      <c r="E84" s="261" t="n">
        <v>270.760150902196</v>
      </c>
      <c r="F84" s="261" t="n">
        <v>403</v>
      </c>
      <c r="G84" s="261" t="n">
        <v>105.384229828851</v>
      </c>
      <c r="H84" s="261" t="n">
        <v>270.760150902196</v>
      </c>
      <c r="I84" s="261" t="n">
        <v>404.8</v>
      </c>
      <c r="J84" s="418" t="n">
        <v>105.950322580645</v>
      </c>
      <c r="K84" s="261" t="n">
        <v>47</v>
      </c>
      <c r="L84" s="261" t="s">
        <v>44</v>
      </c>
      <c r="M84" s="261" t="n">
        <v>104</v>
      </c>
      <c r="N84" s="261" t="n">
        <v>22.4450782396088</v>
      </c>
      <c r="O84" s="261" t="n">
        <v>182.449315403423</v>
      </c>
      <c r="P84" s="261" t="n">
        <v>49.431586797066</v>
      </c>
      <c r="Q84" s="261" t="n">
        <v>0.320459853300733</v>
      </c>
      <c r="R84" s="261" t="n">
        <v>191.757603657164</v>
      </c>
      <c r="S84" s="419" t="n">
        <v>1239.4</v>
      </c>
      <c r="T84" s="261" t="n">
        <v>80</v>
      </c>
      <c r="U84" s="261" t="n">
        <v>0.3</v>
      </c>
      <c r="V84" s="261" t="n">
        <v>63.3</v>
      </c>
      <c r="W84" s="261" t="n">
        <v>42.86</v>
      </c>
      <c r="X84" s="261" t="n">
        <v>50.8</v>
      </c>
      <c r="Y84" s="261" t="n">
        <v>51.2</v>
      </c>
      <c r="Z84" s="274" t="n">
        <v>102.4</v>
      </c>
      <c r="AA84" s="287" t="n">
        <f aca="false">Z84/1.01325</f>
        <v>101.06094251172</v>
      </c>
      <c r="AB84" s="287"/>
      <c r="AC84" s="287" t="n">
        <v>784</v>
      </c>
      <c r="AD84" s="287"/>
      <c r="AE84" s="287" t="n">
        <v>0.679</v>
      </c>
      <c r="AF84" s="287"/>
      <c r="AG84" s="287" t="n">
        <v>212</v>
      </c>
      <c r="AI84" s="287"/>
    </row>
    <row r="85" customFormat="false" ht="13.8" hidden="false" customHeight="false" outlineLevel="0" collapsed="false">
      <c r="A85" s="259" t="n">
        <v>21303</v>
      </c>
      <c r="B85" s="260" t="n">
        <v>39229</v>
      </c>
      <c r="C85" s="261" t="n">
        <v>3640.5</v>
      </c>
      <c r="D85" s="261" t="n">
        <v>9.53</v>
      </c>
      <c r="E85" s="261" t="n">
        <v>244.449332272837</v>
      </c>
      <c r="F85" s="261" t="n">
        <v>396.6</v>
      </c>
      <c r="G85" s="261" t="n">
        <v>108.491569767442</v>
      </c>
      <c r="H85" s="261" t="n">
        <v>244.449332272837</v>
      </c>
      <c r="I85" s="261" t="n">
        <v>397.3</v>
      </c>
      <c r="J85" s="420" t="n">
        <v>108.117096774194</v>
      </c>
      <c r="K85" s="261" t="n">
        <v>59</v>
      </c>
      <c r="L85" s="261" t="s">
        <v>44</v>
      </c>
      <c r="M85" s="261" t="n">
        <v>107.071</v>
      </c>
      <c r="N85" s="261" t="n">
        <v>36.2690465116279</v>
      </c>
      <c r="O85" s="261" t="n">
        <v>383.719622093023</v>
      </c>
      <c r="P85" s="261" t="n">
        <v>93.8466715116278</v>
      </c>
      <c r="Q85" s="261" t="n">
        <v>0.446545494186047</v>
      </c>
      <c r="R85" s="261" t="n">
        <v>401.391396884157</v>
      </c>
      <c r="S85" s="421" t="n">
        <v>2827.3</v>
      </c>
      <c r="T85" s="261" t="n">
        <v>151.9</v>
      </c>
      <c r="U85" s="261" t="n">
        <v>0.4</v>
      </c>
      <c r="V85" s="261" t="n">
        <v>63.3</v>
      </c>
      <c r="W85" s="261" t="n">
        <v>42.86</v>
      </c>
      <c r="X85" s="261" t="n">
        <v>50.8</v>
      </c>
      <c r="Y85" s="261" t="n">
        <v>51.2</v>
      </c>
      <c r="Z85" s="274" t="n">
        <v>97</v>
      </c>
      <c r="AA85" s="287" t="n">
        <f aca="false">Z85/1.01325</f>
        <v>95.7315568714533</v>
      </c>
      <c r="AB85" s="287"/>
      <c r="AC85" s="287" t="n">
        <v>792</v>
      </c>
      <c r="AD85" s="287"/>
      <c r="AE85" s="287" t="n">
        <v>0.679</v>
      </c>
      <c r="AF85" s="287"/>
      <c r="AG85" s="287" t="n">
        <v>194</v>
      </c>
      <c r="AI85" s="287"/>
    </row>
    <row r="86" customFormat="false" ht="13.8" hidden="false" customHeight="false" outlineLevel="0" collapsed="false">
      <c r="A86" s="259" t="n">
        <v>21303</v>
      </c>
      <c r="B86" s="260" t="n">
        <v>39230</v>
      </c>
      <c r="C86" s="261" t="n">
        <v>3640.5</v>
      </c>
      <c r="D86" s="261" t="n">
        <v>11.11</v>
      </c>
      <c r="E86" s="261" t="n">
        <v>235.658193333982</v>
      </c>
      <c r="F86" s="261" t="n">
        <v>390</v>
      </c>
      <c r="G86" s="261" t="n">
        <v>107.785975609756</v>
      </c>
      <c r="H86" s="261" t="n">
        <v>235.658193333982</v>
      </c>
      <c r="I86" s="261" t="n">
        <v>390.1</v>
      </c>
      <c r="J86" s="422" t="n">
        <v>108.501612903226</v>
      </c>
      <c r="K86" s="261" t="n">
        <v>62</v>
      </c>
      <c r="L86" s="261" t="s">
        <v>44</v>
      </c>
      <c r="M86" s="261" t="n">
        <v>105</v>
      </c>
      <c r="N86" s="261" t="n">
        <v>42.7188567073171</v>
      </c>
      <c r="O86" s="261" t="n">
        <v>498.603521341463</v>
      </c>
      <c r="P86" s="261" t="n">
        <v>117.470964939024</v>
      </c>
      <c r="Q86" s="261" t="n">
        <v>1.10661766768293</v>
      </c>
      <c r="R86" s="261" t="n">
        <v>520.724410657149</v>
      </c>
      <c r="S86" s="423" t="n">
        <v>3817.5</v>
      </c>
      <c r="T86" s="424" t="n">
        <v>185.2</v>
      </c>
      <c r="U86" s="261" t="n">
        <v>1.1</v>
      </c>
      <c r="V86" s="261" t="n">
        <v>63.3</v>
      </c>
      <c r="W86" s="261" t="n">
        <v>42.86</v>
      </c>
      <c r="X86" s="261" t="n">
        <v>50.8</v>
      </c>
      <c r="Y86" s="261" t="n">
        <v>51.2</v>
      </c>
      <c r="Z86" s="274" t="n">
        <v>103.7</v>
      </c>
      <c r="AA86" s="287" t="n">
        <f aca="false">Z86/1.01325</f>
        <v>102.343942758451</v>
      </c>
      <c r="AB86" s="287"/>
      <c r="AC86" s="287" t="n">
        <v>792</v>
      </c>
      <c r="AD86" s="287"/>
      <c r="AE86" s="287" t="n">
        <v>0.679</v>
      </c>
      <c r="AF86" s="287"/>
      <c r="AG86" s="287" t="n">
        <v>187</v>
      </c>
      <c r="AI86" s="287"/>
    </row>
    <row r="87" customFormat="false" ht="13.8" hidden="false" customHeight="false" outlineLevel="0" collapsed="false">
      <c r="A87" s="259" t="n">
        <v>21303</v>
      </c>
      <c r="B87" s="260" t="n">
        <v>39231</v>
      </c>
      <c r="C87" s="261" t="n">
        <v>3640.5</v>
      </c>
      <c r="D87" s="261" t="n">
        <v>12.7</v>
      </c>
      <c r="E87" s="261" t="n">
        <v>227.864811972328</v>
      </c>
      <c r="F87" s="261" t="n">
        <v>384.4</v>
      </c>
      <c r="G87" s="261" t="n">
        <v>110.16593220339</v>
      </c>
      <c r="H87" s="261" t="n">
        <v>227.864811972328</v>
      </c>
      <c r="I87" s="261" t="n">
        <v>381.3</v>
      </c>
      <c r="J87" s="425" t="n">
        <v>110.19</v>
      </c>
      <c r="K87" s="261" t="n">
        <v>64</v>
      </c>
      <c r="L87" s="261" t="s">
        <v>44</v>
      </c>
      <c r="M87" s="261" t="n">
        <v>104.9</v>
      </c>
      <c r="N87" s="261" t="n">
        <v>47.9864689265537</v>
      </c>
      <c r="O87" s="261" t="n">
        <v>612.20511299435</v>
      </c>
      <c r="P87" s="261" t="n">
        <v>139.526666666667</v>
      </c>
      <c r="Q87" s="261" t="n">
        <v>0.651676214689266</v>
      </c>
      <c r="R87" s="261" t="n">
        <v>638.478636003898</v>
      </c>
      <c r="S87" s="426" t="n">
        <v>4835</v>
      </c>
      <c r="T87" s="261" t="n">
        <v>222.6</v>
      </c>
      <c r="U87" s="261" t="n">
        <v>0.7</v>
      </c>
      <c r="V87" s="261" t="n">
        <v>63.3</v>
      </c>
      <c r="W87" s="261" t="n">
        <v>42.86</v>
      </c>
      <c r="X87" s="261" t="n">
        <v>50.8</v>
      </c>
      <c r="Y87" s="261" t="n">
        <v>51.2</v>
      </c>
      <c r="Z87" s="274" t="n">
        <v>103.8</v>
      </c>
      <c r="AA87" s="287" t="n">
        <f aca="false">Z87/1.01325</f>
        <v>102.442635085122</v>
      </c>
      <c r="AB87" s="287"/>
      <c r="AC87" s="287" t="n">
        <v>792</v>
      </c>
      <c r="AD87" s="287"/>
      <c r="AE87" s="287" t="n">
        <v>0.679</v>
      </c>
      <c r="AF87" s="287"/>
      <c r="AG87" s="287" t="n">
        <v>180</v>
      </c>
      <c r="AI87" s="287"/>
    </row>
    <row r="88" customFormat="false" ht="13.8" hidden="false" customHeight="false" outlineLevel="0" collapsed="false">
      <c r="A88" s="259" t="n">
        <v>21303</v>
      </c>
      <c r="B88" s="260" t="n">
        <v>39790</v>
      </c>
      <c r="C88" s="261" t="n">
        <v>3667</v>
      </c>
      <c r="D88" s="261" t="n">
        <v>7.94</v>
      </c>
      <c r="E88" s="261" t="n">
        <v>264</v>
      </c>
      <c r="F88" s="261" t="n">
        <v>362.8</v>
      </c>
      <c r="G88" s="261" t="n">
        <v>95.6012165898622</v>
      </c>
      <c r="H88" s="298" t="n">
        <v>263</v>
      </c>
      <c r="I88" s="261" t="n">
        <v>362.9</v>
      </c>
      <c r="J88" s="427" t="n">
        <v>95.3350322580645</v>
      </c>
      <c r="K88" s="261" t="n">
        <v>49</v>
      </c>
      <c r="L88" s="261" t="n">
        <v>26.1</v>
      </c>
      <c r="M88" s="261" t="n">
        <v>105.54</v>
      </c>
      <c r="N88" s="261" t="n">
        <v>26.4398732718894</v>
      </c>
      <c r="O88" s="261" t="n">
        <v>243.222903225806</v>
      </c>
      <c r="P88" s="261" t="n">
        <v>61.3346105990784</v>
      </c>
      <c r="Q88" s="261" t="n">
        <v>1.37158917050691</v>
      </c>
      <c r="R88" s="261" t="n">
        <v>255.245858492396</v>
      </c>
      <c r="S88" s="428" t="n">
        <v>1924.9</v>
      </c>
      <c r="T88" s="261" t="n">
        <v>101.5</v>
      </c>
      <c r="U88" s="261" t="n">
        <v>1.3</v>
      </c>
      <c r="V88" s="261" t="n">
        <v>63.3</v>
      </c>
      <c r="W88" s="261" t="n">
        <v>39.02</v>
      </c>
      <c r="X88" s="261" t="n">
        <v>48.3</v>
      </c>
      <c r="Y88" s="261" t="n">
        <v>50.9</v>
      </c>
      <c r="Z88" s="274" t="n">
        <v>93.1</v>
      </c>
      <c r="AA88" s="287" t="n">
        <f aca="false">Z88/1.01325</f>
        <v>91.8825561312608</v>
      </c>
      <c r="AB88" s="287"/>
      <c r="AC88" s="287" t="n">
        <v>787</v>
      </c>
      <c r="AD88" s="287"/>
      <c r="AE88" s="287" t="n">
        <v>0.665</v>
      </c>
      <c r="AF88" s="287"/>
      <c r="AG88" s="287" t="n">
        <v>198</v>
      </c>
      <c r="AI88" s="287"/>
    </row>
    <row r="89" customFormat="false" ht="13.8" hidden="false" customHeight="false" outlineLevel="0" collapsed="false">
      <c r="A89" s="259" t="n">
        <v>21303</v>
      </c>
      <c r="B89" s="260" t="n">
        <v>39791</v>
      </c>
      <c r="C89" s="261" t="n">
        <v>3667</v>
      </c>
      <c r="D89" s="261" t="n">
        <v>9.53</v>
      </c>
      <c r="E89" s="261" t="n">
        <v>256</v>
      </c>
      <c r="F89" s="261" t="n">
        <v>359.3</v>
      </c>
      <c r="G89" s="261" t="n">
        <v>96.597383211679</v>
      </c>
      <c r="H89" s="298" t="n">
        <v>256</v>
      </c>
      <c r="I89" s="261" t="n">
        <v>359.3</v>
      </c>
      <c r="J89" s="429" t="n">
        <v>97.3218387096774</v>
      </c>
      <c r="K89" s="261" t="n">
        <v>55</v>
      </c>
      <c r="L89" s="261" t="n">
        <v>33.4</v>
      </c>
      <c r="M89" s="261" t="n">
        <v>105.57</v>
      </c>
      <c r="N89" s="261" t="n">
        <v>33.6886532846715</v>
      </c>
      <c r="O89" s="261" t="n">
        <v>353.215583941606</v>
      </c>
      <c r="P89" s="261" t="n">
        <v>77.9876861313868</v>
      </c>
      <c r="Q89" s="261" t="n">
        <v>3.49639708029197</v>
      </c>
      <c r="R89" s="261" t="n">
        <v>366.859126643066</v>
      </c>
      <c r="S89" s="430" t="n">
        <v>2856.2</v>
      </c>
      <c r="T89" s="261" t="n">
        <v>123.1</v>
      </c>
      <c r="U89" s="261" t="n">
        <v>3.5</v>
      </c>
      <c r="V89" s="261" t="n">
        <v>63.3</v>
      </c>
      <c r="W89" s="261" t="n">
        <v>39.02</v>
      </c>
      <c r="X89" s="261" t="n">
        <v>48.3</v>
      </c>
      <c r="Y89" s="261" t="n">
        <v>50.9</v>
      </c>
      <c r="Z89" s="274" t="n">
        <v>92.8</v>
      </c>
      <c r="AA89" s="287" t="n">
        <f aca="false">Z89/1.01325</f>
        <v>91.586479151246</v>
      </c>
      <c r="AB89" s="287"/>
      <c r="AC89" s="287" t="n">
        <v>787</v>
      </c>
      <c r="AD89" s="287"/>
      <c r="AE89" s="287" t="n">
        <v>0.665</v>
      </c>
      <c r="AF89" s="287"/>
      <c r="AG89" s="287" t="n">
        <v>174</v>
      </c>
      <c r="AI89" s="287"/>
    </row>
    <row r="90" customFormat="false" ht="13.8" hidden="false" customHeight="false" outlineLevel="0" collapsed="false">
      <c r="A90" s="259" t="n">
        <v>21303</v>
      </c>
      <c r="B90" s="260" t="n">
        <v>39792</v>
      </c>
      <c r="C90" s="261" t="n">
        <v>3667</v>
      </c>
      <c r="D90" s="261" t="n">
        <v>11.11</v>
      </c>
      <c r="E90" s="261" t="n">
        <v>249.272727272727</v>
      </c>
      <c r="F90" s="261" t="n">
        <v>354</v>
      </c>
      <c r="G90" s="261" t="n">
        <v>98.9524020618559</v>
      </c>
      <c r="H90" s="298" t="n">
        <v>249</v>
      </c>
      <c r="I90" s="261" t="n">
        <v>354</v>
      </c>
      <c r="J90" s="431" t="n">
        <v>40.7398387096774</v>
      </c>
      <c r="K90" s="261" t="n">
        <v>60</v>
      </c>
      <c r="L90" s="261" t="n">
        <v>39.2</v>
      </c>
      <c r="M90" s="261" t="n">
        <v>105.56</v>
      </c>
      <c r="N90" s="261" t="n">
        <v>39.6668281786942</v>
      </c>
      <c r="O90" s="261" t="n">
        <v>451.476632302406</v>
      </c>
      <c r="P90" s="261" t="n">
        <v>98.20043814433</v>
      </c>
      <c r="Q90" s="261" t="n">
        <v>3.89124776632302</v>
      </c>
      <c r="R90" s="261" t="n">
        <v>468.655780181615</v>
      </c>
      <c r="S90" s="432" t="n">
        <v>3766.5</v>
      </c>
      <c r="T90" s="261" t="n">
        <v>154</v>
      </c>
      <c r="U90" s="261" t="n">
        <v>3.9</v>
      </c>
      <c r="V90" s="261" t="n">
        <v>63.3</v>
      </c>
      <c r="W90" s="261" t="n">
        <v>39.02</v>
      </c>
      <c r="X90" s="261" t="n">
        <v>48.3</v>
      </c>
      <c r="Y90" s="261" t="n">
        <v>50.9</v>
      </c>
      <c r="Z90" s="274" t="n">
        <v>94.8</v>
      </c>
      <c r="AA90" s="287" t="n">
        <f aca="false">Z90/1.01325</f>
        <v>93.560325684678</v>
      </c>
      <c r="AB90" s="287"/>
      <c r="AC90" s="287" t="n">
        <v>787</v>
      </c>
      <c r="AD90" s="287"/>
      <c r="AE90" s="287" t="n">
        <v>0.665</v>
      </c>
      <c r="AF90" s="287"/>
      <c r="AG90" s="287" t="n">
        <v>171</v>
      </c>
      <c r="AI90" s="287"/>
    </row>
    <row r="91" customFormat="false" ht="13.8" hidden="false" customHeight="false" outlineLevel="0" collapsed="false">
      <c r="A91" s="259" t="n">
        <v>21303</v>
      </c>
      <c r="B91" s="260" t="n">
        <v>39793</v>
      </c>
      <c r="C91" s="261" t="n">
        <v>3667</v>
      </c>
      <c r="D91" s="261" t="n">
        <v>12.7</v>
      </c>
      <c r="E91" s="261" t="n">
        <v>239.636363636364</v>
      </c>
      <c r="F91" s="261" t="n">
        <v>348.1</v>
      </c>
      <c r="G91" s="261" t="n">
        <v>100.101296178344</v>
      </c>
      <c r="H91" s="298" t="n">
        <v>239</v>
      </c>
      <c r="I91" s="261" t="n">
        <v>348.1</v>
      </c>
      <c r="J91" s="433" t="n">
        <v>45.0603548387096</v>
      </c>
      <c r="K91" s="261" t="n">
        <v>64</v>
      </c>
      <c r="L91" s="261" t="n">
        <v>43.7</v>
      </c>
      <c r="M91" s="261" t="n">
        <v>105.51</v>
      </c>
      <c r="N91" s="261" t="n">
        <v>44.0723917197452</v>
      </c>
      <c r="O91" s="261" t="n">
        <v>537.870111464968</v>
      </c>
      <c r="P91" s="261" t="n">
        <v>113.090654458599</v>
      </c>
      <c r="Q91" s="261" t="n">
        <v>5.18769347133758</v>
      </c>
      <c r="R91" s="261" t="n">
        <v>557.654854623248</v>
      </c>
      <c r="S91" s="434" t="n">
        <v>4529.6</v>
      </c>
      <c r="T91" s="261" t="n">
        <v>176.6</v>
      </c>
      <c r="U91" s="261" t="n">
        <v>5.3</v>
      </c>
      <c r="V91" s="261" t="n">
        <v>63.3</v>
      </c>
      <c r="W91" s="261" t="n">
        <v>39.02</v>
      </c>
      <c r="X91" s="261" t="n">
        <v>48.3</v>
      </c>
      <c r="Y91" s="261" t="n">
        <v>50.9</v>
      </c>
      <c r="Z91" s="274" t="n">
        <v>95.2</v>
      </c>
      <c r="AA91" s="287" t="n">
        <f aca="false">Z91/1.01325</f>
        <v>93.9550949913644</v>
      </c>
      <c r="AB91" s="287"/>
      <c r="AC91" s="287" t="n">
        <v>787</v>
      </c>
      <c r="AD91" s="287"/>
      <c r="AE91" s="287" t="n">
        <v>0.665</v>
      </c>
      <c r="AF91" s="287"/>
      <c r="AG91" s="287" t="n">
        <v>165</v>
      </c>
      <c r="AI91" s="287"/>
    </row>
    <row r="92" customFormat="false" ht="13.8" hidden="false" customHeight="false" outlineLevel="0" collapsed="false">
      <c r="A92" s="259" t="n">
        <v>21303</v>
      </c>
      <c r="B92" s="260" t="n">
        <v>39794</v>
      </c>
      <c r="C92" s="261" t="n">
        <v>3667</v>
      </c>
      <c r="D92" s="261" t="n">
        <v>14.29</v>
      </c>
      <c r="E92" s="261" t="n">
        <v>223.111111111111</v>
      </c>
      <c r="F92" s="261" t="n">
        <v>340</v>
      </c>
      <c r="G92" s="261" t="n">
        <v>102.22606557377</v>
      </c>
      <c r="H92" s="298" t="n">
        <v>221</v>
      </c>
      <c r="I92" s="261" t="n">
        <v>340</v>
      </c>
      <c r="J92" s="435" t="n">
        <v>47.8465483870968</v>
      </c>
      <c r="K92" s="261" t="n">
        <v>66</v>
      </c>
      <c r="L92" s="261" t="n">
        <v>47.8</v>
      </c>
      <c r="M92" s="261" t="n">
        <v>105.44</v>
      </c>
      <c r="N92" s="261" t="n">
        <v>48.1710901639345</v>
      </c>
      <c r="O92" s="261" t="n">
        <v>653.029487704918</v>
      </c>
      <c r="P92" s="261" t="n">
        <v>134.344487704918</v>
      </c>
      <c r="Q92" s="261" t="n">
        <v>6.5760143442623</v>
      </c>
      <c r="R92" s="261" t="n">
        <v>676.532914618853</v>
      </c>
      <c r="S92" s="436" t="n">
        <v>5557.8</v>
      </c>
      <c r="T92" s="261" t="n">
        <v>206</v>
      </c>
      <c r="U92" s="261" t="n">
        <v>6.6</v>
      </c>
      <c r="V92" s="261" t="n">
        <v>63.3</v>
      </c>
      <c r="W92" s="261" t="n">
        <v>39.02</v>
      </c>
      <c r="X92" s="261" t="n">
        <v>48.3</v>
      </c>
      <c r="Y92" s="261" t="n">
        <v>50.9</v>
      </c>
      <c r="Z92" s="274" t="n">
        <v>96</v>
      </c>
      <c r="AA92" s="287" t="n">
        <f aca="false">Z92/1.01325</f>
        <v>94.7446336047372</v>
      </c>
      <c r="AB92" s="287"/>
      <c r="AC92" s="287" t="n">
        <v>787</v>
      </c>
      <c r="AD92" s="287"/>
      <c r="AE92" s="287" t="n">
        <v>0.665</v>
      </c>
      <c r="AF92" s="287"/>
      <c r="AG92" s="287" t="n">
        <v>162</v>
      </c>
      <c r="AI92" s="287"/>
    </row>
    <row r="93" customFormat="false" ht="13.8" hidden="false" customHeight="false" outlineLevel="0" collapsed="false">
      <c r="A93" s="259" t="n">
        <v>21303</v>
      </c>
      <c r="B93" s="260" t="n">
        <v>39943</v>
      </c>
      <c r="C93" s="261" t="n">
        <v>3670</v>
      </c>
      <c r="D93" s="261" t="n">
        <v>7.94</v>
      </c>
      <c r="E93" s="261" t="n">
        <v>264</v>
      </c>
      <c r="F93" s="261" t="n">
        <v>359.46</v>
      </c>
      <c r="G93" s="261" t="n">
        <v>96.6323353500564</v>
      </c>
      <c r="H93" s="262" t="n">
        <v>264</v>
      </c>
      <c r="I93" s="261" t="n">
        <v>359.2</v>
      </c>
      <c r="J93" s="437" t="n">
        <v>96.284828</v>
      </c>
      <c r="K93" s="261" t="n">
        <v>51.1</v>
      </c>
      <c r="L93" s="261" t="n">
        <v>26.6</v>
      </c>
      <c r="M93" s="261" t="n">
        <v>105.2</v>
      </c>
      <c r="N93" s="261" t="n">
        <v>26.7212649203886</v>
      </c>
      <c r="O93" s="261" t="n">
        <v>239.136611418757</v>
      </c>
      <c r="P93" s="261" t="n">
        <v>74.1744714285094</v>
      </c>
      <c r="Q93" s="261" t="n">
        <v>2.52122067401393</v>
      </c>
      <c r="R93" s="261" t="n">
        <v>252.79465282942</v>
      </c>
      <c r="S93" s="438" t="n">
        <v>1868</v>
      </c>
      <c r="T93" s="261" t="n">
        <v>107</v>
      </c>
      <c r="U93" s="261" t="n">
        <v>2.5</v>
      </c>
      <c r="V93" s="261" t="n">
        <v>63.3</v>
      </c>
      <c r="W93" s="261" t="n">
        <v>37.19</v>
      </c>
      <c r="X93" s="261" t="n">
        <v>48</v>
      </c>
      <c r="Y93" s="261" t="n">
        <v>50.2</v>
      </c>
      <c r="Z93" s="274" t="n">
        <v>94.1</v>
      </c>
      <c r="AA93" s="287" t="n">
        <f aca="false">Z93/1.01325</f>
        <v>92.8694793979768</v>
      </c>
      <c r="AB93" s="287"/>
      <c r="AC93" s="287"/>
      <c r="AD93" s="287"/>
      <c r="AE93" s="287"/>
      <c r="AF93" s="287"/>
      <c r="AG93" s="287"/>
    </row>
    <row r="94" customFormat="false" ht="13.8" hidden="false" customHeight="false" outlineLevel="0" collapsed="false">
      <c r="A94" s="259" t="n">
        <v>21303</v>
      </c>
      <c r="B94" s="260" t="n">
        <v>39948</v>
      </c>
      <c r="C94" s="261" t="n">
        <v>3670</v>
      </c>
      <c r="D94" s="261" t="n">
        <v>9.53</v>
      </c>
      <c r="E94" s="261" t="n">
        <v>254.652631578947</v>
      </c>
      <c r="F94" s="261" t="n">
        <v>354.05</v>
      </c>
      <c r="G94" s="261" t="n">
        <v>97.7322310569481</v>
      </c>
      <c r="H94" s="262" t="n">
        <v>254</v>
      </c>
      <c r="I94" s="261" t="n">
        <v>352.1</v>
      </c>
      <c r="J94" s="439" t="n">
        <v>97.456688</v>
      </c>
      <c r="K94" s="261" t="n">
        <v>57.3</v>
      </c>
      <c r="L94" s="261" t="n">
        <v>34.3</v>
      </c>
      <c r="M94" s="261" t="n">
        <v>105.2</v>
      </c>
      <c r="N94" s="261" t="n">
        <v>34.3008600823549</v>
      </c>
      <c r="O94" s="261" t="n">
        <v>335.805809373357</v>
      </c>
      <c r="P94" s="261" t="n">
        <v>98.0999028389699</v>
      </c>
      <c r="Q94" s="261" t="n">
        <v>3.92086166672506</v>
      </c>
      <c r="R94" s="261" t="n">
        <v>354.70377152181</v>
      </c>
      <c r="S94" s="440" t="n">
        <v>2730</v>
      </c>
      <c r="T94" s="261" t="n">
        <v>141.4</v>
      </c>
      <c r="U94" s="261" t="n">
        <v>3.9</v>
      </c>
      <c r="V94" s="261" t="n">
        <v>63.3</v>
      </c>
      <c r="W94" s="261" t="n">
        <v>37.19</v>
      </c>
      <c r="X94" s="261" t="n">
        <v>48</v>
      </c>
      <c r="Y94" s="261" t="n">
        <v>50.2</v>
      </c>
      <c r="Z94" s="274" t="n">
        <v>95</v>
      </c>
      <c r="AA94" s="287" t="n">
        <f aca="false">Z94/1.01325</f>
        <v>93.7577103380212</v>
      </c>
      <c r="AB94" s="287"/>
      <c r="AC94" s="287"/>
      <c r="AD94" s="287"/>
      <c r="AE94" s="287"/>
      <c r="AF94" s="287"/>
      <c r="AG94" s="287"/>
    </row>
    <row r="95" customFormat="false" ht="13.8" hidden="false" customHeight="false" outlineLevel="0" collapsed="false">
      <c r="A95" s="259" t="n">
        <v>21303</v>
      </c>
      <c r="B95" s="260" t="n">
        <v>39952</v>
      </c>
      <c r="C95" s="261" t="n">
        <v>3670</v>
      </c>
      <c r="D95" s="261" t="n">
        <v>11.11</v>
      </c>
      <c r="E95" s="261" t="n">
        <v>243.915789473684</v>
      </c>
      <c r="F95" s="261" t="n">
        <v>345.57</v>
      </c>
      <c r="G95" s="261" t="n">
        <v>98.4893174210143</v>
      </c>
      <c r="H95" s="262" t="n">
        <v>242</v>
      </c>
      <c r="I95" s="261" t="n">
        <v>342.7</v>
      </c>
      <c r="J95" s="441" t="n">
        <v>97.216438</v>
      </c>
      <c r="K95" s="261" t="n">
        <v>62.7</v>
      </c>
      <c r="L95" s="261" t="s">
        <v>54</v>
      </c>
      <c r="M95" s="261" t="n">
        <v>105.14</v>
      </c>
      <c r="N95" s="261" t="n">
        <v>40.2131975394482</v>
      </c>
      <c r="O95" s="261" t="n">
        <v>432.325740324635</v>
      </c>
      <c r="P95" s="261" t="n">
        <v>117.408225770339</v>
      </c>
      <c r="Q95" s="261" t="n">
        <v>5.2163737404674</v>
      </c>
      <c r="R95" s="261" t="n">
        <v>454.744186997934</v>
      </c>
      <c r="S95" s="442" t="n">
        <v>3626</v>
      </c>
      <c r="T95" s="261" t="n">
        <v>169.1</v>
      </c>
      <c r="U95" s="261" t="n">
        <v>5.2</v>
      </c>
      <c r="V95" s="261" t="n">
        <v>63.3</v>
      </c>
      <c r="W95" s="261" t="n">
        <v>37.19</v>
      </c>
      <c r="X95" s="261" t="n">
        <v>48</v>
      </c>
      <c r="Y95" s="261" t="n">
        <v>50.2</v>
      </c>
      <c r="Z95" s="274" t="n">
        <v>91.4</v>
      </c>
      <c r="AA95" s="287" t="n">
        <f aca="false">Z95/1.01325</f>
        <v>90.2047865778436</v>
      </c>
      <c r="AB95" s="287"/>
      <c r="AC95" s="287"/>
      <c r="AD95" s="287"/>
      <c r="AE95" s="287"/>
      <c r="AF95" s="287"/>
      <c r="AG95" s="287"/>
    </row>
    <row r="96" customFormat="false" ht="13.8" hidden="false" customHeight="false" outlineLevel="0" collapsed="false">
      <c r="A96" s="259" t="n">
        <v>21303</v>
      </c>
      <c r="B96" s="260" t="n">
        <v>39956</v>
      </c>
      <c r="C96" s="261" t="n">
        <v>3670</v>
      </c>
      <c r="D96" s="261" t="n">
        <v>12.7</v>
      </c>
      <c r="E96" s="261" t="n">
        <v>229.894736842105</v>
      </c>
      <c r="F96" s="261" t="n">
        <v>336.3</v>
      </c>
      <c r="G96" s="261" t="n">
        <v>102.403780489126</v>
      </c>
      <c r="H96" s="262" t="n">
        <v>228</v>
      </c>
      <c r="I96" s="261" t="n">
        <v>333.1</v>
      </c>
      <c r="J96" s="443" t="n">
        <v>102.293098</v>
      </c>
      <c r="K96" s="261" t="n">
        <v>65.1</v>
      </c>
      <c r="L96" s="261" t="n">
        <v>44.8</v>
      </c>
      <c r="M96" s="261" t="n">
        <v>105.04</v>
      </c>
      <c r="N96" s="261" t="n">
        <v>44.7396393074865</v>
      </c>
      <c r="O96" s="261" t="n">
        <v>503.754977612522</v>
      </c>
      <c r="P96" s="261" t="n">
        <v>134.481725747772</v>
      </c>
      <c r="Q96" s="261" t="n">
        <v>6.65615587789662</v>
      </c>
      <c r="R96" s="261" t="n">
        <v>528.667649376888</v>
      </c>
      <c r="S96" s="444" t="n">
        <v>4152</v>
      </c>
      <c r="T96" s="261" t="n">
        <v>195.9</v>
      </c>
      <c r="U96" s="261" t="n">
        <v>6.7</v>
      </c>
      <c r="V96" s="261" t="n">
        <v>63.3</v>
      </c>
      <c r="W96" s="261" t="n">
        <v>37.19</v>
      </c>
      <c r="X96" s="261" t="n">
        <v>48</v>
      </c>
      <c r="Y96" s="261" t="n">
        <v>50.2</v>
      </c>
      <c r="Z96" s="274" t="n">
        <v>95.8</v>
      </c>
      <c r="AA96" s="287" t="n">
        <f aca="false">Z96/1.01325</f>
        <v>94.547248951394</v>
      </c>
      <c r="AB96" s="287"/>
      <c r="AC96" s="287" t="n">
        <v>778.8</v>
      </c>
      <c r="AD96" s="287"/>
      <c r="AE96" s="287" t="n">
        <v>0.674</v>
      </c>
      <c r="AF96" s="287"/>
      <c r="AG96" s="287" t="n">
        <v>140</v>
      </c>
      <c r="AI96" s="287"/>
    </row>
    <row r="97" customFormat="false" ht="13.8" hidden="false" customHeight="false" outlineLevel="0" collapsed="false">
      <c r="A97" s="259" t="n">
        <v>21303</v>
      </c>
      <c r="B97" s="260" t="n">
        <v>39960</v>
      </c>
      <c r="C97" s="261" t="n">
        <v>3670</v>
      </c>
      <c r="D97" s="261" t="n">
        <v>14.29</v>
      </c>
      <c r="E97" s="261" t="n">
        <v>212.495412844037</v>
      </c>
      <c r="F97" s="261" t="n">
        <v>323.77</v>
      </c>
      <c r="G97" s="261" t="n">
        <v>100.802196489064</v>
      </c>
      <c r="H97" s="262" t="n">
        <v>211</v>
      </c>
      <c r="I97" s="261" t="n">
        <v>319.3</v>
      </c>
      <c r="J97" s="262" t="n">
        <v>95.843582</v>
      </c>
      <c r="K97" s="261" t="n">
        <v>67.1</v>
      </c>
      <c r="L97" s="261" t="n">
        <v>48.1</v>
      </c>
      <c r="M97" s="261" t="n">
        <v>104.9</v>
      </c>
      <c r="N97" s="261" t="n">
        <v>48.1426239961757</v>
      </c>
      <c r="O97" s="261" t="n">
        <v>606.991562146244</v>
      </c>
      <c r="P97" s="261" t="n">
        <v>153.017733489062</v>
      </c>
      <c r="Q97" s="261" t="n">
        <v>9.16652648340216</v>
      </c>
      <c r="R97" s="261" t="n">
        <v>635.339612914902</v>
      </c>
      <c r="S97" s="445" t="n">
        <v>5207</v>
      </c>
      <c r="T97" s="261" t="n">
        <v>221.3</v>
      </c>
      <c r="U97" s="261" t="n">
        <v>9.2</v>
      </c>
      <c r="V97" s="261" t="n">
        <v>63.3</v>
      </c>
      <c r="W97" s="261" t="n">
        <v>37.19</v>
      </c>
      <c r="X97" s="261" t="n">
        <v>48</v>
      </c>
      <c r="Y97" s="261" t="n">
        <v>50.2</v>
      </c>
      <c r="Z97" s="274" t="n">
        <v>95</v>
      </c>
      <c r="AA97" s="287" t="n">
        <f aca="false">Z97/1.01325</f>
        <v>93.7577103380212</v>
      </c>
      <c r="AB97" s="287"/>
      <c r="AC97" s="287"/>
      <c r="AD97" s="287"/>
      <c r="AE97" s="287"/>
      <c r="AF97" s="287"/>
      <c r="AG97" s="287"/>
    </row>
    <row r="98" customFormat="false" ht="13.8" hidden="false" customHeight="false" outlineLevel="0" collapsed="false">
      <c r="A98" s="259" t="n">
        <v>21303</v>
      </c>
      <c r="B98" s="260" t="n">
        <v>40272</v>
      </c>
      <c r="C98" s="261" t="n">
        <v>3668.5</v>
      </c>
      <c r="D98" s="261" t="n">
        <v>9.53</v>
      </c>
      <c r="E98" s="261" t="n">
        <v>248</v>
      </c>
      <c r="F98" s="261" t="n">
        <v>340</v>
      </c>
      <c r="G98" s="261" t="n">
        <v>94.020527147087</v>
      </c>
      <c r="H98" s="308" t="n">
        <v>248</v>
      </c>
      <c r="I98" s="261" t="n">
        <v>339.8</v>
      </c>
      <c r="J98" s="446" t="n">
        <v>94.1950967741935</v>
      </c>
      <c r="K98" s="261" t="n">
        <v>59</v>
      </c>
      <c r="L98" s="261" t="n">
        <v>32.4</v>
      </c>
      <c r="M98" s="261" t="n">
        <v>104.853</v>
      </c>
      <c r="N98" s="261" t="n">
        <v>33.5142857847976</v>
      </c>
      <c r="O98" s="261" t="n">
        <v>338.633267522211</v>
      </c>
      <c r="P98" s="261" t="n">
        <v>66.5890927936821</v>
      </c>
      <c r="Q98" s="261" t="n">
        <v>1.39121025666338</v>
      </c>
      <c r="R98" s="261" t="n">
        <v>350.547447433258</v>
      </c>
      <c r="S98" s="447" t="n">
        <v>2868.6</v>
      </c>
      <c r="T98" s="261" t="n">
        <v>105.2</v>
      </c>
      <c r="U98" s="261" t="n">
        <v>1.4</v>
      </c>
      <c r="V98" s="261" t="n">
        <v>72.5398</v>
      </c>
      <c r="W98" s="261" t="n">
        <v>36.75</v>
      </c>
      <c r="X98" s="417" t="n">
        <v>48.4</v>
      </c>
      <c r="Y98" s="261" t="n">
        <v>49.7</v>
      </c>
      <c r="Z98" s="274" t="n">
        <v>88.8</v>
      </c>
      <c r="AA98" s="287" t="n">
        <f aca="false">Z98/1.01325</f>
        <v>87.6387860843819</v>
      </c>
      <c r="AB98" s="287"/>
      <c r="AC98" s="287" t="n">
        <v>782.53</v>
      </c>
      <c r="AD98" s="287"/>
      <c r="AE98" s="287" t="n">
        <v>0.66</v>
      </c>
      <c r="AF98" s="287"/>
      <c r="AG98" s="287" t="n">
        <v>154</v>
      </c>
      <c r="AI98" s="287"/>
    </row>
    <row r="99" customFormat="false" ht="13.8" hidden="false" customHeight="false" outlineLevel="0" collapsed="false">
      <c r="A99" s="259" t="n">
        <v>21303</v>
      </c>
      <c r="B99" s="260" t="n">
        <v>40276</v>
      </c>
      <c r="C99" s="261" t="n">
        <v>3668.5</v>
      </c>
      <c r="D99" s="261" t="n">
        <v>11.11</v>
      </c>
      <c r="E99" s="261" t="n">
        <v>239</v>
      </c>
      <c r="F99" s="261" t="n">
        <v>334</v>
      </c>
      <c r="G99" s="261" t="n">
        <v>95.5051530758219</v>
      </c>
      <c r="H99" s="308" t="n">
        <v>239</v>
      </c>
      <c r="I99" s="261" t="n">
        <v>331.7</v>
      </c>
      <c r="J99" s="448" t="n">
        <v>95.8842258064514</v>
      </c>
      <c r="K99" s="261" t="n">
        <v>61</v>
      </c>
      <c r="L99" s="261" t="n">
        <v>38.6</v>
      </c>
      <c r="M99" s="261" t="n">
        <v>104.834</v>
      </c>
      <c r="N99" s="261" t="n">
        <v>39.285791130186</v>
      </c>
      <c r="O99" s="261" t="n">
        <v>432.742012398665</v>
      </c>
      <c r="P99" s="261" t="n">
        <v>77.9065965665236</v>
      </c>
      <c r="Q99" s="261" t="n">
        <v>2.01898373867429</v>
      </c>
      <c r="R99" s="261" t="n">
        <v>445.71547971073</v>
      </c>
      <c r="S99" s="449" t="n">
        <v>3773</v>
      </c>
      <c r="T99" s="261" t="n">
        <v>122.8</v>
      </c>
      <c r="U99" s="261" t="n">
        <v>2</v>
      </c>
      <c r="V99" s="261" t="n">
        <v>72.5398</v>
      </c>
      <c r="W99" s="261" t="n">
        <v>36.75</v>
      </c>
      <c r="X99" s="417" t="n">
        <v>48.4</v>
      </c>
      <c r="Y99" s="261" t="n">
        <v>49.7</v>
      </c>
      <c r="Z99" s="274" t="n">
        <v>88.1</v>
      </c>
      <c r="AA99" s="287" t="n">
        <f aca="false">Z99/1.01325</f>
        <v>86.9479397976807</v>
      </c>
      <c r="AB99" s="287"/>
      <c r="AC99" s="287" t="n">
        <v>782.53</v>
      </c>
      <c r="AD99" s="287"/>
      <c r="AE99" s="287" t="n">
        <v>0.66</v>
      </c>
      <c r="AF99" s="287"/>
      <c r="AG99" s="287" t="n">
        <v>141</v>
      </c>
      <c r="AI99" s="287"/>
    </row>
    <row r="100" customFormat="false" ht="13.8" hidden="false" customHeight="false" outlineLevel="0" collapsed="false">
      <c r="A100" s="259" t="n">
        <v>21303</v>
      </c>
      <c r="B100" s="260" t="n">
        <v>40281</v>
      </c>
      <c r="C100" s="261" t="n">
        <v>3668.5</v>
      </c>
      <c r="D100" s="261" t="n">
        <v>12.7</v>
      </c>
      <c r="E100" s="261" t="n">
        <v>223.888888888889</v>
      </c>
      <c r="F100" s="261" t="n">
        <v>326</v>
      </c>
      <c r="G100" s="261" t="n">
        <v>94.8920899503726</v>
      </c>
      <c r="H100" s="308" t="n">
        <v>223</v>
      </c>
      <c r="I100" s="261" t="n">
        <v>324</v>
      </c>
      <c r="J100" s="450" t="n">
        <v>95.5234838709676</v>
      </c>
      <c r="K100" s="261" t="n">
        <v>64</v>
      </c>
      <c r="L100" s="261" t="n">
        <v>42.7</v>
      </c>
      <c r="M100" s="261" t="n">
        <v>104.74</v>
      </c>
      <c r="N100" s="261" t="n">
        <v>42.9137897022333</v>
      </c>
      <c r="O100" s="261" t="n">
        <v>514.101736972705</v>
      </c>
      <c r="P100" s="261" t="n">
        <v>91.2414205955336</v>
      </c>
      <c r="Q100" s="261" t="n">
        <v>2.79907555831266</v>
      </c>
      <c r="R100" s="261" t="n">
        <v>528.931266895037</v>
      </c>
      <c r="S100" s="451" t="n">
        <v>4590.3</v>
      </c>
      <c r="T100" s="261" t="n">
        <v>142.1</v>
      </c>
      <c r="U100" s="261" t="n">
        <v>2.7</v>
      </c>
      <c r="V100" s="261" t="n">
        <v>72.5398</v>
      </c>
      <c r="W100" s="261" t="n">
        <v>36.75</v>
      </c>
      <c r="X100" s="417" t="n">
        <v>48.4</v>
      </c>
      <c r="Y100" s="261" t="n">
        <v>49.7</v>
      </c>
      <c r="Z100" s="274" t="n">
        <v>88.8</v>
      </c>
      <c r="AA100" s="287" t="n">
        <f aca="false">Z100/1.01325</f>
        <v>87.6387860843819</v>
      </c>
      <c r="AB100" s="287"/>
      <c r="AC100" s="287" t="n">
        <v>782.53</v>
      </c>
      <c r="AD100" s="287"/>
      <c r="AE100" s="287" t="n">
        <v>0.66</v>
      </c>
      <c r="AF100" s="287"/>
      <c r="AG100" s="287" t="n">
        <v>139</v>
      </c>
      <c r="AI100" s="287"/>
    </row>
    <row r="101" customFormat="false" ht="13.8" hidden="false" customHeight="false" outlineLevel="0" collapsed="false">
      <c r="A101" s="259" t="n">
        <v>21303</v>
      </c>
      <c r="B101" s="260" t="n">
        <v>40284</v>
      </c>
      <c r="C101" s="261" t="n">
        <v>3668.5</v>
      </c>
      <c r="D101" s="261" t="n">
        <v>14.29</v>
      </c>
      <c r="E101" s="261" t="n">
        <v>206</v>
      </c>
      <c r="F101" s="261" t="n">
        <v>318</v>
      </c>
      <c r="G101" s="261" t="n">
        <v>97.2705637149013</v>
      </c>
      <c r="H101" s="308" t="n">
        <v>205</v>
      </c>
      <c r="I101" s="261" t="n">
        <v>312.5</v>
      </c>
      <c r="J101" s="450" t="n">
        <v>95.5234838709676</v>
      </c>
      <c r="K101" s="261" t="n">
        <v>66</v>
      </c>
      <c r="L101" s="261" t="n">
        <v>46.9</v>
      </c>
      <c r="M101" s="261" t="n">
        <v>104.643</v>
      </c>
      <c r="N101" s="261" t="n">
        <v>46.7154325053995</v>
      </c>
      <c r="O101" s="261" t="n">
        <v>608.775917926566</v>
      </c>
      <c r="P101" s="261" t="n">
        <v>102.942936825054</v>
      </c>
      <c r="Q101" s="261" t="n">
        <v>3.22636792656587</v>
      </c>
      <c r="R101" s="261" t="n">
        <v>625.486782941199</v>
      </c>
      <c r="S101" s="452" t="n">
        <v>5452.4</v>
      </c>
      <c r="T101" s="261" t="n">
        <v>161.1</v>
      </c>
      <c r="U101" s="261" t="n">
        <v>3.3</v>
      </c>
      <c r="V101" s="261" t="n">
        <v>72.5398</v>
      </c>
      <c r="W101" s="261" t="n">
        <v>36.75</v>
      </c>
      <c r="X101" s="417" t="n">
        <v>48.4</v>
      </c>
      <c r="Y101" s="261" t="n">
        <v>49.7</v>
      </c>
      <c r="Z101" s="274" t="n">
        <v>88.9</v>
      </c>
      <c r="AA101" s="287" t="n">
        <f aca="false">Z101/1.01325</f>
        <v>87.7374784110535</v>
      </c>
      <c r="AB101" s="287"/>
      <c r="AC101" s="287" t="n">
        <v>782.53</v>
      </c>
      <c r="AD101" s="287"/>
      <c r="AE101" s="287" t="n">
        <v>0.66</v>
      </c>
      <c r="AF101" s="287"/>
      <c r="AG101" s="287" t="n">
        <v>132</v>
      </c>
      <c r="AI101" s="287"/>
    </row>
    <row r="102" customFormat="false" ht="13.8" hidden="false" customHeight="false" outlineLevel="0" collapsed="false">
      <c r="A102" s="259" t="n">
        <v>21303</v>
      </c>
      <c r="B102" s="260" t="n">
        <v>40728</v>
      </c>
      <c r="C102" s="261" t="s">
        <v>44</v>
      </c>
      <c r="D102" s="261" t="n">
        <v>12.7</v>
      </c>
      <c r="E102" s="261" t="n">
        <v>199</v>
      </c>
      <c r="F102" s="261" t="s">
        <v>44</v>
      </c>
      <c r="G102" s="261" t="n">
        <v>100.247184594032</v>
      </c>
      <c r="H102" s="453" t="n">
        <v>199</v>
      </c>
      <c r="I102" s="261" t="s">
        <v>44</v>
      </c>
      <c r="J102" s="282" t="n">
        <v>100.08</v>
      </c>
      <c r="K102" s="261" t="n">
        <v>64</v>
      </c>
      <c r="L102" s="261" t="s">
        <v>44</v>
      </c>
      <c r="M102" s="261" t="s">
        <v>44</v>
      </c>
      <c r="N102" s="261" t="n">
        <v>45.9423081193616</v>
      </c>
      <c r="O102" s="261" t="n">
        <v>476.1</v>
      </c>
      <c r="P102" s="261" t="n">
        <v>85.8</v>
      </c>
      <c r="Q102" s="261" t="n">
        <v>0.5</v>
      </c>
      <c r="R102" s="261" t="n">
        <v>491.08118</v>
      </c>
      <c r="S102" s="454" t="n">
        <v>4122</v>
      </c>
      <c r="T102" s="261" t="n">
        <v>132.9</v>
      </c>
      <c r="U102" s="261" t="n">
        <v>0.5</v>
      </c>
      <c r="V102" s="261" t="n">
        <v>72.5</v>
      </c>
      <c r="W102" s="261" t="s">
        <v>44</v>
      </c>
      <c r="X102" s="261" t="s">
        <v>44</v>
      </c>
      <c r="Y102" s="261" t="s">
        <v>44</v>
      </c>
      <c r="Z102" s="274" t="n">
        <v>91</v>
      </c>
      <c r="AA102" s="287" t="n">
        <f aca="false">Z102/1.01325</f>
        <v>89.8100172711572</v>
      </c>
      <c r="AB102" s="287"/>
      <c r="AC102" s="287"/>
      <c r="AD102" s="287"/>
      <c r="AE102" s="287"/>
      <c r="AF102" s="287"/>
      <c r="AG102" s="287"/>
    </row>
    <row r="103" customFormat="false" ht="13.8" hidden="false" customHeight="false" outlineLevel="0" collapsed="false">
      <c r="A103" s="259" t="n">
        <v>22102</v>
      </c>
      <c r="B103" s="260" t="n">
        <v>39243</v>
      </c>
      <c r="C103" s="261" t="n">
        <v>3548.5</v>
      </c>
      <c r="D103" s="261" t="n">
        <v>6.35</v>
      </c>
      <c r="E103" s="261" t="n">
        <v>187</v>
      </c>
      <c r="F103" s="261" t="n">
        <v>300.5</v>
      </c>
      <c r="G103" s="261" t="n">
        <v>103.757531768851</v>
      </c>
      <c r="H103" s="261" t="n">
        <v>187</v>
      </c>
      <c r="I103" s="261" t="n">
        <v>300</v>
      </c>
      <c r="J103" s="262" t="n">
        <v>107.89592</v>
      </c>
      <c r="K103" s="261" t="n">
        <v>26</v>
      </c>
      <c r="L103" s="261" t="s">
        <v>44</v>
      </c>
      <c r="M103" s="261" t="n">
        <v>104.52</v>
      </c>
      <c r="N103" s="261" t="n">
        <v>16.8177600281889</v>
      </c>
      <c r="O103" s="261" t="n">
        <v>100.3</v>
      </c>
      <c r="P103" s="261" t="n">
        <v>85.7</v>
      </c>
      <c r="Q103" s="261" t="n">
        <v>0.2</v>
      </c>
      <c r="R103" s="261" t="n">
        <v>117.8687</v>
      </c>
      <c r="S103" s="455" t="n">
        <v>755.63</v>
      </c>
      <c r="T103" s="261" t="n">
        <v>268.9</v>
      </c>
      <c r="U103" s="261" t="n">
        <v>0.3</v>
      </c>
      <c r="V103" s="456" t="n">
        <v>40.8</v>
      </c>
      <c r="W103" s="456" t="n">
        <v>37.12</v>
      </c>
      <c r="X103" s="456" t="n">
        <v>44.2</v>
      </c>
      <c r="Y103" s="456" t="n">
        <v>44.6</v>
      </c>
      <c r="Z103" s="274" t="n">
        <v>101.1</v>
      </c>
      <c r="AA103" s="287" t="n">
        <f aca="false">Z103/1.01325</f>
        <v>99.7779422649889</v>
      </c>
      <c r="AB103" s="287"/>
      <c r="AC103" s="287"/>
      <c r="AD103" s="287"/>
      <c r="AE103" s="287"/>
      <c r="AF103" s="287"/>
      <c r="AG103" s="287"/>
    </row>
    <row r="104" customFormat="false" ht="13.8" hidden="false" customHeight="false" outlineLevel="0" collapsed="false">
      <c r="A104" s="259" t="n">
        <v>22102</v>
      </c>
      <c r="B104" s="260" t="n">
        <v>39244</v>
      </c>
      <c r="C104" s="261" t="n">
        <v>3548.5</v>
      </c>
      <c r="D104" s="261" t="n">
        <v>9.53</v>
      </c>
      <c r="E104" s="261" t="n">
        <v>177</v>
      </c>
      <c r="F104" s="261" t="n">
        <v>261.1</v>
      </c>
      <c r="G104" s="261" t="n">
        <v>103.976586956199</v>
      </c>
      <c r="H104" s="261" t="n">
        <v>177</v>
      </c>
      <c r="I104" s="261" t="n">
        <v>259.6</v>
      </c>
      <c r="J104" s="262" t="n">
        <v>103.98386</v>
      </c>
      <c r="K104" s="261" t="n">
        <v>39</v>
      </c>
      <c r="L104" s="261" t="s">
        <v>44</v>
      </c>
      <c r="M104" s="261" t="n">
        <v>104.13</v>
      </c>
      <c r="N104" s="261" t="n">
        <v>27.4253377134373</v>
      </c>
      <c r="O104" s="261" t="n">
        <v>206.8</v>
      </c>
      <c r="P104" s="261" t="n">
        <v>115.2</v>
      </c>
      <c r="Q104" s="261" t="n">
        <v>2.2</v>
      </c>
      <c r="R104" s="261" t="n">
        <v>231.9734</v>
      </c>
      <c r="S104" s="457" t="n">
        <v>1328</v>
      </c>
      <c r="T104" s="261" t="n">
        <v>186.7</v>
      </c>
      <c r="U104" s="261" t="n">
        <v>2.2</v>
      </c>
      <c r="V104" s="456" t="n">
        <v>40.8</v>
      </c>
      <c r="W104" s="456" t="n">
        <v>37.12</v>
      </c>
      <c r="X104" s="456" t="n">
        <v>44.2</v>
      </c>
      <c r="Y104" s="456" t="n">
        <v>44.6</v>
      </c>
      <c r="Z104" s="274" t="n">
        <v>102</v>
      </c>
      <c r="AA104" s="287" t="n">
        <f aca="false">Z104/1.01325</f>
        <v>100.666173205033</v>
      </c>
      <c r="AB104" s="287"/>
      <c r="AC104" s="287"/>
      <c r="AD104" s="287"/>
      <c r="AE104" s="287"/>
      <c r="AF104" s="287"/>
      <c r="AG104" s="287"/>
    </row>
    <row r="105" customFormat="false" ht="13.8" hidden="false" customHeight="false" outlineLevel="0" collapsed="false">
      <c r="A105" s="259" t="n">
        <v>22102</v>
      </c>
      <c r="B105" s="260" t="n">
        <v>39245</v>
      </c>
      <c r="C105" s="261" t="n">
        <v>3548.5</v>
      </c>
      <c r="D105" s="261" t="n">
        <v>11.11</v>
      </c>
      <c r="E105" s="261" t="n">
        <v>157</v>
      </c>
      <c r="F105" s="261" t="n">
        <v>231.6</v>
      </c>
      <c r="G105" s="261" t="n">
        <v>102.539332060958</v>
      </c>
      <c r="H105" s="261" t="n">
        <v>157</v>
      </c>
      <c r="I105" s="261" t="n">
        <v>227.4</v>
      </c>
      <c r="J105" s="262" t="n">
        <v>102.51287</v>
      </c>
      <c r="K105" s="261" t="n">
        <v>43</v>
      </c>
      <c r="L105" s="261" t="s">
        <v>44</v>
      </c>
      <c r="M105" s="261" t="n">
        <v>103.74</v>
      </c>
      <c r="N105" s="261" t="n">
        <v>33.9776194992743</v>
      </c>
      <c r="O105" s="261" t="n">
        <v>251.5</v>
      </c>
      <c r="P105" s="261" t="n">
        <v>119.7</v>
      </c>
      <c r="Q105" s="261" t="n">
        <v>3.6</v>
      </c>
      <c r="R105" s="261" t="n">
        <v>278.92687</v>
      </c>
      <c r="S105" s="458" t="n">
        <v>1790</v>
      </c>
      <c r="T105" s="261" t="n">
        <v>191.7</v>
      </c>
      <c r="U105" s="261" t="n">
        <v>3.7</v>
      </c>
      <c r="V105" s="456" t="n">
        <v>40.8</v>
      </c>
      <c r="W105" s="456" t="n">
        <v>37.12</v>
      </c>
      <c r="X105" s="456" t="n">
        <v>44.2</v>
      </c>
      <c r="Y105" s="456" t="n">
        <v>44.6</v>
      </c>
      <c r="Z105" s="274" t="n">
        <v>100.8</v>
      </c>
      <c r="AA105" s="287" t="n">
        <f aca="false">Z105/1.01325</f>
        <v>99.4818652849741</v>
      </c>
      <c r="AB105" s="287"/>
      <c r="AC105" s="287"/>
      <c r="AD105" s="287"/>
      <c r="AE105" s="287"/>
      <c r="AF105" s="287"/>
      <c r="AG105" s="287"/>
    </row>
    <row r="106" customFormat="false" ht="13.8" hidden="false" customHeight="false" outlineLevel="0" collapsed="false">
      <c r="A106" s="259" t="n">
        <v>22102</v>
      </c>
      <c r="B106" s="260" t="n">
        <v>39246</v>
      </c>
      <c r="C106" s="261" t="n">
        <v>3548.5</v>
      </c>
      <c r="D106" s="261" t="n">
        <v>12.7</v>
      </c>
      <c r="E106" s="261" t="n">
        <v>140</v>
      </c>
      <c r="F106" s="261" t="n">
        <v>207.9</v>
      </c>
      <c r="G106" s="261" t="n">
        <v>103.26887631047</v>
      </c>
      <c r="H106" s="261" t="n">
        <v>140</v>
      </c>
      <c r="I106" s="261" t="n">
        <v>206.2</v>
      </c>
      <c r="J106" s="262" t="n">
        <v>103.34484</v>
      </c>
      <c r="K106" s="261" t="n">
        <v>46</v>
      </c>
      <c r="L106" s="261" t="s">
        <v>44</v>
      </c>
      <c r="M106" s="261" t="n">
        <v>103.37</v>
      </c>
      <c r="N106" s="261" t="n">
        <v>39.5079570902527</v>
      </c>
      <c r="O106" s="261" t="n">
        <v>275</v>
      </c>
      <c r="P106" s="261" t="n">
        <v>119.5</v>
      </c>
      <c r="Q106" s="261" t="n">
        <v>3.8</v>
      </c>
      <c r="R106" s="261" t="n">
        <v>301.16235</v>
      </c>
      <c r="S106" s="459" t="n">
        <v>2056</v>
      </c>
      <c r="T106" s="261" t="n">
        <v>191.1</v>
      </c>
      <c r="U106" s="261" t="n">
        <v>3.7</v>
      </c>
      <c r="V106" s="456" t="n">
        <v>40.8</v>
      </c>
      <c r="W106" s="456" t="n">
        <v>37.12</v>
      </c>
      <c r="X106" s="456" t="n">
        <v>44.2</v>
      </c>
      <c r="Y106" s="456" t="n">
        <v>44.6</v>
      </c>
      <c r="Z106" s="274" t="n">
        <v>101.5</v>
      </c>
      <c r="AA106" s="287" t="n">
        <f aca="false">Z106/1.01325</f>
        <v>100.172711571675</v>
      </c>
      <c r="AB106" s="287"/>
      <c r="AC106" s="287"/>
      <c r="AD106" s="287"/>
      <c r="AE106" s="287"/>
      <c r="AF106" s="287"/>
      <c r="AG106" s="287"/>
    </row>
    <row r="107" customFormat="false" ht="13.8" hidden="false" customHeight="false" outlineLevel="0" collapsed="false">
      <c r="A107" s="259" t="n">
        <v>22102</v>
      </c>
      <c r="B107" s="260" t="n">
        <v>39247</v>
      </c>
      <c r="C107" s="261" t="n">
        <v>3548.5</v>
      </c>
      <c r="D107" s="261" t="n">
        <v>14.29</v>
      </c>
      <c r="E107" s="261" t="n">
        <v>129</v>
      </c>
      <c r="F107" s="261" t="n">
        <v>192</v>
      </c>
      <c r="G107" s="261" t="n">
        <v>103.874342775053</v>
      </c>
      <c r="H107" s="261" t="n">
        <v>129</v>
      </c>
      <c r="I107" s="261" t="n">
        <v>192</v>
      </c>
      <c r="J107" s="262" t="n">
        <v>103.86777</v>
      </c>
      <c r="K107" s="261" t="n">
        <v>47</v>
      </c>
      <c r="L107" s="261" t="s">
        <v>44</v>
      </c>
      <c r="M107" s="261" t="n">
        <v>103.09</v>
      </c>
      <c r="N107" s="261" t="n">
        <v>42.8893639103014</v>
      </c>
      <c r="O107" s="261" t="n">
        <v>275.9</v>
      </c>
      <c r="P107" s="261" t="n">
        <v>112.2</v>
      </c>
      <c r="Q107" s="261" t="n">
        <v>3.8</v>
      </c>
      <c r="R107" s="261" t="n">
        <v>301.36198</v>
      </c>
      <c r="S107" s="460" t="n">
        <v>2119</v>
      </c>
      <c r="T107" s="261" t="n">
        <v>179.3</v>
      </c>
      <c r="U107" s="261" t="n">
        <v>3.9</v>
      </c>
      <c r="V107" s="456" t="n">
        <v>40.8</v>
      </c>
      <c r="W107" s="456" t="n">
        <v>37.12</v>
      </c>
      <c r="X107" s="456" t="n">
        <v>44.2</v>
      </c>
      <c r="Y107" s="456" t="n">
        <v>44.6</v>
      </c>
      <c r="Z107" s="274" t="n">
        <v>102.2</v>
      </c>
      <c r="AA107" s="287" t="n">
        <f aca="false">Z107/1.01325</f>
        <v>100.863557858377</v>
      </c>
      <c r="AB107" s="287"/>
      <c r="AC107" s="287"/>
      <c r="AD107" s="287"/>
      <c r="AE107" s="287"/>
      <c r="AF107" s="287"/>
      <c r="AG107" s="287"/>
    </row>
    <row r="108" customFormat="false" ht="13.8" hidden="false" customHeight="false" outlineLevel="0" collapsed="false">
      <c r="A108" s="259" t="n">
        <v>22102</v>
      </c>
      <c r="B108" s="260" t="n">
        <v>39479</v>
      </c>
      <c r="C108" s="261" t="n">
        <v>3548.5</v>
      </c>
      <c r="D108" s="261" t="n">
        <v>7.94</v>
      </c>
      <c r="E108" s="261" t="n">
        <v>143.9</v>
      </c>
      <c r="F108" s="261" t="n">
        <v>226.79</v>
      </c>
      <c r="G108" s="261" t="n">
        <v>102.048439633663</v>
      </c>
      <c r="H108" s="262" t="n">
        <v>143</v>
      </c>
      <c r="I108" s="261" t="n">
        <v>226.8</v>
      </c>
      <c r="J108" s="461" t="n">
        <v>101.13834</v>
      </c>
      <c r="K108" s="261" t="n">
        <v>27.8</v>
      </c>
      <c r="L108" s="261"/>
      <c r="M108" s="261" t="n">
        <v>103.3</v>
      </c>
      <c r="N108" s="261" t="n">
        <v>21.5582056633663</v>
      </c>
      <c r="O108" s="261" t="n">
        <v>119.8</v>
      </c>
      <c r="P108" s="261" t="n">
        <v>51.8</v>
      </c>
      <c r="Q108" s="261" t="n">
        <v>0.4</v>
      </c>
      <c r="R108" s="261" t="n">
        <v>132.06664</v>
      </c>
      <c r="S108" s="462" t="n">
        <v>765</v>
      </c>
      <c r="T108" s="261" t="n">
        <v>70.3</v>
      </c>
      <c r="U108" s="261" t="n">
        <v>0.3</v>
      </c>
      <c r="V108" s="456" t="n">
        <v>40.8</v>
      </c>
      <c r="W108" s="456" t="n">
        <v>33.22</v>
      </c>
      <c r="X108" s="261" t="s">
        <v>44</v>
      </c>
      <c r="Y108" s="261" t="s">
        <v>44</v>
      </c>
      <c r="Z108" s="274" t="n">
        <v>98</v>
      </c>
      <c r="AA108" s="287" t="n">
        <f aca="false">Z108/1.01325</f>
        <v>96.7184801381693</v>
      </c>
      <c r="AB108" s="287"/>
      <c r="AC108" s="287"/>
      <c r="AD108" s="287"/>
      <c r="AE108" s="287"/>
      <c r="AF108" s="287"/>
      <c r="AG108" s="287"/>
    </row>
    <row r="109" customFormat="false" ht="13.8" hidden="false" customHeight="false" outlineLevel="0" collapsed="false">
      <c r="A109" s="259" t="n">
        <v>22102</v>
      </c>
      <c r="B109" s="260" t="n">
        <v>39479</v>
      </c>
      <c r="C109" s="261" t="n">
        <v>3548.5</v>
      </c>
      <c r="D109" s="261" t="n">
        <v>9.53</v>
      </c>
      <c r="E109" s="261" t="n">
        <v>138.5</v>
      </c>
      <c r="F109" s="261" t="n">
        <v>210.11</v>
      </c>
      <c r="G109" s="261" t="n">
        <v>100.592331639201</v>
      </c>
      <c r="H109" s="262" t="n">
        <v>138</v>
      </c>
      <c r="I109" s="261" t="n">
        <v>210</v>
      </c>
      <c r="J109" s="463" t="n">
        <v>100.40366</v>
      </c>
      <c r="K109" s="261" t="n">
        <v>30.5</v>
      </c>
      <c r="L109" s="261" t="n">
        <v>26.2</v>
      </c>
      <c r="M109" s="261" t="n">
        <v>103.17</v>
      </c>
      <c r="N109" s="261" t="n">
        <v>27.5820296270598</v>
      </c>
      <c r="O109" s="261" t="n">
        <v>168.4</v>
      </c>
      <c r="P109" s="261" t="n">
        <v>70.6</v>
      </c>
      <c r="Q109" s="261" t="n">
        <v>1</v>
      </c>
      <c r="R109" s="261" t="n">
        <v>185.11908</v>
      </c>
      <c r="S109" s="464" t="n">
        <v>1180</v>
      </c>
      <c r="T109" s="261" t="n">
        <v>94.8</v>
      </c>
      <c r="U109" s="261" t="n">
        <v>1</v>
      </c>
      <c r="V109" s="456" t="n">
        <v>40.8</v>
      </c>
      <c r="W109" s="456" t="n">
        <v>33.22</v>
      </c>
      <c r="X109" s="261" t="s">
        <v>44</v>
      </c>
      <c r="Y109" s="261" t="s">
        <v>44</v>
      </c>
      <c r="Z109" s="274" t="n">
        <v>98</v>
      </c>
      <c r="AA109" s="287" t="n">
        <f aca="false">Z109/1.01325</f>
        <v>96.7184801381693</v>
      </c>
      <c r="AB109" s="287"/>
      <c r="AC109" s="287"/>
      <c r="AD109" s="287"/>
      <c r="AE109" s="287"/>
      <c r="AF109" s="287"/>
      <c r="AG109" s="287"/>
    </row>
    <row r="110" customFormat="false" ht="13.8" hidden="false" customHeight="false" outlineLevel="0" collapsed="false">
      <c r="A110" s="259" t="n">
        <v>22102</v>
      </c>
      <c r="B110" s="260" t="n">
        <v>39480</v>
      </c>
      <c r="C110" s="261" t="n">
        <v>3548.5</v>
      </c>
      <c r="D110" s="261" t="n">
        <v>11.11</v>
      </c>
      <c r="E110" s="261" t="n">
        <v>130</v>
      </c>
      <c r="F110" s="261" t="n">
        <v>194.68</v>
      </c>
      <c r="G110" s="261" t="n">
        <v>101.261188731989</v>
      </c>
      <c r="H110" s="262" t="n">
        <v>128</v>
      </c>
      <c r="I110" s="261" t="n">
        <v>194.6</v>
      </c>
      <c r="J110" s="465" t="n">
        <v>101.40632</v>
      </c>
      <c r="K110" s="261" t="n">
        <v>36</v>
      </c>
      <c r="L110" s="261" t="n">
        <v>34.3</v>
      </c>
      <c r="M110" s="261" t="n">
        <v>102.97</v>
      </c>
      <c r="N110" s="261" t="n">
        <v>34.2800630403459</v>
      </c>
      <c r="O110" s="261" t="n">
        <v>200.4</v>
      </c>
      <c r="P110" s="261" t="n">
        <v>79.4</v>
      </c>
      <c r="Q110" s="261" t="n">
        <v>1.2</v>
      </c>
      <c r="R110" s="261" t="n">
        <v>219.20312</v>
      </c>
      <c r="S110" s="466" t="n">
        <v>1499</v>
      </c>
      <c r="T110" s="261" t="n">
        <v>106</v>
      </c>
      <c r="U110" s="261" t="n">
        <v>1.2</v>
      </c>
      <c r="V110" s="456" t="n">
        <v>40.8</v>
      </c>
      <c r="W110" s="456" t="n">
        <v>33.22</v>
      </c>
      <c r="X110" s="261" t="s">
        <v>44</v>
      </c>
      <c r="Y110" s="261" t="s">
        <v>44</v>
      </c>
      <c r="Z110" s="274" t="n">
        <v>98.5</v>
      </c>
      <c r="AA110" s="287" t="n">
        <f aca="false">Z110/1.01325</f>
        <v>97.2119417715273</v>
      </c>
      <c r="AB110" s="287"/>
      <c r="AC110" s="287"/>
      <c r="AD110" s="287"/>
      <c r="AE110" s="287"/>
      <c r="AF110" s="287"/>
      <c r="AG110" s="287"/>
    </row>
    <row r="111" customFormat="false" ht="13.8" hidden="false" customHeight="false" outlineLevel="0" collapsed="false">
      <c r="A111" s="259" t="n">
        <v>22102</v>
      </c>
      <c r="B111" s="260" t="n">
        <v>39481</v>
      </c>
      <c r="C111" s="261" t="n">
        <v>3548.5</v>
      </c>
      <c r="D111" s="261" t="n">
        <v>12.7</v>
      </c>
      <c r="E111" s="261" t="n">
        <v>120.1</v>
      </c>
      <c r="F111" s="261" t="n">
        <v>181.13</v>
      </c>
      <c r="G111" s="261" t="n">
        <v>101.315476296035</v>
      </c>
      <c r="H111" s="262" t="n">
        <v>119</v>
      </c>
      <c r="I111" s="261" t="n">
        <v>181.1</v>
      </c>
      <c r="J111" s="467" t="n">
        <v>100.94046</v>
      </c>
      <c r="K111" s="261" t="n">
        <v>39.3</v>
      </c>
      <c r="L111" s="261" t="n">
        <v>38.3</v>
      </c>
      <c r="M111" s="261" t="n">
        <v>102.73</v>
      </c>
      <c r="N111" s="261" t="n">
        <v>38.8396078257791</v>
      </c>
      <c r="O111" s="261" t="n">
        <v>221.5</v>
      </c>
      <c r="P111" s="261" t="n">
        <v>82.6</v>
      </c>
      <c r="Q111" s="261" t="n">
        <v>1.8</v>
      </c>
      <c r="R111" s="261" t="n">
        <v>241.06148</v>
      </c>
      <c r="S111" s="468" t="n">
        <v>1736.18</v>
      </c>
      <c r="T111" s="261" t="n">
        <v>109.3</v>
      </c>
      <c r="U111" s="261" t="n">
        <v>1.8</v>
      </c>
      <c r="V111" s="456" t="n">
        <v>40.8</v>
      </c>
      <c r="W111" s="456" t="n">
        <v>33.22</v>
      </c>
      <c r="X111" s="261" t="s">
        <v>44</v>
      </c>
      <c r="Y111" s="261" t="s">
        <v>44</v>
      </c>
      <c r="Z111" s="274" t="n">
        <v>98.3</v>
      </c>
      <c r="AA111" s="287" t="n">
        <f aca="false">Z111/1.01325</f>
        <v>97.0145571181841</v>
      </c>
      <c r="AB111" s="287"/>
      <c r="AC111" s="287"/>
      <c r="AD111" s="287"/>
      <c r="AE111" s="287"/>
      <c r="AF111" s="287"/>
      <c r="AG111" s="287"/>
    </row>
    <row r="112" customFormat="false" ht="13.8" hidden="false" customHeight="false" outlineLevel="0" collapsed="false">
      <c r="A112" s="259" t="n">
        <v>22102</v>
      </c>
      <c r="B112" s="260" t="n">
        <v>39482</v>
      </c>
      <c r="C112" s="261" t="n">
        <v>3548.5</v>
      </c>
      <c r="D112" s="261" t="n">
        <v>14.29</v>
      </c>
      <c r="E112" s="261" t="n">
        <v>111.1</v>
      </c>
      <c r="F112" s="261" t="n">
        <v>169.25</v>
      </c>
      <c r="G112" s="261" t="n">
        <v>100.398554228045</v>
      </c>
      <c r="H112" s="262" t="n">
        <v>109</v>
      </c>
      <c r="I112" s="261" t="n">
        <v>169.2</v>
      </c>
      <c r="J112" s="469" t="n">
        <v>95.35319</v>
      </c>
      <c r="K112" s="261" t="n">
        <v>43</v>
      </c>
      <c r="L112" s="261" t="n">
        <v>41.6</v>
      </c>
      <c r="M112" s="261" t="n">
        <v>102.5</v>
      </c>
      <c r="N112" s="261" t="n">
        <v>42.0757780453258</v>
      </c>
      <c r="O112" s="261" t="n">
        <v>228.5</v>
      </c>
      <c r="P112" s="261" t="n">
        <v>84</v>
      </c>
      <c r="Q112" s="261" t="n">
        <v>2</v>
      </c>
      <c r="R112" s="261" t="n">
        <v>248.3932</v>
      </c>
      <c r="S112" s="470" t="n">
        <v>1869.95</v>
      </c>
      <c r="T112" s="261" t="n">
        <v>110.5</v>
      </c>
      <c r="U112" s="261" t="n">
        <v>2</v>
      </c>
      <c r="V112" s="456" t="n">
        <v>40.8</v>
      </c>
      <c r="W112" s="456" t="n">
        <v>33.22</v>
      </c>
      <c r="X112" s="261" t="s">
        <v>44</v>
      </c>
      <c r="Y112" s="261" t="s">
        <v>44</v>
      </c>
      <c r="Z112" s="274" t="n">
        <v>98.2</v>
      </c>
      <c r="AA112" s="287" t="n">
        <f aca="false">Z112/1.01325</f>
        <v>96.9158647915125</v>
      </c>
      <c r="AB112" s="287"/>
      <c r="AC112" s="287"/>
      <c r="AD112" s="287"/>
      <c r="AE112" s="287"/>
      <c r="AF112" s="287"/>
      <c r="AG112" s="287"/>
    </row>
    <row r="113" customFormat="false" ht="13.8" hidden="false" customHeight="false" outlineLevel="0" collapsed="false">
      <c r="A113" s="259" t="n">
        <v>22103</v>
      </c>
      <c r="B113" s="260" t="n">
        <v>38270</v>
      </c>
      <c r="C113" s="261" t="n">
        <v>3952</v>
      </c>
      <c r="D113" s="261" t="n">
        <v>7.94</v>
      </c>
      <c r="E113" s="261" t="n">
        <v>289.485525</v>
      </c>
      <c r="F113" s="261" t="n">
        <v>406.1106</v>
      </c>
      <c r="G113" s="261" t="s">
        <v>44</v>
      </c>
      <c r="H113" s="261" t="n">
        <v>289.485525</v>
      </c>
      <c r="I113" s="261" t="n">
        <v>406.1106</v>
      </c>
      <c r="J113" s="261" t="s">
        <v>44</v>
      </c>
      <c r="K113" s="261" t="n">
        <v>39.5</v>
      </c>
      <c r="L113" s="261" t="s">
        <v>44</v>
      </c>
      <c r="M113" s="261" t="n">
        <v>107.4</v>
      </c>
      <c r="N113" s="261" t="s">
        <v>44</v>
      </c>
      <c r="O113" s="261" t="n">
        <v>202.1</v>
      </c>
      <c r="P113" s="261" t="n">
        <v>79.8</v>
      </c>
      <c r="Q113" s="261" t="n">
        <v>0</v>
      </c>
      <c r="R113" s="261" t="n">
        <v>215.5463</v>
      </c>
      <c r="S113" s="261" t="s">
        <v>44</v>
      </c>
      <c r="T113" s="261" t="s">
        <v>44</v>
      </c>
      <c r="U113" s="261" t="s">
        <v>44</v>
      </c>
      <c r="V113" s="261" t="n">
        <v>45.2</v>
      </c>
      <c r="W113" s="261" t="n">
        <v>46.2</v>
      </c>
      <c r="X113" s="261" t="n">
        <v>55.9</v>
      </c>
      <c r="Y113" s="261" t="n">
        <v>50.5</v>
      </c>
      <c r="Z113" s="274"/>
      <c r="AA113" s="287" t="n">
        <f aca="false">Z113/1.01325</f>
        <v>0</v>
      </c>
      <c r="AB113" s="287"/>
      <c r="AC113" s="287"/>
      <c r="AD113" s="287"/>
      <c r="AE113" s="287"/>
      <c r="AF113" s="287"/>
      <c r="AG113" s="287"/>
    </row>
    <row r="114" customFormat="false" ht="13.8" hidden="false" customHeight="false" outlineLevel="0" collapsed="false">
      <c r="A114" s="259" t="n">
        <v>22103</v>
      </c>
      <c r="B114" s="260" t="n">
        <v>38271</v>
      </c>
      <c r="C114" s="261" t="n">
        <v>3952</v>
      </c>
      <c r="D114" s="261" t="n">
        <v>11.11</v>
      </c>
      <c r="E114" s="261" t="n">
        <v>275.705325</v>
      </c>
      <c r="F114" s="261" t="n">
        <v>397.5993</v>
      </c>
      <c r="G114" s="261" t="s">
        <v>44</v>
      </c>
      <c r="H114" s="261" t="n">
        <v>275.705325</v>
      </c>
      <c r="I114" s="261" t="n">
        <v>397.5993</v>
      </c>
      <c r="J114" s="261" t="s">
        <v>44</v>
      </c>
      <c r="K114" s="261" t="n">
        <v>56.5</v>
      </c>
      <c r="L114" s="261" t="s">
        <v>44</v>
      </c>
      <c r="M114" s="261" t="n">
        <v>107.2</v>
      </c>
      <c r="N114" s="261" t="s">
        <v>44</v>
      </c>
      <c r="O114" s="261" t="n">
        <v>378.5</v>
      </c>
      <c r="P114" s="261" t="n">
        <v>168.9</v>
      </c>
      <c r="Q114" s="261" t="n">
        <v>0.3</v>
      </c>
      <c r="R114" s="261" t="n">
        <v>405.8621</v>
      </c>
      <c r="S114" s="261" t="s">
        <v>44</v>
      </c>
      <c r="T114" s="261" t="s">
        <v>44</v>
      </c>
      <c r="U114" s="261" t="s">
        <v>44</v>
      </c>
      <c r="V114" s="261" t="n">
        <v>45.2</v>
      </c>
      <c r="W114" s="261" t="n">
        <v>46.2</v>
      </c>
      <c r="X114" s="261" t="n">
        <v>55.9</v>
      </c>
      <c r="Y114" s="261" t="n">
        <v>50.5</v>
      </c>
      <c r="Z114" s="274"/>
      <c r="AA114" s="287" t="n">
        <f aca="false">Z114/1.01325</f>
        <v>0</v>
      </c>
      <c r="AB114" s="287"/>
      <c r="AC114" s="287"/>
      <c r="AD114" s="287"/>
      <c r="AE114" s="287"/>
      <c r="AF114" s="287"/>
      <c r="AG114" s="287"/>
    </row>
    <row r="115" customFormat="false" ht="13.8" hidden="false" customHeight="false" outlineLevel="0" collapsed="false">
      <c r="A115" s="259" t="n">
        <v>22103</v>
      </c>
      <c r="B115" s="260" t="n">
        <v>38272</v>
      </c>
      <c r="C115" s="261" t="n">
        <v>3952</v>
      </c>
      <c r="D115" s="261" t="n">
        <v>14.3</v>
      </c>
      <c r="E115" s="261" t="n">
        <v>259.392</v>
      </c>
      <c r="F115" s="261" t="n">
        <v>382.299225</v>
      </c>
      <c r="G115" s="261" t="s">
        <v>44</v>
      </c>
      <c r="H115" s="261" t="n">
        <v>259.392</v>
      </c>
      <c r="I115" s="261" t="n">
        <v>382.299225</v>
      </c>
      <c r="J115" s="261" t="s">
        <v>44</v>
      </c>
      <c r="K115" s="261" t="n">
        <v>55.7</v>
      </c>
      <c r="L115" s="261" t="s">
        <v>44</v>
      </c>
      <c r="M115" s="261" t="n">
        <v>107.1</v>
      </c>
      <c r="N115" s="261" t="s">
        <v>44</v>
      </c>
      <c r="O115" s="261" t="n">
        <v>581.3</v>
      </c>
      <c r="P115" s="261" t="n">
        <v>195.6</v>
      </c>
      <c r="Q115" s="261" t="n">
        <v>0.4</v>
      </c>
      <c r="R115" s="261" t="n">
        <v>612.0096</v>
      </c>
      <c r="S115" s="261" t="s">
        <v>44</v>
      </c>
      <c r="T115" s="261" t="s">
        <v>44</v>
      </c>
      <c r="U115" s="261" t="s">
        <v>44</v>
      </c>
      <c r="V115" s="261" t="n">
        <v>45.2</v>
      </c>
      <c r="W115" s="261" t="n">
        <v>46.2</v>
      </c>
      <c r="X115" s="261" t="n">
        <v>55.9</v>
      </c>
      <c r="Y115" s="261" t="n">
        <v>50.5</v>
      </c>
      <c r="Z115" s="274"/>
      <c r="AA115" s="287" t="n">
        <f aca="false">Z115/1.01325</f>
        <v>0</v>
      </c>
      <c r="AB115" s="287"/>
      <c r="AC115" s="287"/>
      <c r="AD115" s="287"/>
      <c r="AE115" s="287"/>
      <c r="AF115" s="287"/>
      <c r="AG115" s="287"/>
    </row>
    <row r="116" customFormat="false" ht="13.8" hidden="false" customHeight="false" outlineLevel="0" collapsed="false">
      <c r="A116" s="259" t="n">
        <v>22103</v>
      </c>
      <c r="B116" s="260" t="n">
        <v>39008</v>
      </c>
      <c r="C116" s="261" t="n">
        <v>3640.8</v>
      </c>
      <c r="D116" s="261" t="n">
        <v>7.94</v>
      </c>
      <c r="E116" s="261" t="n">
        <v>252.29925</v>
      </c>
      <c r="F116" s="261" t="n">
        <v>364.16205</v>
      </c>
      <c r="G116" s="261" t="n">
        <v>19.6</v>
      </c>
      <c r="H116" s="261" t="n">
        <v>252.29925</v>
      </c>
      <c r="I116" s="261" t="n">
        <v>364.16205</v>
      </c>
      <c r="J116" s="261" t="s">
        <v>44</v>
      </c>
      <c r="K116" s="261" t="n">
        <v>51</v>
      </c>
      <c r="L116" s="261" t="s">
        <v>44</v>
      </c>
      <c r="M116" s="261" t="n">
        <v>105.076</v>
      </c>
      <c r="N116" s="261" t="n">
        <v>35.031415368421</v>
      </c>
      <c r="O116" s="261" t="n">
        <v>199.6</v>
      </c>
      <c r="P116" s="261" t="n">
        <v>71.6</v>
      </c>
      <c r="Q116" s="261" t="n">
        <v>0.7</v>
      </c>
      <c r="R116" s="261" t="n">
        <v>216.72742</v>
      </c>
      <c r="S116" s="471" t="n">
        <v>11939</v>
      </c>
      <c r="T116" s="261" t="n">
        <v>98.1</v>
      </c>
      <c r="U116" s="261" t="n">
        <v>1</v>
      </c>
      <c r="V116" s="261" t="n">
        <v>45.2</v>
      </c>
      <c r="W116" s="261" t="n">
        <v>38</v>
      </c>
      <c r="X116" s="261" t="n">
        <v>49.8</v>
      </c>
      <c r="Y116" s="261" t="n">
        <v>49.2</v>
      </c>
      <c r="Z116" s="274" t="n">
        <v>91.2</v>
      </c>
      <c r="AA116" s="287" t="n">
        <f aca="false">Z116/1.01325</f>
        <v>90.0074019245004</v>
      </c>
      <c r="AB116" s="287"/>
      <c r="AC116" s="287"/>
      <c r="AD116" s="287"/>
      <c r="AE116" s="287"/>
      <c r="AF116" s="287"/>
      <c r="AG116" s="287"/>
    </row>
    <row r="117" customFormat="false" ht="13.8" hidden="false" customHeight="false" outlineLevel="0" collapsed="false">
      <c r="A117" s="259" t="n">
        <v>22103</v>
      </c>
      <c r="B117" s="260" t="n">
        <v>39009</v>
      </c>
      <c r="C117" s="261" t="n">
        <v>3640.8</v>
      </c>
      <c r="D117" s="261" t="n">
        <v>11.11</v>
      </c>
      <c r="E117" s="261" t="n">
        <v>237.9111</v>
      </c>
      <c r="F117" s="261" t="n">
        <v>352.509675</v>
      </c>
      <c r="G117" s="261" t="n">
        <v>19.8380129811321</v>
      </c>
      <c r="H117" s="261" t="n">
        <v>237.9111</v>
      </c>
      <c r="I117" s="261" t="n">
        <v>352.509675</v>
      </c>
      <c r="J117" s="261" t="s">
        <v>44</v>
      </c>
      <c r="K117" s="261" t="n">
        <v>62</v>
      </c>
      <c r="L117" s="261" t="s">
        <v>44</v>
      </c>
      <c r="M117" s="261" t="n">
        <v>106.4</v>
      </c>
      <c r="N117" s="261" t="n">
        <v>28.8236485660377</v>
      </c>
      <c r="O117" s="261" t="n">
        <v>386.1</v>
      </c>
      <c r="P117" s="261" t="n">
        <v>140.5</v>
      </c>
      <c r="Q117" s="261" t="n">
        <v>1.4</v>
      </c>
      <c r="R117" s="261" t="n">
        <v>414.4262</v>
      </c>
      <c r="S117" s="471" t="n">
        <v>18965</v>
      </c>
      <c r="T117" s="261" t="n">
        <v>169.4</v>
      </c>
      <c r="U117" s="261" t="n">
        <v>1.7</v>
      </c>
      <c r="V117" s="261" t="n">
        <v>45.2</v>
      </c>
      <c r="W117" s="261" t="n">
        <v>38</v>
      </c>
      <c r="X117" s="261" t="n">
        <v>49.8</v>
      </c>
      <c r="Y117" s="261" t="n">
        <v>49.2</v>
      </c>
      <c r="Z117" s="274" t="n">
        <v>91.2</v>
      </c>
      <c r="AA117" s="287" t="n">
        <f aca="false">Z117/1.01325</f>
        <v>90.0074019245004</v>
      </c>
      <c r="AB117" s="287"/>
      <c r="AC117" s="287"/>
      <c r="AD117" s="287"/>
      <c r="AE117" s="287"/>
      <c r="AF117" s="287"/>
      <c r="AG117" s="287"/>
    </row>
    <row r="118" customFormat="false" ht="13.8" hidden="false" customHeight="false" outlineLevel="0" collapsed="false">
      <c r="A118" s="259" t="n">
        <v>22103</v>
      </c>
      <c r="B118" s="260" t="n">
        <v>39010</v>
      </c>
      <c r="C118" s="261" t="n">
        <v>3640.8</v>
      </c>
      <c r="D118" s="261" t="n">
        <v>14.3</v>
      </c>
      <c r="E118" s="261" t="n">
        <v>216.4808625</v>
      </c>
      <c r="F118" s="261" t="n">
        <v>338.729475</v>
      </c>
      <c r="G118" s="261" t="n">
        <v>34.1626674031008</v>
      </c>
      <c r="H118" s="261" t="n">
        <v>216.4808625</v>
      </c>
      <c r="I118" s="261" t="n">
        <v>338.729475</v>
      </c>
      <c r="J118" s="261" t="s">
        <v>44</v>
      </c>
      <c r="K118" s="261" t="n">
        <v>67</v>
      </c>
      <c r="L118" s="261" t="s">
        <v>44</v>
      </c>
      <c r="M118" s="261" t="n">
        <v>106.6</v>
      </c>
      <c r="N118" s="261" t="n">
        <v>34.6006681782946</v>
      </c>
      <c r="O118" s="261" t="n">
        <v>541.1</v>
      </c>
      <c r="P118" s="261" t="n">
        <v>190.6</v>
      </c>
      <c r="Q118" s="261" t="n">
        <v>1.9</v>
      </c>
      <c r="R118" s="261" t="n">
        <v>577.73522</v>
      </c>
      <c r="S118" s="472" t="n">
        <v>15628.46</v>
      </c>
      <c r="T118" s="261" t="n">
        <v>230.3</v>
      </c>
      <c r="U118" s="261" t="n">
        <v>2.3</v>
      </c>
      <c r="V118" s="261" t="n">
        <v>45.2</v>
      </c>
      <c r="W118" s="261" t="n">
        <v>38</v>
      </c>
      <c r="X118" s="261" t="n">
        <v>49.8</v>
      </c>
      <c r="Y118" s="261" t="n">
        <v>49.2</v>
      </c>
      <c r="Z118" s="274" t="n">
        <v>90.7461538461538</v>
      </c>
      <c r="AA118" s="287" t="n">
        <f aca="false">Z118/1.01325</f>
        <v>89.55949059576</v>
      </c>
      <c r="AB118" s="287"/>
      <c r="AC118" s="287"/>
      <c r="AD118" s="287"/>
      <c r="AE118" s="287"/>
      <c r="AF118" s="287"/>
      <c r="AG118" s="287"/>
    </row>
    <row r="119" customFormat="false" ht="13.8" hidden="false" customHeight="false" outlineLevel="0" collapsed="false">
      <c r="A119" s="259" t="n">
        <v>22103</v>
      </c>
      <c r="B119" s="260" t="n">
        <v>39011</v>
      </c>
      <c r="C119" s="261" t="n">
        <v>3640.8</v>
      </c>
      <c r="D119" s="261" t="n">
        <v>15.8</v>
      </c>
      <c r="E119" s="261" t="n">
        <v>202.143375</v>
      </c>
      <c r="F119" s="261" t="n">
        <v>327.381075</v>
      </c>
      <c r="G119" s="261" t="n">
        <v>35.3902316078431</v>
      </c>
      <c r="H119" s="261" t="n">
        <v>202.143375</v>
      </c>
      <c r="I119" s="261" t="n">
        <v>327.381075</v>
      </c>
      <c r="J119" s="261" t="s">
        <v>44</v>
      </c>
      <c r="K119" s="261" t="n">
        <v>67</v>
      </c>
      <c r="L119" s="261" t="s">
        <v>44</v>
      </c>
      <c r="M119" s="261" t="n">
        <v>106.8</v>
      </c>
      <c r="N119" s="261" t="n">
        <v>30.676942627451</v>
      </c>
      <c r="O119" s="261" t="n">
        <v>627.11</v>
      </c>
      <c r="P119" s="261" t="n">
        <v>207.5</v>
      </c>
      <c r="Q119" s="261" t="n">
        <v>10.4</v>
      </c>
      <c r="R119" s="261" t="n">
        <v>665.77765</v>
      </c>
      <c r="S119" s="473" t="n">
        <v>16880.02</v>
      </c>
      <c r="T119" s="261" t="n">
        <v>245.5</v>
      </c>
      <c r="U119" s="261" t="n">
        <v>11.4</v>
      </c>
      <c r="V119" s="261" t="n">
        <v>45.2</v>
      </c>
      <c r="W119" s="261" t="n">
        <v>38</v>
      </c>
      <c r="X119" s="261" t="n">
        <v>49.8</v>
      </c>
      <c r="Y119" s="261" t="n">
        <v>49.2</v>
      </c>
      <c r="Z119" s="274" t="n">
        <v>90.3461538461538</v>
      </c>
      <c r="AA119" s="287" t="n">
        <f aca="false">Z119/1.01325</f>
        <v>89.1647212890736</v>
      </c>
      <c r="AB119" s="287"/>
      <c r="AC119" s="287"/>
      <c r="AD119" s="287"/>
      <c r="AE119" s="287"/>
      <c r="AF119" s="287"/>
      <c r="AG119" s="287"/>
    </row>
    <row r="120" customFormat="false" ht="13.8" hidden="false" customHeight="false" outlineLevel="0" collapsed="false">
      <c r="A120" s="259" t="n">
        <v>22103</v>
      </c>
      <c r="B120" s="260" t="n">
        <v>39235</v>
      </c>
      <c r="C120" s="261" t="n">
        <v>3640.8</v>
      </c>
      <c r="D120" s="261" t="n">
        <v>6.35</v>
      </c>
      <c r="E120" s="261" t="n">
        <v>256.35225</v>
      </c>
      <c r="F120" s="261" t="n">
        <v>346.835475</v>
      </c>
      <c r="G120" s="261" t="n">
        <v>104.354909328909</v>
      </c>
      <c r="H120" s="261" t="n">
        <v>256.35225</v>
      </c>
      <c r="I120" s="261" t="n">
        <v>344.8</v>
      </c>
      <c r="J120" s="262" t="n">
        <v>106.97411</v>
      </c>
      <c r="K120" s="261" t="n">
        <v>36</v>
      </c>
      <c r="L120" s="261" t="s">
        <v>44</v>
      </c>
      <c r="M120" s="261" t="n">
        <v>106.2</v>
      </c>
      <c r="N120" s="261" t="n">
        <v>24.3190802876106</v>
      </c>
      <c r="O120" s="261" t="n">
        <v>143.89774431469</v>
      </c>
      <c r="P120" s="261" t="n">
        <v>54.8734405309734</v>
      </c>
      <c r="Q120" s="261" t="n">
        <v>0</v>
      </c>
      <c r="R120" s="261" t="s">
        <v>44</v>
      </c>
      <c r="S120" s="474" t="n">
        <v>918</v>
      </c>
      <c r="T120" s="261" t="n">
        <v>99</v>
      </c>
      <c r="U120" s="261" t="n">
        <v>0</v>
      </c>
      <c r="V120" s="261" t="n">
        <v>45.2</v>
      </c>
      <c r="W120" s="261" t="n">
        <v>36.91</v>
      </c>
      <c r="X120" s="261" t="n">
        <v>49.1</v>
      </c>
      <c r="Y120" s="261" t="n">
        <v>48.4</v>
      </c>
      <c r="Z120" s="274" t="n">
        <v>103.7</v>
      </c>
      <c r="AA120" s="287" t="n">
        <f aca="false">Z120/1.01325</f>
        <v>102.343942758451</v>
      </c>
      <c r="AB120" s="287"/>
      <c r="AC120" s="287"/>
      <c r="AD120" s="287"/>
      <c r="AE120" s="287"/>
      <c r="AF120" s="287"/>
      <c r="AG120" s="287"/>
    </row>
    <row r="121" customFormat="false" ht="13.8" hidden="false" customHeight="false" outlineLevel="0" collapsed="false">
      <c r="A121" s="259" t="n">
        <v>22103</v>
      </c>
      <c r="B121" s="260" t="n">
        <v>39236</v>
      </c>
      <c r="C121" s="261" t="n">
        <v>3640.8</v>
      </c>
      <c r="D121" s="261" t="n">
        <v>9.53</v>
      </c>
      <c r="E121" s="261" t="n">
        <v>242.16675</v>
      </c>
      <c r="F121" s="261" t="n">
        <v>338.8308</v>
      </c>
      <c r="G121" s="261" t="n">
        <v>107.218442601377</v>
      </c>
      <c r="H121" s="261" t="n">
        <v>242.16675</v>
      </c>
      <c r="I121" s="261" t="n">
        <v>337.7</v>
      </c>
      <c r="J121" s="262" t="n">
        <v>104.3933</v>
      </c>
      <c r="K121" s="261" t="n">
        <v>44</v>
      </c>
      <c r="L121" s="261" t="s">
        <v>44</v>
      </c>
      <c r="M121" s="261" t="n">
        <v>106.4</v>
      </c>
      <c r="N121" s="261" t="n">
        <v>37.0743000306044</v>
      </c>
      <c r="O121" s="261" t="n">
        <v>294.734036629533</v>
      </c>
      <c r="P121" s="261" t="n">
        <v>127.429654108646</v>
      </c>
      <c r="Q121" s="261" t="n">
        <v>2.31823932670237</v>
      </c>
      <c r="R121" s="261" t="s">
        <v>44</v>
      </c>
      <c r="S121" s="475" t="n">
        <v>2016.83</v>
      </c>
      <c r="T121" s="261" t="n">
        <v>189.4</v>
      </c>
      <c r="U121" s="261" t="n">
        <v>2.3</v>
      </c>
      <c r="V121" s="261" t="n">
        <v>45.2</v>
      </c>
      <c r="W121" s="261" t="n">
        <v>36.91</v>
      </c>
      <c r="X121" s="261" t="n">
        <v>49.1</v>
      </c>
      <c r="Y121" s="261" t="n">
        <v>48.4</v>
      </c>
      <c r="Z121" s="274" t="n">
        <v>103</v>
      </c>
      <c r="AA121" s="287" t="n">
        <f aca="false">Z121/1.01325</f>
        <v>101.653096471749</v>
      </c>
      <c r="AB121" s="287"/>
      <c r="AC121" s="287"/>
      <c r="AD121" s="287"/>
      <c r="AE121" s="287"/>
      <c r="AF121" s="287"/>
      <c r="AG121" s="287"/>
    </row>
    <row r="122" customFormat="false" ht="13.8" hidden="false" customHeight="false" outlineLevel="0" collapsed="false">
      <c r="A122" s="259" t="n">
        <v>22103</v>
      </c>
      <c r="B122" s="260" t="n">
        <v>39237</v>
      </c>
      <c r="C122" s="261" t="n">
        <v>3640.8</v>
      </c>
      <c r="D122" s="261" t="n">
        <v>11.11</v>
      </c>
      <c r="E122" s="261" t="n">
        <v>235.074</v>
      </c>
      <c r="F122" s="261" t="n">
        <v>331.1301</v>
      </c>
      <c r="G122" s="261" t="n">
        <v>106.278887168812</v>
      </c>
      <c r="H122" s="261" t="n">
        <v>235.074</v>
      </c>
      <c r="I122" s="261" t="n">
        <v>331</v>
      </c>
      <c r="J122" s="262" t="n">
        <v>106.24757</v>
      </c>
      <c r="K122" s="261" t="n">
        <v>49</v>
      </c>
      <c r="L122" s="261" t="s">
        <v>44</v>
      </c>
      <c r="M122" s="261" t="n">
        <v>106.47</v>
      </c>
      <c r="N122" s="261" t="n">
        <v>43.7389906056018</v>
      </c>
      <c r="O122" s="261" t="n">
        <v>383.327216384375</v>
      </c>
      <c r="P122" s="261" t="n">
        <v>163.464556850871</v>
      </c>
      <c r="Q122" s="261" t="n">
        <v>2.38343509462529</v>
      </c>
      <c r="R122" s="261" t="s">
        <v>44</v>
      </c>
      <c r="S122" s="476" t="n">
        <v>2808.94</v>
      </c>
      <c r="T122" s="261" t="n">
        <v>240.6</v>
      </c>
      <c r="U122" s="261" t="n">
        <v>2.3</v>
      </c>
      <c r="V122" s="261" t="n">
        <v>45.2</v>
      </c>
      <c r="W122" s="261" t="n">
        <v>36.91</v>
      </c>
      <c r="X122" s="261" t="n">
        <v>49.1</v>
      </c>
      <c r="Y122" s="261" t="n">
        <v>48.4</v>
      </c>
      <c r="Z122" s="274" t="n">
        <v>102.6</v>
      </c>
      <c r="AA122" s="287" t="n">
        <f aca="false">Z122/1.01325</f>
        <v>101.258327165063</v>
      </c>
      <c r="AB122" s="287"/>
      <c r="AC122" s="287"/>
      <c r="AD122" s="287"/>
      <c r="AE122" s="287"/>
      <c r="AF122" s="287"/>
      <c r="AG122" s="287"/>
    </row>
    <row r="123" customFormat="false" ht="13.8" hidden="false" customHeight="false" outlineLevel="0" collapsed="false">
      <c r="A123" s="259" t="n">
        <v>22103</v>
      </c>
      <c r="B123" s="260" t="n">
        <v>39238</v>
      </c>
      <c r="C123" s="261" t="n">
        <v>3640.8</v>
      </c>
      <c r="D123" s="261" t="n">
        <v>12.7</v>
      </c>
      <c r="E123" s="261" t="n">
        <v>225.95475</v>
      </c>
      <c r="F123" s="261" t="n">
        <v>322.112175</v>
      </c>
      <c r="G123" s="261" t="n">
        <v>106.899104617206</v>
      </c>
      <c r="H123" s="261" t="n">
        <v>225.95475</v>
      </c>
      <c r="I123" s="261" t="n">
        <v>321.2</v>
      </c>
      <c r="J123" s="262" t="n">
        <v>106.80819</v>
      </c>
      <c r="K123" s="261" t="n">
        <v>52</v>
      </c>
      <c r="L123" s="261" t="s">
        <v>44</v>
      </c>
      <c r="M123" s="261" t="n">
        <v>106.4</v>
      </c>
      <c r="N123" s="261" t="n">
        <v>48.8254711444357</v>
      </c>
      <c r="O123" s="261" t="n">
        <v>470.927280195296</v>
      </c>
      <c r="P123" s="261" t="n">
        <v>198.888629455406</v>
      </c>
      <c r="Q123" s="261" t="n">
        <v>2.88771921073401</v>
      </c>
      <c r="R123" s="261" t="s">
        <v>44</v>
      </c>
      <c r="S123" s="477" t="n">
        <v>3567</v>
      </c>
      <c r="T123" s="261" t="n">
        <v>292.2</v>
      </c>
      <c r="U123" s="261" t="n">
        <v>2.8</v>
      </c>
      <c r="V123" s="261" t="n">
        <v>45.2</v>
      </c>
      <c r="W123" s="261" t="n">
        <v>36.91</v>
      </c>
      <c r="X123" s="261" t="n">
        <v>49.1</v>
      </c>
      <c r="Y123" s="261" t="n">
        <v>48.4</v>
      </c>
      <c r="Z123" s="274" t="n">
        <v>102.5</v>
      </c>
      <c r="AA123" s="287" t="n">
        <f aca="false">Z123/1.01325</f>
        <v>101.159634838391</v>
      </c>
      <c r="AB123" s="287"/>
      <c r="AC123" s="287"/>
      <c r="AD123" s="287"/>
      <c r="AE123" s="287"/>
      <c r="AF123" s="287"/>
      <c r="AG123" s="287"/>
    </row>
    <row r="124" customFormat="false" ht="13.8" hidden="false" customHeight="false" outlineLevel="0" collapsed="false">
      <c r="A124" s="259" t="n">
        <v>22103</v>
      </c>
      <c r="B124" s="260" t="n">
        <v>39239</v>
      </c>
      <c r="C124" s="261" t="n">
        <v>3640.8</v>
      </c>
      <c r="D124" s="261" t="n">
        <v>14.3</v>
      </c>
      <c r="E124" s="261" t="n">
        <v>218.862</v>
      </c>
      <c r="F124" s="261" t="n">
        <v>313.398225</v>
      </c>
      <c r="G124" s="261" t="n">
        <v>108.513847870579</v>
      </c>
      <c r="H124" s="261" t="n">
        <v>218.862</v>
      </c>
      <c r="I124" s="261" t="n">
        <v>317.5</v>
      </c>
      <c r="J124" s="262" t="n">
        <v>108.4459</v>
      </c>
      <c r="K124" s="261" t="n">
        <v>52</v>
      </c>
      <c r="L124" s="261" t="s">
        <v>44</v>
      </c>
      <c r="M124" s="261" t="n">
        <v>106.7</v>
      </c>
      <c r="N124" s="261" t="n">
        <v>52.5682012340105</v>
      </c>
      <c r="O124" s="261" t="n">
        <v>536.444085610475</v>
      </c>
      <c r="P124" s="261" t="n">
        <v>223.081982302484</v>
      </c>
      <c r="Q124" s="261" t="n">
        <v>7.887590248307</v>
      </c>
      <c r="R124" s="261" t="s">
        <v>44</v>
      </c>
      <c r="S124" s="478" t="n">
        <v>4111</v>
      </c>
      <c r="T124" s="261" t="n">
        <v>328.4</v>
      </c>
      <c r="U124" s="261" t="n">
        <v>8.1</v>
      </c>
      <c r="V124" s="261" t="n">
        <v>45.2</v>
      </c>
      <c r="W124" s="261" t="n">
        <v>36.91</v>
      </c>
      <c r="X124" s="261" t="n">
        <v>49.1</v>
      </c>
      <c r="Y124" s="261" t="n">
        <v>48.4</v>
      </c>
      <c r="Z124" s="274" t="n">
        <v>103.9</v>
      </c>
      <c r="AA124" s="287" t="n">
        <f aca="false">Z124/1.01325</f>
        <v>102.541327411794</v>
      </c>
      <c r="AB124" s="287"/>
      <c r="AC124" s="287"/>
      <c r="AD124" s="287"/>
      <c r="AE124" s="287"/>
      <c r="AF124" s="287"/>
      <c r="AG124" s="287"/>
    </row>
    <row r="125" customFormat="false" ht="13.8" hidden="false" customHeight="false" outlineLevel="0" collapsed="false">
      <c r="A125" s="259" t="n">
        <v>22103</v>
      </c>
      <c r="B125" s="260" t="n">
        <v>39499</v>
      </c>
      <c r="C125" s="261" t="n">
        <v>3640.5</v>
      </c>
      <c r="D125" s="261" t="n">
        <v>7.94</v>
      </c>
      <c r="E125" s="261" t="n">
        <v>248.0436</v>
      </c>
      <c r="F125" s="261" t="n">
        <v>346.32885</v>
      </c>
      <c r="G125" s="261" t="n">
        <v>98.6731937268516</v>
      </c>
      <c r="H125" s="262" t="n">
        <v>245</v>
      </c>
      <c r="I125" s="261" t="n">
        <v>346.4</v>
      </c>
      <c r="J125" s="366" t="n">
        <v>98.06473</v>
      </c>
      <c r="K125" s="261" t="n">
        <v>48.1</v>
      </c>
      <c r="L125" s="261" t="n">
        <v>26.5</v>
      </c>
      <c r="M125" s="261" t="n">
        <v>106.5</v>
      </c>
      <c r="N125" s="261" t="n">
        <v>26.4705337384259</v>
      </c>
      <c r="O125" s="261" t="n">
        <v>211.693176300278</v>
      </c>
      <c r="P125" s="261" t="n">
        <v>100.381505555556</v>
      </c>
      <c r="Q125" s="261" t="n">
        <v>1.38945555555556</v>
      </c>
      <c r="R125" s="261" t="n">
        <v>235.986890100278</v>
      </c>
      <c r="S125" s="479" t="n">
        <v>1499</v>
      </c>
      <c r="T125" s="261" t="n">
        <v>172.2</v>
      </c>
      <c r="U125" s="261" t="n">
        <v>1.4</v>
      </c>
      <c r="V125" s="261" t="n">
        <v>45.2</v>
      </c>
      <c r="W125" s="261" t="n">
        <v>36.99</v>
      </c>
      <c r="X125" s="261" t="s">
        <v>44</v>
      </c>
      <c r="Y125" s="261" t="s">
        <v>44</v>
      </c>
      <c r="Z125" s="274" t="n">
        <v>97.4</v>
      </c>
      <c r="AA125" s="287" t="n">
        <f aca="false">Z125/1.01325</f>
        <v>96.1263261781397</v>
      </c>
      <c r="AB125" s="287"/>
      <c r="AC125" s="287"/>
      <c r="AD125" s="287"/>
      <c r="AE125" s="287"/>
      <c r="AF125" s="287"/>
      <c r="AG125" s="287"/>
    </row>
    <row r="126" customFormat="false" ht="13.8" hidden="false" customHeight="false" outlineLevel="0" collapsed="false">
      <c r="A126" s="259" t="n">
        <v>22103</v>
      </c>
      <c r="B126" s="260" t="n">
        <v>39499</v>
      </c>
      <c r="C126" s="261" t="n">
        <v>3640.5</v>
      </c>
      <c r="D126" s="261" t="n">
        <v>9.53</v>
      </c>
      <c r="E126" s="261" t="n">
        <v>241.1535</v>
      </c>
      <c r="F126" s="261" t="n">
        <v>340.0467</v>
      </c>
      <c r="G126" s="261" t="n">
        <v>99.7501107243164</v>
      </c>
      <c r="H126" s="262" t="n">
        <v>235</v>
      </c>
      <c r="I126" s="261" t="n">
        <v>340</v>
      </c>
      <c r="J126" s="366" t="n">
        <v>97.57602</v>
      </c>
      <c r="K126" s="261" t="n">
        <v>56.8</v>
      </c>
      <c r="L126" s="261" t="n">
        <v>35.7</v>
      </c>
      <c r="M126" s="261" t="n">
        <v>106.6</v>
      </c>
      <c r="N126" s="261" t="n">
        <v>36.0313931855137</v>
      </c>
      <c r="O126" s="261" t="n">
        <v>294.102898717694</v>
      </c>
      <c r="P126" s="261" t="n">
        <v>137.709262616408</v>
      </c>
      <c r="Q126" s="261" t="n">
        <v>1.18159680709534</v>
      </c>
      <c r="R126" s="261" t="n">
        <v>320.158672801526</v>
      </c>
      <c r="S126" s="480" t="n">
        <v>2228.3</v>
      </c>
      <c r="T126" s="261" t="n">
        <v>235.7</v>
      </c>
      <c r="U126" s="261" t="n">
        <v>1.1</v>
      </c>
      <c r="V126" s="261" t="n">
        <v>45.2</v>
      </c>
      <c r="W126" s="261" t="n">
        <v>36.99</v>
      </c>
      <c r="X126" s="261" t="s">
        <v>44</v>
      </c>
      <c r="Y126" s="261" t="s">
        <v>44</v>
      </c>
      <c r="Z126" s="274" t="n">
        <v>97.4</v>
      </c>
      <c r="AA126" s="287" t="n">
        <f aca="false">Z126/1.01325</f>
        <v>96.1263261781397</v>
      </c>
      <c r="AB126" s="287"/>
      <c r="AC126" s="287"/>
      <c r="AD126" s="287"/>
      <c r="AE126" s="287"/>
      <c r="AF126" s="287"/>
      <c r="AG126" s="287"/>
    </row>
    <row r="127" customFormat="false" ht="13.8" hidden="false" customHeight="false" outlineLevel="0" collapsed="false">
      <c r="A127" s="259" t="n">
        <v>22103</v>
      </c>
      <c r="B127" s="260" t="n">
        <v>39500</v>
      </c>
      <c r="C127" s="261" t="n">
        <v>3640.5</v>
      </c>
      <c r="D127" s="261" t="n">
        <v>11.11</v>
      </c>
      <c r="E127" s="261" t="n">
        <v>231.932925</v>
      </c>
      <c r="F127" s="261" t="n">
        <v>332.5182525</v>
      </c>
      <c r="G127" s="261" t="n">
        <v>100.732035664952</v>
      </c>
      <c r="H127" s="262" t="n">
        <v>230</v>
      </c>
      <c r="I127" s="261" t="n">
        <v>332.5</v>
      </c>
      <c r="J127" s="366" t="n">
        <v>100.92252</v>
      </c>
      <c r="K127" s="261" t="n">
        <v>61.9</v>
      </c>
      <c r="L127" s="261" t="n">
        <v>42.3</v>
      </c>
      <c r="M127" s="261" t="n">
        <v>106.6</v>
      </c>
      <c r="N127" s="261" t="n">
        <v>42.6860871858927</v>
      </c>
      <c r="O127" s="261" t="n">
        <v>375.696136120382</v>
      </c>
      <c r="P127" s="261" t="n">
        <v>175.258664393828</v>
      </c>
      <c r="Q127" s="261" t="n">
        <v>1.8010030271859</v>
      </c>
      <c r="R127" s="261" t="n">
        <v>408.856876426721</v>
      </c>
      <c r="S127" s="481" t="n">
        <v>2957</v>
      </c>
      <c r="T127" s="261" t="n">
        <v>229.8</v>
      </c>
      <c r="U127" s="261" t="n">
        <v>1.8</v>
      </c>
      <c r="V127" s="261" t="n">
        <v>45.2</v>
      </c>
      <c r="W127" s="261" t="n">
        <v>36.99</v>
      </c>
      <c r="X127" s="261" t="s">
        <v>44</v>
      </c>
      <c r="Y127" s="261" t="s">
        <v>44</v>
      </c>
      <c r="Z127" s="274" t="n">
        <v>98.2</v>
      </c>
      <c r="AA127" s="287" t="n">
        <f aca="false">Z127/1.01325</f>
        <v>96.9158647915125</v>
      </c>
      <c r="AB127" s="287"/>
      <c r="AC127" s="287"/>
      <c r="AD127" s="287"/>
      <c r="AE127" s="287"/>
      <c r="AF127" s="287"/>
      <c r="AG127" s="287"/>
    </row>
    <row r="128" customFormat="false" ht="13.8" hidden="false" customHeight="false" outlineLevel="0" collapsed="false">
      <c r="A128" s="259" t="n">
        <v>22103</v>
      </c>
      <c r="B128" s="260" t="n">
        <v>39501</v>
      </c>
      <c r="C128" s="261" t="n">
        <v>3640.5</v>
      </c>
      <c r="D128" s="261" t="n">
        <v>12.7</v>
      </c>
      <c r="E128" s="261" t="n">
        <v>219.6726</v>
      </c>
      <c r="F128" s="261" t="n">
        <v>323.125425</v>
      </c>
      <c r="G128" s="261" t="n">
        <v>101.437548585643</v>
      </c>
      <c r="H128" s="366" t="n">
        <v>215</v>
      </c>
      <c r="I128" s="261" t="n">
        <v>323.1</v>
      </c>
      <c r="J128" s="366" t="n">
        <v>99.99746</v>
      </c>
      <c r="K128" s="261" t="n">
        <v>65.9</v>
      </c>
      <c r="L128" s="261" t="n">
        <v>47.6</v>
      </c>
      <c r="M128" s="261" t="n">
        <v>106.5</v>
      </c>
      <c r="N128" s="261" t="n">
        <v>47.7088901066098</v>
      </c>
      <c r="O128" s="261" t="n">
        <v>467.322337924435</v>
      </c>
      <c r="P128" s="261" t="n">
        <v>213.294268827292</v>
      </c>
      <c r="Q128" s="261" t="n">
        <v>2.92092434968017</v>
      </c>
      <c r="R128" s="261" t="n">
        <v>507.680534510909</v>
      </c>
      <c r="S128" s="261" t="n">
        <v>3788</v>
      </c>
      <c r="T128" s="261" t="n">
        <v>364.8</v>
      </c>
      <c r="U128" s="261" t="n">
        <v>2.9</v>
      </c>
      <c r="V128" s="261" t="n">
        <v>45.2</v>
      </c>
      <c r="W128" s="261" t="n">
        <v>36.99</v>
      </c>
      <c r="X128" s="261" t="s">
        <v>44</v>
      </c>
      <c r="Y128" s="261" t="s">
        <v>44</v>
      </c>
      <c r="Z128" s="274" t="n">
        <v>100.1</v>
      </c>
      <c r="AA128" s="287" t="n">
        <f aca="false">Z128/1.01325</f>
        <v>98.7910189982729</v>
      </c>
      <c r="AB128" s="287"/>
      <c r="AC128" s="287"/>
      <c r="AD128" s="287"/>
      <c r="AE128" s="287"/>
      <c r="AF128" s="287"/>
      <c r="AG128" s="287"/>
    </row>
    <row r="129" customFormat="false" ht="13.8" hidden="false" customHeight="false" outlineLevel="0" collapsed="false">
      <c r="A129" s="259" t="n">
        <v>22103</v>
      </c>
      <c r="B129" s="260" t="n">
        <v>39502</v>
      </c>
      <c r="C129" s="261" t="n">
        <v>3640.5</v>
      </c>
      <c r="D129" s="261" t="n">
        <v>14.3</v>
      </c>
      <c r="E129" s="261" t="n">
        <v>206.703</v>
      </c>
      <c r="F129" s="261" t="n">
        <v>313.7022</v>
      </c>
      <c r="G129" s="261" t="n">
        <v>101.614067120231</v>
      </c>
      <c r="H129" s="366" t="n">
        <v>203</v>
      </c>
      <c r="I129" s="261" t="n">
        <v>313.7</v>
      </c>
      <c r="J129" s="366" t="n">
        <v>106.12093</v>
      </c>
      <c r="K129" s="261" t="n">
        <v>67.6</v>
      </c>
      <c r="L129" s="261" t="n">
        <v>51.8</v>
      </c>
      <c r="M129" s="261" t="n">
        <v>106.4</v>
      </c>
      <c r="N129" s="261" t="n">
        <v>51.9442259899209</v>
      </c>
      <c r="O129" s="261" t="n">
        <v>537.995782777884</v>
      </c>
      <c r="P129" s="261" t="n">
        <v>253.089064881209</v>
      </c>
      <c r="Q129" s="261" t="n">
        <v>2.58416311015119</v>
      </c>
      <c r="R129" s="261" t="n">
        <v>585.882818016519</v>
      </c>
      <c r="S129" s="261" t="n">
        <v>4455</v>
      </c>
      <c r="T129" s="261" t="n">
        <v>431.1</v>
      </c>
      <c r="U129" s="261" t="n">
        <v>2.6</v>
      </c>
      <c r="V129" s="261" t="n">
        <v>45.2</v>
      </c>
      <c r="W129" s="261" t="n">
        <v>36.99</v>
      </c>
      <c r="X129" s="261" t="s">
        <v>44</v>
      </c>
      <c r="Y129" s="261" t="s">
        <v>44</v>
      </c>
      <c r="Z129" s="274" t="n">
        <v>98.6</v>
      </c>
      <c r="AA129" s="287" t="n">
        <f aca="false">Z129/1.01325</f>
        <v>97.3106340981989</v>
      </c>
      <c r="AB129" s="287"/>
      <c r="AC129" s="287"/>
      <c r="AD129" s="287"/>
      <c r="AE129" s="287"/>
      <c r="AF129" s="287"/>
      <c r="AG129" s="287"/>
    </row>
    <row r="130" customFormat="false" ht="13.8" hidden="false" customHeight="false" outlineLevel="0" collapsed="false">
      <c r="A130" s="259" t="n">
        <v>22104</v>
      </c>
      <c r="B130" s="260" t="n">
        <v>39383</v>
      </c>
      <c r="C130" s="261" t="n">
        <v>3577.5</v>
      </c>
      <c r="D130" s="261" t="n">
        <v>7.94</v>
      </c>
      <c r="E130" s="261" t="n">
        <v>222.1044</v>
      </c>
      <c r="F130" s="261" t="n">
        <v>312.992925</v>
      </c>
      <c r="G130" s="261" t="n">
        <v>99.0084656492967</v>
      </c>
      <c r="H130" s="262" t="n">
        <v>218</v>
      </c>
      <c r="I130" s="261" t="n">
        <v>312.9</v>
      </c>
      <c r="J130" s="482" t="n">
        <v>97.90287</v>
      </c>
      <c r="K130" s="261" t="n">
        <v>46.2</v>
      </c>
      <c r="L130" s="261" t="n">
        <v>24.8</v>
      </c>
      <c r="M130" s="261" t="n">
        <v>106.614</v>
      </c>
      <c r="N130" s="261" t="n">
        <v>25.1951248552523</v>
      </c>
      <c r="O130" s="261" t="n">
        <v>196.00981259732</v>
      </c>
      <c r="P130" s="261" t="n">
        <v>62.8554259057073</v>
      </c>
      <c r="Q130" s="261" t="n">
        <v>0.333977965260546</v>
      </c>
      <c r="R130" s="261" t="n">
        <v>213.270246528992</v>
      </c>
      <c r="S130" s="261" t="n">
        <v>1391</v>
      </c>
      <c r="T130" s="261" t="n">
        <v>110.9</v>
      </c>
      <c r="U130" s="261" t="n">
        <v>0.3</v>
      </c>
      <c r="V130" s="456" t="n">
        <v>45.6</v>
      </c>
      <c r="W130" s="456" t="n">
        <v>34.18</v>
      </c>
      <c r="X130" s="456" t="n">
        <v>49</v>
      </c>
      <c r="Y130" s="456" t="n">
        <v>49.7</v>
      </c>
      <c r="Z130" s="274" t="n">
        <v>98.1</v>
      </c>
      <c r="AA130" s="287" t="n">
        <f aca="false">Z130/1.01325</f>
        <v>96.8171724648409</v>
      </c>
      <c r="AB130" s="287"/>
      <c r="AC130" s="287"/>
      <c r="AD130" s="287"/>
      <c r="AE130" s="287"/>
      <c r="AF130" s="287"/>
      <c r="AG130" s="287"/>
    </row>
    <row r="131" customFormat="false" ht="13.8" hidden="false" customHeight="false" outlineLevel="0" collapsed="false">
      <c r="A131" s="259" t="n">
        <v>22104</v>
      </c>
      <c r="B131" s="260" t="n">
        <v>39384</v>
      </c>
      <c r="C131" s="261" t="n">
        <v>3577.5</v>
      </c>
      <c r="D131" s="261" t="n">
        <v>9.53</v>
      </c>
      <c r="E131" s="261" t="n">
        <v>213.79575</v>
      </c>
      <c r="F131" s="261" t="n">
        <v>304.886925</v>
      </c>
      <c r="G131" s="261" t="n">
        <v>99.2610512703101</v>
      </c>
      <c r="H131" s="262" t="n">
        <v>212</v>
      </c>
      <c r="I131" s="261" t="n">
        <v>305</v>
      </c>
      <c r="J131" s="483" t="n">
        <v>97.4281</v>
      </c>
      <c r="K131" s="261" t="n">
        <v>53.5</v>
      </c>
      <c r="L131" s="261" t="n">
        <v>32.1</v>
      </c>
      <c r="M131" s="261" t="n">
        <v>106.6</v>
      </c>
      <c r="N131" s="261" t="n">
        <v>32.471255465288</v>
      </c>
      <c r="O131" s="261" t="n">
        <v>267.041845741862</v>
      </c>
      <c r="P131" s="261" t="n">
        <v>88.6958890989661</v>
      </c>
      <c r="Q131" s="261" t="n">
        <v>0.311692644017726</v>
      </c>
      <c r="R131" s="261" t="n">
        <v>286.776992759026</v>
      </c>
      <c r="S131" s="261" t="n">
        <v>2026</v>
      </c>
      <c r="T131" s="261" t="n">
        <v>155.6</v>
      </c>
      <c r="U131" s="261" t="n">
        <v>0.3</v>
      </c>
      <c r="V131" s="456" t="n">
        <v>45.6</v>
      </c>
      <c r="W131" s="456" t="n">
        <v>34.18</v>
      </c>
      <c r="X131" s="456" t="n">
        <v>49</v>
      </c>
      <c r="Y131" s="456" t="n">
        <v>49.7</v>
      </c>
      <c r="Z131" s="274" t="n">
        <v>97.7</v>
      </c>
      <c r="AA131" s="287" t="n">
        <f aca="false">Z131/1.01325</f>
        <v>96.4224031581545</v>
      </c>
      <c r="AB131" s="287"/>
      <c r="AC131" s="287"/>
      <c r="AD131" s="287"/>
      <c r="AE131" s="287"/>
      <c r="AF131" s="287"/>
      <c r="AG131" s="287"/>
    </row>
    <row r="132" customFormat="false" ht="13.8" hidden="false" customHeight="false" outlineLevel="0" collapsed="false">
      <c r="A132" s="259" t="n">
        <v>22104</v>
      </c>
      <c r="B132" s="260" t="n">
        <v>39385</v>
      </c>
      <c r="C132" s="261" t="n">
        <v>3577.5</v>
      </c>
      <c r="D132" s="261" t="n">
        <v>11.11</v>
      </c>
      <c r="E132" s="261" t="n">
        <v>198.597</v>
      </c>
      <c r="F132" s="261" t="n">
        <v>294.5821725</v>
      </c>
      <c r="G132" s="261" t="n">
        <v>98.8437501276206</v>
      </c>
      <c r="H132" s="262" t="n">
        <v>200</v>
      </c>
      <c r="I132" s="261" t="n">
        <v>294.7</v>
      </c>
      <c r="J132" s="484" t="n">
        <v>98.64989</v>
      </c>
      <c r="K132" s="261" t="n">
        <v>57.9</v>
      </c>
      <c r="L132" s="261" t="n">
        <v>38.5</v>
      </c>
      <c r="M132" s="261" t="n">
        <v>106.5</v>
      </c>
      <c r="N132" s="261" t="n">
        <v>38.90015349134</v>
      </c>
      <c r="O132" s="261" t="n">
        <v>336.646590232124</v>
      </c>
      <c r="P132" s="261" t="n">
        <v>115.337295970829</v>
      </c>
      <c r="Q132" s="261" t="n">
        <v>0.704291485870557</v>
      </c>
      <c r="R132" s="261" t="n">
        <v>362.30984287712</v>
      </c>
      <c r="S132" s="261" t="n">
        <v>2720</v>
      </c>
      <c r="T132" s="261" t="n">
        <v>201.5</v>
      </c>
      <c r="U132" s="261" t="n">
        <v>0.7</v>
      </c>
      <c r="V132" s="456" t="n">
        <v>45.6</v>
      </c>
      <c r="W132" s="456" t="n">
        <v>34.18</v>
      </c>
      <c r="X132" s="456" t="n">
        <v>49</v>
      </c>
      <c r="Y132" s="456" t="n">
        <v>49.7</v>
      </c>
      <c r="Z132" s="274" t="n">
        <v>97.1</v>
      </c>
      <c r="AA132" s="287" t="n">
        <f aca="false">Z132/1.01325</f>
        <v>95.8302491981248</v>
      </c>
      <c r="AB132" s="287"/>
      <c r="AC132" s="287"/>
      <c r="AD132" s="287"/>
      <c r="AE132" s="287"/>
      <c r="AF132" s="287"/>
      <c r="AG132" s="287"/>
    </row>
    <row r="133" customFormat="false" ht="13.8" hidden="false" customHeight="false" outlineLevel="0" collapsed="false">
      <c r="A133" s="259" t="n">
        <v>22104</v>
      </c>
      <c r="B133" s="260" t="n">
        <v>39386</v>
      </c>
      <c r="C133" s="261" t="n">
        <v>3577.5</v>
      </c>
      <c r="D133" s="261" t="n">
        <v>12.7</v>
      </c>
      <c r="E133" s="261" t="n">
        <v>188.4645</v>
      </c>
      <c r="F133" s="261" t="n">
        <v>282.4941</v>
      </c>
      <c r="G133" s="261" t="n">
        <v>98.3005547149122</v>
      </c>
      <c r="H133" s="262" t="n">
        <v>196</v>
      </c>
      <c r="I133" s="261" t="n">
        <v>282.6</v>
      </c>
      <c r="J133" s="262" t="n">
        <v>97.86206</v>
      </c>
      <c r="K133" s="261" t="n">
        <v>62.3</v>
      </c>
      <c r="L133" s="261" t="n">
        <v>44.2</v>
      </c>
      <c r="M133" s="261" t="n">
        <v>106.4</v>
      </c>
      <c r="N133" s="261" t="n">
        <v>44.6266015423977</v>
      </c>
      <c r="O133" s="261" t="n">
        <v>406.207893781754</v>
      </c>
      <c r="P133" s="261" t="n">
        <v>142.148358596491</v>
      </c>
      <c r="Q133" s="261" t="n">
        <v>2.72583368421052</v>
      </c>
      <c r="R133" s="261" t="n">
        <v>437.838629403158</v>
      </c>
      <c r="S133" s="261" t="n">
        <v>3464</v>
      </c>
      <c r="T133" s="261" t="n">
        <v>246.9</v>
      </c>
      <c r="U133" s="261" t="n">
        <v>2.7</v>
      </c>
      <c r="V133" s="456" t="n">
        <v>45.6</v>
      </c>
      <c r="W133" s="456" t="n">
        <v>34.18</v>
      </c>
      <c r="X133" s="456" t="n">
        <v>49</v>
      </c>
      <c r="Y133" s="456" t="n">
        <v>49.7</v>
      </c>
      <c r="Z133" s="274" t="n">
        <v>97.7</v>
      </c>
      <c r="AA133" s="287" t="n">
        <f aca="false">Z133/1.01325</f>
        <v>96.4224031581545</v>
      </c>
      <c r="AB133" s="287"/>
      <c r="AC133" s="287"/>
      <c r="AD133" s="287"/>
      <c r="AE133" s="287"/>
      <c r="AF133" s="287"/>
      <c r="AG133" s="287"/>
    </row>
    <row r="134" customFormat="false" ht="13.8" hidden="false" customHeight="false" outlineLevel="0" collapsed="false">
      <c r="A134" s="259" t="n">
        <v>22104</v>
      </c>
      <c r="B134" s="260" t="n">
        <v>39387</v>
      </c>
      <c r="C134" s="261" t="n">
        <v>3577.5</v>
      </c>
      <c r="D134" s="261" t="n">
        <v>14.29</v>
      </c>
      <c r="E134" s="261" t="n">
        <v>173.26575</v>
      </c>
      <c r="F134" s="261" t="n">
        <v>270.13245</v>
      </c>
      <c r="G134" s="261" t="n">
        <v>97.394537872493</v>
      </c>
      <c r="H134" s="262" t="n">
        <v>174</v>
      </c>
      <c r="I134" s="261" t="n">
        <v>270.5</v>
      </c>
      <c r="J134" s="262" t="n">
        <v>97.38319</v>
      </c>
      <c r="K134" s="261" t="n">
        <v>63</v>
      </c>
      <c r="L134" s="261" t="n">
        <v>48.3</v>
      </c>
      <c r="M134" s="261" t="n">
        <v>106.3</v>
      </c>
      <c r="N134" s="261" t="n">
        <v>48.3432150286533</v>
      </c>
      <c r="O134" s="261" t="n">
        <v>459.280296553065</v>
      </c>
      <c r="P134" s="261" t="n">
        <v>158.907305501433</v>
      </c>
      <c r="Q134" s="261" t="n">
        <v>3.30153747851002</v>
      </c>
      <c r="R134" s="261" t="n">
        <v>494.640473564613</v>
      </c>
      <c r="S134" s="261" t="n">
        <v>4088</v>
      </c>
      <c r="T134" s="261" t="n">
        <v>273.9</v>
      </c>
      <c r="U134" s="261" t="n">
        <v>3.3</v>
      </c>
      <c r="V134" s="456" t="n">
        <v>45.6</v>
      </c>
      <c r="W134" s="456" t="n">
        <v>34.18</v>
      </c>
      <c r="X134" s="456" t="n">
        <v>49</v>
      </c>
      <c r="Y134" s="456" t="n">
        <v>49.7</v>
      </c>
      <c r="Z134" s="274" t="n">
        <v>95.2</v>
      </c>
      <c r="AA134" s="287" t="n">
        <f aca="false">Z134/1.01325</f>
        <v>93.9550949913644</v>
      </c>
      <c r="AB134" s="287"/>
      <c r="AC134" s="287"/>
      <c r="AD134" s="287"/>
      <c r="AE134" s="287"/>
      <c r="AF134" s="287"/>
      <c r="AG134" s="287"/>
    </row>
    <row r="135" customFormat="false" ht="13.8" hidden="false" customHeight="false" outlineLevel="0" collapsed="false">
      <c r="A135" s="259" t="n">
        <v>22104</v>
      </c>
      <c r="B135" s="260" t="n">
        <v>40430</v>
      </c>
      <c r="C135" s="261" t="n">
        <v>3577.3</v>
      </c>
      <c r="D135" s="261" t="n">
        <v>9.53</v>
      </c>
      <c r="E135" s="261" t="n">
        <v>148.9</v>
      </c>
      <c r="F135" s="261" t="n">
        <v>206.277</v>
      </c>
      <c r="G135" s="261" t="n">
        <v>92.3</v>
      </c>
      <c r="H135" s="485" t="n">
        <v>149</v>
      </c>
      <c r="I135" s="261" t="n">
        <v>194.6</v>
      </c>
      <c r="J135" s="486" t="n">
        <v>92.3</v>
      </c>
      <c r="K135" s="261" t="n">
        <v>44</v>
      </c>
      <c r="L135" s="261" t="n">
        <v>27.9</v>
      </c>
      <c r="M135" s="261" t="n">
        <v>103.25</v>
      </c>
      <c r="N135" s="261" t="n">
        <v>31.5</v>
      </c>
      <c r="O135" s="261" t="n">
        <v>196.407</v>
      </c>
      <c r="P135" s="261" t="n">
        <v>30.8</v>
      </c>
      <c r="Q135" s="261" t="n">
        <v>0.105992443903796</v>
      </c>
      <c r="R135" s="261" t="n">
        <v>201.100064257172</v>
      </c>
      <c r="S135" s="261" t="n">
        <v>1645</v>
      </c>
      <c r="T135" s="261" t="n">
        <v>58.2</v>
      </c>
      <c r="U135" s="261" t="n">
        <v>0.1</v>
      </c>
      <c r="V135" s="261" t="n">
        <v>48.8092</v>
      </c>
      <c r="W135" s="261" t="n">
        <v>23.78</v>
      </c>
      <c r="X135" s="261" t="n">
        <v>43.4</v>
      </c>
      <c r="Y135" s="261" t="s">
        <v>44</v>
      </c>
      <c r="Z135" s="274" t="n">
        <v>89.8</v>
      </c>
      <c r="AA135" s="287" t="n">
        <f aca="false">Z135/1.01325</f>
        <v>88.625709351098</v>
      </c>
      <c r="AB135" s="287"/>
      <c r="AC135" s="287"/>
      <c r="AD135" s="287"/>
      <c r="AE135" s="287"/>
      <c r="AF135" s="287"/>
      <c r="AG135" s="287"/>
    </row>
    <row r="136" customFormat="false" ht="13.8" hidden="false" customHeight="false" outlineLevel="0" collapsed="false">
      <c r="A136" s="259" t="n">
        <v>22104</v>
      </c>
      <c r="B136" s="260" t="n">
        <v>40435</v>
      </c>
      <c r="C136" s="261" t="n">
        <v>3577.3</v>
      </c>
      <c r="D136" s="261" t="n">
        <v>11.11</v>
      </c>
      <c r="E136" s="261" t="n">
        <v>137.6</v>
      </c>
      <c r="F136" s="261" t="n">
        <v>197.5</v>
      </c>
      <c r="G136" s="261" t="n">
        <v>92.7</v>
      </c>
      <c r="H136" s="487" t="n">
        <v>134</v>
      </c>
      <c r="I136" s="261" t="n">
        <v>180.6</v>
      </c>
      <c r="J136" s="488" t="n">
        <v>92.8</v>
      </c>
      <c r="K136" s="261" t="n">
        <v>49</v>
      </c>
      <c r="L136" s="261" t="n">
        <v>36</v>
      </c>
      <c r="M136" s="261" t="n">
        <v>103.12</v>
      </c>
      <c r="N136" s="261" t="n">
        <v>38.3</v>
      </c>
      <c r="O136" s="261" t="n">
        <v>244.555</v>
      </c>
      <c r="P136" s="261" t="n">
        <v>35.2</v>
      </c>
      <c r="Q136" s="261" t="n">
        <v>0.1</v>
      </c>
      <c r="R136" s="261" t="n">
        <v>249.918544207876</v>
      </c>
      <c r="S136" s="261" t="n">
        <v>2118</v>
      </c>
      <c r="T136" s="261" t="n">
        <v>66.7</v>
      </c>
      <c r="U136" s="261" t="n">
        <v>0.1</v>
      </c>
      <c r="V136" s="261" t="n">
        <v>48.8092</v>
      </c>
      <c r="W136" s="261" t="n">
        <v>23.78</v>
      </c>
      <c r="X136" s="261" t="n">
        <v>43.4</v>
      </c>
      <c r="Y136" s="261" t="s">
        <v>44</v>
      </c>
      <c r="Z136" s="274" t="n">
        <v>90.1</v>
      </c>
      <c r="AA136" s="287" t="n">
        <f aca="false">Z136/1.01325</f>
        <v>88.9217863311128</v>
      </c>
      <c r="AB136" s="287"/>
      <c r="AC136" s="287"/>
      <c r="AD136" s="287"/>
      <c r="AE136" s="287"/>
      <c r="AF136" s="287"/>
      <c r="AG136" s="287"/>
    </row>
    <row r="137" customFormat="false" ht="13.8" hidden="false" customHeight="false" outlineLevel="0" collapsed="false">
      <c r="A137" s="259" t="n">
        <v>22104</v>
      </c>
      <c r="B137" s="260" t="n">
        <v>40439</v>
      </c>
      <c r="C137" s="261" t="n">
        <v>3577.3</v>
      </c>
      <c r="D137" s="261" t="n">
        <v>12.7</v>
      </c>
      <c r="E137" s="261" t="n">
        <v>131.3</v>
      </c>
      <c r="F137" s="261" t="n">
        <v>189.068</v>
      </c>
      <c r="G137" s="261" t="n">
        <v>92</v>
      </c>
      <c r="H137" s="489" t="n">
        <v>129</v>
      </c>
      <c r="I137" s="261" t="n">
        <v>162</v>
      </c>
      <c r="J137" s="490" t="n">
        <v>93</v>
      </c>
      <c r="K137" s="261" t="n">
        <v>53</v>
      </c>
      <c r="L137" s="261" t="n">
        <v>41.8</v>
      </c>
      <c r="M137" s="261" t="n">
        <v>102.95</v>
      </c>
      <c r="N137" s="261" t="n">
        <v>42.9</v>
      </c>
      <c r="O137" s="261" t="n">
        <v>275.764</v>
      </c>
      <c r="P137" s="261" t="n">
        <v>34.6</v>
      </c>
      <c r="Q137" s="261" t="n">
        <v>0.4</v>
      </c>
      <c r="R137" s="261" t="n">
        <v>281.203917489573</v>
      </c>
      <c r="S137" s="261" t="n">
        <v>2474</v>
      </c>
      <c r="T137" s="261" t="n">
        <v>66.1</v>
      </c>
      <c r="U137" s="261" t="n">
        <v>0.4</v>
      </c>
      <c r="V137" s="261" t="n">
        <v>48.8092</v>
      </c>
      <c r="W137" s="261" t="n">
        <v>23.78</v>
      </c>
      <c r="X137" s="261" t="n">
        <v>43.4</v>
      </c>
      <c r="Y137" s="261" t="s">
        <v>44</v>
      </c>
      <c r="Z137" s="274" t="n">
        <v>89.6</v>
      </c>
      <c r="AA137" s="287" t="n">
        <f aca="false">Z137/1.01325</f>
        <v>88.4283246977548</v>
      </c>
      <c r="AB137" s="287"/>
      <c r="AC137" s="287"/>
      <c r="AD137" s="287"/>
      <c r="AE137" s="287"/>
      <c r="AF137" s="287"/>
      <c r="AG137" s="287"/>
    </row>
    <row r="138" customFormat="false" ht="13.8" hidden="false" customHeight="false" outlineLevel="0" collapsed="false">
      <c r="A138" s="259" t="n">
        <v>22104</v>
      </c>
      <c r="B138" s="260" t="n">
        <v>40443</v>
      </c>
      <c r="C138" s="261" t="n">
        <v>3577.3</v>
      </c>
      <c r="D138" s="261" t="n">
        <v>14.29</v>
      </c>
      <c r="E138" s="261" t="n">
        <v>120.9</v>
      </c>
      <c r="F138" s="261" t="n">
        <v>179.555</v>
      </c>
      <c r="G138" s="261" t="n">
        <v>93.3</v>
      </c>
      <c r="H138" s="491" t="n">
        <v>119</v>
      </c>
      <c r="I138" s="261" t="n">
        <v>160</v>
      </c>
      <c r="J138" s="492" t="n">
        <v>92.7</v>
      </c>
      <c r="K138" s="261" t="n">
        <v>54</v>
      </c>
      <c r="L138" s="261" t="n">
        <v>45.8</v>
      </c>
      <c r="M138" s="261" t="n">
        <v>102.72</v>
      </c>
      <c r="N138" s="261" t="n">
        <v>47.5</v>
      </c>
      <c r="O138" s="261" t="n">
        <v>312.62</v>
      </c>
      <c r="P138" s="261" t="n">
        <v>31.6</v>
      </c>
      <c r="Q138" s="261" t="n">
        <v>5.6</v>
      </c>
      <c r="R138" s="261" t="n">
        <v>317.593070025375</v>
      </c>
      <c r="S138" s="261" t="n">
        <v>2913</v>
      </c>
      <c r="T138" s="261" t="n">
        <v>59</v>
      </c>
      <c r="U138" s="261" t="n">
        <v>5.9</v>
      </c>
      <c r="V138" s="261" t="n">
        <v>48.8092</v>
      </c>
      <c r="W138" s="261" t="n">
        <v>23.78</v>
      </c>
      <c r="X138" s="261" t="n">
        <v>43.4</v>
      </c>
      <c r="Y138" s="261" t="s">
        <v>44</v>
      </c>
      <c r="Z138" s="274" t="n">
        <v>89.6</v>
      </c>
      <c r="AA138" s="287" t="n">
        <f aca="false">Z138/1.01325</f>
        <v>88.4283246977548</v>
      </c>
      <c r="AB138" s="287"/>
      <c r="AC138" s="287"/>
      <c r="AD138" s="287"/>
      <c r="AE138" s="287"/>
      <c r="AF138" s="287"/>
      <c r="AG138" s="287"/>
    </row>
    <row r="139" customFormat="false" ht="13.8" hidden="false" customHeight="false" outlineLevel="0" collapsed="false">
      <c r="A139" s="259" t="n">
        <v>22104</v>
      </c>
      <c r="B139" s="260" t="n">
        <v>40744</v>
      </c>
      <c r="C139" s="261" t="n">
        <v>3554.8</v>
      </c>
      <c r="D139" s="261" t="n">
        <v>9.53</v>
      </c>
      <c r="E139" s="261" t="n">
        <v>138.28</v>
      </c>
      <c r="F139" s="261" t="n">
        <v>193.3</v>
      </c>
      <c r="G139" s="261" t="n">
        <v>93.6254805555557</v>
      </c>
      <c r="H139" s="493" t="n">
        <v>140</v>
      </c>
      <c r="I139" s="261" t="n">
        <v>195</v>
      </c>
      <c r="J139" s="494" t="n">
        <v>93.479</v>
      </c>
      <c r="K139" s="261" t="n">
        <v>44</v>
      </c>
      <c r="L139" s="261" t="n">
        <v>32.5</v>
      </c>
      <c r="M139" s="261" t="n">
        <v>104.2</v>
      </c>
      <c r="N139" s="261" t="n">
        <v>32.4711701388889</v>
      </c>
      <c r="O139" s="261" t="n">
        <v>175.4</v>
      </c>
      <c r="P139" s="261" t="n">
        <v>26.2</v>
      </c>
      <c r="Q139" s="261" t="n">
        <v>0.4</v>
      </c>
      <c r="R139" s="261" t="n">
        <v>182.69186</v>
      </c>
      <c r="S139" s="261" t="n">
        <v>1462</v>
      </c>
      <c r="T139" s="261" t="n">
        <v>48.6</v>
      </c>
      <c r="U139" s="261" t="n">
        <v>0.4</v>
      </c>
      <c r="V139" s="261" t="n">
        <v>48.8</v>
      </c>
      <c r="W139" s="261"/>
      <c r="X139" s="261" t="n">
        <v>34</v>
      </c>
      <c r="Y139" s="261"/>
      <c r="Z139" s="274" t="n">
        <v>89.6</v>
      </c>
      <c r="AA139" s="287" t="n">
        <f aca="false">Z139/1.01325</f>
        <v>88.4283246977548</v>
      </c>
      <c r="AB139" s="287"/>
      <c r="AC139" s="287"/>
      <c r="AD139" s="287"/>
      <c r="AE139" s="287"/>
      <c r="AF139" s="287"/>
      <c r="AG139" s="287"/>
    </row>
    <row r="140" customFormat="false" ht="13.8" hidden="false" customHeight="false" outlineLevel="0" collapsed="false">
      <c r="A140" s="259" t="n">
        <v>22501</v>
      </c>
      <c r="B140" s="260" t="n">
        <v>39251</v>
      </c>
      <c r="C140" s="261" t="n">
        <v>3424.5</v>
      </c>
      <c r="D140" s="261" t="n">
        <v>6.35</v>
      </c>
      <c r="E140" s="261" t="n">
        <v>219.87525</v>
      </c>
      <c r="F140" s="261" t="n">
        <v>316.1</v>
      </c>
      <c r="G140" s="261" t="n">
        <v>101.819504273504</v>
      </c>
      <c r="H140" s="261" t="n">
        <v>219.87525</v>
      </c>
      <c r="I140" s="261" t="n">
        <v>316.2</v>
      </c>
      <c r="J140" s="495" t="n">
        <v>101.922258064516</v>
      </c>
      <c r="K140" s="261" t="n">
        <v>24.2</v>
      </c>
      <c r="L140" s="261" t="s">
        <v>44</v>
      </c>
      <c r="M140" s="261" t="n">
        <v>106.2</v>
      </c>
      <c r="N140" s="261" t="n">
        <v>23.6625760683761</v>
      </c>
      <c r="O140" s="261" t="n">
        <v>128.365641025641</v>
      </c>
      <c r="P140" s="261" t="n">
        <v>39.7413179487179</v>
      </c>
      <c r="Q140" s="261" t="n">
        <v>0.6</v>
      </c>
      <c r="R140" s="261" t="n">
        <v>136.815245221538</v>
      </c>
      <c r="S140" s="261" t="n">
        <v>884</v>
      </c>
      <c r="T140" s="261" t="n">
        <v>68.9</v>
      </c>
      <c r="U140" s="261" t="n">
        <v>0.5</v>
      </c>
      <c r="V140" s="261" t="n">
        <v>44.2</v>
      </c>
      <c r="W140" s="261" t="n">
        <v>37.21</v>
      </c>
      <c r="X140" s="261" t="n">
        <v>50.2</v>
      </c>
      <c r="Y140" s="261" t="n">
        <v>50.7</v>
      </c>
      <c r="Z140" s="274" t="n">
        <v>101.8</v>
      </c>
      <c r="AA140" s="287" t="n">
        <f aca="false">Z140/1.01325</f>
        <v>100.46878855169</v>
      </c>
      <c r="AB140" s="287"/>
      <c r="AC140" s="287" t="n">
        <v>780</v>
      </c>
      <c r="AD140" s="287"/>
      <c r="AE140" s="287" t="n">
        <v>0.648</v>
      </c>
      <c r="AF140" s="287"/>
      <c r="AG140" s="287" t="n">
        <v>241</v>
      </c>
      <c r="AI140" s="287"/>
    </row>
    <row r="141" customFormat="false" ht="13.8" hidden="false" customHeight="false" outlineLevel="0" collapsed="false">
      <c r="A141" s="259" t="n">
        <v>22501</v>
      </c>
      <c r="B141" s="260" t="n">
        <v>39252</v>
      </c>
      <c r="C141" s="261" t="n">
        <v>3424.5</v>
      </c>
      <c r="D141" s="261" t="n">
        <v>9.53</v>
      </c>
      <c r="E141" s="261" t="n">
        <v>201.63675</v>
      </c>
      <c r="F141" s="261" t="n">
        <v>281.5</v>
      </c>
      <c r="G141" s="261" t="n">
        <v>103.865199240987</v>
      </c>
      <c r="H141" s="261" t="n">
        <v>201.63675</v>
      </c>
      <c r="I141" s="261" t="n">
        <v>275.9</v>
      </c>
      <c r="J141" s="496" t="n">
        <v>103.971612903226</v>
      </c>
      <c r="K141" s="261" t="n">
        <v>35.5</v>
      </c>
      <c r="L141" s="261" t="s">
        <v>44</v>
      </c>
      <c r="M141" s="261" t="n">
        <v>106.4</v>
      </c>
      <c r="N141" s="261" t="n">
        <v>36.5582314990512</v>
      </c>
      <c r="O141" s="261" t="n">
        <v>244.578709677419</v>
      </c>
      <c r="P141" s="261" t="n">
        <v>67.5829070208728</v>
      </c>
      <c r="Q141" s="261" t="n">
        <v>1.39802220113852</v>
      </c>
      <c r="R141" s="261" t="n">
        <v>259.198290488235</v>
      </c>
      <c r="S141" s="261" t="n">
        <v>1867</v>
      </c>
      <c r="T141" s="261" t="n">
        <v>120.4</v>
      </c>
      <c r="U141" s="261" t="n">
        <v>1.4</v>
      </c>
      <c r="V141" s="261" t="n">
        <v>44.2</v>
      </c>
      <c r="W141" s="261" t="n">
        <v>37.21</v>
      </c>
      <c r="X141" s="261" t="n">
        <v>50.2</v>
      </c>
      <c r="Y141" s="261" t="n">
        <v>50.7</v>
      </c>
      <c r="Z141" s="274" t="n">
        <v>103.6</v>
      </c>
      <c r="AA141" s="287" t="n">
        <f aca="false">Z141/1.01325</f>
        <v>102.245250431779</v>
      </c>
      <c r="AB141" s="287"/>
      <c r="AC141" s="287" t="n">
        <v>780</v>
      </c>
      <c r="AD141" s="287"/>
      <c r="AE141" s="287" t="n">
        <v>0.648</v>
      </c>
      <c r="AF141" s="287"/>
      <c r="AG141" s="287" t="n">
        <v>216</v>
      </c>
      <c r="AI141" s="287"/>
    </row>
    <row r="142" customFormat="false" ht="13.8" hidden="false" customHeight="false" outlineLevel="0" collapsed="false">
      <c r="A142" s="259" t="n">
        <v>22501</v>
      </c>
      <c r="B142" s="260" t="n">
        <v>39253</v>
      </c>
      <c r="C142" s="261" t="n">
        <v>3424.5</v>
      </c>
      <c r="D142" s="261" t="n">
        <v>11.11</v>
      </c>
      <c r="E142" s="261" t="n">
        <v>182.385</v>
      </c>
      <c r="F142" s="261" t="n">
        <v>257.9</v>
      </c>
      <c r="G142" s="261" t="n">
        <v>103.06488372093</v>
      </c>
      <c r="H142" s="261" t="n">
        <v>182.385</v>
      </c>
      <c r="I142" s="261" t="n">
        <v>258</v>
      </c>
      <c r="J142" s="497" t="n">
        <v>103.451290322581</v>
      </c>
      <c r="K142" s="261" t="n">
        <v>42.3</v>
      </c>
      <c r="L142" s="261" t="s">
        <v>44</v>
      </c>
      <c r="M142" s="261" t="n">
        <v>106.47</v>
      </c>
      <c r="N142" s="261" t="n">
        <v>42.6324778012686</v>
      </c>
      <c r="O142" s="261" t="n">
        <v>295.81310782241</v>
      </c>
      <c r="P142" s="261" t="n">
        <v>71.2940359408034</v>
      </c>
      <c r="Q142" s="261" t="n">
        <v>2.18344841437632</v>
      </c>
      <c r="R142" s="261" t="n">
        <v>311.23619124482</v>
      </c>
      <c r="S142" s="261" t="n">
        <v>2445</v>
      </c>
      <c r="T142" s="261" t="n">
        <v>123.9</v>
      </c>
      <c r="U142" s="261" t="n">
        <v>2.3</v>
      </c>
      <c r="V142" s="261" t="n">
        <v>44.2</v>
      </c>
      <c r="W142" s="261" t="n">
        <v>37.21</v>
      </c>
      <c r="X142" s="261" t="n">
        <v>50.2</v>
      </c>
      <c r="Y142" s="261" t="n">
        <v>50.7</v>
      </c>
      <c r="Z142" s="274" t="n">
        <v>102.6</v>
      </c>
      <c r="AA142" s="287" t="n">
        <f aca="false">Z142/1.01325</f>
        <v>101.258327165063</v>
      </c>
      <c r="AB142" s="287"/>
      <c r="AC142" s="287" t="n">
        <v>792</v>
      </c>
      <c r="AD142" s="287"/>
      <c r="AE142" s="287" t="n">
        <v>0.648</v>
      </c>
      <c r="AF142" s="287"/>
      <c r="AG142" s="287" t="n">
        <v>191</v>
      </c>
      <c r="AI142" s="287"/>
    </row>
    <row r="143" customFormat="false" ht="13.8" hidden="false" customHeight="false" outlineLevel="0" collapsed="false">
      <c r="A143" s="259" t="n">
        <v>22501</v>
      </c>
      <c r="B143" s="260" t="n">
        <v>39254</v>
      </c>
      <c r="C143" s="261" t="n">
        <v>3424.5</v>
      </c>
      <c r="D143" s="261" t="n">
        <v>12.7</v>
      </c>
      <c r="E143" s="261" t="n">
        <v>163.13325</v>
      </c>
      <c r="F143" s="261" t="n">
        <v>236.5</v>
      </c>
      <c r="G143" s="261" t="n">
        <v>104.280881057269</v>
      </c>
      <c r="H143" s="261" t="n">
        <v>163.13325</v>
      </c>
      <c r="I143" s="261" t="n">
        <v>237.8</v>
      </c>
      <c r="J143" s="498" t="n">
        <v>104.341290322581</v>
      </c>
      <c r="K143" s="261" t="n">
        <v>47.8</v>
      </c>
      <c r="L143" s="261" t="s">
        <v>44</v>
      </c>
      <c r="M143" s="261" t="n">
        <v>106.4</v>
      </c>
      <c r="N143" s="261" t="n">
        <v>48.0159052863436</v>
      </c>
      <c r="O143" s="261" t="n">
        <v>330.504691629956</v>
      </c>
      <c r="P143" s="261" t="n">
        <v>74.5858524229075</v>
      </c>
      <c r="Q143" s="261" t="n">
        <v>2.50087290748899</v>
      </c>
      <c r="R143" s="261" t="n">
        <v>346.640112381938</v>
      </c>
      <c r="S143" s="261" t="n">
        <v>2869</v>
      </c>
      <c r="T143" s="261" t="n">
        <v>126.4</v>
      </c>
      <c r="U143" s="261" t="n">
        <v>2.6</v>
      </c>
      <c r="V143" s="261" t="n">
        <v>44.2</v>
      </c>
      <c r="W143" s="261" t="n">
        <v>37.21</v>
      </c>
      <c r="X143" s="261" t="n">
        <v>50.2</v>
      </c>
      <c r="Y143" s="261" t="n">
        <v>50.7</v>
      </c>
      <c r="Z143" s="274" t="n">
        <v>103.9</v>
      </c>
      <c r="AA143" s="287" t="n">
        <f aca="false">Z143/1.01325</f>
        <v>102.541327411794</v>
      </c>
      <c r="AB143" s="287"/>
      <c r="AC143" s="287" t="n">
        <v>785</v>
      </c>
      <c r="AD143" s="287"/>
      <c r="AE143" s="287" t="n">
        <v>0.648</v>
      </c>
      <c r="AF143" s="287"/>
      <c r="AG143" s="287" t="n">
        <v>177</v>
      </c>
      <c r="AI143" s="287"/>
    </row>
    <row r="144" customFormat="false" ht="13.8" hidden="false" customHeight="false" outlineLevel="0" collapsed="false">
      <c r="A144" s="259" t="n">
        <v>22501</v>
      </c>
      <c r="B144" s="260" t="n">
        <v>39255</v>
      </c>
      <c r="C144" s="261" t="n">
        <v>3424.5</v>
      </c>
      <c r="D144" s="261" t="n">
        <v>14.3</v>
      </c>
      <c r="E144" s="261" t="n">
        <v>149.961</v>
      </c>
      <c r="F144" s="261" t="n">
        <v>221.2</v>
      </c>
      <c r="G144" s="261" t="n">
        <v>104.428843441467</v>
      </c>
      <c r="H144" s="261" t="n">
        <v>149.961</v>
      </c>
      <c r="I144" s="261" t="n">
        <v>221.3</v>
      </c>
      <c r="J144" s="499" t="n">
        <v>104.622105263158</v>
      </c>
      <c r="K144" s="261" t="n">
        <v>50.6</v>
      </c>
      <c r="L144" s="261" t="s">
        <v>44</v>
      </c>
      <c r="M144" s="261" t="n">
        <v>106.7</v>
      </c>
      <c r="N144" s="261" t="n">
        <v>50.5755373765868</v>
      </c>
      <c r="O144" s="261" t="n">
        <v>346.704076163611</v>
      </c>
      <c r="P144" s="261" t="n">
        <v>73.1218138222849</v>
      </c>
      <c r="Q144" s="261" t="n">
        <v>2.550217348378</v>
      </c>
      <c r="R144" s="261" t="n">
        <v>362.522874710719</v>
      </c>
      <c r="S144" s="261" t="n">
        <v>3112</v>
      </c>
      <c r="T144" s="261" t="n">
        <v>121.4</v>
      </c>
      <c r="U144" s="261" t="n">
        <v>2.6</v>
      </c>
      <c r="V144" s="261" t="n">
        <v>44.2</v>
      </c>
      <c r="W144" s="261" t="n">
        <v>37.21</v>
      </c>
      <c r="X144" s="261" t="n">
        <v>50.2</v>
      </c>
      <c r="Y144" s="261" t="n">
        <v>50.7</v>
      </c>
      <c r="Z144" s="274" t="n">
        <v>104</v>
      </c>
      <c r="AA144" s="287" t="n">
        <f aca="false">Z144/1.01325</f>
        <v>102.640019738465</v>
      </c>
      <c r="AB144" s="287"/>
      <c r="AC144" s="287" t="n">
        <v>777</v>
      </c>
      <c r="AD144" s="287"/>
      <c r="AE144" s="287" t="n">
        <v>0.648</v>
      </c>
      <c r="AF144" s="287"/>
      <c r="AG144" s="287" t="n">
        <v>164</v>
      </c>
      <c r="AI144" s="287"/>
    </row>
    <row r="145" customFormat="false" ht="13.8" hidden="false" customHeight="false" outlineLevel="0" collapsed="false">
      <c r="A145" s="259" t="n">
        <v>22501</v>
      </c>
      <c r="B145" s="260" t="n">
        <v>39486</v>
      </c>
      <c r="C145" s="261" t="n">
        <v>3437</v>
      </c>
      <c r="D145" s="261" t="n">
        <v>7.5</v>
      </c>
      <c r="E145" s="261" t="n">
        <v>212</v>
      </c>
      <c r="F145" s="261" t="n">
        <v>305.56</v>
      </c>
      <c r="G145" s="261" t="n">
        <v>100.8</v>
      </c>
      <c r="H145" s="262" t="n">
        <v>215</v>
      </c>
      <c r="I145" s="261" t="n">
        <v>305.6</v>
      </c>
      <c r="J145" s="500" t="n">
        <v>99.7</v>
      </c>
      <c r="K145" s="261" t="n">
        <v>40</v>
      </c>
      <c r="L145" s="261" t="n">
        <v>26</v>
      </c>
      <c r="M145" s="261" t="n">
        <v>106.5</v>
      </c>
      <c r="N145" s="261" t="n">
        <v>25.9</v>
      </c>
      <c r="O145" s="261" t="n">
        <v>162.152</v>
      </c>
      <c r="P145" s="261" t="n">
        <v>45.4</v>
      </c>
      <c r="Q145" s="261" t="n">
        <v>0.6</v>
      </c>
      <c r="R145" s="261" t="n">
        <v>172.04072</v>
      </c>
      <c r="S145" s="261" t="n">
        <v>1168</v>
      </c>
      <c r="T145" s="261" t="n">
        <v>79</v>
      </c>
      <c r="U145" s="261" t="n">
        <v>0.5</v>
      </c>
      <c r="V145" s="261" t="n">
        <v>44.2</v>
      </c>
      <c r="W145" s="261" t="n">
        <v>36.46</v>
      </c>
      <c r="X145" s="261" t="n">
        <v>47.9</v>
      </c>
      <c r="Y145" s="261" t="n">
        <v>48.6</v>
      </c>
      <c r="Z145" s="274" t="n">
        <v>99.8</v>
      </c>
      <c r="AA145" s="287" t="n">
        <f aca="false">Z145/1.01325</f>
        <v>98.4949420182581</v>
      </c>
      <c r="AB145" s="287"/>
      <c r="AC145" s="287" t="n">
        <v>782</v>
      </c>
      <c r="AD145" s="287"/>
      <c r="AE145" s="287" t="n">
        <v>0.684</v>
      </c>
      <c r="AF145" s="287"/>
      <c r="AG145" s="287" t="n">
        <v>219</v>
      </c>
      <c r="AI145" s="287"/>
    </row>
    <row r="146" customFormat="false" ht="13.8" hidden="false" customHeight="false" outlineLevel="0" collapsed="false">
      <c r="A146" s="259" t="n">
        <v>22501</v>
      </c>
      <c r="B146" s="260" t="n">
        <v>39486</v>
      </c>
      <c r="C146" s="261" t="n">
        <v>3437</v>
      </c>
      <c r="D146" s="261" t="n">
        <v>7.94</v>
      </c>
      <c r="E146" s="261" t="n">
        <v>210.625</v>
      </c>
      <c r="F146" s="261" t="n">
        <v>298.69</v>
      </c>
      <c r="G146" s="261" t="n">
        <v>100.6</v>
      </c>
      <c r="H146" s="262" t="n">
        <v>209</v>
      </c>
      <c r="I146" s="261" t="n">
        <v>298.7</v>
      </c>
      <c r="J146" s="501" t="n">
        <v>100.6</v>
      </c>
      <c r="K146" s="261" t="n">
        <v>48</v>
      </c>
      <c r="L146" s="261" t="n">
        <v>27.8</v>
      </c>
      <c r="M146" s="261" t="n">
        <v>106.6</v>
      </c>
      <c r="N146" s="261" t="n">
        <v>28.5</v>
      </c>
      <c r="O146" s="261" t="n">
        <v>189.82</v>
      </c>
      <c r="P146" s="261" t="n">
        <v>52.8</v>
      </c>
      <c r="Q146" s="261" t="n">
        <v>1</v>
      </c>
      <c r="R146" s="261" t="n">
        <v>201.32084</v>
      </c>
      <c r="S146" s="261" t="n">
        <v>1401</v>
      </c>
      <c r="T146" s="261" t="n">
        <v>93.1</v>
      </c>
      <c r="U146" s="261" t="n">
        <v>1</v>
      </c>
      <c r="V146" s="261" t="n">
        <v>44.2</v>
      </c>
      <c r="W146" s="261" t="n">
        <v>36.46</v>
      </c>
      <c r="X146" s="261" t="n">
        <v>47.9</v>
      </c>
      <c r="Y146" s="261" t="n">
        <v>48.6</v>
      </c>
      <c r="Z146" s="274" t="n">
        <v>99.8</v>
      </c>
      <c r="AA146" s="287" t="n">
        <f aca="false">Z146/1.01325</f>
        <v>98.4949420182581</v>
      </c>
      <c r="AB146" s="287"/>
      <c r="AC146" s="287" t="n">
        <v>782</v>
      </c>
      <c r="AD146" s="287"/>
      <c r="AE146" s="287" t="n">
        <v>0.684</v>
      </c>
      <c r="AF146" s="287"/>
      <c r="AG146" s="287" t="n">
        <v>218</v>
      </c>
      <c r="AI146" s="287"/>
    </row>
    <row r="147" customFormat="false" ht="13.8" hidden="false" customHeight="false" outlineLevel="0" collapsed="false">
      <c r="A147" s="259" t="n">
        <v>22501</v>
      </c>
      <c r="B147" s="260" t="n">
        <v>39487</v>
      </c>
      <c r="C147" s="261" t="n">
        <v>3437</v>
      </c>
      <c r="D147" s="261" t="n">
        <v>9.53</v>
      </c>
      <c r="E147" s="261" t="n">
        <v>193.52</v>
      </c>
      <c r="F147" s="261" t="n">
        <v>278.23</v>
      </c>
      <c r="G147" s="261" t="n">
        <v>100.6</v>
      </c>
      <c r="H147" s="262" t="n">
        <v>193</v>
      </c>
      <c r="I147" s="261" t="n">
        <v>278.2</v>
      </c>
      <c r="J147" s="502" t="n">
        <v>100.6</v>
      </c>
      <c r="K147" s="261" t="n">
        <v>54</v>
      </c>
      <c r="L147" s="261" t="n">
        <v>35.1</v>
      </c>
      <c r="M147" s="261" t="n">
        <v>106.6</v>
      </c>
      <c r="N147" s="261" t="n">
        <v>36.3</v>
      </c>
      <c r="O147" s="261" t="n">
        <v>250.427</v>
      </c>
      <c r="P147" s="261" t="n">
        <v>63.9</v>
      </c>
      <c r="Q147" s="261" t="n">
        <v>1.5</v>
      </c>
      <c r="R147" s="261" t="n">
        <v>264.34592</v>
      </c>
      <c r="S147" s="261" t="n">
        <v>1996</v>
      </c>
      <c r="T147" s="261" t="n">
        <v>110.8</v>
      </c>
      <c r="U147" s="261" t="n">
        <v>1.6</v>
      </c>
      <c r="V147" s="261" t="n">
        <v>44.2</v>
      </c>
      <c r="W147" s="261" t="n">
        <v>36.46</v>
      </c>
      <c r="X147" s="261" t="n">
        <v>47.9</v>
      </c>
      <c r="Y147" s="261" t="n">
        <v>48.6</v>
      </c>
      <c r="Z147" s="274" t="n">
        <v>100.1</v>
      </c>
      <c r="AA147" s="287" t="n">
        <f aca="false">Z147/1.01325</f>
        <v>98.7910189982729</v>
      </c>
      <c r="AB147" s="287"/>
      <c r="AC147" s="287" t="n">
        <v>782</v>
      </c>
      <c r="AD147" s="287"/>
      <c r="AE147" s="287" t="n">
        <v>0.684</v>
      </c>
      <c r="AF147" s="287"/>
      <c r="AG147" s="287" t="n">
        <v>200</v>
      </c>
      <c r="AI147" s="287"/>
    </row>
    <row r="148" customFormat="false" ht="13.8" hidden="false" customHeight="false" outlineLevel="0" collapsed="false">
      <c r="A148" s="259" t="n">
        <v>22501</v>
      </c>
      <c r="B148" s="260" t="n">
        <v>39488</v>
      </c>
      <c r="C148" s="261" t="n">
        <v>3437</v>
      </c>
      <c r="D148" s="261" t="n">
        <v>11.11</v>
      </c>
      <c r="E148" s="261" t="n">
        <v>175.230769230769</v>
      </c>
      <c r="F148" s="261" t="n">
        <v>256.21</v>
      </c>
      <c r="G148" s="261" t="n">
        <v>101.2</v>
      </c>
      <c r="H148" s="262" t="n">
        <v>173</v>
      </c>
      <c r="I148" s="261" t="n">
        <v>256.2</v>
      </c>
      <c r="J148" s="503" t="n">
        <v>101.2</v>
      </c>
      <c r="K148" s="261" t="n">
        <v>54</v>
      </c>
      <c r="L148" s="261" t="n">
        <v>40.9</v>
      </c>
      <c r="M148" s="261" t="n">
        <v>106.5</v>
      </c>
      <c r="N148" s="261" t="n">
        <v>41</v>
      </c>
      <c r="O148" s="261" t="n">
        <v>305.587</v>
      </c>
      <c r="P148" s="261" t="n">
        <v>63</v>
      </c>
      <c r="Q148" s="261" t="n">
        <v>1.7</v>
      </c>
      <c r="R148" s="261" t="n">
        <v>319.3101</v>
      </c>
      <c r="S148" s="261" t="n">
        <v>2545</v>
      </c>
      <c r="T148" s="261" t="n">
        <v>115.5</v>
      </c>
      <c r="U148" s="261" t="n">
        <v>1.9</v>
      </c>
      <c r="V148" s="261" t="n">
        <v>44.2</v>
      </c>
      <c r="W148" s="261" t="n">
        <v>36.46</v>
      </c>
      <c r="X148" s="261" t="n">
        <v>47.9</v>
      </c>
      <c r="Y148" s="261" t="n">
        <v>48.6</v>
      </c>
      <c r="Z148" s="274" t="n">
        <v>100.1</v>
      </c>
      <c r="AA148" s="287" t="n">
        <f aca="false">Z148/1.01325</f>
        <v>98.7910189982729</v>
      </c>
      <c r="AB148" s="287"/>
      <c r="AC148" s="287" t="n">
        <v>782</v>
      </c>
      <c r="AD148" s="287"/>
      <c r="AE148" s="287" t="n">
        <v>0.684</v>
      </c>
      <c r="AF148" s="287"/>
      <c r="AG148" s="287" t="n">
        <v>161</v>
      </c>
      <c r="AI148" s="287"/>
    </row>
    <row r="149" customFormat="false" ht="13.8" hidden="false" customHeight="false" outlineLevel="0" collapsed="false">
      <c r="A149" s="259" t="n">
        <v>22501</v>
      </c>
      <c r="B149" s="260" t="n">
        <v>39489</v>
      </c>
      <c r="C149" s="261" t="n">
        <v>3437</v>
      </c>
      <c r="D149" s="261" t="n">
        <v>12.7</v>
      </c>
      <c r="E149" s="261" t="n">
        <v>153.346153846154</v>
      </c>
      <c r="F149" s="261" t="n">
        <v>234.19</v>
      </c>
      <c r="G149" s="261" t="n">
        <v>101.3</v>
      </c>
      <c r="H149" s="262" t="n">
        <v>154</v>
      </c>
      <c r="I149" s="261" t="n">
        <v>234.2</v>
      </c>
      <c r="J149" s="504" t="n">
        <v>101.6</v>
      </c>
      <c r="K149" s="261" t="n">
        <v>56</v>
      </c>
      <c r="L149" s="261" t="n">
        <v>45.6</v>
      </c>
      <c r="M149" s="261" t="n">
        <v>106.4</v>
      </c>
      <c r="N149" s="261" t="n">
        <v>46.2</v>
      </c>
      <c r="O149" s="261" t="n">
        <v>344.288</v>
      </c>
      <c r="P149" s="261" t="n">
        <v>69</v>
      </c>
      <c r="Q149" s="261" t="n">
        <v>0.9</v>
      </c>
      <c r="R149" s="261" t="n">
        <v>359.3171</v>
      </c>
      <c r="S149" s="261" t="n">
        <v>3043</v>
      </c>
      <c r="T149" s="261" t="n">
        <v>113.2</v>
      </c>
      <c r="U149" s="261" t="n">
        <v>1</v>
      </c>
      <c r="V149" s="261" t="n">
        <v>44.2</v>
      </c>
      <c r="W149" s="261" t="n">
        <v>36.46</v>
      </c>
      <c r="X149" s="261" t="n">
        <v>47.9</v>
      </c>
      <c r="Y149" s="261" t="n">
        <v>48.6</v>
      </c>
      <c r="Z149" s="274" t="n">
        <v>100.3</v>
      </c>
      <c r="AA149" s="287" t="n">
        <f aca="false">Z149/1.01325</f>
        <v>98.9884036516161</v>
      </c>
      <c r="AB149" s="287"/>
      <c r="AC149" s="287" t="n">
        <v>782</v>
      </c>
      <c r="AD149" s="287"/>
      <c r="AE149" s="287" t="n">
        <v>0.684</v>
      </c>
      <c r="AF149" s="287"/>
      <c r="AG149" s="287" t="n">
        <v>157</v>
      </c>
      <c r="AI149" s="287"/>
    </row>
    <row r="150" customFormat="false" ht="13.8" hidden="false" customHeight="false" outlineLevel="0" collapsed="false">
      <c r="A150" s="259" t="n">
        <v>22501</v>
      </c>
      <c r="B150" s="260" t="n">
        <v>39490</v>
      </c>
      <c r="C150" s="261" t="n">
        <v>3437</v>
      </c>
      <c r="D150" s="261" t="n">
        <v>14.29</v>
      </c>
      <c r="E150" s="261" t="n">
        <v>138.157894736842</v>
      </c>
      <c r="F150" s="261" t="n">
        <v>216.9</v>
      </c>
      <c r="G150" s="261" t="n">
        <v>101.4</v>
      </c>
      <c r="H150" s="262" t="n">
        <v>138</v>
      </c>
      <c r="I150" s="261" t="n">
        <v>216.8</v>
      </c>
      <c r="J150" s="505" t="n">
        <v>100.2</v>
      </c>
      <c r="K150" s="261" t="n">
        <v>57</v>
      </c>
      <c r="L150" s="261" t="n">
        <v>49.3</v>
      </c>
      <c r="M150" s="261" t="n">
        <v>106.43</v>
      </c>
      <c r="N150" s="261" t="n">
        <v>49.7</v>
      </c>
      <c r="O150" s="261" t="n">
        <v>360.232</v>
      </c>
      <c r="P150" s="261" t="n">
        <v>71.1</v>
      </c>
      <c r="Q150" s="261" t="n">
        <v>0.8</v>
      </c>
      <c r="R150" s="261" t="n">
        <v>375.71838</v>
      </c>
      <c r="S150" s="261" t="n">
        <v>3320</v>
      </c>
      <c r="T150" s="261" t="n">
        <v>116.8</v>
      </c>
      <c r="U150" s="261" t="n">
        <v>0.8</v>
      </c>
      <c r="V150" s="261" t="n">
        <v>44.2</v>
      </c>
      <c r="W150" s="261" t="n">
        <v>36.46</v>
      </c>
      <c r="X150" s="261" t="n">
        <v>47.9</v>
      </c>
      <c r="Y150" s="261" t="n">
        <v>48.6</v>
      </c>
      <c r="Z150" s="274" t="n">
        <v>100.7</v>
      </c>
      <c r="AA150" s="287" t="n">
        <f aca="false">Z150/1.01325</f>
        <v>99.3831729583025</v>
      </c>
      <c r="AB150" s="287"/>
      <c r="AC150" s="287" t="n">
        <v>782</v>
      </c>
      <c r="AD150" s="287"/>
      <c r="AE150" s="287" t="n">
        <v>0.684</v>
      </c>
      <c r="AF150" s="287"/>
      <c r="AG150" s="287" t="n">
        <v>154</v>
      </c>
      <c r="AI150" s="287"/>
    </row>
    <row r="151" customFormat="false" ht="15" hidden="false" customHeight="true" outlineLevel="0" collapsed="false">
      <c r="A151" s="259" t="n">
        <v>22501</v>
      </c>
      <c r="B151" s="260" t="n">
        <v>40707</v>
      </c>
      <c r="C151" s="261" t="n">
        <v>3440</v>
      </c>
      <c r="D151" s="261" t="n">
        <v>7.94</v>
      </c>
      <c r="E151" s="261" t="n">
        <v>163.615384615385</v>
      </c>
      <c r="F151" s="261" t="n">
        <v>174</v>
      </c>
      <c r="G151" s="261" t="n">
        <v>92.0526897987506</v>
      </c>
      <c r="H151" s="506" t="n">
        <v>163</v>
      </c>
      <c r="I151" s="261" t="n">
        <v>174</v>
      </c>
      <c r="J151" s="262" t="n">
        <v>90.945</v>
      </c>
      <c r="K151" s="261" t="n">
        <v>44</v>
      </c>
      <c r="L151" s="261" t="n">
        <v>25.6</v>
      </c>
      <c r="M151" s="261" t="n">
        <v>102.55</v>
      </c>
      <c r="N151" s="261" t="n">
        <v>25.9427779319917</v>
      </c>
      <c r="O151" s="261" t="n">
        <v>145.678507980569</v>
      </c>
      <c r="P151" s="261" t="n">
        <v>33.9399424011103</v>
      </c>
      <c r="Q151" s="261" t="n">
        <v>0.239244496877169</v>
      </c>
      <c r="R151" s="261" t="n">
        <v>154.323250554629</v>
      </c>
      <c r="S151" s="261" t="n">
        <v>1187</v>
      </c>
      <c r="T151" s="261" t="n">
        <v>60.9</v>
      </c>
      <c r="U151" s="261" t="n">
        <v>0.2</v>
      </c>
      <c r="V151" s="261" t="n">
        <v>44.2</v>
      </c>
      <c r="W151" s="261" t="n">
        <v>29.17</v>
      </c>
      <c r="X151" s="417" t="n">
        <v>56.1</v>
      </c>
      <c r="Y151" s="261" t="s">
        <v>44</v>
      </c>
      <c r="Z151" s="274" t="n">
        <v>90</v>
      </c>
      <c r="AA151" s="287" t="n">
        <f aca="false">Z151/1.01325</f>
        <v>88.8230940044412</v>
      </c>
      <c r="AB151" s="287"/>
      <c r="AC151" s="287" t="n">
        <v>770.1</v>
      </c>
      <c r="AD151" s="287"/>
      <c r="AE151" s="287" t="n">
        <v>0.57</v>
      </c>
      <c r="AF151" s="287"/>
      <c r="AG151" s="287" t="n">
        <v>180</v>
      </c>
      <c r="AI151" s="287"/>
    </row>
    <row r="152" customFormat="false" ht="13.8" hidden="false" customHeight="false" outlineLevel="0" collapsed="false">
      <c r="A152" s="259" t="n">
        <v>22501</v>
      </c>
      <c r="B152" s="260" t="n">
        <v>40710</v>
      </c>
      <c r="C152" s="507" t="n">
        <v>3440</v>
      </c>
      <c r="D152" s="261" t="n">
        <v>7.94</v>
      </c>
      <c r="E152" s="261" t="n">
        <v>163.6</v>
      </c>
      <c r="F152" s="261" t="n">
        <v>228.46</v>
      </c>
      <c r="G152" s="261" t="n">
        <v>92.5879348370926</v>
      </c>
      <c r="H152" s="508" t="n">
        <v>164</v>
      </c>
      <c r="I152" s="261" t="n">
        <v>229.1</v>
      </c>
      <c r="J152" s="262" t="n">
        <v>92.642</v>
      </c>
      <c r="K152" s="261" t="n">
        <v>42</v>
      </c>
      <c r="L152" s="261" t="n">
        <v>24.8</v>
      </c>
      <c r="M152" s="261" t="n">
        <v>102.507</v>
      </c>
      <c r="N152" s="261" t="n">
        <v>25.8076115288221</v>
      </c>
      <c r="O152" s="261" t="n">
        <v>145.723458646617</v>
      </c>
      <c r="P152" s="261" t="n">
        <v>33.6297669172932</v>
      </c>
      <c r="Q152" s="261" t="n">
        <v>0.23698969924812</v>
      </c>
      <c r="R152" s="261" t="n">
        <v>154.28919727015</v>
      </c>
      <c r="S152" s="261" t="n">
        <v>1168</v>
      </c>
      <c r="T152" s="261" t="n">
        <v>60.1</v>
      </c>
      <c r="U152" s="261" t="n">
        <v>0.2</v>
      </c>
      <c r="V152" s="261" t="n">
        <v>44.2</v>
      </c>
      <c r="W152" s="261" t="n">
        <v>29.17</v>
      </c>
      <c r="X152" s="417" t="n">
        <v>56.1</v>
      </c>
      <c r="Y152" s="261" t="s">
        <v>44</v>
      </c>
      <c r="Z152" s="274" t="n">
        <v>90.4</v>
      </c>
      <c r="AA152" s="287" t="n">
        <f aca="false">Z152/1.01325</f>
        <v>89.2178633111276</v>
      </c>
      <c r="AB152" s="287"/>
      <c r="AC152" s="287" t="n">
        <v>770.1</v>
      </c>
      <c r="AD152" s="287"/>
      <c r="AE152" s="287" t="n">
        <v>0.57</v>
      </c>
      <c r="AF152" s="287"/>
      <c r="AG152" s="287" t="n">
        <v>178</v>
      </c>
      <c r="AI152" s="287"/>
    </row>
    <row r="153" customFormat="false" ht="13.8" hidden="false" customHeight="false" outlineLevel="0" collapsed="false">
      <c r="A153" s="259" t="n">
        <v>22501</v>
      </c>
      <c r="B153" s="260" t="n">
        <v>40711</v>
      </c>
      <c r="C153" s="261" t="n">
        <v>3440</v>
      </c>
      <c r="D153" s="261" t="n">
        <v>7.94</v>
      </c>
      <c r="E153" s="261" t="n">
        <v>163</v>
      </c>
      <c r="F153" s="261" t="n">
        <v>228.1</v>
      </c>
      <c r="G153" s="261" t="n">
        <v>92.6323398762964</v>
      </c>
      <c r="H153" s="509" t="n">
        <v>163</v>
      </c>
      <c r="I153" s="261" t="n">
        <v>231.4</v>
      </c>
      <c r="J153" s="262" t="n">
        <v>94.154</v>
      </c>
      <c r="K153" s="261" t="n">
        <v>43</v>
      </c>
      <c r="L153" s="261" t="n">
        <v>26.6</v>
      </c>
      <c r="M153" s="261" t="n">
        <v>102.068</v>
      </c>
      <c r="N153" s="261" t="n">
        <v>26.2389237470214</v>
      </c>
      <c r="O153" s="261" t="n">
        <v>144.771189151599</v>
      </c>
      <c r="P153" s="261" t="n">
        <v>33.8491383866481</v>
      </c>
      <c r="Q153" s="261" t="n">
        <v>0.237654798331015</v>
      </c>
      <c r="R153" s="261" t="n">
        <v>153.392802353477</v>
      </c>
      <c r="S153" s="261" t="n">
        <v>1172</v>
      </c>
      <c r="T153" s="261" t="n">
        <v>59.8</v>
      </c>
      <c r="U153" s="261" t="n">
        <v>0.2</v>
      </c>
      <c r="V153" s="261" t="n">
        <v>44.2</v>
      </c>
      <c r="W153" s="261" t="n">
        <v>29.17</v>
      </c>
      <c r="X153" s="417" t="n">
        <v>56.1</v>
      </c>
      <c r="Y153" s="261" t="s">
        <v>44</v>
      </c>
      <c r="Z153" s="274" t="n">
        <v>90.7</v>
      </c>
      <c r="AA153" s="287" t="n">
        <f aca="false">Z153/1.01325</f>
        <v>89.5139402911424</v>
      </c>
      <c r="AB153" s="287"/>
      <c r="AC153" s="287" t="n">
        <v>770.1</v>
      </c>
      <c r="AD153" s="287"/>
      <c r="AE153" s="287" t="n">
        <v>0.57</v>
      </c>
      <c r="AF153" s="287"/>
      <c r="AG153" s="287" t="n">
        <v>180</v>
      </c>
      <c r="AI153" s="287"/>
    </row>
    <row r="154" customFormat="false" ht="13.8" hidden="false" customHeight="false" outlineLevel="0" collapsed="false">
      <c r="A154" s="259" t="n">
        <v>22503</v>
      </c>
      <c r="B154" s="260" t="n">
        <v>39259</v>
      </c>
      <c r="C154" s="261" t="n">
        <v>3277.8</v>
      </c>
      <c r="D154" s="261" t="n">
        <v>6.35</v>
      </c>
      <c r="E154" s="261" t="n">
        <v>288.77625</v>
      </c>
      <c r="F154" s="261" t="n">
        <v>382.5</v>
      </c>
      <c r="G154" s="261" t="n">
        <v>101.9</v>
      </c>
      <c r="H154" s="261" t="n">
        <v>288.77625</v>
      </c>
      <c r="I154" s="261" t="n">
        <v>378.6</v>
      </c>
      <c r="J154" s="510" t="n">
        <v>104.1</v>
      </c>
      <c r="K154" s="261" t="n">
        <v>26.5</v>
      </c>
      <c r="L154" s="261" t="s">
        <v>44</v>
      </c>
      <c r="M154" s="261" t="n">
        <v>106.2</v>
      </c>
      <c r="N154" s="261" t="n">
        <v>25.9</v>
      </c>
      <c r="O154" s="261" t="n">
        <v>168.591</v>
      </c>
      <c r="P154" s="261" t="n">
        <v>48.3</v>
      </c>
      <c r="Q154" s="261" t="n">
        <v>0.8</v>
      </c>
      <c r="R154" s="261" t="n">
        <v>178.86038</v>
      </c>
      <c r="S154" s="261" t="n">
        <v>1891</v>
      </c>
      <c r="T154" s="261" t="n">
        <v>116.8</v>
      </c>
      <c r="U154" s="261" t="n">
        <v>0.8</v>
      </c>
      <c r="V154" s="261" t="n">
        <v>44.5</v>
      </c>
      <c r="W154" s="261" t="n">
        <v>40.35</v>
      </c>
      <c r="X154" s="261" t="n">
        <v>53.9</v>
      </c>
      <c r="Y154" s="261" t="n">
        <v>52.7</v>
      </c>
      <c r="Z154" s="274" t="n">
        <v>101.5</v>
      </c>
      <c r="AA154" s="287" t="n">
        <f aca="false">Z154/1.01325</f>
        <v>100.172711571675</v>
      </c>
      <c r="AB154" s="287"/>
      <c r="AC154" s="287" t="n">
        <v>781</v>
      </c>
      <c r="AD154" s="287"/>
      <c r="AE154" s="287" t="n">
        <v>0.672</v>
      </c>
      <c r="AF154" s="287"/>
      <c r="AG154" s="287" t="n">
        <v>224</v>
      </c>
      <c r="AI154" s="287"/>
    </row>
    <row r="155" customFormat="false" ht="13.8" hidden="false" customHeight="false" outlineLevel="0" collapsed="false">
      <c r="A155" s="259" t="n">
        <v>22503</v>
      </c>
      <c r="B155" s="260" t="n">
        <v>39259</v>
      </c>
      <c r="C155" s="261" t="n">
        <v>3277.8</v>
      </c>
      <c r="D155" s="261" t="n">
        <v>9.53</v>
      </c>
      <c r="E155" s="261" t="n">
        <v>282.69675</v>
      </c>
      <c r="F155" s="261" t="n">
        <v>373.7</v>
      </c>
      <c r="G155" s="261" t="n">
        <v>103.8</v>
      </c>
      <c r="H155" s="261" t="n">
        <v>282.69675</v>
      </c>
      <c r="I155" s="261" t="n">
        <v>379.6</v>
      </c>
      <c r="J155" s="511" t="n">
        <v>103.5</v>
      </c>
      <c r="K155" s="261" t="n">
        <v>39</v>
      </c>
      <c r="L155" s="261" t="s">
        <v>44</v>
      </c>
      <c r="M155" s="261" t="n">
        <v>106.4</v>
      </c>
      <c r="N155" s="261" t="n">
        <v>40.1</v>
      </c>
      <c r="O155" s="261" t="n">
        <v>354.224</v>
      </c>
      <c r="P155" s="261" t="n">
        <v>89.8</v>
      </c>
      <c r="Q155" s="261" t="n">
        <v>3.2</v>
      </c>
      <c r="R155" s="261" t="n">
        <v>373.31868</v>
      </c>
      <c r="S155" s="261" t="n">
        <v>1192</v>
      </c>
      <c r="T155" s="261" t="n">
        <v>82.6</v>
      </c>
      <c r="U155" s="261" t="n">
        <v>0.8</v>
      </c>
      <c r="V155" s="261" t="n">
        <v>44.5</v>
      </c>
      <c r="W155" s="261" t="n">
        <v>40.35</v>
      </c>
      <c r="X155" s="261" t="n">
        <v>53.9</v>
      </c>
      <c r="Y155" s="261" t="n">
        <v>52.7</v>
      </c>
      <c r="Z155" s="274" t="n">
        <v>101.5</v>
      </c>
      <c r="AA155" s="287" t="n">
        <f aca="false">Z155/1.01325</f>
        <v>100.172711571675</v>
      </c>
      <c r="AB155" s="287"/>
      <c r="AC155" s="287" t="n">
        <v>186</v>
      </c>
      <c r="AD155" s="287"/>
      <c r="AE155" s="287" t="n">
        <v>0.672</v>
      </c>
      <c r="AF155" s="287"/>
      <c r="AG155" s="287" t="n">
        <v>199</v>
      </c>
      <c r="AI155" s="287"/>
    </row>
    <row r="156" customFormat="false" ht="13.8" hidden="false" customHeight="false" outlineLevel="0" collapsed="false">
      <c r="A156" s="259" t="n">
        <v>22503</v>
      </c>
      <c r="B156" s="260" t="n">
        <v>39260</v>
      </c>
      <c r="C156" s="261" t="n">
        <v>3277.8</v>
      </c>
      <c r="D156" s="261" t="n">
        <v>11.11</v>
      </c>
      <c r="E156" s="261" t="n">
        <v>271.551</v>
      </c>
      <c r="F156" s="261" t="n">
        <v>365.7</v>
      </c>
      <c r="G156" s="261" t="n">
        <v>103.6</v>
      </c>
      <c r="H156" s="261" t="n">
        <v>271.551</v>
      </c>
      <c r="I156" s="261" t="n">
        <v>372.7</v>
      </c>
      <c r="J156" s="512" t="n">
        <v>102.9</v>
      </c>
      <c r="K156" s="261" t="n">
        <v>45.3</v>
      </c>
      <c r="L156" s="261" t="s">
        <v>44</v>
      </c>
      <c r="M156" s="261" t="n">
        <v>106.47</v>
      </c>
      <c r="N156" s="261" t="n">
        <v>46.1</v>
      </c>
      <c r="O156" s="261" t="n">
        <v>460.406</v>
      </c>
      <c r="P156" s="261" t="n">
        <v>117.3</v>
      </c>
      <c r="Q156" s="261" t="n">
        <v>0.6</v>
      </c>
      <c r="R156" s="261" t="n">
        <v>485.34458</v>
      </c>
      <c r="S156" s="261" t="n">
        <v>2740</v>
      </c>
      <c r="T156" s="261" t="n">
        <v>152.8</v>
      </c>
      <c r="U156" s="261" t="n">
        <v>3.3</v>
      </c>
      <c r="V156" s="261" t="n">
        <v>44.5</v>
      </c>
      <c r="W156" s="261" t="n">
        <v>40.35</v>
      </c>
      <c r="X156" s="261" t="n">
        <v>53.9</v>
      </c>
      <c r="Y156" s="261" t="n">
        <v>52.7</v>
      </c>
      <c r="Z156" s="274" t="n">
        <v>103.2</v>
      </c>
      <c r="AA156" s="287" t="n">
        <f aca="false">Z156/1.01325</f>
        <v>101.850481125093</v>
      </c>
      <c r="AB156" s="287"/>
      <c r="AC156" s="287" t="n">
        <v>790</v>
      </c>
      <c r="AD156" s="287"/>
      <c r="AE156" s="287" t="n">
        <v>0.672</v>
      </c>
      <c r="AF156" s="287"/>
      <c r="AG156" s="287" t="n">
        <v>201</v>
      </c>
      <c r="AI156" s="287"/>
    </row>
    <row r="157" customFormat="false" ht="13.8" hidden="false" customHeight="false" outlineLevel="0" collapsed="false">
      <c r="A157" s="259" t="n">
        <v>22503</v>
      </c>
      <c r="B157" s="260" t="n">
        <v>39261</v>
      </c>
      <c r="C157" s="261" t="n">
        <v>3277.8</v>
      </c>
      <c r="D157" s="261" t="n">
        <v>12.7</v>
      </c>
      <c r="E157" s="261" t="n">
        <v>254.32575</v>
      </c>
      <c r="F157" s="261" t="n">
        <v>354.5</v>
      </c>
      <c r="G157" s="261" t="n">
        <v>104.1</v>
      </c>
      <c r="H157" s="261" t="n">
        <v>254.32575</v>
      </c>
      <c r="I157" s="261" t="n">
        <v>364.1</v>
      </c>
      <c r="J157" s="513" t="n">
        <v>103.8</v>
      </c>
      <c r="K157" s="261" t="n">
        <v>50.3</v>
      </c>
      <c r="L157" s="261" t="s">
        <v>44</v>
      </c>
      <c r="M157" s="261" t="n">
        <v>106.4</v>
      </c>
      <c r="N157" s="261" t="n">
        <v>50.5</v>
      </c>
      <c r="O157" s="261" t="n">
        <v>569.067</v>
      </c>
      <c r="P157" s="261" t="n">
        <v>138.4</v>
      </c>
      <c r="Q157" s="261" t="n">
        <v>1.6</v>
      </c>
      <c r="R157" s="261" t="n">
        <v>598.49244</v>
      </c>
      <c r="S157" s="261" t="n">
        <v>3730</v>
      </c>
      <c r="T157" s="261" t="n">
        <v>196.5</v>
      </c>
      <c r="U157" s="261" t="n">
        <v>0.6</v>
      </c>
      <c r="V157" s="261" t="n">
        <v>44.5</v>
      </c>
      <c r="W157" s="261" t="n">
        <v>40.35</v>
      </c>
      <c r="X157" s="261" t="n">
        <v>53.9</v>
      </c>
      <c r="Y157" s="261" t="n">
        <v>52.7</v>
      </c>
      <c r="Z157" s="274" t="n">
        <v>102.7</v>
      </c>
      <c r="AA157" s="287" t="n">
        <f aca="false">Z157/1.01325</f>
        <v>101.357019491735</v>
      </c>
      <c r="AB157" s="287"/>
      <c r="AC157" s="287" t="n">
        <v>787</v>
      </c>
      <c r="AD157" s="287"/>
      <c r="AE157" s="287" t="n">
        <v>0.672</v>
      </c>
      <c r="AF157" s="287"/>
      <c r="AG157" s="287" t="n">
        <v>191</v>
      </c>
      <c r="AI157" s="287"/>
    </row>
    <row r="158" customFormat="false" ht="13.8" hidden="false" customHeight="false" outlineLevel="0" collapsed="false">
      <c r="A158" s="259" t="n">
        <v>22503</v>
      </c>
      <c r="B158" s="260" t="n">
        <v>39262</v>
      </c>
      <c r="C158" s="261" t="n">
        <v>3277.8</v>
      </c>
      <c r="D158" s="261" t="n">
        <v>14.3</v>
      </c>
      <c r="E158" s="261" t="n">
        <v>239.127</v>
      </c>
      <c r="F158" s="261" t="n">
        <v>345.9</v>
      </c>
      <c r="G158" s="261" t="n">
        <v>105.8</v>
      </c>
      <c r="H158" s="261" t="n">
        <v>239.127</v>
      </c>
      <c r="I158" s="261" t="n">
        <v>354.6</v>
      </c>
      <c r="J158" s="514" t="n">
        <v>104</v>
      </c>
      <c r="K158" s="261" t="n">
        <v>53.5</v>
      </c>
      <c r="L158" s="261" t="s">
        <v>44</v>
      </c>
      <c r="M158" s="261" t="n">
        <v>106.7</v>
      </c>
      <c r="N158" s="261" t="n">
        <v>54</v>
      </c>
      <c r="O158" s="261" t="n">
        <v>648.097</v>
      </c>
      <c r="P158" s="261" t="n">
        <v>158</v>
      </c>
      <c r="Q158" s="261" t="n">
        <v>1.8</v>
      </c>
      <c r="R158" s="261" t="n">
        <v>681.6896</v>
      </c>
      <c r="S158" s="261" t="n">
        <v>4726</v>
      </c>
      <c r="T158" s="261" t="n">
        <v>232.4</v>
      </c>
      <c r="U158" s="261" t="n">
        <v>1.7</v>
      </c>
      <c r="V158" s="261" t="n">
        <v>44.5</v>
      </c>
      <c r="W158" s="261" t="n">
        <v>40.35</v>
      </c>
      <c r="X158" s="261" t="n">
        <v>53.9</v>
      </c>
      <c r="Y158" s="261" t="n">
        <v>52.7</v>
      </c>
      <c r="Z158" s="274" t="n">
        <v>103.1</v>
      </c>
      <c r="AA158" s="287" t="n">
        <f aca="false">Z158/1.01325</f>
        <v>101.751788798421</v>
      </c>
      <c r="AB158" s="287"/>
      <c r="AC158" s="287" t="n">
        <v>787</v>
      </c>
      <c r="AD158" s="287"/>
      <c r="AE158" s="287" t="n">
        <v>0.672</v>
      </c>
      <c r="AF158" s="287"/>
      <c r="AG158" s="287" t="n">
        <v>192</v>
      </c>
      <c r="AI158" s="287"/>
    </row>
    <row r="159" customFormat="false" ht="13.8" hidden="false" customHeight="false" outlineLevel="0" collapsed="false">
      <c r="A159" s="259" t="n">
        <v>22503</v>
      </c>
      <c r="B159" s="260" t="n">
        <v>39506</v>
      </c>
      <c r="C159" s="261" t="n">
        <v>3276</v>
      </c>
      <c r="D159" s="261" t="n">
        <v>7.5</v>
      </c>
      <c r="E159" s="261" t="n">
        <v>268</v>
      </c>
      <c r="F159" s="261" t="n">
        <v>370.0389</v>
      </c>
      <c r="G159" s="261" t="n">
        <v>95</v>
      </c>
      <c r="H159" s="262" t="n">
        <v>268</v>
      </c>
      <c r="I159" s="261" t="n">
        <v>370.1</v>
      </c>
      <c r="J159" s="515" t="n">
        <v>95.4</v>
      </c>
      <c r="K159" s="261" t="n">
        <v>56</v>
      </c>
      <c r="L159" s="261" t="n">
        <v>28.6</v>
      </c>
      <c r="M159" s="261" t="n">
        <v>104.98</v>
      </c>
      <c r="N159" s="261" t="n">
        <v>30.4</v>
      </c>
      <c r="O159" s="261" t="n">
        <v>246.611</v>
      </c>
      <c r="P159" s="261" t="n">
        <v>69.9</v>
      </c>
      <c r="Q159" s="261" t="n">
        <v>1.2</v>
      </c>
      <c r="R159" s="261" t="n">
        <v>261.47294</v>
      </c>
      <c r="S159" s="261" t="n">
        <v>1967</v>
      </c>
      <c r="T159" s="261" t="n">
        <v>114.7</v>
      </c>
      <c r="U159" s="261" t="n">
        <v>1.1</v>
      </c>
      <c r="V159" s="261" t="n">
        <v>44.5</v>
      </c>
      <c r="W159" s="261" t="n">
        <v>39.44</v>
      </c>
      <c r="X159" s="261" t="n">
        <v>48.3</v>
      </c>
      <c r="Y159" s="261" t="n">
        <v>45.6</v>
      </c>
      <c r="Z159" s="274" t="n">
        <v>94.3</v>
      </c>
      <c r="AA159" s="287" t="n">
        <f aca="false">Z159/1.01325</f>
        <v>93.06686405132</v>
      </c>
      <c r="AB159" s="287"/>
      <c r="AC159" s="287" t="n">
        <v>785</v>
      </c>
      <c r="AD159" s="287"/>
      <c r="AE159" s="287" t="n">
        <v>0.667</v>
      </c>
      <c r="AF159" s="287"/>
      <c r="AG159" s="287" t="n">
        <v>222</v>
      </c>
      <c r="AI159" s="287"/>
    </row>
    <row r="160" customFormat="false" ht="13.8" hidden="false" customHeight="false" outlineLevel="0" collapsed="false">
      <c r="A160" s="259" t="n">
        <v>22503</v>
      </c>
      <c r="B160" s="260" t="n">
        <v>39507</v>
      </c>
      <c r="C160" s="261" t="n">
        <v>3276</v>
      </c>
      <c r="D160" s="261" t="n">
        <v>9.53</v>
      </c>
      <c r="E160" s="261" t="n">
        <v>262</v>
      </c>
      <c r="F160" s="261" t="n">
        <v>364.6788075</v>
      </c>
      <c r="G160" s="261" t="n">
        <v>94.9</v>
      </c>
      <c r="H160" s="262" t="n">
        <v>262</v>
      </c>
      <c r="I160" s="261" t="n">
        <v>364.6</v>
      </c>
      <c r="J160" s="516" t="n">
        <v>94.9</v>
      </c>
      <c r="K160" s="261" t="n">
        <v>62</v>
      </c>
      <c r="L160" s="261" t="n">
        <v>36.3</v>
      </c>
      <c r="M160" s="261" t="n">
        <v>105.18</v>
      </c>
      <c r="N160" s="261" t="n">
        <v>37.5</v>
      </c>
      <c r="O160" s="261" t="n">
        <v>350.087</v>
      </c>
      <c r="P160" s="261" t="n">
        <v>94.4</v>
      </c>
      <c r="Q160" s="261" t="n">
        <v>1.4</v>
      </c>
      <c r="R160" s="261" t="n">
        <v>370.15784</v>
      </c>
      <c r="S160" s="261" t="n">
        <v>2970</v>
      </c>
      <c r="T160" s="261" t="n">
        <v>154.5</v>
      </c>
      <c r="U160" s="261" t="n">
        <v>1.4</v>
      </c>
      <c r="V160" s="261" t="n">
        <v>44.5</v>
      </c>
      <c r="W160" s="261" t="n">
        <v>39.44</v>
      </c>
      <c r="X160" s="261" t="n">
        <v>48.3</v>
      </c>
      <c r="Y160" s="261" t="n">
        <v>45.6</v>
      </c>
      <c r="Z160" s="274" t="n">
        <v>93.5</v>
      </c>
      <c r="AA160" s="287" t="n">
        <f aca="false">Z160/1.01325</f>
        <v>92.2773254379472</v>
      </c>
      <c r="AB160" s="287"/>
      <c r="AC160" s="287" t="n">
        <v>785</v>
      </c>
      <c r="AD160" s="287"/>
      <c r="AE160" s="287" t="n">
        <v>0.667</v>
      </c>
      <c r="AF160" s="287"/>
      <c r="AG160" s="287" t="n">
        <v>212</v>
      </c>
      <c r="AI160" s="287"/>
    </row>
    <row r="161" customFormat="false" ht="13.8" hidden="false" customHeight="false" outlineLevel="0" collapsed="false">
      <c r="A161" s="259" t="n">
        <v>22503</v>
      </c>
      <c r="B161" s="260" t="n">
        <v>39508</v>
      </c>
      <c r="C161" s="261" t="n">
        <v>3276</v>
      </c>
      <c r="D161" s="261" t="n">
        <v>11.11</v>
      </c>
      <c r="E161" s="261" t="n">
        <v>252</v>
      </c>
      <c r="F161" s="261" t="n">
        <v>357.1199625</v>
      </c>
      <c r="G161" s="261" t="n">
        <v>97</v>
      </c>
      <c r="H161" s="262" t="n">
        <v>252</v>
      </c>
      <c r="I161" s="261" t="n">
        <v>357</v>
      </c>
      <c r="J161" s="517" t="n">
        <v>96.9</v>
      </c>
      <c r="K161" s="261" t="n">
        <v>66</v>
      </c>
      <c r="L161" s="261" t="n">
        <v>42.8</v>
      </c>
      <c r="M161" s="261" t="n">
        <v>105.24</v>
      </c>
      <c r="N161" s="261" t="n">
        <v>43.7</v>
      </c>
      <c r="O161" s="261" t="n">
        <v>452.114</v>
      </c>
      <c r="P161" s="261" t="n">
        <v>117.6</v>
      </c>
      <c r="Q161" s="261" t="n">
        <v>1.4</v>
      </c>
      <c r="R161" s="261" t="n">
        <v>477.11716</v>
      </c>
      <c r="S161" s="261" t="n">
        <v>3869</v>
      </c>
      <c r="T161" s="261" t="n">
        <v>196.7</v>
      </c>
      <c r="U161" s="261" t="n">
        <v>1.4</v>
      </c>
      <c r="V161" s="261" t="n">
        <v>44.5</v>
      </c>
      <c r="W161" s="261" t="n">
        <v>39.44</v>
      </c>
      <c r="X161" s="261" t="n">
        <v>48.3</v>
      </c>
      <c r="Y161" s="261" t="n">
        <v>45.6</v>
      </c>
      <c r="Z161" s="274" t="n">
        <v>95.3</v>
      </c>
      <c r="AA161" s="287" t="n">
        <f aca="false">Z161/1.01325</f>
        <v>94.053787318036</v>
      </c>
      <c r="AB161" s="287"/>
      <c r="AC161" s="287" t="n">
        <v>785</v>
      </c>
      <c r="AD161" s="287"/>
      <c r="AE161" s="287" t="n">
        <v>0.667</v>
      </c>
      <c r="AF161" s="287"/>
      <c r="AG161" s="287" t="n">
        <v>204</v>
      </c>
      <c r="AI161" s="287"/>
    </row>
    <row r="162" customFormat="false" ht="13.8" hidden="false" customHeight="false" outlineLevel="0" collapsed="false">
      <c r="A162" s="259" t="n">
        <v>22503</v>
      </c>
      <c r="B162" s="260" t="n">
        <v>39509</v>
      </c>
      <c r="C162" s="261" t="n">
        <v>3276</v>
      </c>
      <c r="D162" s="261" t="n">
        <v>12.7</v>
      </c>
      <c r="E162" s="261" t="n">
        <v>237.4</v>
      </c>
      <c r="F162" s="261" t="n">
        <v>347.443425</v>
      </c>
      <c r="G162" s="261" t="n">
        <v>95.7</v>
      </c>
      <c r="H162" s="262" t="n">
        <v>238</v>
      </c>
      <c r="I162" s="261" t="n">
        <v>347.5</v>
      </c>
      <c r="J162" s="518" t="n">
        <v>95.8</v>
      </c>
      <c r="K162" s="261" t="n">
        <v>70</v>
      </c>
      <c r="L162" s="261" t="n">
        <v>47.5</v>
      </c>
      <c r="M162" s="261" t="n">
        <v>105.23</v>
      </c>
      <c r="N162" s="261" t="n">
        <v>47.9</v>
      </c>
      <c r="O162" s="261" t="n">
        <v>562.202</v>
      </c>
      <c r="P162" s="261" t="n">
        <v>142</v>
      </c>
      <c r="Q162" s="261" t="n">
        <v>2.1</v>
      </c>
      <c r="R162" s="261" t="n">
        <v>592.3933</v>
      </c>
      <c r="S162" s="261" t="n">
        <v>5012</v>
      </c>
      <c r="T162" s="261" t="n">
        <v>235.7</v>
      </c>
      <c r="U162" s="261" t="n">
        <v>2</v>
      </c>
      <c r="V162" s="261" t="n">
        <v>44.5</v>
      </c>
      <c r="W162" s="261" t="n">
        <v>39.44</v>
      </c>
      <c r="X162" s="261" t="n">
        <v>48.3</v>
      </c>
      <c r="Y162" s="261" t="n">
        <v>45.6</v>
      </c>
      <c r="Z162" s="274" t="n">
        <v>94.2</v>
      </c>
      <c r="AA162" s="287" t="n">
        <f aca="false">Z162/1.01325</f>
        <v>92.9681717246484</v>
      </c>
      <c r="AB162" s="287"/>
      <c r="AC162" s="287" t="n">
        <v>785</v>
      </c>
      <c r="AD162" s="287"/>
      <c r="AE162" s="287" t="n">
        <v>0.667</v>
      </c>
      <c r="AF162" s="287"/>
      <c r="AG162" s="287" t="n">
        <v>198</v>
      </c>
      <c r="AI162" s="287"/>
    </row>
    <row r="163" customFormat="false" ht="13.8" hidden="false" customHeight="false" outlineLevel="0" collapsed="false">
      <c r="A163" s="259" t="n">
        <v>22503</v>
      </c>
      <c r="B163" s="260" t="n">
        <v>39510</v>
      </c>
      <c r="C163" s="261" t="n">
        <v>3276</v>
      </c>
      <c r="D163" s="261" t="n">
        <v>14.3</v>
      </c>
      <c r="E163" s="261" t="n">
        <v>220</v>
      </c>
      <c r="F163" s="261" t="n">
        <v>337.878345</v>
      </c>
      <c r="G163" s="261" t="n">
        <v>99.8</v>
      </c>
      <c r="H163" s="262" t="n">
        <v>220</v>
      </c>
      <c r="I163" s="261" t="n">
        <v>337.7</v>
      </c>
      <c r="J163" s="519" t="n">
        <v>99.3</v>
      </c>
      <c r="K163" s="261" t="n">
        <v>70</v>
      </c>
      <c r="L163" s="261" t="n">
        <v>51.8</v>
      </c>
      <c r="M163" s="261" t="n">
        <v>105.16</v>
      </c>
      <c r="N163" s="261" t="n">
        <v>52.1</v>
      </c>
      <c r="O163" s="261" t="n">
        <v>653.254</v>
      </c>
      <c r="P163" s="261" t="n">
        <v>154.7</v>
      </c>
      <c r="Q163" s="261" t="n">
        <v>2.3</v>
      </c>
      <c r="R163" s="261" t="n">
        <v>686.14552</v>
      </c>
      <c r="S163" s="261" t="n">
        <v>5733</v>
      </c>
      <c r="T163" s="261" t="n">
        <v>264.3</v>
      </c>
      <c r="U163" s="261" t="n">
        <v>2.4</v>
      </c>
      <c r="V163" s="261" t="n">
        <v>44.5</v>
      </c>
      <c r="W163" s="261" t="n">
        <v>39.44</v>
      </c>
      <c r="X163" s="261" t="n">
        <v>48.3</v>
      </c>
      <c r="Y163" s="261" t="n">
        <v>45.6</v>
      </c>
      <c r="Z163" s="274" t="n">
        <v>98.5</v>
      </c>
      <c r="AA163" s="287" t="n">
        <f aca="false">Z163/1.01325</f>
        <v>97.2119417715273</v>
      </c>
      <c r="AB163" s="287"/>
      <c r="AC163" s="287" t="n">
        <v>785</v>
      </c>
      <c r="AD163" s="287"/>
      <c r="AE163" s="287" t="n">
        <v>0.667</v>
      </c>
      <c r="AF163" s="287"/>
      <c r="AG163" s="287" t="n">
        <v>186</v>
      </c>
      <c r="AI163" s="287"/>
    </row>
    <row r="164" customFormat="false" ht="13.8" hidden="false" customHeight="false" outlineLevel="0" collapsed="false">
      <c r="A164" s="259" t="n">
        <v>22503</v>
      </c>
      <c r="B164" s="260" t="n">
        <v>39829</v>
      </c>
      <c r="C164" s="261" t="n">
        <v>3284</v>
      </c>
      <c r="D164" s="261" t="n">
        <v>7.94</v>
      </c>
      <c r="E164" s="261" t="n">
        <v>241.119565217391</v>
      </c>
      <c r="F164" s="261" t="n">
        <v>335.2</v>
      </c>
      <c r="G164" s="261" t="n">
        <v>88.7</v>
      </c>
      <c r="H164" s="262" t="n">
        <v>241</v>
      </c>
      <c r="I164" s="261" t="n">
        <v>335.5</v>
      </c>
      <c r="J164" s="520" t="n">
        <v>89</v>
      </c>
      <c r="K164" s="261" t="n">
        <v>51</v>
      </c>
      <c r="L164" s="261" t="n">
        <v>27</v>
      </c>
      <c r="M164" s="261" t="n">
        <v>104.68</v>
      </c>
      <c r="N164" s="261" t="n">
        <v>27.2</v>
      </c>
      <c r="O164" s="261" t="n">
        <v>215.336</v>
      </c>
      <c r="P164" s="261" t="n">
        <v>55.4</v>
      </c>
      <c r="Q164" s="261" t="n">
        <v>1.1</v>
      </c>
      <c r="R164" s="261" t="n">
        <v>226.53898</v>
      </c>
      <c r="S164" s="261" t="n">
        <v>1773</v>
      </c>
      <c r="T164" s="261" t="n">
        <v>93.1</v>
      </c>
      <c r="U164" s="261" t="n">
        <v>1.1</v>
      </c>
      <c r="V164" s="261" t="n">
        <v>44.5</v>
      </c>
      <c r="W164" s="261" t="n">
        <v>35.28</v>
      </c>
      <c r="X164" s="261" t="n">
        <v>40.5</v>
      </c>
      <c r="Y164" s="261" t="n">
        <v>41.6</v>
      </c>
      <c r="Z164" s="274" t="n">
        <v>89.7</v>
      </c>
      <c r="AA164" s="287" t="n">
        <f aca="false">Z164/1.01325</f>
        <v>88.5270170244264</v>
      </c>
      <c r="AB164" s="287"/>
      <c r="AC164" s="287" t="n">
        <v>782</v>
      </c>
      <c r="AD164" s="287"/>
      <c r="AE164" s="287" t="n">
        <v>0.66</v>
      </c>
      <c r="AF164" s="287"/>
      <c r="AG164" s="287" t="n">
        <v>201</v>
      </c>
      <c r="AI164" s="287"/>
    </row>
    <row r="165" customFormat="false" ht="13.8" hidden="false" customHeight="false" outlineLevel="0" collapsed="false">
      <c r="A165" s="259" t="n">
        <v>22503</v>
      </c>
      <c r="B165" s="260" t="n">
        <v>39833</v>
      </c>
      <c r="C165" s="261" t="n">
        <v>3284</v>
      </c>
      <c r="D165" s="261" t="n">
        <v>9.53</v>
      </c>
      <c r="E165" s="261" t="n">
        <v>240</v>
      </c>
      <c r="F165" s="261" t="n">
        <v>328.1</v>
      </c>
      <c r="G165" s="261" t="n">
        <v>91.2</v>
      </c>
      <c r="H165" s="262" t="n">
        <v>240</v>
      </c>
      <c r="I165" s="261" t="n">
        <v>328.4</v>
      </c>
      <c r="J165" s="521" t="n">
        <v>91.4</v>
      </c>
      <c r="K165" s="261" t="n">
        <v>59.1</v>
      </c>
      <c r="L165" s="261" t="n">
        <v>34.9</v>
      </c>
      <c r="M165" s="261" t="n">
        <v>104.84</v>
      </c>
      <c r="N165" s="261" t="n">
        <v>35.7</v>
      </c>
      <c r="O165" s="261" t="n">
        <v>312.61</v>
      </c>
      <c r="P165" s="261" t="n">
        <v>72.7</v>
      </c>
      <c r="Q165" s="261" t="n">
        <v>1.9</v>
      </c>
      <c r="R165" s="261" t="n">
        <v>325.42891</v>
      </c>
      <c r="S165" s="261" t="n">
        <v>2750</v>
      </c>
      <c r="T165" s="261" t="n">
        <v>119.2</v>
      </c>
      <c r="U165" s="261" t="n">
        <v>2</v>
      </c>
      <c r="V165" s="261" t="n">
        <v>44.5</v>
      </c>
      <c r="W165" s="261" t="n">
        <v>35.28</v>
      </c>
      <c r="X165" s="261" t="n">
        <v>40.5</v>
      </c>
      <c r="Y165" s="261" t="n">
        <v>41.6</v>
      </c>
      <c r="Z165" s="274" t="n">
        <v>88.9</v>
      </c>
      <c r="AA165" s="287" t="n">
        <f aca="false">Z165/1.01325</f>
        <v>87.7374784110535</v>
      </c>
      <c r="AB165" s="287"/>
      <c r="AC165" s="287" t="n">
        <v>782</v>
      </c>
      <c r="AD165" s="287"/>
      <c r="AE165" s="287" t="n">
        <v>0.66</v>
      </c>
      <c r="AF165" s="287"/>
      <c r="AG165" s="287" t="n">
        <v>182</v>
      </c>
      <c r="AI165" s="287"/>
    </row>
    <row r="166" customFormat="false" ht="13.8" hidden="false" customHeight="false" outlineLevel="0" collapsed="false">
      <c r="A166" s="259" t="n">
        <v>22503</v>
      </c>
      <c r="B166" s="260" t="n">
        <v>39837</v>
      </c>
      <c r="C166" s="261" t="n">
        <v>3284</v>
      </c>
      <c r="D166" s="261" t="n">
        <v>11.11</v>
      </c>
      <c r="E166" s="261" t="n">
        <v>229</v>
      </c>
      <c r="F166" s="261" t="n">
        <v>318</v>
      </c>
      <c r="G166" s="261" t="n">
        <v>98</v>
      </c>
      <c r="H166" s="262" t="n">
        <v>228</v>
      </c>
      <c r="I166" s="261" t="n">
        <v>318.3</v>
      </c>
      <c r="J166" s="522" t="n">
        <v>98.9</v>
      </c>
      <c r="K166" s="261" t="n">
        <v>63.3</v>
      </c>
      <c r="L166" s="261" t="n">
        <v>41.4</v>
      </c>
      <c r="M166" s="261" t="n">
        <v>104.85</v>
      </c>
      <c r="N166" s="261" t="n">
        <v>42.5</v>
      </c>
      <c r="O166" s="261" t="n">
        <v>409.227</v>
      </c>
      <c r="P166" s="261" t="n">
        <v>86.3</v>
      </c>
      <c r="Q166" s="261" t="n">
        <v>3.5</v>
      </c>
      <c r="R166" s="261" t="n">
        <v>424.73861</v>
      </c>
      <c r="S166" s="261" t="n">
        <v>3583</v>
      </c>
      <c r="T166" s="261" t="n">
        <v>143.9</v>
      </c>
      <c r="U166" s="261" t="n">
        <v>3.5</v>
      </c>
      <c r="V166" s="261" t="n">
        <v>44.5</v>
      </c>
      <c r="W166" s="261" t="n">
        <v>35.28</v>
      </c>
      <c r="X166" s="261" t="n">
        <v>40.5</v>
      </c>
      <c r="Y166" s="261" t="n">
        <v>41.6</v>
      </c>
      <c r="Z166" s="274" t="n">
        <v>91</v>
      </c>
      <c r="AA166" s="287" t="n">
        <f aca="false">Z166/1.01325</f>
        <v>89.8100172711572</v>
      </c>
      <c r="AB166" s="287"/>
      <c r="AC166" s="287" t="n">
        <v>782</v>
      </c>
      <c r="AD166" s="287"/>
      <c r="AE166" s="287" t="n">
        <v>0.66</v>
      </c>
      <c r="AF166" s="287"/>
      <c r="AG166" s="287" t="n">
        <v>165</v>
      </c>
      <c r="AI166" s="287"/>
    </row>
    <row r="167" customFormat="false" ht="13.8" hidden="false" customHeight="false" outlineLevel="0" collapsed="false">
      <c r="A167" s="259" t="n">
        <v>22503</v>
      </c>
      <c r="B167" s="260" t="n">
        <v>39841</v>
      </c>
      <c r="C167" s="261" t="n">
        <v>3284</v>
      </c>
      <c r="D167" s="261" t="n">
        <v>12.7</v>
      </c>
      <c r="E167" s="261" t="n">
        <v>215</v>
      </c>
      <c r="F167" s="261" t="n">
        <v>307.8</v>
      </c>
      <c r="G167" s="261" t="n">
        <v>98.6</v>
      </c>
      <c r="H167" s="262" t="n">
        <v>215</v>
      </c>
      <c r="I167" s="261" t="n">
        <v>308.1</v>
      </c>
      <c r="J167" s="523" t="n">
        <v>97.2</v>
      </c>
      <c r="K167" s="261" t="n">
        <v>65</v>
      </c>
      <c r="L167" s="261" t="n">
        <v>45.8</v>
      </c>
      <c r="M167" s="261" t="n">
        <v>104.78</v>
      </c>
      <c r="N167" s="261" t="n">
        <v>46.3</v>
      </c>
      <c r="O167" s="261" t="n">
        <v>479.085</v>
      </c>
      <c r="P167" s="261" t="n">
        <v>93.5</v>
      </c>
      <c r="Q167" s="261" t="n">
        <v>4.7</v>
      </c>
      <c r="R167" s="261" t="n">
        <v>495.62985</v>
      </c>
      <c r="S167" s="261" t="n">
        <v>4165</v>
      </c>
      <c r="T167" s="261" t="n">
        <v>156.8</v>
      </c>
      <c r="U167" s="261" t="n">
        <v>4.8</v>
      </c>
      <c r="V167" s="261" t="n">
        <v>44.5</v>
      </c>
      <c r="W167" s="261" t="n">
        <v>35.28</v>
      </c>
      <c r="X167" s="261" t="n">
        <v>40.5</v>
      </c>
      <c r="Y167" s="261" t="n">
        <v>41.6</v>
      </c>
      <c r="Z167" s="274" t="n">
        <v>94.4</v>
      </c>
      <c r="AA167" s="287" t="n">
        <f aca="false">Z167/1.01325</f>
        <v>93.1655563779916</v>
      </c>
      <c r="AB167" s="287"/>
      <c r="AC167" s="287" t="n">
        <v>782</v>
      </c>
      <c r="AD167" s="287"/>
      <c r="AE167" s="287" t="n">
        <v>0.66</v>
      </c>
      <c r="AF167" s="287"/>
      <c r="AG167" s="287" t="n">
        <v>153</v>
      </c>
      <c r="AI167" s="287"/>
    </row>
    <row r="168" customFormat="false" ht="13.8" hidden="false" customHeight="false" outlineLevel="0" collapsed="false">
      <c r="A168" s="259" t="n">
        <v>22503</v>
      </c>
      <c r="B168" s="260" t="n">
        <v>39845</v>
      </c>
      <c r="C168" s="261" t="n">
        <v>3284</v>
      </c>
      <c r="D168" s="261" t="n">
        <v>14.29</v>
      </c>
      <c r="E168" s="261" t="n">
        <v>198</v>
      </c>
      <c r="F168" s="261" t="n">
        <v>293.6</v>
      </c>
      <c r="G168" s="261" t="n">
        <v>98.5</v>
      </c>
      <c r="H168" s="262" t="n">
        <v>197</v>
      </c>
      <c r="I168" s="261" t="n">
        <v>293.9</v>
      </c>
      <c r="J168" s="524" t="n">
        <v>98.4</v>
      </c>
      <c r="K168" s="261" t="n">
        <v>66.9</v>
      </c>
      <c r="L168" s="261" t="n">
        <v>49.8</v>
      </c>
      <c r="M168" s="261" t="n">
        <v>104.63</v>
      </c>
      <c r="N168" s="261" t="n">
        <v>50.5</v>
      </c>
      <c r="O168" s="261" t="n">
        <v>568.497</v>
      </c>
      <c r="P168" s="261" t="n">
        <v>106.6</v>
      </c>
      <c r="Q168" s="261" t="n">
        <v>6.4</v>
      </c>
      <c r="R168" s="261" t="n">
        <v>587.36094</v>
      </c>
      <c r="S168" s="261" t="n">
        <v>5113</v>
      </c>
      <c r="T168" s="261" t="n">
        <v>174.3</v>
      </c>
      <c r="U168" s="261" t="n">
        <v>6.5</v>
      </c>
      <c r="V168" s="261" t="n">
        <v>44.5</v>
      </c>
      <c r="W168" s="261" t="n">
        <v>35.28</v>
      </c>
      <c r="X168" s="261" t="n">
        <v>40.5</v>
      </c>
      <c r="Y168" s="261" t="n">
        <v>41.6</v>
      </c>
      <c r="Z168" s="274" t="n">
        <v>94</v>
      </c>
      <c r="AA168" s="287" t="n">
        <f aca="false">Z168/1.01325</f>
        <v>92.7707870713052</v>
      </c>
      <c r="AB168" s="287"/>
      <c r="AC168" s="287" t="n">
        <v>782</v>
      </c>
      <c r="AD168" s="287"/>
      <c r="AE168" s="287" t="n">
        <v>0.66</v>
      </c>
      <c r="AF168" s="287"/>
      <c r="AG168" s="287" t="n">
        <v>147</v>
      </c>
      <c r="AI168" s="287"/>
    </row>
    <row r="169" customFormat="false" ht="13.8" hidden="false" customHeight="false" outlineLevel="0" collapsed="false">
      <c r="A169" s="259" t="n">
        <v>22503</v>
      </c>
      <c r="B169" s="260" t="n">
        <v>40406</v>
      </c>
      <c r="C169" s="261" t="n">
        <v>3288.6</v>
      </c>
      <c r="D169" s="261" t="n">
        <v>7.94</v>
      </c>
      <c r="E169" s="261" t="n">
        <v>231.229166666667</v>
      </c>
      <c r="F169" s="261" t="n">
        <v>309.1</v>
      </c>
      <c r="G169" s="261" t="n">
        <v>92.6</v>
      </c>
      <c r="H169" s="525" t="n">
        <v>230</v>
      </c>
      <c r="I169" s="261" t="n">
        <v>307.1</v>
      </c>
      <c r="J169" s="526" t="n">
        <v>92.7</v>
      </c>
      <c r="K169" s="261" t="n">
        <v>51</v>
      </c>
      <c r="L169" s="261" t="s">
        <v>44</v>
      </c>
      <c r="M169" s="261" t="n">
        <v>104.4</v>
      </c>
      <c r="N169" s="261" t="n">
        <v>28.1</v>
      </c>
      <c r="O169" s="261" t="n">
        <v>215.803</v>
      </c>
      <c r="P169" s="261" t="n">
        <v>50.5</v>
      </c>
      <c r="Q169" s="261" t="n">
        <v>0.448917016101109</v>
      </c>
      <c r="R169" s="261" t="n">
        <v>224.858098917016</v>
      </c>
      <c r="S169" s="261" t="n">
        <v>1759</v>
      </c>
      <c r="T169" s="261" t="n">
        <v>84.7</v>
      </c>
      <c r="U169" s="261" t="n">
        <v>0.4</v>
      </c>
      <c r="V169" s="261" t="n">
        <v>48.3747</v>
      </c>
      <c r="W169" s="261" t="n">
        <v>33.21</v>
      </c>
      <c r="X169" s="261" t="s">
        <v>44</v>
      </c>
      <c r="Y169" s="261" t="s">
        <v>44</v>
      </c>
      <c r="Z169" s="274" t="n">
        <v>89.9</v>
      </c>
      <c r="AA169" s="287" t="n">
        <f aca="false">Z169/1.01325</f>
        <v>88.7244016777696</v>
      </c>
      <c r="AB169" s="287"/>
      <c r="AC169" s="287" t="n">
        <v>779.6</v>
      </c>
      <c r="AD169" s="287"/>
      <c r="AE169" s="287" t="n">
        <v>0.668</v>
      </c>
      <c r="AF169" s="287"/>
      <c r="AG169" s="287" t="n">
        <v>182</v>
      </c>
      <c r="AI169" s="287"/>
    </row>
    <row r="170" customFormat="false" ht="13.8" hidden="false" customHeight="false" outlineLevel="0" collapsed="false">
      <c r="A170" s="259" t="n">
        <v>22503</v>
      </c>
      <c r="B170" s="260" t="n">
        <v>40410</v>
      </c>
      <c r="C170" s="261" t="n">
        <v>3288.6</v>
      </c>
      <c r="D170" s="261" t="n">
        <v>11.11</v>
      </c>
      <c r="E170" s="261" t="n">
        <v>217.201680672269</v>
      </c>
      <c r="F170" s="261" t="n">
        <v>293.9</v>
      </c>
      <c r="G170" s="261" t="n">
        <v>93.1</v>
      </c>
      <c r="H170" s="527" t="n">
        <v>215</v>
      </c>
      <c r="I170" s="261" t="n">
        <v>293.9</v>
      </c>
      <c r="J170" s="528" t="n">
        <v>93.3</v>
      </c>
      <c r="K170" s="261" t="n">
        <v>60</v>
      </c>
      <c r="L170" s="261" t="s">
        <v>44</v>
      </c>
      <c r="M170" s="261" t="n">
        <v>104.6</v>
      </c>
      <c r="N170" s="261" t="n">
        <v>41.3</v>
      </c>
      <c r="O170" s="261" t="n">
        <v>387.675</v>
      </c>
      <c r="P170" s="261" t="n">
        <v>72</v>
      </c>
      <c r="Q170" s="261" t="n">
        <v>1.5</v>
      </c>
      <c r="R170" s="261" t="n">
        <v>403.7469</v>
      </c>
      <c r="S170" s="261" t="n">
        <v>3454</v>
      </c>
      <c r="T170" s="261" t="n">
        <v>123</v>
      </c>
      <c r="U170" s="261" t="n">
        <v>1.6</v>
      </c>
      <c r="V170" s="261" t="n">
        <v>48.3747</v>
      </c>
      <c r="W170" s="261" t="n">
        <v>33.21</v>
      </c>
      <c r="X170" s="261" t="s">
        <v>44</v>
      </c>
      <c r="Y170" s="261" t="s">
        <v>44</v>
      </c>
      <c r="Z170" s="274" t="n">
        <v>90.8</v>
      </c>
      <c r="AA170" s="287" t="n">
        <f aca="false">Z170/1.01325</f>
        <v>89.612632617814</v>
      </c>
      <c r="AB170" s="287"/>
      <c r="AC170" s="287" t="n">
        <v>779.6</v>
      </c>
      <c r="AD170" s="287"/>
      <c r="AE170" s="287" t="n">
        <v>0.668</v>
      </c>
      <c r="AF170" s="287"/>
      <c r="AG170" s="287" t="n">
        <v>145</v>
      </c>
      <c r="AI170" s="287"/>
    </row>
    <row r="171" customFormat="false" ht="13.8" hidden="false" customHeight="false" outlineLevel="0" collapsed="false">
      <c r="A171" s="259" t="n">
        <v>22503</v>
      </c>
      <c r="B171" s="260" t="n">
        <v>40818</v>
      </c>
      <c r="C171" s="261" t="n">
        <v>3289.8</v>
      </c>
      <c r="D171" s="261" t="n">
        <v>9.53</v>
      </c>
      <c r="E171" s="261" t="n">
        <v>199</v>
      </c>
      <c r="F171" s="261" t="n">
        <v>271</v>
      </c>
      <c r="G171" s="261" t="n">
        <v>95.9459510586598</v>
      </c>
      <c r="H171" s="529" t="n">
        <v>199</v>
      </c>
      <c r="I171" s="261" t="n">
        <v>272.3</v>
      </c>
      <c r="J171" s="530" t="n">
        <v>94.637</v>
      </c>
      <c r="K171" s="261" t="n">
        <v>56</v>
      </c>
      <c r="L171" s="261" t="s">
        <v>44</v>
      </c>
      <c r="M171" s="261" t="n">
        <v>103.9</v>
      </c>
      <c r="N171" s="261" t="n">
        <v>36.1615473793822</v>
      </c>
      <c r="O171" s="261" t="n">
        <v>264.3</v>
      </c>
      <c r="P171" s="261" t="n">
        <v>47.6</v>
      </c>
      <c r="Q171" s="261" t="n">
        <v>1</v>
      </c>
      <c r="R171" s="261" t="n">
        <v>274.9396</v>
      </c>
      <c r="S171" s="261" t="n">
        <v>2223</v>
      </c>
      <c r="T171" s="261" t="n">
        <v>80</v>
      </c>
      <c r="U171" s="261" t="n">
        <v>1.1</v>
      </c>
      <c r="V171" s="261" t="n">
        <v>48.4</v>
      </c>
      <c r="W171" s="261" t="s">
        <v>44</v>
      </c>
      <c r="X171" s="261" t="n">
        <v>39.9</v>
      </c>
      <c r="Y171" s="261" t="s">
        <v>44</v>
      </c>
      <c r="Z171" s="274" t="n">
        <v>94</v>
      </c>
      <c r="AA171" s="287" t="n">
        <f aca="false">Z171/1.01325</f>
        <v>92.7707870713052</v>
      </c>
      <c r="AB171" s="287"/>
      <c r="AC171" s="287" t="n">
        <v>772.6</v>
      </c>
      <c r="AD171" s="287"/>
      <c r="AE171" s="287" t="n">
        <v>0.671</v>
      </c>
      <c r="AF171" s="287"/>
      <c r="AG171" s="287" t="n">
        <v>139</v>
      </c>
      <c r="AI171" s="287"/>
    </row>
    <row r="172" customFormat="false" ht="13.8" hidden="false" customHeight="false" outlineLevel="0" collapsed="false">
      <c r="A172" s="259" t="n">
        <v>22505</v>
      </c>
      <c r="B172" s="260" t="n">
        <v>39274</v>
      </c>
      <c r="C172" s="261" t="n">
        <v>3672.3</v>
      </c>
      <c r="D172" s="261" t="n">
        <v>6.35</v>
      </c>
      <c r="E172" s="261" t="n">
        <v>282.69675</v>
      </c>
      <c r="F172" s="261" t="n">
        <v>375.048408</v>
      </c>
      <c r="G172" s="261" t="n">
        <v>106.17516930701</v>
      </c>
      <c r="H172" s="261" t="n">
        <v>282.69675</v>
      </c>
      <c r="I172" s="261" t="n">
        <v>372.1</v>
      </c>
      <c r="J172" s="531" t="n">
        <v>105.48754</v>
      </c>
      <c r="K172" s="261" t="n">
        <v>25</v>
      </c>
      <c r="L172" s="261" t="s">
        <v>44</v>
      </c>
      <c r="M172" s="261" t="n">
        <v>106.6</v>
      </c>
      <c r="N172" s="261" t="n">
        <v>24.1561620386785</v>
      </c>
      <c r="O172" s="261" t="n">
        <v>164.793902541177</v>
      </c>
      <c r="P172" s="261" t="n">
        <v>47.6296751651894</v>
      </c>
      <c r="Q172" s="261" t="n">
        <v>0.874894182111201</v>
      </c>
      <c r="R172" s="261" t="n">
        <v>171.675381430471</v>
      </c>
      <c r="S172" s="261" t="n">
        <v>1047</v>
      </c>
      <c r="T172" s="261" t="n">
        <v>75</v>
      </c>
      <c r="U172" s="261" t="n">
        <v>0.9</v>
      </c>
      <c r="V172" s="261" t="n">
        <v>43</v>
      </c>
      <c r="W172" s="261" t="n">
        <v>43.98</v>
      </c>
      <c r="X172" s="261" t="n">
        <v>58.8</v>
      </c>
      <c r="Y172" s="261" t="n">
        <v>65.9</v>
      </c>
      <c r="Z172" s="274" t="n">
        <v>106</v>
      </c>
      <c r="AA172" s="287" t="n">
        <f aca="false">Z172/1.01325</f>
        <v>104.613866271897</v>
      </c>
      <c r="AB172" s="287"/>
      <c r="AC172" s="287"/>
      <c r="AD172" s="287"/>
      <c r="AE172" s="287"/>
      <c r="AF172" s="287"/>
      <c r="AG172" s="287"/>
    </row>
    <row r="173" customFormat="false" ht="13.8" hidden="false" customHeight="false" outlineLevel="0" collapsed="false">
      <c r="A173" s="259" t="n">
        <v>22505</v>
      </c>
      <c r="B173" s="260" t="n">
        <v>39275</v>
      </c>
      <c r="C173" s="261" t="n">
        <v>3672.3</v>
      </c>
      <c r="D173" s="261" t="n">
        <v>9.53</v>
      </c>
      <c r="E173" s="261" t="n">
        <v>268.51125</v>
      </c>
      <c r="F173" s="261" t="n">
        <v>356.765325</v>
      </c>
      <c r="G173" s="261" t="n">
        <v>106.421502314176</v>
      </c>
      <c r="H173" s="261" t="n">
        <v>268.51125</v>
      </c>
      <c r="I173" s="261" t="n">
        <v>354.6</v>
      </c>
      <c r="J173" s="532" t="n">
        <v>104.83707</v>
      </c>
      <c r="K173" s="261" t="n">
        <v>47</v>
      </c>
      <c r="L173" s="261" t="s">
        <v>44</v>
      </c>
      <c r="M173" s="261" t="n">
        <v>106.8</v>
      </c>
      <c r="N173" s="261" t="n">
        <v>36.774110651341</v>
      </c>
      <c r="O173" s="261" t="n">
        <v>339.983963185103</v>
      </c>
      <c r="P173" s="261" t="n">
        <v>100.069299494253</v>
      </c>
      <c r="Q173" s="261" t="n">
        <v>5.07424533333334</v>
      </c>
      <c r="R173" s="261" t="n">
        <v>354.420569160788</v>
      </c>
      <c r="S173" s="261" t="n">
        <v>2422</v>
      </c>
      <c r="T173" s="261" t="n">
        <v>156.6</v>
      </c>
      <c r="U173" s="261" t="n">
        <v>5</v>
      </c>
      <c r="V173" s="261" t="n">
        <v>43</v>
      </c>
      <c r="W173" s="261" t="n">
        <v>43.98</v>
      </c>
      <c r="X173" s="261" t="n">
        <v>58.8</v>
      </c>
      <c r="Y173" s="261" t="n">
        <v>65.9</v>
      </c>
      <c r="Z173" s="274" t="n">
        <v>105.8</v>
      </c>
      <c r="AA173" s="287" t="n">
        <f aca="false">Z173/1.01325</f>
        <v>104.416481618554</v>
      </c>
      <c r="AB173" s="287"/>
      <c r="AC173" s="287"/>
      <c r="AD173" s="287"/>
      <c r="AE173" s="287"/>
      <c r="AF173" s="287"/>
      <c r="AG173" s="287"/>
    </row>
    <row r="174" customFormat="false" ht="13.8" hidden="false" customHeight="false" outlineLevel="0" collapsed="false">
      <c r="A174" s="259" t="n">
        <v>22505</v>
      </c>
      <c r="B174" s="260" t="n">
        <v>39276</v>
      </c>
      <c r="C174" s="261" t="n">
        <v>3672.3</v>
      </c>
      <c r="D174" s="261" t="n">
        <v>11.11</v>
      </c>
      <c r="E174" s="261" t="n">
        <v>252.29925</v>
      </c>
      <c r="F174" s="261" t="n">
        <v>340.8573</v>
      </c>
      <c r="G174" s="261" t="n">
        <v>106.534571690442</v>
      </c>
      <c r="H174" s="261" t="n">
        <v>252.29925</v>
      </c>
      <c r="I174" s="261" t="n">
        <v>337</v>
      </c>
      <c r="J174" s="533" t="n">
        <v>106.30395</v>
      </c>
      <c r="K174" s="261" t="n">
        <v>47</v>
      </c>
      <c r="L174" s="261" t="s">
        <v>44</v>
      </c>
      <c r="M174" s="261" t="n">
        <v>106.7</v>
      </c>
      <c r="N174" s="261" t="n">
        <v>42.8143000142654</v>
      </c>
      <c r="O174" s="261" t="n">
        <v>424.461412019229</v>
      </c>
      <c r="P174" s="261" t="n">
        <v>124.341938088445</v>
      </c>
      <c r="Q174" s="261" t="n">
        <v>1.68853146932953</v>
      </c>
      <c r="R174" s="261" t="n">
        <v>443.020585730088</v>
      </c>
      <c r="S174" s="261" t="n">
        <v>3175</v>
      </c>
      <c r="T174" s="261" t="n">
        <v>194</v>
      </c>
      <c r="U174" s="261" t="n">
        <v>1.7</v>
      </c>
      <c r="V174" s="261" t="n">
        <v>43</v>
      </c>
      <c r="W174" s="261" t="n">
        <v>43.98</v>
      </c>
      <c r="X174" s="261" t="n">
        <v>58.8</v>
      </c>
      <c r="Y174" s="261" t="n">
        <v>65.9</v>
      </c>
      <c r="Z174" s="274" t="n">
        <v>105.8</v>
      </c>
      <c r="AA174" s="287" t="n">
        <f aca="false">Z174/1.01325</f>
        <v>104.416481618554</v>
      </c>
      <c r="AB174" s="287"/>
      <c r="AC174" s="287"/>
      <c r="AD174" s="287"/>
      <c r="AE174" s="287"/>
      <c r="AF174" s="287"/>
      <c r="AG174" s="287"/>
    </row>
    <row r="175" customFormat="false" ht="13.8" hidden="false" customHeight="false" outlineLevel="0" collapsed="false">
      <c r="A175" s="259" t="n">
        <v>22505</v>
      </c>
      <c r="B175" s="260" t="n">
        <v>39277</v>
      </c>
      <c r="C175" s="261" t="n">
        <v>3672.3</v>
      </c>
      <c r="D175" s="261" t="n">
        <v>12.7</v>
      </c>
      <c r="E175" s="261" t="n">
        <v>232.03425</v>
      </c>
      <c r="F175" s="261" t="n">
        <v>323.6746065</v>
      </c>
      <c r="G175" s="261" t="n">
        <v>106.100820698723</v>
      </c>
      <c r="H175" s="261" t="n">
        <v>232.03425</v>
      </c>
      <c r="I175" s="261" t="n">
        <v>321.5</v>
      </c>
      <c r="J175" s="534" t="n">
        <v>105.7409</v>
      </c>
      <c r="K175" s="261" t="n">
        <v>47</v>
      </c>
      <c r="L175" s="261" t="s">
        <v>44</v>
      </c>
      <c r="M175" s="261" t="n">
        <v>106.5</v>
      </c>
      <c r="N175" s="261" t="n">
        <v>47.7662667468069</v>
      </c>
      <c r="O175" s="261" t="n">
        <v>506.700622272397</v>
      </c>
      <c r="P175" s="261" t="n">
        <v>149.282387377912</v>
      </c>
      <c r="Q175" s="261" t="n">
        <v>1.51869619834711</v>
      </c>
      <c r="R175" s="261" t="n">
        <v>529.011051624198</v>
      </c>
      <c r="S175" s="261" t="n">
        <v>3955</v>
      </c>
      <c r="T175" s="261" t="n">
        <v>231.8</v>
      </c>
      <c r="U175" s="261" t="n">
        <v>1.5</v>
      </c>
      <c r="V175" s="261" t="n">
        <v>43</v>
      </c>
      <c r="W175" s="261" t="n">
        <v>43.98</v>
      </c>
      <c r="X175" s="261" t="n">
        <v>58.8</v>
      </c>
      <c r="Y175" s="261" t="n">
        <v>65.9</v>
      </c>
      <c r="Z175" s="274" t="n">
        <v>105.4</v>
      </c>
      <c r="AA175" s="287" t="n">
        <f aca="false">Z175/1.01325</f>
        <v>104.021712311868</v>
      </c>
      <c r="AB175" s="287"/>
      <c r="AC175" s="287"/>
      <c r="AD175" s="287"/>
      <c r="AE175" s="287"/>
      <c r="AF175" s="287"/>
      <c r="AG175" s="287"/>
    </row>
    <row r="176" customFormat="false" ht="13.8" hidden="false" customHeight="false" outlineLevel="0" collapsed="false">
      <c r="A176" s="259" t="n">
        <v>22505</v>
      </c>
      <c r="B176" s="260" t="n">
        <v>39278</v>
      </c>
      <c r="C176" s="261" t="n">
        <v>3672.3</v>
      </c>
      <c r="D176" s="261" t="n">
        <v>14.29</v>
      </c>
      <c r="E176" s="261" t="n">
        <v>213.79575</v>
      </c>
      <c r="F176" s="261" t="n">
        <v>306.710775</v>
      </c>
      <c r="G176" s="261" t="n">
        <v>106.114781014184</v>
      </c>
      <c r="H176" s="261" t="n">
        <v>213.79575</v>
      </c>
      <c r="I176" s="261" t="n">
        <v>318.3</v>
      </c>
      <c r="J176" s="535" t="n">
        <v>106.63985</v>
      </c>
      <c r="K176" s="261" t="n">
        <v>47</v>
      </c>
      <c r="L176" s="261" t="s">
        <v>44</v>
      </c>
      <c r="M176" s="261" t="n">
        <v>106.3</v>
      </c>
      <c r="N176" s="261" t="n">
        <v>51.1476007092198</v>
      </c>
      <c r="O176" s="261" t="n">
        <v>563.908913642724</v>
      </c>
      <c r="P176" s="261" t="n">
        <v>165.694838978723</v>
      </c>
      <c r="Q176" s="261" t="n">
        <v>1.4199205106383</v>
      </c>
      <c r="R176" s="261" t="n">
        <v>588.995686211721</v>
      </c>
      <c r="S176" s="261" t="n">
        <v>4511</v>
      </c>
      <c r="T176" s="261" t="n">
        <v>256.8</v>
      </c>
      <c r="U176" s="261" t="n">
        <v>1.5</v>
      </c>
      <c r="V176" s="261" t="n">
        <v>43</v>
      </c>
      <c r="W176" s="261" t="n">
        <v>43.98</v>
      </c>
      <c r="X176" s="261" t="n">
        <v>58.8</v>
      </c>
      <c r="Y176" s="261" t="n">
        <v>65.9</v>
      </c>
      <c r="Z176" s="274" t="n">
        <v>106.6</v>
      </c>
      <c r="AA176" s="287" t="n">
        <f aca="false">Z176/1.01325</f>
        <v>105.206020231927</v>
      </c>
      <c r="AB176" s="287"/>
      <c r="AC176" s="287"/>
      <c r="AD176" s="287"/>
      <c r="AE176" s="287"/>
      <c r="AF176" s="287"/>
      <c r="AG176" s="287"/>
    </row>
    <row r="177" customFormat="false" ht="13.8" hidden="false" customHeight="false" outlineLevel="0" collapsed="false">
      <c r="A177" s="259" t="n">
        <v>22505</v>
      </c>
      <c r="B177" s="260" t="n">
        <v>39763</v>
      </c>
      <c r="C177" s="261" t="n">
        <v>3679.5</v>
      </c>
      <c r="D177" s="261" t="n">
        <v>7.94</v>
      </c>
      <c r="E177" s="261" t="n">
        <v>241</v>
      </c>
      <c r="F177" s="261" t="n">
        <v>335.97</v>
      </c>
      <c r="G177" s="261" t="n">
        <v>89.8183206339051</v>
      </c>
      <c r="H177" s="366" t="n">
        <v>241</v>
      </c>
      <c r="I177" s="261" t="n">
        <v>333.4</v>
      </c>
      <c r="J177" s="536" t="n">
        <v>87.58879</v>
      </c>
      <c r="K177" s="261" t="n">
        <v>48.2</v>
      </c>
      <c r="L177" s="261" t="n">
        <v>22</v>
      </c>
      <c r="M177" s="261" t="n">
        <v>106.73</v>
      </c>
      <c r="N177" s="261" t="n">
        <v>21.9889662309583</v>
      </c>
      <c r="O177" s="261" t="n">
        <v>236.762629124403</v>
      </c>
      <c r="P177" s="261" t="n">
        <v>67.3739667420147</v>
      </c>
      <c r="Q177" s="261" t="n">
        <v>0.500798034398034</v>
      </c>
      <c r="R177" s="261" t="n">
        <v>245.970351694181</v>
      </c>
      <c r="S177" s="261" t="n">
        <v>1599</v>
      </c>
      <c r="T177" s="261" t="n">
        <v>99.5</v>
      </c>
      <c r="U177" s="261" t="n">
        <v>0.5</v>
      </c>
      <c r="V177" s="261" t="n">
        <v>43</v>
      </c>
      <c r="W177" s="261" t="n">
        <v>38.74</v>
      </c>
      <c r="X177" s="261" t="n">
        <v>48</v>
      </c>
      <c r="Y177" s="261" t="n">
        <v>61.8</v>
      </c>
      <c r="Z177" s="274" t="n">
        <v>86.5</v>
      </c>
      <c r="AA177" s="287" t="n">
        <f aca="false">Z177/1.01325</f>
        <v>85.3688625709351</v>
      </c>
      <c r="AB177" s="287"/>
      <c r="AC177" s="287"/>
      <c r="AD177" s="287"/>
      <c r="AE177" s="287"/>
      <c r="AF177" s="287"/>
      <c r="AG177" s="287"/>
    </row>
    <row r="178" customFormat="false" ht="13.8" hidden="false" customHeight="false" outlineLevel="0" collapsed="false">
      <c r="A178" s="259" t="n">
        <v>22505</v>
      </c>
      <c r="B178" s="260" t="n">
        <v>39765</v>
      </c>
      <c r="C178" s="261" t="n">
        <v>3679.5</v>
      </c>
      <c r="D178" s="261" t="n">
        <v>9.53</v>
      </c>
      <c r="E178" s="261" t="n">
        <v>231.217391304348</v>
      </c>
      <c r="F178" s="261" t="n">
        <v>325.47</v>
      </c>
      <c r="G178" s="261" t="n">
        <v>89.4432603002146</v>
      </c>
      <c r="H178" s="366" t="n">
        <v>229</v>
      </c>
      <c r="I178" s="261" t="n">
        <v>321.7</v>
      </c>
      <c r="J178" s="537" t="n">
        <v>89.37193</v>
      </c>
      <c r="K178" s="261" t="n">
        <v>54.7</v>
      </c>
      <c r="L178" s="261" t="n">
        <v>29.5</v>
      </c>
      <c r="M178" s="261" t="n">
        <v>106.7</v>
      </c>
      <c r="N178" s="261" t="n">
        <v>29.4890796711937</v>
      </c>
      <c r="O178" s="261" t="n">
        <v>331.072704727377</v>
      </c>
      <c r="P178" s="261" t="n">
        <v>87.1971791279486</v>
      </c>
      <c r="Q178" s="261" t="n">
        <v>1.55416468906362</v>
      </c>
      <c r="R178" s="261" t="n">
        <v>342.921155513204</v>
      </c>
      <c r="S178" s="261" t="n">
        <v>2382</v>
      </c>
      <c r="T178" s="261" t="n">
        <v>128</v>
      </c>
      <c r="U178" s="261" t="n">
        <v>1.5</v>
      </c>
      <c r="V178" s="261" t="n">
        <v>43</v>
      </c>
      <c r="W178" s="261" t="n">
        <v>38.74</v>
      </c>
      <c r="X178" s="261" t="n">
        <v>48</v>
      </c>
      <c r="Y178" s="261" t="n">
        <v>61.8</v>
      </c>
      <c r="Z178" s="274" t="n">
        <v>88</v>
      </c>
      <c r="AA178" s="287" t="n">
        <f aca="false">Z178/1.01325</f>
        <v>86.8492474710091</v>
      </c>
      <c r="AB178" s="287"/>
      <c r="AC178" s="287"/>
      <c r="AD178" s="287"/>
      <c r="AE178" s="287"/>
      <c r="AF178" s="287"/>
      <c r="AG178" s="287"/>
    </row>
    <row r="179" customFormat="false" ht="13.8" hidden="false" customHeight="false" outlineLevel="0" collapsed="false">
      <c r="A179" s="259" t="n">
        <v>22505</v>
      </c>
      <c r="B179" s="260" t="n">
        <v>39766</v>
      </c>
      <c r="C179" s="261" t="n">
        <v>3679.5</v>
      </c>
      <c r="D179" s="261" t="n">
        <v>11.11</v>
      </c>
      <c r="E179" s="261" t="n">
        <v>219.12</v>
      </c>
      <c r="F179" s="261" t="n">
        <v>311.69</v>
      </c>
      <c r="G179" s="261" t="n">
        <v>91.7377847988312</v>
      </c>
      <c r="H179" s="366" t="n">
        <v>217</v>
      </c>
      <c r="I179" s="261" t="n">
        <v>306.6</v>
      </c>
      <c r="J179" s="538" t="n">
        <v>91.68636</v>
      </c>
      <c r="K179" s="261" t="n">
        <v>60.6</v>
      </c>
      <c r="L179" s="261" t="n">
        <v>36.8</v>
      </c>
      <c r="M179" s="261" t="n">
        <v>106.59</v>
      </c>
      <c r="N179" s="261" t="n">
        <v>36.9531423335771</v>
      </c>
      <c r="O179" s="261" t="n">
        <v>420.970380780571</v>
      </c>
      <c r="P179" s="261" t="n">
        <v>107.683737937088</v>
      </c>
      <c r="Q179" s="261" t="n">
        <v>2.90502636430139</v>
      </c>
      <c r="R179" s="261" t="n">
        <v>435.678790883862</v>
      </c>
      <c r="S179" s="261" t="n">
        <v>3100</v>
      </c>
      <c r="T179" s="261" t="n">
        <v>158.9</v>
      </c>
      <c r="U179" s="261" t="n">
        <v>2.9</v>
      </c>
      <c r="V179" s="261" t="n">
        <v>43</v>
      </c>
      <c r="W179" s="261" t="n">
        <v>38.74</v>
      </c>
      <c r="X179" s="261" t="n">
        <v>48</v>
      </c>
      <c r="Y179" s="261" t="n">
        <v>61.8</v>
      </c>
      <c r="Z179" s="274" t="n">
        <v>89.7</v>
      </c>
      <c r="AA179" s="287" t="n">
        <f aca="false">Z179/1.01325</f>
        <v>88.5270170244264</v>
      </c>
      <c r="AB179" s="287"/>
      <c r="AC179" s="287"/>
      <c r="AD179" s="287"/>
      <c r="AE179" s="287"/>
      <c r="AF179" s="287"/>
      <c r="AG179" s="287"/>
    </row>
    <row r="180" customFormat="false" ht="13.8" hidden="false" customHeight="false" outlineLevel="0" collapsed="false">
      <c r="A180" s="259" t="n">
        <v>22505</v>
      </c>
      <c r="B180" s="260" t="n">
        <v>39767</v>
      </c>
      <c r="C180" s="261" t="n">
        <v>3679.5</v>
      </c>
      <c r="D180" s="261" t="n">
        <v>14.29</v>
      </c>
      <c r="E180" s="261" t="n">
        <v>188.391304347826</v>
      </c>
      <c r="F180" s="261" t="n">
        <v>288.76</v>
      </c>
      <c r="G180" s="261" t="n">
        <v>96.3188841960523</v>
      </c>
      <c r="H180" s="366" t="n">
        <v>186</v>
      </c>
      <c r="I180" s="261" t="n">
        <v>280.4</v>
      </c>
      <c r="J180" s="366" t="n">
        <v>100.59241</v>
      </c>
      <c r="K180" s="261" t="n">
        <v>64</v>
      </c>
      <c r="L180" s="261" t="n">
        <v>46</v>
      </c>
      <c r="M180" s="261" t="n">
        <v>106.27</v>
      </c>
      <c r="N180" s="261" t="n">
        <v>46.0089162341325</v>
      </c>
      <c r="O180" s="261" t="n">
        <v>585.892779544993</v>
      </c>
      <c r="P180" s="261" t="n">
        <v>140.764292411848</v>
      </c>
      <c r="Q180" s="261" t="n">
        <v>5.14166657263752</v>
      </c>
      <c r="R180" s="261" t="n">
        <v>605.363288520318</v>
      </c>
      <c r="S180" s="261" t="n">
        <v>4343</v>
      </c>
      <c r="T180" s="261" t="n">
        <v>210.4</v>
      </c>
      <c r="U180" s="261" t="n">
        <v>5.2</v>
      </c>
      <c r="V180" s="261" t="n">
        <v>43</v>
      </c>
      <c r="W180" s="261" t="n">
        <v>38.74</v>
      </c>
      <c r="X180" s="261" t="n">
        <v>48</v>
      </c>
      <c r="Y180" s="261" t="n">
        <v>61.8</v>
      </c>
      <c r="Z180" s="274" t="n">
        <v>92.7</v>
      </c>
      <c r="AA180" s="287" t="n">
        <f aca="false">Z180/1.01325</f>
        <v>91.4877868245744</v>
      </c>
      <c r="AB180" s="287"/>
      <c r="AC180" s="287"/>
      <c r="AD180" s="287"/>
      <c r="AE180" s="287"/>
      <c r="AF180" s="287"/>
      <c r="AG180" s="287"/>
    </row>
    <row r="181" customFormat="false" ht="13.8" hidden="false" customHeight="false" outlineLevel="0" collapsed="false">
      <c r="A181" s="252" t="n">
        <v>22505</v>
      </c>
      <c r="B181" s="253" t="n">
        <v>40067</v>
      </c>
      <c r="C181" s="261" t="n">
        <v>3678</v>
      </c>
      <c r="D181" s="261" t="n">
        <v>7.94</v>
      </c>
      <c r="E181" s="261" t="n">
        <v>224.8</v>
      </c>
      <c r="F181" s="261" t="n">
        <v>319.639</v>
      </c>
      <c r="G181" s="261" t="n">
        <v>87.4639892823189</v>
      </c>
      <c r="H181" s="539" t="n">
        <v>224</v>
      </c>
      <c r="I181" s="261" t="n">
        <v>317.5</v>
      </c>
      <c r="J181" s="540" t="n">
        <v>86.870461</v>
      </c>
      <c r="K181" s="261" t="n">
        <v>50.3</v>
      </c>
      <c r="L181" s="261" t="n">
        <v>22.9</v>
      </c>
      <c r="M181" s="261" t="n">
        <v>105.38</v>
      </c>
      <c r="N181" s="261" t="n">
        <v>23.2894761150191</v>
      </c>
      <c r="O181" s="261" t="n">
        <v>207.4</v>
      </c>
      <c r="P181" s="261" t="n">
        <v>61.3</v>
      </c>
      <c r="Q181" s="261" t="n">
        <v>1.3</v>
      </c>
      <c r="R181" s="261" t="n">
        <v>219.36706</v>
      </c>
      <c r="S181" s="261" t="n">
        <v>1852</v>
      </c>
      <c r="T181" s="261" t="n">
        <v>91.3</v>
      </c>
      <c r="U181" s="261" t="n">
        <v>1.3</v>
      </c>
      <c r="V181" s="261" t="n">
        <v>46.7435</v>
      </c>
      <c r="W181" s="261" t="n">
        <v>36.96</v>
      </c>
      <c r="X181" s="417" t="n">
        <v>60.9</v>
      </c>
      <c r="Y181" s="261" t="n">
        <v>60.8</v>
      </c>
      <c r="Z181" s="274" t="n">
        <v>83.7</v>
      </c>
      <c r="AA181" s="287" t="n">
        <f aca="false">Z181/1.01325</f>
        <v>82.6054774241303</v>
      </c>
      <c r="AB181" s="287"/>
      <c r="AC181" s="287"/>
      <c r="AD181" s="287"/>
      <c r="AE181" s="287"/>
      <c r="AF181" s="287"/>
      <c r="AG181" s="287"/>
    </row>
    <row r="182" customFormat="false" ht="13.8" hidden="false" customHeight="false" outlineLevel="0" collapsed="false">
      <c r="A182" s="252" t="n">
        <v>22505</v>
      </c>
      <c r="B182" s="253" t="n">
        <v>40071</v>
      </c>
      <c r="C182" s="261" t="n">
        <v>3678</v>
      </c>
      <c r="D182" s="261" t="n">
        <v>9.53</v>
      </c>
      <c r="E182" s="261" t="n">
        <v>216.5</v>
      </c>
      <c r="F182" s="261" t="n">
        <v>310.281</v>
      </c>
      <c r="G182" s="261" t="n">
        <v>89.1613430078328</v>
      </c>
      <c r="H182" s="366" t="n">
        <v>214</v>
      </c>
      <c r="I182" s="261" t="n">
        <v>299.3</v>
      </c>
      <c r="J182" s="541" t="n">
        <v>90.022499</v>
      </c>
      <c r="K182" s="261" t="n">
        <v>48.6</v>
      </c>
      <c r="L182" s="261" t="n">
        <v>30.8</v>
      </c>
      <c r="M182" s="261" t="n">
        <v>105.36</v>
      </c>
      <c r="N182" s="261" t="n">
        <v>30.7791527224992</v>
      </c>
      <c r="O182" s="261" t="n">
        <v>286.1</v>
      </c>
      <c r="P182" s="261" t="n">
        <v>75</v>
      </c>
      <c r="Q182" s="261" t="n">
        <v>1.2</v>
      </c>
      <c r="R182" s="261" t="n">
        <v>300.8312</v>
      </c>
      <c r="S182" s="261" t="n">
        <v>2647</v>
      </c>
      <c r="T182" s="261" t="n">
        <v>111.9</v>
      </c>
      <c r="U182" s="261" t="n">
        <v>1.3</v>
      </c>
      <c r="V182" s="261" t="n">
        <v>46.7435</v>
      </c>
      <c r="W182" s="261" t="n">
        <v>36.96</v>
      </c>
      <c r="X182" s="417" t="n">
        <v>60.9</v>
      </c>
      <c r="Y182" s="261" t="n">
        <v>60.8</v>
      </c>
      <c r="Z182" s="274" t="n">
        <v>85.5</v>
      </c>
      <c r="AA182" s="287" t="n">
        <f aca="false">Z182/1.01325</f>
        <v>84.3819393042191</v>
      </c>
      <c r="AB182" s="287"/>
      <c r="AC182" s="287"/>
      <c r="AD182" s="287"/>
      <c r="AE182" s="287"/>
      <c r="AF182" s="287"/>
      <c r="AG182" s="287"/>
    </row>
    <row r="183" customFormat="false" ht="13.8" hidden="false" customHeight="false" outlineLevel="0" collapsed="false">
      <c r="A183" s="252" t="n">
        <v>22505</v>
      </c>
      <c r="B183" s="253" t="n">
        <v>40075</v>
      </c>
      <c r="C183" s="261" t="n">
        <v>3678</v>
      </c>
      <c r="D183" s="261" t="n">
        <v>11.11</v>
      </c>
      <c r="E183" s="261" t="n">
        <v>197.5</v>
      </c>
      <c r="F183" s="261" t="n">
        <v>291.377</v>
      </c>
      <c r="G183" s="261" t="n">
        <v>92.0728824865308</v>
      </c>
      <c r="H183" s="366" t="n">
        <v>194</v>
      </c>
      <c r="I183" s="261" t="n">
        <v>277.3</v>
      </c>
      <c r="J183" s="542" t="n">
        <v>91.773788</v>
      </c>
      <c r="K183" s="261" t="n">
        <v>52.4</v>
      </c>
      <c r="L183" s="261" t="n">
        <v>37.8</v>
      </c>
      <c r="M183" s="261" t="n">
        <v>105.16</v>
      </c>
      <c r="N183" s="261" t="n">
        <v>37.6949810442616</v>
      </c>
      <c r="O183" s="261" t="n">
        <v>356.4</v>
      </c>
      <c r="P183" s="261" t="n">
        <v>83.1</v>
      </c>
      <c r="Q183" s="261" t="n">
        <v>1.5</v>
      </c>
      <c r="R183" s="261" t="n">
        <v>371.28471</v>
      </c>
      <c r="S183" s="261" t="n">
        <v>3324</v>
      </c>
      <c r="T183" s="261" t="n">
        <v>125</v>
      </c>
      <c r="U183" s="261" t="n">
        <v>1.5</v>
      </c>
      <c r="V183" s="261" t="n">
        <v>46.7435</v>
      </c>
      <c r="W183" s="261" t="n">
        <v>36.96</v>
      </c>
      <c r="X183" s="417" t="n">
        <v>60.9</v>
      </c>
      <c r="Y183" s="261" t="n">
        <v>60.8</v>
      </c>
      <c r="Z183" s="274" t="n">
        <v>88.6</v>
      </c>
      <c r="AA183" s="287" t="n">
        <f aca="false">Z183/1.01325</f>
        <v>87.4414014310387</v>
      </c>
      <c r="AB183" s="287"/>
      <c r="AC183" s="287"/>
      <c r="AD183" s="287"/>
      <c r="AE183" s="287"/>
      <c r="AF183" s="287"/>
      <c r="AG183" s="287"/>
    </row>
    <row r="184" customFormat="false" ht="13.8" hidden="false" customHeight="false" outlineLevel="0" collapsed="false">
      <c r="A184" s="252" t="n">
        <v>22505</v>
      </c>
      <c r="B184" s="253" t="n">
        <v>40079</v>
      </c>
      <c r="C184" s="261" t="n">
        <v>3678</v>
      </c>
      <c r="D184" s="261" t="n">
        <v>12.7</v>
      </c>
      <c r="E184" s="261" t="n">
        <v>182.2</v>
      </c>
      <c r="F184" s="261" t="n">
        <v>271.586</v>
      </c>
      <c r="G184" s="261" t="n">
        <v>93.2551110600425</v>
      </c>
      <c r="H184" s="366" t="n">
        <v>179</v>
      </c>
      <c r="I184" s="261" t="n">
        <v>258.6</v>
      </c>
      <c r="J184" s="543" t="n">
        <v>92.702141</v>
      </c>
      <c r="K184" s="261" t="n">
        <v>55.6</v>
      </c>
      <c r="L184" s="261" t="n">
        <v>41.8</v>
      </c>
      <c r="M184" s="261" t="n">
        <v>104.91</v>
      </c>
      <c r="N184" s="261" t="n">
        <v>41.8327306766152</v>
      </c>
      <c r="O184" s="261" t="n">
        <v>394.6</v>
      </c>
      <c r="P184" s="261" t="n">
        <v>85.1</v>
      </c>
      <c r="Q184" s="261" t="n">
        <v>1.5</v>
      </c>
      <c r="R184" s="261" t="n">
        <v>408.96638</v>
      </c>
      <c r="S184" s="261" t="n">
        <v>3728</v>
      </c>
      <c r="T184" s="261" t="n">
        <v>128.3</v>
      </c>
      <c r="U184" s="261" t="n">
        <v>1.5</v>
      </c>
      <c r="V184" s="261" t="n">
        <v>46.7435</v>
      </c>
      <c r="W184" s="261" t="n">
        <v>36.96</v>
      </c>
      <c r="X184" s="417" t="n">
        <v>60.9</v>
      </c>
      <c r="Y184" s="261" t="n">
        <v>60.8</v>
      </c>
      <c r="Z184" s="274" t="n">
        <v>89.7</v>
      </c>
      <c r="AA184" s="287" t="n">
        <f aca="false">Z184/1.01325</f>
        <v>88.5270170244264</v>
      </c>
      <c r="AB184" s="287"/>
      <c r="AC184" s="287"/>
      <c r="AD184" s="287"/>
      <c r="AE184" s="287"/>
      <c r="AF184" s="287"/>
      <c r="AG184" s="287"/>
    </row>
    <row r="185" customFormat="false" ht="13.8" hidden="false" customHeight="false" outlineLevel="0" collapsed="false">
      <c r="A185" s="252" t="n">
        <v>22505</v>
      </c>
      <c r="B185" s="253" t="n">
        <v>40083</v>
      </c>
      <c r="C185" s="261" t="n">
        <v>3678</v>
      </c>
      <c r="D185" s="261" t="n">
        <v>14.29</v>
      </c>
      <c r="E185" s="261" t="n">
        <v>157</v>
      </c>
      <c r="F185" s="261" t="n">
        <v>249.076</v>
      </c>
      <c r="G185" s="261" t="n">
        <v>96.4721429180814</v>
      </c>
      <c r="H185" s="366" t="n">
        <v>153</v>
      </c>
      <c r="I185" s="261" t="n">
        <v>233.5</v>
      </c>
      <c r="J185" s="366" t="n">
        <v>100.060417</v>
      </c>
      <c r="K185" s="261" t="n">
        <v>56.7</v>
      </c>
      <c r="L185" s="261" t="n">
        <v>47.6</v>
      </c>
      <c r="M185" s="261" t="n">
        <v>104.5</v>
      </c>
      <c r="N185" s="261" t="n">
        <v>47.7153574983372</v>
      </c>
      <c r="O185" s="261" t="n">
        <v>455.6</v>
      </c>
      <c r="P185" s="261" t="n">
        <v>89.4</v>
      </c>
      <c r="Q185" s="261" t="n">
        <v>1.7</v>
      </c>
      <c r="R185" s="261" t="n">
        <v>471.00532</v>
      </c>
      <c r="S185" s="261" t="n">
        <v>4302</v>
      </c>
      <c r="T185" s="261" t="n">
        <v>135.9</v>
      </c>
      <c r="U185" s="261" t="n">
        <v>1.7</v>
      </c>
      <c r="V185" s="261" t="n">
        <v>46.7435</v>
      </c>
      <c r="W185" s="261" t="n">
        <v>36.96</v>
      </c>
      <c r="X185" s="417" t="n">
        <v>60.9</v>
      </c>
      <c r="Y185" s="261" t="n">
        <v>60.8</v>
      </c>
      <c r="Z185" s="274" t="n">
        <v>87.3</v>
      </c>
      <c r="AA185" s="287" t="n">
        <f aca="false">Z185/1.01325</f>
        <v>86.1584011843079</v>
      </c>
      <c r="AB185" s="287"/>
      <c r="AC185" s="287"/>
      <c r="AD185" s="287"/>
      <c r="AE185" s="287"/>
      <c r="AF185" s="287"/>
      <c r="AG185" s="287"/>
    </row>
    <row r="186" customFormat="false" ht="13.8" hidden="false" customHeight="false" outlineLevel="0" collapsed="false">
      <c r="A186" s="259" t="n">
        <v>22505</v>
      </c>
      <c r="B186" s="260" t="n">
        <v>40277</v>
      </c>
      <c r="C186" s="261" t="n">
        <v>3679.5</v>
      </c>
      <c r="D186" s="261" t="n">
        <v>7.94</v>
      </c>
      <c r="E186" s="261" t="n">
        <v>211.9</v>
      </c>
      <c r="F186" s="261" t="n">
        <v>289.3877</v>
      </c>
      <c r="G186" s="261" t="n">
        <v>91.1312261423418</v>
      </c>
      <c r="H186" s="544" t="n">
        <v>208</v>
      </c>
      <c r="I186" s="261" t="n">
        <v>289.6</v>
      </c>
      <c r="J186" s="545" t="n">
        <v>91.304642</v>
      </c>
      <c r="K186" s="261" t="n">
        <v>47</v>
      </c>
      <c r="L186" s="261" t="n">
        <v>24.4</v>
      </c>
      <c r="M186" s="261" t="n">
        <v>104.903</v>
      </c>
      <c r="N186" s="261" t="n">
        <v>24.8416504307735</v>
      </c>
      <c r="O186" s="261" t="n">
        <v>188.434</v>
      </c>
      <c r="P186" s="261" t="n">
        <v>61.47</v>
      </c>
      <c r="Q186" s="261" t="n">
        <v>1.118</v>
      </c>
      <c r="R186" s="261" t="n">
        <v>200.870499</v>
      </c>
      <c r="S186" s="261" t="n">
        <v>1550</v>
      </c>
      <c r="T186" s="261" t="n">
        <v>92.4</v>
      </c>
      <c r="U186" s="261" t="n">
        <v>1.1</v>
      </c>
      <c r="V186" s="261" t="n">
        <v>46.7435</v>
      </c>
      <c r="W186" s="261" t="n">
        <v>38.65317</v>
      </c>
      <c r="X186" s="417" t="n">
        <v>64.1</v>
      </c>
      <c r="Y186" s="417" t="n">
        <v>61.3</v>
      </c>
      <c r="Z186" s="274" t="n">
        <v>88.2</v>
      </c>
      <c r="AA186" s="287" t="n">
        <f aca="false">Z186/1.01325</f>
        <v>87.0466321243523</v>
      </c>
      <c r="AB186" s="287"/>
      <c r="AC186" s="287"/>
      <c r="AD186" s="287"/>
      <c r="AE186" s="287"/>
      <c r="AF186" s="287"/>
      <c r="AG186" s="287"/>
    </row>
    <row r="187" customFormat="false" ht="13.8" hidden="false" customHeight="false" outlineLevel="0" collapsed="false">
      <c r="A187" s="259" t="n">
        <v>22505</v>
      </c>
      <c r="B187" s="260" t="n">
        <v>40282</v>
      </c>
      <c r="C187" s="261" t="n">
        <v>3679.5</v>
      </c>
      <c r="D187" s="261" t="n">
        <v>9.53</v>
      </c>
      <c r="E187" s="261" t="n">
        <v>204</v>
      </c>
      <c r="F187" s="261" t="n">
        <v>282.8709</v>
      </c>
      <c r="G187" s="261" t="n">
        <v>91.1730079807024</v>
      </c>
      <c r="H187" s="546" t="n">
        <v>201</v>
      </c>
      <c r="I187" s="261" t="n">
        <v>275.3</v>
      </c>
      <c r="J187" s="547" t="n">
        <v>91.616821</v>
      </c>
      <c r="K187" s="261" t="n">
        <v>48.9</v>
      </c>
      <c r="L187" s="261" t="n">
        <v>26.7</v>
      </c>
      <c r="M187" s="261" t="n">
        <v>104.882</v>
      </c>
      <c r="N187" s="261" t="n">
        <v>31.5804397977215</v>
      </c>
      <c r="O187" s="261" t="n">
        <v>261.036</v>
      </c>
      <c r="P187" s="261" t="n">
        <v>72.91</v>
      </c>
      <c r="Q187" s="261" t="n">
        <v>4.748</v>
      </c>
      <c r="R187" s="261" t="n">
        <v>273.705215</v>
      </c>
      <c r="S187" s="261" t="n">
        <v>2265</v>
      </c>
      <c r="T187" s="261" t="n">
        <v>108.9</v>
      </c>
      <c r="U187" s="261" t="n">
        <v>4.8</v>
      </c>
      <c r="V187" s="261" t="n">
        <v>46.7435</v>
      </c>
      <c r="W187" s="261" t="n">
        <v>38.65317</v>
      </c>
      <c r="X187" s="417" t="n">
        <v>64.1</v>
      </c>
      <c r="Y187" s="417" t="n">
        <v>61.3</v>
      </c>
      <c r="Z187" s="274" t="n">
        <v>88.5</v>
      </c>
      <c r="AA187" s="287" t="n">
        <f aca="false">Z187/1.01325</f>
        <v>87.3427091043671</v>
      </c>
      <c r="AB187" s="287"/>
      <c r="AC187" s="287"/>
      <c r="AD187" s="287"/>
      <c r="AE187" s="287"/>
      <c r="AF187" s="287"/>
      <c r="AG187" s="287"/>
    </row>
    <row r="188" customFormat="false" ht="13.8" hidden="false" customHeight="false" outlineLevel="0" collapsed="false">
      <c r="A188" s="259" t="n">
        <v>22505</v>
      </c>
      <c r="B188" s="260" t="n">
        <v>40285</v>
      </c>
      <c r="C188" s="261" t="n">
        <v>3679.5</v>
      </c>
      <c r="D188" s="261" t="n">
        <v>11.11</v>
      </c>
      <c r="E188" s="261" t="n">
        <v>187.5</v>
      </c>
      <c r="F188" s="261" t="n">
        <v>267.4787</v>
      </c>
      <c r="G188" s="261" t="n">
        <v>91.5302616632806</v>
      </c>
      <c r="H188" s="548" t="n">
        <v>184</v>
      </c>
      <c r="I188" s="261" t="n">
        <v>255</v>
      </c>
      <c r="J188" s="549" t="n">
        <v>89.507935</v>
      </c>
      <c r="K188" s="261" t="n">
        <v>53.5</v>
      </c>
      <c r="L188" s="261" t="n">
        <v>33.3</v>
      </c>
      <c r="M188" s="261" t="n">
        <v>104.689</v>
      </c>
      <c r="N188" s="261" t="n">
        <v>37.4786636720606</v>
      </c>
      <c r="O188" s="261" t="n">
        <v>323.372</v>
      </c>
      <c r="P188" s="261" t="n">
        <v>82.487</v>
      </c>
      <c r="Q188" s="261" t="n">
        <v>6.278</v>
      </c>
      <c r="R188" s="261" t="n">
        <v>337.6815238</v>
      </c>
      <c r="S188" s="261" t="n">
        <v>2918</v>
      </c>
      <c r="T188" s="261" t="n">
        <v>122.7</v>
      </c>
      <c r="U188" s="261" t="n">
        <v>6.3</v>
      </c>
      <c r="V188" s="261" t="n">
        <v>46.7435</v>
      </c>
      <c r="W188" s="261" t="n">
        <v>38.65317</v>
      </c>
      <c r="X188" s="417" t="n">
        <v>64.1</v>
      </c>
      <c r="Y188" s="417" t="n">
        <v>61.3</v>
      </c>
      <c r="Z188" s="274" t="n">
        <v>89.8</v>
      </c>
      <c r="AA188" s="287" t="n">
        <f aca="false">Z188/1.01325</f>
        <v>88.625709351098</v>
      </c>
      <c r="AB188" s="287"/>
      <c r="AC188" s="287"/>
      <c r="AD188" s="287"/>
      <c r="AE188" s="287"/>
      <c r="AF188" s="287"/>
    </row>
    <row r="189" customFormat="false" ht="12.8" hidden="false" customHeight="false" outlineLevel="0" collapsed="false">
      <c r="Y189" s="550"/>
    </row>
  </sheetData>
  <autoFilter ref="A3:AH188"/>
  <mergeCells count="5">
    <mergeCell ref="B1:B2"/>
    <mergeCell ref="E1:G1"/>
    <mergeCell ref="H1:J1"/>
    <mergeCell ref="O1:R1"/>
    <mergeCell ref="S1:U1"/>
  </mergeCells>
  <conditionalFormatting sqref="B4:U188">
    <cfRule type="expression" priority="2" aboveAverage="0" equalAverage="0" bottom="0" percent="0" rank="0" text="" dxfId="0">
      <formula>LEN(TRIM(B4))=0</formula>
    </cfRule>
    <cfRule type="cellIs" priority="3" operator="equal" aboveAverage="0" equalAverage="0" bottom="0" percent="0" rank="0" text="" dxfId="1">
      <formula>""""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41796875" defaultRowHeight="13.8" zeroHeight="false" outlineLevelRow="0" outlineLevelCol="0"/>
  <sheetData>
    <row r="1" customFormat="false" ht="13.8" hidden="false" customHeight="false" outlineLevel="0" collapsed="false">
      <c r="A1" s="551" t="n">
        <v>21303</v>
      </c>
    </row>
    <row r="2" customFormat="false" ht="13.8" hidden="false" customHeight="false" outlineLevel="0" collapsed="false">
      <c r="A2" s="0" t="n">
        <v>11206</v>
      </c>
    </row>
    <row r="3" customFormat="false" ht="13.8" hidden="false" customHeight="false" outlineLevel="0" collapsed="false">
      <c r="A3" s="551" t="n">
        <v>22503</v>
      </c>
    </row>
    <row r="4" customFormat="false" ht="13.8" hidden="false" customHeight="false" outlineLevel="0" collapsed="false">
      <c r="A4" s="0" t="n">
        <v>20503</v>
      </c>
    </row>
    <row r="5" customFormat="false" ht="13.8" hidden="false" customHeight="false" outlineLevel="0" collapsed="false">
      <c r="A5" s="0" t="n">
        <v>22103</v>
      </c>
    </row>
    <row r="6" customFormat="false" ht="13.8" hidden="false" customHeight="false" outlineLevel="0" collapsed="false">
      <c r="A6" s="0" t="n">
        <v>22505</v>
      </c>
    </row>
    <row r="7" customFormat="false" ht="13.8" hidden="false" customHeight="false" outlineLevel="0" collapsed="false">
      <c r="A7" s="551" t="n">
        <v>11504</v>
      </c>
    </row>
    <row r="8" customFormat="false" ht="13.8" hidden="false" customHeight="false" outlineLevel="0" collapsed="false">
      <c r="A8" s="551" t="n">
        <v>11203</v>
      </c>
    </row>
    <row r="9" customFormat="false" ht="13.8" hidden="false" customHeight="false" outlineLevel="0" collapsed="false">
      <c r="A9" s="551" t="n">
        <v>807</v>
      </c>
    </row>
    <row r="10" customFormat="false" ht="13.8" hidden="false" customHeight="false" outlineLevel="0" collapsed="false">
      <c r="A10" s="551" t="n">
        <v>11501</v>
      </c>
    </row>
    <row r="11" customFormat="false" ht="13.8" hidden="false" customHeight="false" outlineLevel="0" collapsed="false">
      <c r="A11" s="0" t="n">
        <v>12107</v>
      </c>
    </row>
    <row r="12" customFormat="false" ht="13.8" hidden="false" customHeight="false" outlineLevel="0" collapsed="false">
      <c r="A12" s="551" t="n">
        <v>22501</v>
      </c>
    </row>
    <row r="13" customFormat="false" ht="13.8" hidden="false" customHeight="false" outlineLevel="0" collapsed="false">
      <c r="A13" s="0" t="n">
        <v>11207</v>
      </c>
    </row>
    <row r="14" customFormat="false" ht="13.8" hidden="false" customHeight="false" outlineLevel="0" collapsed="false">
      <c r="A14" s="551" t="n">
        <v>21203</v>
      </c>
    </row>
    <row r="15" customFormat="false" ht="13.8" hidden="false" customHeight="false" outlineLevel="0" collapsed="false">
      <c r="A15" s="551" t="n">
        <v>11503</v>
      </c>
    </row>
    <row r="16" customFormat="false" ht="13.8" hidden="false" customHeight="false" outlineLevel="0" collapsed="false">
      <c r="A16" s="551" t="n">
        <v>21002</v>
      </c>
    </row>
    <row r="17" customFormat="false" ht="13.8" hidden="false" customHeight="false" outlineLevel="0" collapsed="false">
      <c r="A17" s="0" t="n">
        <v>21204</v>
      </c>
    </row>
    <row r="18" customFormat="false" ht="13.8" hidden="false" customHeight="false" outlineLevel="0" collapsed="false">
      <c r="A18" s="0" t="n">
        <v>11502</v>
      </c>
    </row>
    <row r="19" customFormat="false" ht="13.8" hidden="false" customHeight="false" outlineLevel="0" collapsed="false">
      <c r="A19" s="0" t="n">
        <v>11703</v>
      </c>
    </row>
    <row r="20" customFormat="false" ht="13.8" hidden="false" customHeight="false" outlineLevel="0" collapsed="false">
      <c r="A20" s="0" t="n">
        <v>22102</v>
      </c>
    </row>
    <row r="21" customFormat="false" ht="13.8" hidden="false" customHeight="false" outlineLevel="0" collapsed="false">
      <c r="A21" s="0" t="n">
        <v>22104</v>
      </c>
    </row>
    <row r="22" customFormat="false" ht="13.8" hidden="false" customHeight="false" outlineLevel="0" collapsed="false">
      <c r="A22" s="0" t="n">
        <v>11201</v>
      </c>
    </row>
    <row r="23" customFormat="false" ht="13.8" hidden="false" customHeight="false" outlineLevel="0" collapsed="false">
      <c r="A23" s="0" t="n">
        <v>12104</v>
      </c>
    </row>
    <row r="24" customFormat="false" ht="13.8" hidden="false" customHeight="false" outlineLevel="0" collapsed="false">
      <c r="A24" s="0" t="n">
        <v>21201</v>
      </c>
    </row>
    <row r="25" customFormat="false" ht="13.8" hidden="false" customHeight="false" outlineLevel="0" collapsed="false">
      <c r="A25" s="0" t="n">
        <v>21202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LibreOffice/6.3.4.2$Linux_X86_64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2020-04-24T15:07:04Z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